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29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262E36B9-BE24-4DC6-A8EB-1B4868CD5791}" xr6:coauthVersionLast="43" xr6:coauthVersionMax="43" xr10:uidLastSave="{00000000-0000-0000-0000-000000000000}"/>
  <bookViews>
    <workbookView xWindow="-120" yWindow="-120" windowWidth="24240" windowHeight="13740" activeTab="1" xr2:uid="{00000000-000D-0000-FFFF-FFFF00000000}"/>
  </bookViews>
  <sheets>
    <sheet name="Source" sheetId="6" r:id="rId1"/>
    <sheet name="Principal" sheetId="7" r:id="rId2"/>
    <sheet name="2019" sheetId="15" r:id="rId3"/>
    <sheet name="2020" sheetId="14" r:id="rId4"/>
    <sheet name="2021" sheetId="13" r:id="rId5"/>
    <sheet name="2022" sheetId="12" r:id="rId6"/>
    <sheet name="2023" sheetId="11" r:id="rId7"/>
    <sheet name="2024" sheetId="10" r:id="rId8"/>
    <sheet name="2025" sheetId="9" r:id="rId9"/>
    <sheet name="(blank)" sheetId="8" r:id="rId10"/>
  </sheets>
  <calcPr calcId="171027"/>
  <pivotCaches>
    <pivotCache cacheId="4" r:id="rId11"/>
  </pivotCaches>
</workbook>
</file>

<file path=xl/sharedStrings.xml><?xml version="1.0" encoding="utf-8"?>
<sst xmlns="http://schemas.openxmlformats.org/spreadsheetml/2006/main" count="1269" uniqueCount="190">
  <si>
    <t>200925</t>
  </si>
  <si>
    <t>200928</t>
  </si>
  <si>
    <t>200937</t>
  </si>
  <si>
    <t>200938</t>
  </si>
  <si>
    <t>200950</t>
  </si>
  <si>
    <t>200953</t>
  </si>
  <si>
    <t>200960</t>
  </si>
  <si>
    <t>200973</t>
  </si>
  <si>
    <t>201587</t>
  </si>
  <si>
    <t>202184</t>
  </si>
  <si>
    <t>202226</t>
  </si>
  <si>
    <t>202245</t>
  </si>
  <si>
    <t>202249</t>
  </si>
  <si>
    <t>202304</t>
  </si>
  <si>
    <t>510027</t>
  </si>
  <si>
    <t>510047</t>
  </si>
  <si>
    <t>510095</t>
  </si>
  <si>
    <t>510126</t>
  </si>
  <si>
    <t>510128</t>
  </si>
  <si>
    <t>510132</t>
  </si>
  <si>
    <t>510134</t>
  </si>
  <si>
    <t>510142</t>
  </si>
  <si>
    <t>510171</t>
  </si>
  <si>
    <t>510177</t>
  </si>
  <si>
    <t>510179</t>
  </si>
  <si>
    <t>510183</t>
  </si>
  <si>
    <t>510184</t>
  </si>
  <si>
    <t>510196</t>
  </si>
  <si>
    <t>510219</t>
  </si>
  <si>
    <t>510250</t>
  </si>
  <si>
    <t>510262</t>
  </si>
  <si>
    <t>510308</t>
  </si>
  <si>
    <t>510360</t>
  </si>
  <si>
    <t>510368</t>
  </si>
  <si>
    <t>510379</t>
  </si>
  <si>
    <t>510380</t>
  </si>
  <si>
    <t>510396</t>
  </si>
  <si>
    <t>510399</t>
  </si>
  <si>
    <t>510401</t>
  </si>
  <si>
    <t>510404</t>
  </si>
  <si>
    <t>510457</t>
  </si>
  <si>
    <t>510497</t>
  </si>
  <si>
    <t>510762</t>
  </si>
  <si>
    <t>510972</t>
  </si>
  <si>
    <t>510975</t>
  </si>
  <si>
    <t>511123</t>
  </si>
  <si>
    <t>511180</t>
  </si>
  <si>
    <t>511276</t>
  </si>
  <si>
    <t>511391</t>
  </si>
  <si>
    <t>511394</t>
  </si>
  <si>
    <t>511402</t>
  </si>
  <si>
    <t>511522</t>
  </si>
  <si>
    <t>511541</t>
  </si>
  <si>
    <t>511560</t>
  </si>
  <si>
    <t>511563</t>
  </si>
  <si>
    <t>511624</t>
  </si>
  <si>
    <t>610051</t>
  </si>
  <si>
    <t>610064</t>
  </si>
  <si>
    <t>610069</t>
  </si>
  <si>
    <t>610084</t>
  </si>
  <si>
    <t>610097</t>
  </si>
  <si>
    <t>610123</t>
  </si>
  <si>
    <t>610130</t>
  </si>
  <si>
    <t>610137</t>
  </si>
  <si>
    <t>610138</t>
  </si>
  <si>
    <t>610143</t>
  </si>
  <si>
    <t>610159</t>
  </si>
  <si>
    <t>610168</t>
  </si>
  <si>
    <t>610174</t>
  </si>
  <si>
    <t>610193</t>
  </si>
  <si>
    <t>610195</t>
  </si>
  <si>
    <t>610196</t>
  </si>
  <si>
    <t>610216</t>
  </si>
  <si>
    <t>610238</t>
  </si>
  <si>
    <t>610250</t>
  </si>
  <si>
    <t>610254</t>
  </si>
  <si>
    <t>610327</t>
  </si>
  <si>
    <t>610999</t>
  </si>
  <si>
    <t>611009</t>
  </si>
  <si>
    <t>611113</t>
  </si>
  <si>
    <t>611161</t>
  </si>
  <si>
    <t>611203</t>
  </si>
  <si>
    <t>611305</t>
  </si>
  <si>
    <t>611371</t>
  </si>
  <si>
    <t>611383</t>
  </si>
  <si>
    <t>611414</t>
  </si>
  <si>
    <t>611594</t>
  </si>
  <si>
    <t>810014</t>
  </si>
  <si>
    <t>810023</t>
  </si>
  <si>
    <t>810025</t>
  </si>
  <si>
    <t>810026</t>
  </si>
  <si>
    <t>810040</t>
  </si>
  <si>
    <t>810042</t>
  </si>
  <si>
    <t>810047</t>
  </si>
  <si>
    <t>810048</t>
  </si>
  <si>
    <t>810050</t>
  </si>
  <si>
    <t>810065</t>
  </si>
  <si>
    <t>810085</t>
  </si>
  <si>
    <t>810089</t>
  </si>
  <si>
    <t>810099</t>
  </si>
  <si>
    <t>810130</t>
  </si>
  <si>
    <t>810131</t>
  </si>
  <si>
    <t>810139</t>
  </si>
  <si>
    <t>810431</t>
  </si>
  <si>
    <t>810453</t>
  </si>
  <si>
    <t>810471</t>
  </si>
  <si>
    <t>810477</t>
  </si>
  <si>
    <t>810535</t>
  </si>
  <si>
    <t>810546</t>
  </si>
  <si>
    <t>810549</t>
  </si>
  <si>
    <t>810565</t>
  </si>
  <si>
    <t>810571</t>
  </si>
  <si>
    <t>810583</t>
  </si>
  <si>
    <t>810591</t>
  </si>
  <si>
    <t>810622</t>
  </si>
  <si>
    <t>810627</t>
  </si>
  <si>
    <t>810652</t>
  </si>
  <si>
    <t>910002</t>
  </si>
  <si>
    <t>910010</t>
  </si>
  <si>
    <t>910014</t>
  </si>
  <si>
    <t>910020</t>
  </si>
  <si>
    <t>910023</t>
  </si>
  <si>
    <t>910028</t>
  </si>
  <si>
    <t>910032</t>
  </si>
  <si>
    <t>910033</t>
  </si>
  <si>
    <t>910037</t>
  </si>
  <si>
    <t>910042</t>
  </si>
  <si>
    <t>910044</t>
  </si>
  <si>
    <t>910045</t>
  </si>
  <si>
    <t>910046</t>
  </si>
  <si>
    <t>910048</t>
  </si>
  <si>
    <t>910058</t>
  </si>
  <si>
    <t>910064</t>
  </si>
  <si>
    <t>910069</t>
  </si>
  <si>
    <t>910120</t>
  </si>
  <si>
    <t>910124</t>
  </si>
  <si>
    <t>910126</t>
  </si>
  <si>
    <t>910131</t>
  </si>
  <si>
    <t>910135</t>
  </si>
  <si>
    <t>910151</t>
  </si>
  <si>
    <t>910155</t>
  </si>
  <si>
    <t>910156</t>
  </si>
  <si>
    <t>910166</t>
  </si>
  <si>
    <t>910167</t>
  </si>
  <si>
    <t>910172</t>
  </si>
  <si>
    <t>910187</t>
  </si>
  <si>
    <t>910189</t>
  </si>
  <si>
    <t>910191</t>
  </si>
  <si>
    <t>910272</t>
  </si>
  <si>
    <t>910440</t>
  </si>
  <si>
    <t>910538</t>
  </si>
  <si>
    <t>910831</t>
  </si>
  <si>
    <t>910871</t>
  </si>
  <si>
    <t>910873</t>
  </si>
  <si>
    <t>910924</t>
  </si>
  <si>
    <t>911003</t>
  </si>
  <si>
    <t>911027</t>
  </si>
  <si>
    <t>911037</t>
  </si>
  <si>
    <t>911041</t>
  </si>
  <si>
    <t>911046</t>
  </si>
  <si>
    <t>911056</t>
  </si>
  <si>
    <t>911069</t>
  </si>
  <si>
    <t>911111</t>
  </si>
  <si>
    <t>911143</t>
  </si>
  <si>
    <t>911153</t>
  </si>
  <si>
    <t>Numero de complexe</t>
  </si>
  <si>
    <t>Direction</t>
  </si>
  <si>
    <t>Montant vente (€)</t>
  </si>
  <si>
    <t xml:space="preserve">Année vente </t>
  </si>
  <si>
    <t>WRO</t>
  </si>
  <si>
    <t>610063</t>
  </si>
  <si>
    <t>WRE</t>
  </si>
  <si>
    <t>WRS</t>
  </si>
  <si>
    <t>200956</t>
  </si>
  <si>
    <t>202083</t>
  </si>
  <si>
    <t>510502</t>
  </si>
  <si>
    <t>511544</t>
  </si>
  <si>
    <t>610212</t>
  </si>
  <si>
    <t>610217</t>
  </si>
  <si>
    <t>610336</t>
  </si>
  <si>
    <t>610346</t>
  </si>
  <si>
    <t>611411</t>
  </si>
  <si>
    <t>611467</t>
  </si>
  <si>
    <t>910171</t>
  </si>
  <si>
    <t>911149</t>
  </si>
  <si>
    <t>911152</t>
  </si>
  <si>
    <t>(All)</t>
  </si>
  <si>
    <t>Sum of Montant vente (€)</t>
  </si>
  <si>
    <t>Grand Total</t>
  </si>
  <si>
    <t>(blank)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</si>
</sst>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0" fillId="0" borderId="0" xfId="0" pivotButton="1"/>
    <xf numFmtId="166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colors>
    <mruColors>
      <color rgb="FFFFFF99"/>
      <color rgb="FFCCFFCC"/>
      <color rgb="FFCCFF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623.583376041664" createdVersion="6" refreshedVersion="6" minRefreshableVersion="3" recordCount="239" xr:uid="{E8996C97-0707-4283-8CA4-95E3895AF4CC}">
  <cacheSource type="worksheet">
    <worksheetSource name="T_Données"/>
  </cacheSource>
  <cacheFields count="4">
    <cacheField name="Numero de complexe" numFmtId="0">
      <sharedItems count="179">
        <s v="200925"/>
        <s v="200928"/>
        <s v="200937"/>
        <s v="200938"/>
        <s v="200950"/>
        <s v="200953"/>
        <s v="200956"/>
        <s v="200960"/>
        <s v="200973"/>
        <s v="201587"/>
        <s v="202083"/>
        <s v="202184"/>
        <s v="202226"/>
        <s v="202245"/>
        <s v="202249"/>
        <s v="202304"/>
        <s v="510027"/>
        <s v="510047"/>
        <s v="510095"/>
        <s v="510126"/>
        <s v="510128"/>
        <s v="510132"/>
        <s v="510134"/>
        <s v="510142"/>
        <s v="510171"/>
        <s v="510177"/>
        <s v="510179"/>
        <s v="510183"/>
        <s v="510184"/>
        <s v="510196"/>
        <s v="510219"/>
        <s v="510250"/>
        <s v="510262"/>
        <s v="510308"/>
        <s v="510360"/>
        <s v="510368"/>
        <s v="510379"/>
        <s v="510380"/>
        <s v="510396"/>
        <s v="510399"/>
        <s v="510401"/>
        <s v="510404"/>
        <s v="510457"/>
        <s v="510497"/>
        <s v="510502"/>
        <s v="510762"/>
        <s v="510972"/>
        <s v="510975"/>
        <s v="511123"/>
        <s v="511180"/>
        <s v="511276"/>
        <s v="511391"/>
        <s v="511394"/>
        <s v="511402"/>
        <s v="511522"/>
        <s v="511541"/>
        <s v="511544"/>
        <s v="511560"/>
        <s v="511563"/>
        <s v="511624"/>
        <s v="610051"/>
        <s v="610063"/>
        <s v="610064"/>
        <s v="610069"/>
        <s v="610084"/>
        <s v="610097"/>
        <s v="610123"/>
        <s v="610130"/>
        <s v="610137"/>
        <s v="610138"/>
        <s v="610143"/>
        <s v="610159"/>
        <s v="610168"/>
        <s v="610174"/>
        <s v="610193"/>
        <s v="610195"/>
        <s v="610196"/>
        <s v="610212"/>
        <s v="610216"/>
        <s v="610217"/>
        <s v="610238"/>
        <s v="610250"/>
        <s v="610254"/>
        <s v="610327"/>
        <s v="610336"/>
        <s v="610346"/>
        <s v="610999"/>
        <s v="611009"/>
        <s v="611113"/>
        <s v="611161"/>
        <s v="611203"/>
        <s v="611305"/>
        <s v="611371"/>
        <s v="611383"/>
        <s v="611411"/>
        <s v="611414"/>
        <s v="611467"/>
        <s v="611594"/>
        <s v="810014"/>
        <s v="810023"/>
        <s v="810025"/>
        <s v="810026"/>
        <s v="810040"/>
        <s v="810042"/>
        <s v="810047"/>
        <s v="810048"/>
        <s v="810050"/>
        <s v="810065"/>
        <s v="810085"/>
        <s v="810089"/>
        <s v="810099"/>
        <s v="810130"/>
        <s v="810131"/>
        <s v="810139"/>
        <s v="810431"/>
        <s v="810453"/>
        <s v="810471"/>
        <s v="810477"/>
        <s v="810535"/>
        <s v="810546"/>
        <s v="810549"/>
        <s v="810565"/>
        <s v="810571"/>
        <s v="810583"/>
        <s v="810591"/>
        <s v="810622"/>
        <s v="810627"/>
        <s v="810652"/>
        <s v="910002"/>
        <s v="910010"/>
        <s v="910014"/>
        <s v="910020"/>
        <s v="910023"/>
        <s v="910028"/>
        <s v="910032"/>
        <s v="910033"/>
        <s v="910037"/>
        <s v="910042"/>
        <s v="910044"/>
        <s v="910045"/>
        <s v="910046"/>
        <s v="910048"/>
        <s v="910058"/>
        <s v="910064"/>
        <s v="910069"/>
        <s v="910120"/>
        <s v="910124"/>
        <s v="910126"/>
        <s v="910131"/>
        <s v="910135"/>
        <s v="910151"/>
        <s v="910155"/>
        <s v="910156"/>
        <s v="910166"/>
        <s v="910167"/>
        <s v="910171"/>
        <s v="910172"/>
        <s v="910187"/>
        <s v="910189"/>
        <s v="910191"/>
        <s v="910272"/>
        <s v="910440"/>
        <s v="910538"/>
        <s v="910831"/>
        <s v="910871"/>
        <s v="910873"/>
        <s v="910924"/>
        <s v="911003"/>
        <s v="911027"/>
        <s v="911037"/>
        <s v="911041"/>
        <s v="911046"/>
        <s v="911056"/>
        <s v="911069"/>
        <s v="911111"/>
        <s v="911143"/>
        <s v="911149"/>
        <s v="911152"/>
        <s v="911153"/>
      </sharedItems>
    </cacheField>
    <cacheField name="Direction" numFmtId="0">
      <sharedItems count="3">
        <s v="WRO"/>
        <s v="WRE"/>
        <s v="WRS"/>
      </sharedItems>
    </cacheField>
    <cacheField name="Montant vente (€)" numFmtId="0">
      <sharedItems containsString="0" containsBlank="1" containsNumber="1" containsInteger="1" minValue="0" maxValue="5906250"/>
    </cacheField>
    <cacheField name="Année vente " numFmtId="0">
      <sharedItems containsString="0" containsBlank="1" containsNumber="1" containsInteger="1" minValue="2019" maxValue="2025" count="8">
        <n v="2020"/>
        <n v="2025"/>
        <n v="2023"/>
        <n v="2022"/>
        <n v="2019"/>
        <n v="2021"/>
        <n v="2024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9">
  <r>
    <x v="0"/>
    <x v="0"/>
    <n v="1950000"/>
    <x v="0"/>
  </r>
  <r>
    <x v="1"/>
    <x v="0"/>
    <n v="120000"/>
    <x v="1"/>
  </r>
  <r>
    <x v="1"/>
    <x v="0"/>
    <n v="120000"/>
    <x v="1"/>
  </r>
  <r>
    <x v="1"/>
    <x v="0"/>
    <n v="120000"/>
    <x v="1"/>
  </r>
  <r>
    <x v="1"/>
    <x v="0"/>
    <n v="120000"/>
    <x v="1"/>
  </r>
  <r>
    <x v="2"/>
    <x v="0"/>
    <n v="120000"/>
    <x v="1"/>
  </r>
  <r>
    <x v="2"/>
    <x v="0"/>
    <n v="120000"/>
    <x v="1"/>
  </r>
  <r>
    <x v="2"/>
    <x v="0"/>
    <n v="120000"/>
    <x v="1"/>
  </r>
  <r>
    <x v="2"/>
    <x v="0"/>
    <n v="120000"/>
    <x v="1"/>
  </r>
  <r>
    <x v="3"/>
    <x v="0"/>
    <n v="120000"/>
    <x v="1"/>
  </r>
  <r>
    <x v="3"/>
    <x v="0"/>
    <n v="120000"/>
    <x v="1"/>
  </r>
  <r>
    <x v="4"/>
    <x v="0"/>
    <n v="700000"/>
    <x v="2"/>
  </r>
  <r>
    <x v="5"/>
    <x v="0"/>
    <n v="120000"/>
    <x v="3"/>
  </r>
  <r>
    <x v="5"/>
    <x v="0"/>
    <n v="30000"/>
    <x v="3"/>
  </r>
  <r>
    <x v="5"/>
    <x v="0"/>
    <n v="120000"/>
    <x v="3"/>
  </r>
  <r>
    <x v="5"/>
    <x v="0"/>
    <n v="120000"/>
    <x v="3"/>
  </r>
  <r>
    <x v="5"/>
    <x v="0"/>
    <n v="120000"/>
    <x v="3"/>
  </r>
  <r>
    <x v="5"/>
    <x v="0"/>
    <n v="120000"/>
    <x v="3"/>
  </r>
  <r>
    <x v="6"/>
    <x v="0"/>
    <n v="1200000"/>
    <x v="4"/>
  </r>
  <r>
    <x v="6"/>
    <x v="0"/>
    <n v="1700000"/>
    <x v="4"/>
  </r>
  <r>
    <x v="7"/>
    <x v="0"/>
    <n v="3000000"/>
    <x v="1"/>
  </r>
  <r>
    <x v="8"/>
    <x v="0"/>
    <n v="900000"/>
    <x v="0"/>
  </r>
  <r>
    <x v="9"/>
    <x v="0"/>
    <n v="80000"/>
    <x v="5"/>
  </r>
  <r>
    <x v="10"/>
    <x v="0"/>
    <n v="500000"/>
    <x v="5"/>
  </r>
  <r>
    <x v="10"/>
    <x v="0"/>
    <n v="500000"/>
    <x v="5"/>
  </r>
  <r>
    <x v="11"/>
    <x v="0"/>
    <n v="280000"/>
    <x v="0"/>
  </r>
  <r>
    <x v="12"/>
    <x v="0"/>
    <n v="120000"/>
    <x v="1"/>
  </r>
  <r>
    <x v="12"/>
    <x v="0"/>
    <n v="120000"/>
    <x v="1"/>
  </r>
  <r>
    <x v="12"/>
    <x v="0"/>
    <n v="120000"/>
    <x v="1"/>
  </r>
  <r>
    <x v="12"/>
    <x v="0"/>
    <n v="120000"/>
    <x v="1"/>
  </r>
  <r>
    <x v="13"/>
    <x v="0"/>
    <n v="300000"/>
    <x v="2"/>
  </r>
  <r>
    <x v="14"/>
    <x v="0"/>
    <n v="300000"/>
    <x v="0"/>
  </r>
  <r>
    <x v="15"/>
    <x v="0"/>
    <n v="1"/>
    <x v="1"/>
  </r>
  <r>
    <x v="16"/>
    <x v="0"/>
    <n v="400000"/>
    <x v="5"/>
  </r>
  <r>
    <x v="17"/>
    <x v="0"/>
    <n v="300000"/>
    <x v="3"/>
  </r>
  <r>
    <x v="18"/>
    <x v="0"/>
    <n v="5000000"/>
    <x v="2"/>
  </r>
  <r>
    <x v="19"/>
    <x v="0"/>
    <n v="85000"/>
    <x v="0"/>
  </r>
  <r>
    <x v="19"/>
    <x v="0"/>
    <n v="85000"/>
    <x v="1"/>
  </r>
  <r>
    <x v="19"/>
    <x v="0"/>
    <n v="85000"/>
    <x v="1"/>
  </r>
  <r>
    <x v="20"/>
    <x v="0"/>
    <n v="120000"/>
    <x v="0"/>
  </r>
  <r>
    <x v="21"/>
    <x v="0"/>
    <n v="145200"/>
    <x v="0"/>
  </r>
  <r>
    <x v="22"/>
    <x v="0"/>
    <n v="800000"/>
    <x v="5"/>
  </r>
  <r>
    <x v="23"/>
    <x v="0"/>
    <n v="120000"/>
    <x v="5"/>
  </r>
  <r>
    <x v="24"/>
    <x v="0"/>
    <n v="350000"/>
    <x v="5"/>
  </r>
  <r>
    <x v="25"/>
    <x v="0"/>
    <n v="250000"/>
    <x v="0"/>
  </r>
  <r>
    <x v="26"/>
    <x v="0"/>
    <n v="300000"/>
    <x v="0"/>
  </r>
  <r>
    <x v="26"/>
    <x v="0"/>
    <n v="130000"/>
    <x v="4"/>
  </r>
  <r>
    <x v="27"/>
    <x v="0"/>
    <n v="400000"/>
    <x v="1"/>
  </r>
  <r>
    <x v="28"/>
    <x v="0"/>
    <n v="150000"/>
    <x v="5"/>
  </r>
  <r>
    <x v="28"/>
    <x v="0"/>
    <n v="150000"/>
    <x v="5"/>
  </r>
  <r>
    <x v="29"/>
    <x v="0"/>
    <n v="200000"/>
    <x v="3"/>
  </r>
  <r>
    <x v="30"/>
    <x v="0"/>
    <n v="100000"/>
    <x v="5"/>
  </r>
  <r>
    <x v="31"/>
    <x v="0"/>
    <n v="80000"/>
    <x v="4"/>
  </r>
  <r>
    <x v="32"/>
    <x v="0"/>
    <n v="115000"/>
    <x v="0"/>
  </r>
  <r>
    <x v="32"/>
    <x v="0"/>
    <n v="135000"/>
    <x v="0"/>
  </r>
  <r>
    <x v="32"/>
    <x v="0"/>
    <n v="135000"/>
    <x v="0"/>
  </r>
  <r>
    <x v="32"/>
    <x v="0"/>
    <n v="100000"/>
    <x v="1"/>
  </r>
  <r>
    <x v="33"/>
    <x v="0"/>
    <n v="100000"/>
    <x v="1"/>
  </r>
  <r>
    <x v="33"/>
    <x v="0"/>
    <n v="100000"/>
    <x v="1"/>
  </r>
  <r>
    <x v="34"/>
    <x v="0"/>
    <n v="600000"/>
    <x v="4"/>
  </r>
  <r>
    <x v="34"/>
    <x v="0"/>
    <n v="50000"/>
    <x v="4"/>
  </r>
  <r>
    <x v="35"/>
    <x v="0"/>
    <n v="50000"/>
    <x v="0"/>
  </r>
  <r>
    <x v="36"/>
    <x v="0"/>
    <n v="250000"/>
    <x v="3"/>
  </r>
  <r>
    <x v="37"/>
    <x v="0"/>
    <n v="300000"/>
    <x v="5"/>
  </r>
  <r>
    <x v="37"/>
    <x v="0"/>
    <n v="100000"/>
    <x v="5"/>
  </r>
  <r>
    <x v="38"/>
    <x v="0"/>
    <n v="215000"/>
    <x v="4"/>
  </r>
  <r>
    <x v="39"/>
    <x v="0"/>
    <n v="320000"/>
    <x v="0"/>
  </r>
  <r>
    <x v="40"/>
    <x v="0"/>
    <n v="350000"/>
    <x v="0"/>
  </r>
  <r>
    <x v="41"/>
    <x v="0"/>
    <n v="100000"/>
    <x v="5"/>
  </r>
  <r>
    <x v="41"/>
    <x v="0"/>
    <n v="100000"/>
    <x v="5"/>
  </r>
  <r>
    <x v="42"/>
    <x v="0"/>
    <n v="175000"/>
    <x v="4"/>
  </r>
  <r>
    <x v="42"/>
    <x v="0"/>
    <n v="430374"/>
    <x v="0"/>
  </r>
  <r>
    <x v="42"/>
    <x v="0"/>
    <n v="0"/>
    <x v="0"/>
  </r>
  <r>
    <x v="43"/>
    <x v="0"/>
    <n v="260000"/>
    <x v="4"/>
  </r>
  <r>
    <x v="44"/>
    <x v="0"/>
    <n v="400000"/>
    <x v="0"/>
  </r>
  <r>
    <x v="45"/>
    <x v="0"/>
    <n v="100000"/>
    <x v="1"/>
  </r>
  <r>
    <x v="45"/>
    <x v="0"/>
    <n v="100000"/>
    <x v="1"/>
  </r>
  <r>
    <x v="45"/>
    <x v="0"/>
    <n v="100000"/>
    <x v="1"/>
  </r>
  <r>
    <x v="46"/>
    <x v="0"/>
    <n v="1500000"/>
    <x v="2"/>
  </r>
  <r>
    <x v="47"/>
    <x v="0"/>
    <n v="800000"/>
    <x v="1"/>
  </r>
  <r>
    <x v="48"/>
    <x v="0"/>
    <n v="300000"/>
    <x v="3"/>
  </r>
  <r>
    <x v="49"/>
    <x v="0"/>
    <n v="150000"/>
    <x v="3"/>
  </r>
  <r>
    <x v="50"/>
    <x v="0"/>
    <n v="125000"/>
    <x v="4"/>
  </r>
  <r>
    <x v="51"/>
    <x v="0"/>
    <n v="400000"/>
    <x v="5"/>
  </r>
  <r>
    <x v="52"/>
    <x v="0"/>
    <n v="80000"/>
    <x v="1"/>
  </r>
  <r>
    <x v="53"/>
    <x v="0"/>
    <n v="200000"/>
    <x v="5"/>
  </r>
  <r>
    <x v="54"/>
    <x v="0"/>
    <n v="350000"/>
    <x v="0"/>
  </r>
  <r>
    <x v="55"/>
    <x v="0"/>
    <n v="160000"/>
    <x v="0"/>
  </r>
  <r>
    <x v="55"/>
    <x v="0"/>
    <n v="175000"/>
    <x v="0"/>
  </r>
  <r>
    <x v="55"/>
    <x v="0"/>
    <n v="150000"/>
    <x v="5"/>
  </r>
  <r>
    <x v="55"/>
    <x v="0"/>
    <n v="150000"/>
    <x v="5"/>
  </r>
  <r>
    <x v="56"/>
    <x v="0"/>
    <n v="100000"/>
    <x v="3"/>
  </r>
  <r>
    <x v="57"/>
    <x v="0"/>
    <n v="250000"/>
    <x v="5"/>
  </r>
  <r>
    <x v="58"/>
    <x v="0"/>
    <n v="120000"/>
    <x v="1"/>
  </r>
  <r>
    <x v="59"/>
    <x v="0"/>
    <n v="200000"/>
    <x v="1"/>
  </r>
  <r>
    <x v="60"/>
    <x v="1"/>
    <n v="300000"/>
    <x v="1"/>
  </r>
  <r>
    <x v="60"/>
    <x v="1"/>
    <n v="170000"/>
    <x v="0"/>
  </r>
  <r>
    <x v="60"/>
    <x v="1"/>
    <n v="300000"/>
    <x v="1"/>
  </r>
  <r>
    <x v="61"/>
    <x v="1"/>
    <n v="150000"/>
    <x v="0"/>
  </r>
  <r>
    <x v="62"/>
    <x v="1"/>
    <n v="700000"/>
    <x v="6"/>
  </r>
  <r>
    <x v="63"/>
    <x v="1"/>
    <n v="300000"/>
    <x v="1"/>
  </r>
  <r>
    <x v="64"/>
    <x v="1"/>
    <n v="145000"/>
    <x v="0"/>
  </r>
  <r>
    <x v="65"/>
    <x v="1"/>
    <n v="300000"/>
    <x v="1"/>
  </r>
  <r>
    <x v="66"/>
    <x v="1"/>
    <n v="150000"/>
    <x v="0"/>
  </r>
  <r>
    <x v="67"/>
    <x v="1"/>
    <n v="200000"/>
    <x v="2"/>
  </r>
  <r>
    <x v="67"/>
    <x v="1"/>
    <n v="500000"/>
    <x v="1"/>
  </r>
  <r>
    <x v="68"/>
    <x v="1"/>
    <n v="600000"/>
    <x v="2"/>
  </r>
  <r>
    <x v="69"/>
    <x v="1"/>
    <n v="700000"/>
    <x v="2"/>
  </r>
  <r>
    <x v="70"/>
    <x v="1"/>
    <n v="300000"/>
    <x v="2"/>
  </r>
  <r>
    <x v="71"/>
    <x v="1"/>
    <n v="200000"/>
    <x v="0"/>
  </r>
  <r>
    <x v="71"/>
    <x v="1"/>
    <n v="200000"/>
    <x v="1"/>
  </r>
  <r>
    <x v="72"/>
    <x v="1"/>
    <n v="500000"/>
    <x v="0"/>
  </r>
  <r>
    <x v="73"/>
    <x v="1"/>
    <n v="2943750"/>
    <x v="7"/>
  </r>
  <r>
    <x v="74"/>
    <x v="1"/>
    <n v="5906250"/>
    <x v="7"/>
  </r>
  <r>
    <x v="75"/>
    <x v="1"/>
    <n v="900000"/>
    <x v="0"/>
  </r>
  <r>
    <x v="76"/>
    <x v="1"/>
    <n v="360000"/>
    <x v="1"/>
  </r>
  <r>
    <x v="77"/>
    <x v="1"/>
    <n v="715000"/>
    <x v="4"/>
  </r>
  <r>
    <x v="78"/>
    <x v="1"/>
    <n v="450000"/>
    <x v="1"/>
  </r>
  <r>
    <x v="79"/>
    <x v="1"/>
    <n v="300000"/>
    <x v="0"/>
  </r>
  <r>
    <x v="80"/>
    <x v="1"/>
    <n v="400000"/>
    <x v="3"/>
  </r>
  <r>
    <x v="81"/>
    <x v="1"/>
    <n v="700000"/>
    <x v="1"/>
  </r>
  <r>
    <x v="82"/>
    <x v="1"/>
    <n v="0"/>
    <x v="1"/>
  </r>
  <r>
    <x v="83"/>
    <x v="1"/>
    <n v="250000"/>
    <x v="1"/>
  </r>
  <r>
    <x v="84"/>
    <x v="1"/>
    <n v="600000"/>
    <x v="0"/>
  </r>
  <r>
    <x v="85"/>
    <x v="1"/>
    <n v="178000"/>
    <x v="0"/>
  </r>
  <r>
    <x v="85"/>
    <x v="1"/>
    <n v="280000"/>
    <x v="0"/>
  </r>
  <r>
    <x v="86"/>
    <x v="1"/>
    <n v="30000"/>
    <x v="3"/>
  </r>
  <r>
    <x v="87"/>
    <x v="1"/>
    <n v="250000"/>
    <x v="3"/>
  </r>
  <r>
    <x v="88"/>
    <x v="1"/>
    <n v="250000"/>
    <x v="1"/>
  </r>
  <r>
    <x v="89"/>
    <x v="1"/>
    <n v="500000"/>
    <x v="1"/>
  </r>
  <r>
    <x v="90"/>
    <x v="1"/>
    <n v="250000"/>
    <x v="3"/>
  </r>
  <r>
    <x v="91"/>
    <x v="1"/>
    <n v="150000"/>
    <x v="1"/>
  </r>
  <r>
    <x v="91"/>
    <x v="1"/>
    <n v="150000"/>
    <x v="1"/>
  </r>
  <r>
    <x v="92"/>
    <x v="1"/>
    <n v="400000"/>
    <x v="0"/>
  </r>
  <r>
    <x v="93"/>
    <x v="1"/>
    <n v="200000"/>
    <x v="1"/>
  </r>
  <r>
    <x v="94"/>
    <x v="1"/>
    <n v="1500000"/>
    <x v="5"/>
  </r>
  <r>
    <x v="95"/>
    <x v="1"/>
    <n v="350000"/>
    <x v="3"/>
  </r>
  <r>
    <x v="96"/>
    <x v="1"/>
    <n v="629194"/>
    <x v="0"/>
  </r>
  <r>
    <x v="97"/>
    <x v="1"/>
    <n v="270000"/>
    <x v="0"/>
  </r>
  <r>
    <x v="98"/>
    <x v="2"/>
    <n v="958000"/>
    <x v="5"/>
  </r>
  <r>
    <x v="99"/>
    <x v="2"/>
    <n v="601000"/>
    <x v="5"/>
  </r>
  <r>
    <x v="100"/>
    <x v="2"/>
    <n v="100000"/>
    <x v="3"/>
  </r>
  <r>
    <x v="101"/>
    <x v="2"/>
    <n v="50000"/>
    <x v="3"/>
  </r>
  <r>
    <x v="102"/>
    <x v="2"/>
    <n v="100000"/>
    <x v="1"/>
  </r>
  <r>
    <x v="103"/>
    <x v="2"/>
    <n v="417600"/>
    <x v="0"/>
  </r>
  <r>
    <x v="104"/>
    <x v="2"/>
    <n v="547646"/>
    <x v="0"/>
  </r>
  <r>
    <x v="105"/>
    <x v="2"/>
    <n v="150000"/>
    <x v="1"/>
  </r>
  <r>
    <x v="106"/>
    <x v="2"/>
    <n v="400000"/>
    <x v="1"/>
  </r>
  <r>
    <x v="107"/>
    <x v="2"/>
    <n v="200000"/>
    <x v="1"/>
  </r>
  <r>
    <x v="108"/>
    <x v="2"/>
    <n v="350000"/>
    <x v="1"/>
  </r>
  <r>
    <x v="109"/>
    <x v="2"/>
    <n v="325000"/>
    <x v="5"/>
  </r>
  <r>
    <x v="110"/>
    <x v="2"/>
    <n v="300000"/>
    <x v="1"/>
  </r>
  <r>
    <x v="111"/>
    <x v="2"/>
    <n v="400000"/>
    <x v="1"/>
  </r>
  <r>
    <x v="112"/>
    <x v="2"/>
    <n v="750000"/>
    <x v="3"/>
  </r>
  <r>
    <x v="113"/>
    <x v="2"/>
    <n v="220000"/>
    <x v="3"/>
  </r>
  <r>
    <x v="114"/>
    <x v="2"/>
    <n v="2630000"/>
    <x v="3"/>
  </r>
  <r>
    <x v="115"/>
    <x v="2"/>
    <n v="350000"/>
    <x v="5"/>
  </r>
  <r>
    <x v="116"/>
    <x v="2"/>
    <n v="30000"/>
    <x v="1"/>
  </r>
  <r>
    <x v="117"/>
    <x v="2"/>
    <n v="400000"/>
    <x v="5"/>
  </r>
  <r>
    <x v="118"/>
    <x v="2"/>
    <n v="400000"/>
    <x v="1"/>
  </r>
  <r>
    <x v="119"/>
    <x v="2"/>
    <n v="300000"/>
    <x v="3"/>
  </r>
  <r>
    <x v="120"/>
    <x v="2"/>
    <n v="50000"/>
    <x v="4"/>
  </r>
  <r>
    <x v="120"/>
    <x v="2"/>
    <n v="90000"/>
    <x v="4"/>
  </r>
  <r>
    <x v="121"/>
    <x v="2"/>
    <n v="34195"/>
    <x v="0"/>
  </r>
  <r>
    <x v="121"/>
    <x v="2"/>
    <n v="221722"/>
    <x v="0"/>
  </r>
  <r>
    <x v="121"/>
    <x v="2"/>
    <n v="265200"/>
    <x v="0"/>
  </r>
  <r>
    <x v="121"/>
    <x v="2"/>
    <n v="200000"/>
    <x v="1"/>
  </r>
  <r>
    <x v="122"/>
    <x v="2"/>
    <n v="200000"/>
    <x v="1"/>
  </r>
  <r>
    <x v="123"/>
    <x v="2"/>
    <n v="250000"/>
    <x v="5"/>
  </r>
  <r>
    <x v="124"/>
    <x v="2"/>
    <n v="0"/>
    <x v="7"/>
  </r>
  <r>
    <x v="125"/>
    <x v="2"/>
    <n v="540001"/>
    <x v="4"/>
  </r>
  <r>
    <x v="126"/>
    <x v="2"/>
    <n v="250000"/>
    <x v="3"/>
  </r>
  <r>
    <x v="127"/>
    <x v="2"/>
    <n v="250000"/>
    <x v="5"/>
  </r>
  <r>
    <x v="128"/>
    <x v="2"/>
    <n v="200000"/>
    <x v="1"/>
  </r>
  <r>
    <x v="128"/>
    <x v="2"/>
    <n v="105000"/>
    <x v="0"/>
  </r>
  <r>
    <x v="128"/>
    <x v="2"/>
    <n v="170000"/>
    <x v="0"/>
  </r>
  <r>
    <x v="128"/>
    <x v="2"/>
    <n v="17500"/>
    <x v="4"/>
  </r>
  <r>
    <x v="129"/>
    <x v="2"/>
    <n v="400000"/>
    <x v="0"/>
  </r>
  <r>
    <x v="130"/>
    <x v="2"/>
    <n v="400000"/>
    <x v="5"/>
  </r>
  <r>
    <x v="131"/>
    <x v="2"/>
    <n v="200000"/>
    <x v="5"/>
  </r>
  <r>
    <x v="132"/>
    <x v="2"/>
    <n v="200000"/>
    <x v="1"/>
  </r>
  <r>
    <x v="133"/>
    <x v="2"/>
    <n v="195000"/>
    <x v="0"/>
  </r>
  <r>
    <x v="134"/>
    <x v="2"/>
    <n v="300000"/>
    <x v="1"/>
  </r>
  <r>
    <x v="134"/>
    <x v="2"/>
    <n v="100000"/>
    <x v="1"/>
  </r>
  <r>
    <x v="134"/>
    <x v="2"/>
    <n v="100000"/>
    <x v="1"/>
  </r>
  <r>
    <x v="135"/>
    <x v="2"/>
    <n v="1000000"/>
    <x v="1"/>
  </r>
  <r>
    <x v="136"/>
    <x v="2"/>
    <n v="100000"/>
    <x v="5"/>
  </r>
  <r>
    <x v="137"/>
    <x v="2"/>
    <n v="200000"/>
    <x v="6"/>
  </r>
  <r>
    <x v="138"/>
    <x v="2"/>
    <n v="450000"/>
    <x v="6"/>
  </r>
  <r>
    <x v="139"/>
    <x v="2"/>
    <n v="300000"/>
    <x v="6"/>
  </r>
  <r>
    <x v="140"/>
    <x v="2"/>
    <n v="500000"/>
    <x v="2"/>
  </r>
  <r>
    <x v="141"/>
    <x v="2"/>
    <n v="500000"/>
    <x v="6"/>
  </r>
  <r>
    <x v="142"/>
    <x v="2"/>
    <n v="810000"/>
    <x v="4"/>
  </r>
  <r>
    <x v="143"/>
    <x v="2"/>
    <n v="300000"/>
    <x v="3"/>
  </r>
  <r>
    <x v="143"/>
    <x v="2"/>
    <n v="300000"/>
    <x v="3"/>
  </r>
  <r>
    <x v="144"/>
    <x v="2"/>
    <n v="200000"/>
    <x v="0"/>
  </r>
  <r>
    <x v="145"/>
    <x v="2"/>
    <n v="300000"/>
    <x v="3"/>
  </r>
  <r>
    <x v="146"/>
    <x v="2"/>
    <n v="300000"/>
    <x v="1"/>
  </r>
  <r>
    <x v="146"/>
    <x v="2"/>
    <n v="200000"/>
    <x v="1"/>
  </r>
  <r>
    <x v="146"/>
    <x v="2"/>
    <n v="200000"/>
    <x v="1"/>
  </r>
  <r>
    <x v="147"/>
    <x v="2"/>
    <n v="704270"/>
    <x v="0"/>
  </r>
  <r>
    <x v="148"/>
    <x v="2"/>
    <n v="500000"/>
    <x v="2"/>
  </r>
  <r>
    <x v="149"/>
    <x v="2"/>
    <n v="800000"/>
    <x v="0"/>
  </r>
  <r>
    <x v="150"/>
    <x v="2"/>
    <n v="651000"/>
    <x v="4"/>
  </r>
  <r>
    <x v="151"/>
    <x v="2"/>
    <n v="700000"/>
    <x v="6"/>
  </r>
  <r>
    <x v="152"/>
    <x v="2"/>
    <n v="500000"/>
    <x v="2"/>
  </r>
  <r>
    <x v="153"/>
    <x v="2"/>
    <n v="400000"/>
    <x v="1"/>
  </r>
  <r>
    <x v="153"/>
    <x v="2"/>
    <n v="200000"/>
    <x v="1"/>
  </r>
  <r>
    <x v="154"/>
    <x v="2"/>
    <n v="30000"/>
    <x v="1"/>
  </r>
  <r>
    <x v="155"/>
    <x v="2"/>
    <n v="110000"/>
    <x v="0"/>
  </r>
  <r>
    <x v="156"/>
    <x v="2"/>
    <n v="700000"/>
    <x v="5"/>
  </r>
  <r>
    <x v="157"/>
    <x v="2"/>
    <n v="75000"/>
    <x v="5"/>
  </r>
  <r>
    <x v="157"/>
    <x v="2"/>
    <n v="75000"/>
    <x v="5"/>
  </r>
  <r>
    <x v="158"/>
    <x v="2"/>
    <n v="150000"/>
    <x v="1"/>
  </r>
  <r>
    <x v="158"/>
    <x v="2"/>
    <n v="150000"/>
    <x v="1"/>
  </r>
  <r>
    <x v="159"/>
    <x v="2"/>
    <n v="400000"/>
    <x v="1"/>
  </r>
  <r>
    <x v="159"/>
    <x v="2"/>
    <n v="300000"/>
    <x v="1"/>
  </r>
  <r>
    <x v="160"/>
    <x v="2"/>
    <n v="350000"/>
    <x v="3"/>
  </r>
  <r>
    <x v="161"/>
    <x v="2"/>
    <n v="100000"/>
    <x v="1"/>
  </r>
  <r>
    <x v="162"/>
    <x v="2"/>
    <n v="90000"/>
    <x v="5"/>
  </r>
  <r>
    <x v="163"/>
    <x v="2"/>
    <n v="503440"/>
    <x v="0"/>
  </r>
  <r>
    <x v="164"/>
    <x v="2"/>
    <n v="500000"/>
    <x v="2"/>
  </r>
  <r>
    <x v="165"/>
    <x v="2"/>
    <n v="500000"/>
    <x v="2"/>
  </r>
  <r>
    <x v="166"/>
    <x v="2"/>
    <n v="100000"/>
    <x v="1"/>
  </r>
  <r>
    <x v="167"/>
    <x v="2"/>
    <n v="400000"/>
    <x v="2"/>
  </r>
  <r>
    <x v="168"/>
    <x v="2"/>
    <n v="120000"/>
    <x v="1"/>
  </r>
  <r>
    <x v="169"/>
    <x v="2"/>
    <n v="400000"/>
    <x v="3"/>
  </r>
  <r>
    <x v="170"/>
    <x v="2"/>
    <n v="400000"/>
    <x v="5"/>
  </r>
  <r>
    <x v="171"/>
    <x v="2"/>
    <n v="350000"/>
    <x v="3"/>
  </r>
  <r>
    <x v="172"/>
    <x v="2"/>
    <n v="700000"/>
    <x v="2"/>
  </r>
  <r>
    <x v="172"/>
    <x v="2"/>
    <n v="500000"/>
    <x v="2"/>
  </r>
  <r>
    <x v="173"/>
    <x v="2"/>
    <n v="250000"/>
    <x v="3"/>
  </r>
  <r>
    <x v="174"/>
    <x v="2"/>
    <n v="1000000"/>
    <x v="1"/>
  </r>
  <r>
    <x v="175"/>
    <x v="2"/>
    <n v="500000"/>
    <x v="2"/>
  </r>
  <r>
    <x v="176"/>
    <x v="2"/>
    <n v="950000"/>
    <x v="0"/>
  </r>
  <r>
    <x v="176"/>
    <x v="2"/>
    <n v="31000"/>
    <x v="0"/>
  </r>
  <r>
    <x v="177"/>
    <x v="2"/>
    <n v="3669750"/>
    <x v="4"/>
  </r>
  <r>
    <x v="178"/>
    <x v="2"/>
    <n v="3000000"/>
    <x v="1"/>
  </r>
  <r>
    <x v="178"/>
    <x v="2"/>
    <m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B9EB970-69D9-4871-AD0C-4CF9D708FA39}" name="PivotTable1" cacheId="4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C183" firstHeaderRow="1" firstDataRow="1" firstDataCol="2" rowPageCount="1" colPageCount="1"/>
  <pivotFields count="4">
    <pivotField axis="axisRow" compact="0" outline="0" showAll="0" defaultSubtotal="0">
      <items count="17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</items>
    </pivotField>
    <pivotField axis="axisRow" compact="0" outline="0" showAll="0" defaultSubtotal="0">
      <items count="3">
        <item x="1"/>
        <item x="0"/>
        <item x="2"/>
      </items>
    </pivotField>
    <pivotField dataField="1" compact="0" outline="0" showAll="0" defaultSubtotal="0"/>
    <pivotField axis="axisPage" compact="0" outline="0" showAll="0" defaultSubtotal="0">
      <items count="8">
        <item x="4"/>
        <item x="0"/>
        <item x="5"/>
        <item x="3"/>
        <item x="2"/>
        <item x="6"/>
        <item x="1"/>
        <item x="7"/>
      </items>
    </pivotField>
  </pivotFields>
  <rowFields count="2">
    <field x="0"/>
    <field x="1"/>
  </rowFields>
  <rowItems count="180">
    <i>
      <x/>
      <x v="1"/>
    </i>
    <i>
      <x v="1"/>
      <x v="1"/>
    </i>
    <i>
      <x v="2"/>
      <x v="1"/>
    </i>
    <i>
      <x v="3"/>
      <x v="1"/>
    </i>
    <i>
      <x v="4"/>
      <x v="1"/>
    </i>
    <i>
      <x v="5"/>
      <x v="1"/>
    </i>
    <i>
      <x v="6"/>
      <x v="1"/>
    </i>
    <i>
      <x v="7"/>
      <x v="1"/>
    </i>
    <i>
      <x v="8"/>
      <x v="1"/>
    </i>
    <i>
      <x v="9"/>
      <x v="1"/>
    </i>
    <i>
      <x v="10"/>
      <x v="1"/>
    </i>
    <i>
      <x v="11"/>
      <x v="1"/>
    </i>
    <i>
      <x v="12"/>
      <x v="1"/>
    </i>
    <i>
      <x v="13"/>
      <x v="1"/>
    </i>
    <i>
      <x v="14"/>
      <x v="1"/>
    </i>
    <i>
      <x v="15"/>
      <x v="1"/>
    </i>
    <i>
      <x v="16"/>
      <x v="1"/>
    </i>
    <i>
      <x v="17"/>
      <x v="1"/>
    </i>
    <i>
      <x v="18"/>
      <x v="1"/>
    </i>
    <i>
      <x v="19"/>
      <x v="1"/>
    </i>
    <i>
      <x v="20"/>
      <x v="1"/>
    </i>
    <i>
      <x v="21"/>
      <x v="1"/>
    </i>
    <i>
      <x v="22"/>
      <x v="1"/>
    </i>
    <i>
      <x v="23"/>
      <x v="1"/>
    </i>
    <i>
      <x v="24"/>
      <x v="1"/>
    </i>
    <i>
      <x v="25"/>
      <x v="1"/>
    </i>
    <i>
      <x v="26"/>
      <x v="1"/>
    </i>
    <i>
      <x v="27"/>
      <x v="1"/>
    </i>
    <i>
      <x v="28"/>
      <x v="1"/>
    </i>
    <i>
      <x v="29"/>
      <x v="1"/>
    </i>
    <i>
      <x v="30"/>
      <x v="1"/>
    </i>
    <i>
      <x v="31"/>
      <x v="1"/>
    </i>
    <i>
      <x v="32"/>
      <x v="1"/>
    </i>
    <i>
      <x v="33"/>
      <x v="1"/>
    </i>
    <i>
      <x v="34"/>
      <x v="1"/>
    </i>
    <i>
      <x v="35"/>
      <x v="1"/>
    </i>
    <i>
      <x v="36"/>
      <x v="1"/>
    </i>
    <i>
      <x v="37"/>
      <x v="1"/>
    </i>
    <i>
      <x v="38"/>
      <x v="1"/>
    </i>
    <i>
      <x v="39"/>
      <x v="1"/>
    </i>
    <i>
      <x v="40"/>
      <x v="1"/>
    </i>
    <i>
      <x v="41"/>
      <x v="1"/>
    </i>
    <i>
      <x v="42"/>
      <x v="1"/>
    </i>
    <i>
      <x v="43"/>
      <x v="1"/>
    </i>
    <i>
      <x v="44"/>
      <x v="1"/>
    </i>
    <i>
      <x v="45"/>
      <x v="1"/>
    </i>
    <i>
      <x v="46"/>
      <x v="1"/>
    </i>
    <i>
      <x v="47"/>
      <x v="1"/>
    </i>
    <i>
      <x v="48"/>
      <x v="1"/>
    </i>
    <i>
      <x v="49"/>
      <x v="1"/>
    </i>
    <i>
      <x v="50"/>
      <x v="1"/>
    </i>
    <i>
      <x v="51"/>
      <x v="1"/>
    </i>
    <i>
      <x v="52"/>
      <x v="1"/>
    </i>
    <i>
      <x v="53"/>
      <x v="1"/>
    </i>
    <i>
      <x v="54"/>
      <x v="1"/>
    </i>
    <i>
      <x v="55"/>
      <x v="1"/>
    </i>
    <i>
      <x v="56"/>
      <x v="1"/>
    </i>
    <i>
      <x v="57"/>
      <x v="1"/>
    </i>
    <i>
      <x v="58"/>
      <x v="1"/>
    </i>
    <i>
      <x v="59"/>
      <x v="1"/>
    </i>
    <i>
      <x v="60"/>
      <x/>
    </i>
    <i>
      <x v="61"/>
      <x/>
    </i>
    <i>
      <x v="62"/>
      <x/>
    </i>
    <i>
      <x v="63"/>
      <x/>
    </i>
    <i>
      <x v="64"/>
      <x/>
    </i>
    <i>
      <x v="65"/>
      <x/>
    </i>
    <i>
      <x v="66"/>
      <x/>
    </i>
    <i>
      <x v="67"/>
      <x/>
    </i>
    <i>
      <x v="68"/>
      <x/>
    </i>
    <i>
      <x v="69"/>
      <x/>
    </i>
    <i>
      <x v="70"/>
      <x/>
    </i>
    <i>
      <x v="71"/>
      <x/>
    </i>
    <i>
      <x v="72"/>
      <x/>
    </i>
    <i>
      <x v="73"/>
      <x/>
    </i>
    <i>
      <x v="74"/>
      <x/>
    </i>
    <i>
      <x v="75"/>
      <x/>
    </i>
    <i>
      <x v="76"/>
      <x/>
    </i>
    <i>
      <x v="77"/>
      <x/>
    </i>
    <i>
      <x v="78"/>
      <x/>
    </i>
    <i>
      <x v="79"/>
      <x/>
    </i>
    <i>
      <x v="80"/>
      <x/>
    </i>
    <i>
      <x v="81"/>
      <x/>
    </i>
    <i>
      <x v="82"/>
      <x/>
    </i>
    <i>
      <x v="83"/>
      <x/>
    </i>
    <i>
      <x v="84"/>
      <x/>
    </i>
    <i>
      <x v="85"/>
      <x/>
    </i>
    <i>
      <x v="86"/>
      <x/>
    </i>
    <i>
      <x v="87"/>
      <x/>
    </i>
    <i>
      <x v="88"/>
      <x/>
    </i>
    <i>
      <x v="89"/>
      <x/>
    </i>
    <i>
      <x v="90"/>
      <x/>
    </i>
    <i>
      <x v="91"/>
      <x/>
    </i>
    <i>
      <x v="92"/>
      <x/>
    </i>
    <i>
      <x v="93"/>
      <x/>
    </i>
    <i>
      <x v="94"/>
      <x/>
    </i>
    <i>
      <x v="95"/>
      <x/>
    </i>
    <i>
      <x v="96"/>
      <x/>
    </i>
    <i>
      <x v="97"/>
      <x/>
    </i>
    <i>
      <x v="98"/>
      <x v="2"/>
    </i>
    <i>
      <x v="99"/>
      <x v="2"/>
    </i>
    <i>
      <x v="100"/>
      <x v="2"/>
    </i>
    <i>
      <x v="101"/>
      <x v="2"/>
    </i>
    <i>
      <x v="102"/>
      <x v="2"/>
    </i>
    <i>
      <x v="103"/>
      <x v="2"/>
    </i>
    <i>
      <x v="104"/>
      <x v="2"/>
    </i>
    <i>
      <x v="105"/>
      <x v="2"/>
    </i>
    <i>
      <x v="106"/>
      <x v="2"/>
    </i>
    <i>
      <x v="107"/>
      <x v="2"/>
    </i>
    <i>
      <x v="108"/>
      <x v="2"/>
    </i>
    <i>
      <x v="109"/>
      <x v="2"/>
    </i>
    <i>
      <x v="110"/>
      <x v="2"/>
    </i>
    <i>
      <x v="111"/>
      <x v="2"/>
    </i>
    <i>
      <x v="112"/>
      <x v="2"/>
    </i>
    <i>
      <x v="113"/>
      <x v="2"/>
    </i>
    <i>
      <x v="114"/>
      <x v="2"/>
    </i>
    <i>
      <x v="115"/>
      <x v="2"/>
    </i>
    <i>
      <x v="116"/>
      <x v="2"/>
    </i>
    <i>
      <x v="117"/>
      <x v="2"/>
    </i>
    <i>
      <x v="118"/>
      <x v="2"/>
    </i>
    <i>
      <x v="119"/>
      <x v="2"/>
    </i>
    <i>
      <x v="120"/>
      <x v="2"/>
    </i>
    <i>
      <x v="121"/>
      <x v="2"/>
    </i>
    <i>
      <x v="122"/>
      <x v="2"/>
    </i>
    <i>
      <x v="123"/>
      <x v="2"/>
    </i>
    <i>
      <x v="124"/>
      <x v="2"/>
    </i>
    <i>
      <x v="125"/>
      <x v="2"/>
    </i>
    <i>
      <x v="126"/>
      <x v="2"/>
    </i>
    <i>
      <x v="127"/>
      <x v="2"/>
    </i>
    <i>
      <x v="128"/>
      <x v="2"/>
    </i>
    <i>
      <x v="129"/>
      <x v="2"/>
    </i>
    <i>
      <x v="130"/>
      <x v="2"/>
    </i>
    <i>
      <x v="131"/>
      <x v="2"/>
    </i>
    <i>
      <x v="132"/>
      <x v="2"/>
    </i>
    <i>
      <x v="133"/>
      <x v="2"/>
    </i>
    <i>
      <x v="134"/>
      <x v="2"/>
    </i>
    <i>
      <x v="135"/>
      <x v="2"/>
    </i>
    <i>
      <x v="136"/>
      <x v="2"/>
    </i>
    <i>
      <x v="137"/>
      <x v="2"/>
    </i>
    <i>
      <x v="138"/>
      <x v="2"/>
    </i>
    <i>
      <x v="139"/>
      <x v="2"/>
    </i>
    <i>
      <x v="140"/>
      <x v="2"/>
    </i>
    <i>
      <x v="141"/>
      <x v="2"/>
    </i>
    <i>
      <x v="142"/>
      <x v="2"/>
    </i>
    <i>
      <x v="143"/>
      <x v="2"/>
    </i>
    <i>
      <x v="144"/>
      <x v="2"/>
    </i>
    <i>
      <x v="145"/>
      <x v="2"/>
    </i>
    <i>
      <x v="146"/>
      <x v="2"/>
    </i>
    <i>
      <x v="147"/>
      <x v="2"/>
    </i>
    <i>
      <x v="148"/>
      <x v="2"/>
    </i>
    <i>
      <x v="149"/>
      <x v="2"/>
    </i>
    <i>
      <x v="150"/>
      <x v="2"/>
    </i>
    <i>
      <x v="151"/>
      <x v="2"/>
    </i>
    <i>
      <x v="152"/>
      <x v="2"/>
    </i>
    <i>
      <x v="153"/>
      <x v="2"/>
    </i>
    <i>
      <x v="154"/>
      <x v="2"/>
    </i>
    <i>
      <x v="155"/>
      <x v="2"/>
    </i>
    <i>
      <x v="156"/>
      <x v="2"/>
    </i>
    <i>
      <x v="157"/>
      <x v="2"/>
    </i>
    <i>
      <x v="158"/>
      <x v="2"/>
    </i>
    <i>
      <x v="159"/>
      <x v="2"/>
    </i>
    <i>
      <x v="160"/>
      <x v="2"/>
    </i>
    <i>
      <x v="161"/>
      <x v="2"/>
    </i>
    <i>
      <x v="162"/>
      <x v="2"/>
    </i>
    <i>
      <x v="163"/>
      <x v="2"/>
    </i>
    <i>
      <x v="164"/>
      <x v="2"/>
    </i>
    <i>
      <x v="165"/>
      <x v="2"/>
    </i>
    <i>
      <x v="166"/>
      <x v="2"/>
    </i>
    <i>
      <x v="167"/>
      <x v="2"/>
    </i>
    <i>
      <x v="168"/>
      <x v="2"/>
    </i>
    <i>
      <x v="169"/>
      <x v="2"/>
    </i>
    <i>
      <x v="170"/>
      <x v="2"/>
    </i>
    <i>
      <x v="171"/>
      <x v="2"/>
    </i>
    <i>
      <x v="172"/>
      <x v="2"/>
    </i>
    <i>
      <x v="173"/>
      <x v="2"/>
    </i>
    <i>
      <x v="174"/>
      <x v="2"/>
    </i>
    <i>
      <x v="175"/>
      <x v="2"/>
    </i>
    <i>
      <x v="176"/>
      <x v="2"/>
    </i>
    <i>
      <x v="177"/>
      <x v="2"/>
    </i>
    <i>
      <x v="178"/>
      <x v="2"/>
    </i>
    <i t="grand">
      <x/>
    </i>
  </rowItems>
  <colItems count="1">
    <i/>
  </colItems>
  <pageFields count="1">
    <pageField fld="3" hier="-1"/>
  </pageFields>
  <dataFields count="1">
    <dataField name="Sum of Montant vente (€)" fld="2" baseField="0" baseItem="1646942860" numFmtId="166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B9EB970-69D9-4871-AD0C-4CF9D708FA39}" name="PivotTable9" cacheId="4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C19" firstHeaderRow="1" firstDataRow="1" firstDataCol="2" rowPageCount="1" colPageCount="1"/>
  <pivotFields count="4">
    <pivotField axis="axisRow" compact="0" outline="0" showAll="0" defaultSubtotal="0">
      <items count="17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</items>
    </pivotField>
    <pivotField axis="axisRow" compact="0" outline="0" showAll="0" defaultSubtotal="0">
      <items count="3">
        <item x="1"/>
        <item x="0"/>
        <item x="2"/>
      </items>
    </pivotField>
    <pivotField dataField="1" compact="0" outline="0" showAll="0" defaultSubtotal="0"/>
    <pivotField axis="axisPage" compact="0" outline="0" showAll="0" defaultSubtotal="0">
      <items count="8">
        <item x="4"/>
        <item x="0"/>
        <item x="5"/>
        <item x="3"/>
        <item x="2"/>
        <item x="6"/>
        <item x="1"/>
        <item x="7"/>
      </items>
    </pivotField>
  </pivotFields>
  <rowFields count="2">
    <field x="0"/>
    <field x="1"/>
  </rowFields>
  <rowItems count="16">
    <i>
      <x v="6"/>
      <x v="1"/>
    </i>
    <i>
      <x v="26"/>
      <x v="1"/>
    </i>
    <i>
      <x v="31"/>
      <x v="1"/>
    </i>
    <i>
      <x v="34"/>
      <x v="1"/>
    </i>
    <i>
      <x v="38"/>
      <x v="1"/>
    </i>
    <i>
      <x v="42"/>
      <x v="1"/>
    </i>
    <i>
      <x v="43"/>
      <x v="1"/>
    </i>
    <i>
      <x v="50"/>
      <x v="1"/>
    </i>
    <i>
      <x v="77"/>
      <x/>
    </i>
    <i>
      <x v="120"/>
      <x v="2"/>
    </i>
    <i>
      <x v="125"/>
      <x v="2"/>
    </i>
    <i>
      <x v="128"/>
      <x v="2"/>
    </i>
    <i>
      <x v="142"/>
      <x v="2"/>
    </i>
    <i>
      <x v="150"/>
      <x v="2"/>
    </i>
    <i>
      <x v="177"/>
      <x v="2"/>
    </i>
    <i t="grand">
      <x/>
    </i>
  </rowItems>
  <colItems count="1">
    <i/>
  </colItems>
  <pageFields count="1">
    <pageField fld="3" item="0" hier="-1"/>
  </pageFields>
  <dataFields count="1">
    <dataField name="Sum of Montant vente (€)" fld="2" baseField="0" baseItem="1646942860" numFmtId="166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B9EB970-69D9-4871-AD0C-4CF9D708FA39}" name="PivotTable8" cacheId="4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C46" firstHeaderRow="1" firstDataRow="1" firstDataCol="2" rowPageCount="1" colPageCount="1"/>
  <pivotFields count="4">
    <pivotField axis="axisRow" compact="0" outline="0" showAll="0" defaultSubtotal="0">
      <items count="17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</items>
    </pivotField>
    <pivotField axis="axisRow" compact="0" outline="0" showAll="0" defaultSubtotal="0">
      <items count="3">
        <item x="1"/>
        <item x="0"/>
        <item x="2"/>
      </items>
    </pivotField>
    <pivotField dataField="1" compact="0" outline="0" showAll="0" defaultSubtotal="0"/>
    <pivotField axis="axisPage" compact="0" outline="0" showAll="0" defaultSubtotal="0">
      <items count="8">
        <item x="4"/>
        <item x="0"/>
        <item x="5"/>
        <item x="3"/>
        <item x="2"/>
        <item x="6"/>
        <item x="1"/>
        <item x="7"/>
      </items>
    </pivotField>
  </pivotFields>
  <rowFields count="2">
    <field x="0"/>
    <field x="1"/>
  </rowFields>
  <rowItems count="43">
    <i>
      <x/>
      <x v="1"/>
    </i>
    <i>
      <x v="8"/>
      <x v="1"/>
    </i>
    <i>
      <x v="11"/>
      <x v="1"/>
    </i>
    <i>
      <x v="14"/>
      <x v="1"/>
    </i>
    <i>
      <x v="19"/>
      <x v="1"/>
    </i>
    <i>
      <x v="20"/>
      <x v="1"/>
    </i>
    <i>
      <x v="21"/>
      <x v="1"/>
    </i>
    <i>
      <x v="25"/>
      <x v="1"/>
    </i>
    <i>
      <x v="26"/>
      <x v="1"/>
    </i>
    <i>
      <x v="32"/>
      <x v="1"/>
    </i>
    <i>
      <x v="35"/>
      <x v="1"/>
    </i>
    <i>
      <x v="39"/>
      <x v="1"/>
    </i>
    <i>
      <x v="40"/>
      <x v="1"/>
    </i>
    <i>
      <x v="42"/>
      <x v="1"/>
    </i>
    <i>
      <x v="44"/>
      <x v="1"/>
    </i>
    <i>
      <x v="54"/>
      <x v="1"/>
    </i>
    <i>
      <x v="55"/>
      <x v="1"/>
    </i>
    <i>
      <x v="60"/>
      <x/>
    </i>
    <i>
      <x v="61"/>
      <x/>
    </i>
    <i>
      <x v="64"/>
      <x/>
    </i>
    <i>
      <x v="66"/>
      <x/>
    </i>
    <i>
      <x v="71"/>
      <x/>
    </i>
    <i>
      <x v="72"/>
      <x/>
    </i>
    <i>
      <x v="75"/>
      <x/>
    </i>
    <i>
      <x v="79"/>
      <x/>
    </i>
    <i>
      <x v="84"/>
      <x/>
    </i>
    <i>
      <x v="85"/>
      <x/>
    </i>
    <i>
      <x v="92"/>
      <x/>
    </i>
    <i>
      <x v="96"/>
      <x/>
    </i>
    <i>
      <x v="97"/>
      <x/>
    </i>
    <i>
      <x v="103"/>
      <x v="2"/>
    </i>
    <i>
      <x v="104"/>
      <x v="2"/>
    </i>
    <i>
      <x v="121"/>
      <x v="2"/>
    </i>
    <i>
      <x v="128"/>
      <x v="2"/>
    </i>
    <i>
      <x v="129"/>
      <x v="2"/>
    </i>
    <i>
      <x v="133"/>
      <x v="2"/>
    </i>
    <i>
      <x v="144"/>
      <x v="2"/>
    </i>
    <i>
      <x v="147"/>
      <x v="2"/>
    </i>
    <i>
      <x v="149"/>
      <x v="2"/>
    </i>
    <i>
      <x v="155"/>
      <x v="2"/>
    </i>
    <i>
      <x v="163"/>
      <x v="2"/>
    </i>
    <i>
      <x v="176"/>
      <x v="2"/>
    </i>
    <i t="grand">
      <x/>
    </i>
  </rowItems>
  <colItems count="1">
    <i/>
  </colItems>
  <pageFields count="1">
    <pageField fld="3" item="1" hier="-1"/>
  </pageFields>
  <dataFields count="1">
    <dataField name="Sum of Montant vente (€)" fld="2" baseField="0" baseItem="1646942860" numFmtId="166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B9EB970-69D9-4871-AD0C-4CF9D708FA39}" name="PivotTable7" cacheId="4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C33" firstHeaderRow="1" firstDataRow="1" firstDataCol="2" rowPageCount="1" colPageCount="1"/>
  <pivotFields count="4">
    <pivotField axis="axisRow" compact="0" outline="0" showAll="0" defaultSubtotal="0">
      <items count="17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</items>
    </pivotField>
    <pivotField axis="axisRow" compact="0" outline="0" showAll="0" defaultSubtotal="0">
      <items count="3">
        <item x="1"/>
        <item x="0"/>
        <item x="2"/>
      </items>
    </pivotField>
    <pivotField dataField="1" compact="0" outline="0" showAll="0" defaultSubtotal="0"/>
    <pivotField axis="axisPage" compact="0" outline="0" showAll="0" defaultSubtotal="0">
      <items count="8">
        <item x="4"/>
        <item x="0"/>
        <item x="5"/>
        <item x="3"/>
        <item x="2"/>
        <item x="6"/>
        <item x="1"/>
        <item x="7"/>
      </items>
    </pivotField>
  </pivotFields>
  <rowFields count="2">
    <field x="0"/>
    <field x="1"/>
  </rowFields>
  <rowItems count="30">
    <i>
      <x v="9"/>
      <x v="1"/>
    </i>
    <i>
      <x v="10"/>
      <x v="1"/>
    </i>
    <i>
      <x v="16"/>
      <x v="1"/>
    </i>
    <i>
      <x v="22"/>
      <x v="1"/>
    </i>
    <i>
      <x v="23"/>
      <x v="1"/>
    </i>
    <i>
      <x v="24"/>
      <x v="1"/>
    </i>
    <i>
      <x v="28"/>
      <x v="1"/>
    </i>
    <i>
      <x v="30"/>
      <x v="1"/>
    </i>
    <i>
      <x v="37"/>
      <x v="1"/>
    </i>
    <i>
      <x v="41"/>
      <x v="1"/>
    </i>
    <i>
      <x v="51"/>
      <x v="1"/>
    </i>
    <i>
      <x v="53"/>
      <x v="1"/>
    </i>
    <i>
      <x v="55"/>
      <x v="1"/>
    </i>
    <i>
      <x v="57"/>
      <x v="1"/>
    </i>
    <i>
      <x v="94"/>
      <x/>
    </i>
    <i>
      <x v="98"/>
      <x v="2"/>
    </i>
    <i>
      <x v="99"/>
      <x v="2"/>
    </i>
    <i>
      <x v="109"/>
      <x v="2"/>
    </i>
    <i>
      <x v="115"/>
      <x v="2"/>
    </i>
    <i>
      <x v="117"/>
      <x v="2"/>
    </i>
    <i>
      <x v="123"/>
      <x v="2"/>
    </i>
    <i>
      <x v="127"/>
      <x v="2"/>
    </i>
    <i>
      <x v="130"/>
      <x v="2"/>
    </i>
    <i>
      <x v="131"/>
      <x v="2"/>
    </i>
    <i>
      <x v="136"/>
      <x v="2"/>
    </i>
    <i>
      <x v="156"/>
      <x v="2"/>
    </i>
    <i>
      <x v="157"/>
      <x v="2"/>
    </i>
    <i>
      <x v="162"/>
      <x v="2"/>
    </i>
    <i>
      <x v="170"/>
      <x v="2"/>
    </i>
    <i t="grand">
      <x/>
    </i>
  </rowItems>
  <colItems count="1">
    <i/>
  </colItems>
  <pageFields count="1">
    <pageField fld="3" item="2" hier="-1"/>
  </pageFields>
  <dataFields count="1">
    <dataField name="Sum of Montant vente (€)" fld="2" baseField="0" baseItem="1646942860" numFmtId="166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B9EB970-69D9-4871-AD0C-4CF9D708FA39}" name="PivotTable6" cacheId="4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C29" firstHeaderRow="1" firstDataRow="1" firstDataCol="2" rowPageCount="1" colPageCount="1"/>
  <pivotFields count="4">
    <pivotField axis="axisRow" compact="0" outline="0" showAll="0" defaultSubtotal="0">
      <items count="17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</items>
    </pivotField>
    <pivotField axis="axisRow" compact="0" outline="0" showAll="0" defaultSubtotal="0">
      <items count="3">
        <item x="1"/>
        <item x="0"/>
        <item x="2"/>
      </items>
    </pivotField>
    <pivotField dataField="1" compact="0" outline="0" showAll="0" defaultSubtotal="0"/>
    <pivotField axis="axisPage" compact="0" outline="0" showAll="0" defaultSubtotal="0">
      <items count="8">
        <item x="4"/>
        <item x="0"/>
        <item x="5"/>
        <item x="3"/>
        <item x="2"/>
        <item x="6"/>
        <item x="1"/>
        <item x="7"/>
      </items>
    </pivotField>
  </pivotFields>
  <rowFields count="2">
    <field x="0"/>
    <field x="1"/>
  </rowFields>
  <rowItems count="26">
    <i>
      <x v="5"/>
      <x v="1"/>
    </i>
    <i>
      <x v="17"/>
      <x v="1"/>
    </i>
    <i>
      <x v="29"/>
      <x v="1"/>
    </i>
    <i>
      <x v="36"/>
      <x v="1"/>
    </i>
    <i>
      <x v="48"/>
      <x v="1"/>
    </i>
    <i>
      <x v="49"/>
      <x v="1"/>
    </i>
    <i>
      <x v="56"/>
      <x v="1"/>
    </i>
    <i>
      <x v="80"/>
      <x/>
    </i>
    <i>
      <x v="86"/>
      <x/>
    </i>
    <i>
      <x v="87"/>
      <x/>
    </i>
    <i>
      <x v="90"/>
      <x/>
    </i>
    <i>
      <x v="95"/>
      <x/>
    </i>
    <i>
      <x v="100"/>
      <x v="2"/>
    </i>
    <i>
      <x v="101"/>
      <x v="2"/>
    </i>
    <i>
      <x v="112"/>
      <x v="2"/>
    </i>
    <i>
      <x v="113"/>
      <x v="2"/>
    </i>
    <i>
      <x v="114"/>
      <x v="2"/>
    </i>
    <i>
      <x v="119"/>
      <x v="2"/>
    </i>
    <i>
      <x v="126"/>
      <x v="2"/>
    </i>
    <i>
      <x v="143"/>
      <x v="2"/>
    </i>
    <i>
      <x v="145"/>
      <x v="2"/>
    </i>
    <i>
      <x v="160"/>
      <x v="2"/>
    </i>
    <i>
      <x v="169"/>
      <x v="2"/>
    </i>
    <i>
      <x v="171"/>
      <x v="2"/>
    </i>
    <i>
      <x v="173"/>
      <x v="2"/>
    </i>
    <i t="grand">
      <x/>
    </i>
  </rowItems>
  <colItems count="1">
    <i/>
  </colItems>
  <pageFields count="1">
    <pageField fld="3" item="3" hier="-1"/>
  </pageFields>
  <dataFields count="1">
    <dataField name="Sum of Montant vente (€)" fld="2" baseField="0" baseItem="1646942860" numFmtId="166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B9EB970-69D9-4871-AD0C-4CF9D708FA39}" name="PivotTable5" cacheId="4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C20" firstHeaderRow="1" firstDataRow="1" firstDataCol="2" rowPageCount="1" colPageCount="1"/>
  <pivotFields count="4">
    <pivotField axis="axisRow" compact="0" outline="0" showAll="0" defaultSubtotal="0">
      <items count="17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</items>
    </pivotField>
    <pivotField axis="axisRow" compact="0" outline="0" showAll="0" defaultSubtotal="0">
      <items count="3">
        <item x="1"/>
        <item x="0"/>
        <item x="2"/>
      </items>
    </pivotField>
    <pivotField dataField="1" compact="0" outline="0" showAll="0" defaultSubtotal="0"/>
    <pivotField axis="axisPage" compact="0" outline="0" showAll="0" defaultSubtotal="0">
      <items count="8">
        <item x="4"/>
        <item x="0"/>
        <item x="5"/>
        <item x="3"/>
        <item x="2"/>
        <item x="6"/>
        <item x="1"/>
        <item x="7"/>
      </items>
    </pivotField>
  </pivotFields>
  <rowFields count="2">
    <field x="0"/>
    <field x="1"/>
  </rowFields>
  <rowItems count="17">
    <i>
      <x v="4"/>
      <x v="1"/>
    </i>
    <i>
      <x v="13"/>
      <x v="1"/>
    </i>
    <i>
      <x v="18"/>
      <x v="1"/>
    </i>
    <i>
      <x v="46"/>
      <x v="1"/>
    </i>
    <i>
      <x v="67"/>
      <x/>
    </i>
    <i>
      <x v="68"/>
      <x/>
    </i>
    <i>
      <x v="69"/>
      <x/>
    </i>
    <i>
      <x v="70"/>
      <x/>
    </i>
    <i>
      <x v="140"/>
      <x v="2"/>
    </i>
    <i>
      <x v="148"/>
      <x v="2"/>
    </i>
    <i>
      <x v="152"/>
      <x v="2"/>
    </i>
    <i>
      <x v="164"/>
      <x v="2"/>
    </i>
    <i>
      <x v="165"/>
      <x v="2"/>
    </i>
    <i>
      <x v="167"/>
      <x v="2"/>
    </i>
    <i>
      <x v="172"/>
      <x v="2"/>
    </i>
    <i>
      <x v="175"/>
      <x v="2"/>
    </i>
    <i t="grand">
      <x/>
    </i>
  </rowItems>
  <colItems count="1">
    <i/>
  </colItems>
  <pageFields count="1">
    <pageField fld="3" item="4" hier="-1"/>
  </pageFields>
  <dataFields count="1">
    <dataField name="Sum of Montant vente (€)" fld="2" baseField="0" baseItem="1646942860" numFmtId="166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B9EB970-69D9-4871-AD0C-4CF9D708FA39}" name="PivotTable4" cacheId="4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C10" firstHeaderRow="1" firstDataRow="1" firstDataCol="2" rowPageCount="1" colPageCount="1"/>
  <pivotFields count="4">
    <pivotField axis="axisRow" compact="0" outline="0" showAll="0" defaultSubtotal="0">
      <items count="17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</items>
    </pivotField>
    <pivotField axis="axisRow" compact="0" outline="0" showAll="0" defaultSubtotal="0">
      <items count="3">
        <item x="1"/>
        <item x="0"/>
        <item x="2"/>
      </items>
    </pivotField>
    <pivotField dataField="1" compact="0" outline="0" showAll="0" defaultSubtotal="0"/>
    <pivotField axis="axisPage" compact="0" outline="0" showAll="0" defaultSubtotal="0">
      <items count="8">
        <item x="4"/>
        <item x="0"/>
        <item x="5"/>
        <item x="3"/>
        <item x="2"/>
        <item x="6"/>
        <item x="1"/>
        <item x="7"/>
      </items>
    </pivotField>
  </pivotFields>
  <rowFields count="2">
    <field x="0"/>
    <field x="1"/>
  </rowFields>
  <rowItems count="7">
    <i>
      <x v="62"/>
      <x/>
    </i>
    <i>
      <x v="137"/>
      <x v="2"/>
    </i>
    <i>
      <x v="138"/>
      <x v="2"/>
    </i>
    <i>
      <x v="139"/>
      <x v="2"/>
    </i>
    <i>
      <x v="141"/>
      <x v="2"/>
    </i>
    <i>
      <x v="151"/>
      <x v="2"/>
    </i>
    <i t="grand">
      <x/>
    </i>
  </rowItems>
  <colItems count="1">
    <i/>
  </colItems>
  <pageFields count="1">
    <pageField fld="3" item="5" hier="-1"/>
  </pageFields>
  <dataFields count="1">
    <dataField name="Sum of Montant vente (€)" fld="2" baseField="0" baseItem="1646942860" numFmtId="166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B9EB970-69D9-4871-AD0C-4CF9D708FA39}" name="PivotTable3" cacheId="4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C58" firstHeaderRow="1" firstDataRow="1" firstDataCol="2" rowPageCount="1" colPageCount="1"/>
  <pivotFields count="4">
    <pivotField axis="axisRow" compact="0" outline="0" showAll="0" defaultSubtotal="0">
      <items count="17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</items>
    </pivotField>
    <pivotField axis="axisRow" compact="0" outline="0" showAll="0" defaultSubtotal="0">
      <items count="3">
        <item x="1"/>
        <item x="0"/>
        <item x="2"/>
      </items>
    </pivotField>
    <pivotField dataField="1" compact="0" outline="0" showAll="0" defaultSubtotal="0"/>
    <pivotField axis="axisPage" compact="0" outline="0" showAll="0" defaultSubtotal="0">
      <items count="8">
        <item x="4"/>
        <item x="0"/>
        <item x="5"/>
        <item x="3"/>
        <item x="2"/>
        <item x="6"/>
        <item x="1"/>
        <item x="7"/>
      </items>
    </pivotField>
  </pivotFields>
  <rowFields count="2">
    <field x="0"/>
    <field x="1"/>
  </rowFields>
  <rowItems count="55">
    <i>
      <x v="1"/>
      <x v="1"/>
    </i>
    <i>
      <x v="2"/>
      <x v="1"/>
    </i>
    <i>
      <x v="3"/>
      <x v="1"/>
    </i>
    <i>
      <x v="7"/>
      <x v="1"/>
    </i>
    <i>
      <x v="12"/>
      <x v="1"/>
    </i>
    <i>
      <x v="15"/>
      <x v="1"/>
    </i>
    <i>
      <x v="19"/>
      <x v="1"/>
    </i>
    <i>
      <x v="27"/>
      <x v="1"/>
    </i>
    <i>
      <x v="32"/>
      <x v="1"/>
    </i>
    <i>
      <x v="33"/>
      <x v="1"/>
    </i>
    <i>
      <x v="45"/>
      <x v="1"/>
    </i>
    <i>
      <x v="47"/>
      <x v="1"/>
    </i>
    <i>
      <x v="52"/>
      <x v="1"/>
    </i>
    <i>
      <x v="58"/>
      <x v="1"/>
    </i>
    <i>
      <x v="59"/>
      <x v="1"/>
    </i>
    <i>
      <x v="60"/>
      <x/>
    </i>
    <i>
      <x v="63"/>
      <x/>
    </i>
    <i>
      <x v="65"/>
      <x/>
    </i>
    <i>
      <x v="67"/>
      <x/>
    </i>
    <i>
      <x v="71"/>
      <x/>
    </i>
    <i>
      <x v="76"/>
      <x/>
    </i>
    <i>
      <x v="78"/>
      <x/>
    </i>
    <i>
      <x v="81"/>
      <x/>
    </i>
    <i>
      <x v="82"/>
      <x/>
    </i>
    <i>
      <x v="83"/>
      <x/>
    </i>
    <i>
      <x v="88"/>
      <x/>
    </i>
    <i>
      <x v="89"/>
      <x/>
    </i>
    <i>
      <x v="91"/>
      <x/>
    </i>
    <i>
      <x v="93"/>
      <x/>
    </i>
    <i>
      <x v="102"/>
      <x v="2"/>
    </i>
    <i>
      <x v="105"/>
      <x v="2"/>
    </i>
    <i>
      <x v="106"/>
      <x v="2"/>
    </i>
    <i>
      <x v="107"/>
      <x v="2"/>
    </i>
    <i>
      <x v="108"/>
      <x v="2"/>
    </i>
    <i>
      <x v="110"/>
      <x v="2"/>
    </i>
    <i>
      <x v="111"/>
      <x v="2"/>
    </i>
    <i>
      <x v="116"/>
      <x v="2"/>
    </i>
    <i>
      <x v="118"/>
      <x v="2"/>
    </i>
    <i>
      <x v="121"/>
      <x v="2"/>
    </i>
    <i>
      <x v="122"/>
      <x v="2"/>
    </i>
    <i>
      <x v="128"/>
      <x v="2"/>
    </i>
    <i>
      <x v="132"/>
      <x v="2"/>
    </i>
    <i>
      <x v="134"/>
      <x v="2"/>
    </i>
    <i>
      <x v="135"/>
      <x v="2"/>
    </i>
    <i>
      <x v="146"/>
      <x v="2"/>
    </i>
    <i>
      <x v="153"/>
      <x v="2"/>
    </i>
    <i>
      <x v="154"/>
      <x v="2"/>
    </i>
    <i>
      <x v="158"/>
      <x v="2"/>
    </i>
    <i>
      <x v="159"/>
      <x v="2"/>
    </i>
    <i>
      <x v="161"/>
      <x v="2"/>
    </i>
    <i>
      <x v="166"/>
      <x v="2"/>
    </i>
    <i>
      <x v="168"/>
      <x v="2"/>
    </i>
    <i>
      <x v="174"/>
      <x v="2"/>
    </i>
    <i>
      <x v="178"/>
      <x v="2"/>
    </i>
    <i t="grand">
      <x/>
    </i>
  </rowItems>
  <colItems count="1">
    <i/>
  </colItems>
  <pageFields count="1">
    <pageField fld="3" item="6" hier="-1"/>
  </pageFields>
  <dataFields count="1">
    <dataField name="Sum of Montant vente (€)" fld="2" baseField="0" baseItem="1646942860" numFmtId="166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B9EB970-69D9-4871-AD0C-4CF9D708FA39}" name="PivotTable2" cacheId="4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C8" firstHeaderRow="1" firstDataRow="1" firstDataCol="2" rowPageCount="1" colPageCount="1"/>
  <pivotFields count="4">
    <pivotField axis="axisRow" compact="0" outline="0" showAll="0" defaultSubtotal="0">
      <items count="17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</items>
    </pivotField>
    <pivotField axis="axisRow" compact="0" outline="0" showAll="0" defaultSubtotal="0">
      <items count="3">
        <item x="1"/>
        <item x="0"/>
        <item x="2"/>
      </items>
    </pivotField>
    <pivotField dataField="1" compact="0" outline="0" showAll="0" defaultSubtotal="0"/>
    <pivotField axis="axisPage" compact="0" outline="0" showAll="0" defaultSubtotal="0">
      <items count="8">
        <item x="4"/>
        <item x="0"/>
        <item x="5"/>
        <item x="3"/>
        <item x="2"/>
        <item x="6"/>
        <item x="1"/>
        <item x="7"/>
      </items>
    </pivotField>
  </pivotFields>
  <rowFields count="2">
    <field x="0"/>
    <field x="1"/>
  </rowFields>
  <rowItems count="5">
    <i>
      <x v="73"/>
      <x/>
    </i>
    <i>
      <x v="74"/>
      <x/>
    </i>
    <i>
      <x v="124"/>
      <x v="2"/>
    </i>
    <i>
      <x v="178"/>
      <x v="2"/>
    </i>
    <i t="grand">
      <x/>
    </i>
  </rowItems>
  <colItems count="1">
    <i/>
  </colItems>
  <pageFields count="1">
    <pageField fld="3" item="7" hier="-1"/>
  </pageFields>
  <dataFields count="1">
    <dataField name="Sum of Montant vente (€)" fld="2" baseField="0" baseItem="1646942860" numFmtId="166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A2A4344-9D41-4136-BC3D-DBAB3D23CFFA}" name="T_Données" displayName="T_Données" ref="A1:D240" totalsRowShown="0">
  <autoFilter ref="A1:D240" xr:uid="{8C73CA66-DEE4-44A4-83B6-6C0F0EA700E5}"/>
  <tableColumns count="4">
    <tableColumn id="1" xr3:uid="{1A88ED28-2AB6-4366-9E9F-C84B0B88ECB5}" name="Numero de complexe" dataDxfId="1"/>
    <tableColumn id="2" xr3:uid="{655758A6-8D83-4883-A07F-4C74F6D86342}" name="Direction" dataDxfId="0"/>
    <tableColumn id="3" xr3:uid="{B75189A4-F958-4CF8-8DD3-3457D26C40A1}" name="Montant vente (€)"/>
    <tableColumn id="4" xr3:uid="{1B71455C-D323-468B-AF56-F3DB0061EA6B}" name="Année vente 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25BB8-B8F7-4C83-8550-CB02C9EA94FE}">
  <sheetPr codeName="Sheet1"/>
  <dimension ref="A1:D240"/>
  <sheetViews>
    <sheetView showGridLines="0" workbookViewId="0"/>
  </sheetViews>
  <sheetFormatPr defaultRowHeight="15" x14ac:dyDescent="0.25"/>
  <cols>
    <col min="1" max="1" width="22.7109375" bestFit="1" customWidth="1"/>
    <col min="2" max="2" width="11.42578125" bestFit="1" customWidth="1"/>
    <col min="3" max="3" width="19.7109375" bestFit="1" customWidth="1"/>
    <col min="4" max="4" width="15.140625" bestFit="1" customWidth="1"/>
  </cols>
  <sheetData>
    <row r="1" spans="1:4" x14ac:dyDescent="0.25">
      <c r="A1" t="s">
        <v>165</v>
      </c>
      <c r="B1" t="s">
        <v>166</v>
      </c>
      <c r="C1" t="s">
        <v>167</v>
      </c>
      <c r="D1" t="s">
        <v>168</v>
      </c>
    </row>
    <row r="2" spans="1:4" x14ac:dyDescent="0.25">
      <c r="A2" s="1" t="s">
        <v>0</v>
      </c>
      <c r="B2" s="1" t="s">
        <v>169</v>
      </c>
      <c r="C2">
        <v>1950000</v>
      </c>
      <c r="D2">
        <v>2020</v>
      </c>
    </row>
    <row r="3" spans="1:4" x14ac:dyDescent="0.25">
      <c r="A3" s="1" t="s">
        <v>1</v>
      </c>
      <c r="B3" s="1" t="s">
        <v>169</v>
      </c>
      <c r="C3">
        <v>120000</v>
      </c>
      <c r="D3">
        <v>2025</v>
      </c>
    </row>
    <row r="4" spans="1:4" x14ac:dyDescent="0.25">
      <c r="A4" s="1" t="s">
        <v>1</v>
      </c>
      <c r="B4" s="1" t="s">
        <v>169</v>
      </c>
      <c r="C4">
        <v>120000</v>
      </c>
      <c r="D4">
        <v>2025</v>
      </c>
    </row>
    <row r="5" spans="1:4" x14ac:dyDescent="0.25">
      <c r="A5" s="1" t="s">
        <v>1</v>
      </c>
      <c r="B5" s="1" t="s">
        <v>169</v>
      </c>
      <c r="C5">
        <v>120000</v>
      </c>
      <c r="D5">
        <v>2025</v>
      </c>
    </row>
    <row r="6" spans="1:4" x14ac:dyDescent="0.25">
      <c r="A6" s="1" t="s">
        <v>1</v>
      </c>
      <c r="B6" s="1" t="s">
        <v>169</v>
      </c>
      <c r="C6">
        <v>120000</v>
      </c>
      <c r="D6">
        <v>2025</v>
      </c>
    </row>
    <row r="7" spans="1:4" x14ac:dyDescent="0.25">
      <c r="A7" s="1" t="s">
        <v>2</v>
      </c>
      <c r="B7" s="1" t="s">
        <v>169</v>
      </c>
      <c r="C7">
        <v>120000</v>
      </c>
      <c r="D7">
        <v>2025</v>
      </c>
    </row>
    <row r="8" spans="1:4" x14ac:dyDescent="0.25">
      <c r="A8" s="1" t="s">
        <v>2</v>
      </c>
      <c r="B8" s="1" t="s">
        <v>169</v>
      </c>
      <c r="C8">
        <v>120000</v>
      </c>
      <c r="D8">
        <v>2025</v>
      </c>
    </row>
    <row r="9" spans="1:4" x14ac:dyDescent="0.25">
      <c r="A9" s="1" t="s">
        <v>2</v>
      </c>
      <c r="B9" s="1" t="s">
        <v>169</v>
      </c>
      <c r="C9">
        <v>120000</v>
      </c>
      <c r="D9">
        <v>2025</v>
      </c>
    </row>
    <row r="10" spans="1:4" x14ac:dyDescent="0.25">
      <c r="A10" s="1" t="s">
        <v>2</v>
      </c>
      <c r="B10" s="1" t="s">
        <v>169</v>
      </c>
      <c r="C10">
        <v>120000</v>
      </c>
      <c r="D10">
        <v>2025</v>
      </c>
    </row>
    <row r="11" spans="1:4" x14ac:dyDescent="0.25">
      <c r="A11" s="1" t="s">
        <v>3</v>
      </c>
      <c r="B11" s="1" t="s">
        <v>169</v>
      </c>
      <c r="C11">
        <v>120000</v>
      </c>
      <c r="D11">
        <v>2025</v>
      </c>
    </row>
    <row r="12" spans="1:4" x14ac:dyDescent="0.25">
      <c r="A12" s="1" t="s">
        <v>3</v>
      </c>
      <c r="B12" s="1" t="s">
        <v>169</v>
      </c>
      <c r="C12">
        <v>120000</v>
      </c>
      <c r="D12">
        <v>2025</v>
      </c>
    </row>
    <row r="13" spans="1:4" x14ac:dyDescent="0.25">
      <c r="A13" s="1" t="s">
        <v>4</v>
      </c>
      <c r="B13" s="1" t="s">
        <v>169</v>
      </c>
      <c r="C13">
        <v>700000</v>
      </c>
      <c r="D13">
        <v>2023</v>
      </c>
    </row>
    <row r="14" spans="1:4" x14ac:dyDescent="0.25">
      <c r="A14" s="1" t="s">
        <v>5</v>
      </c>
      <c r="B14" s="1" t="s">
        <v>169</v>
      </c>
      <c r="C14">
        <v>120000</v>
      </c>
      <c r="D14">
        <v>2022</v>
      </c>
    </row>
    <row r="15" spans="1:4" x14ac:dyDescent="0.25">
      <c r="A15" s="1" t="s">
        <v>5</v>
      </c>
      <c r="B15" s="1" t="s">
        <v>169</v>
      </c>
      <c r="C15">
        <v>30000</v>
      </c>
      <c r="D15">
        <v>2022</v>
      </c>
    </row>
    <row r="16" spans="1:4" x14ac:dyDescent="0.25">
      <c r="A16" s="1" t="s">
        <v>5</v>
      </c>
      <c r="B16" s="1" t="s">
        <v>169</v>
      </c>
      <c r="C16">
        <v>120000</v>
      </c>
      <c r="D16">
        <v>2022</v>
      </c>
    </row>
    <row r="17" spans="1:4" x14ac:dyDescent="0.25">
      <c r="A17" s="1" t="s">
        <v>5</v>
      </c>
      <c r="B17" s="1" t="s">
        <v>169</v>
      </c>
      <c r="C17">
        <v>120000</v>
      </c>
      <c r="D17">
        <v>2022</v>
      </c>
    </row>
    <row r="18" spans="1:4" x14ac:dyDescent="0.25">
      <c r="A18" s="1" t="s">
        <v>5</v>
      </c>
      <c r="B18" s="1" t="s">
        <v>169</v>
      </c>
      <c r="C18">
        <v>120000</v>
      </c>
      <c r="D18">
        <v>2022</v>
      </c>
    </row>
    <row r="19" spans="1:4" x14ac:dyDescent="0.25">
      <c r="A19" s="1" t="s">
        <v>5</v>
      </c>
      <c r="B19" s="1" t="s">
        <v>169</v>
      </c>
      <c r="C19">
        <v>120000</v>
      </c>
      <c r="D19">
        <v>2022</v>
      </c>
    </row>
    <row r="20" spans="1:4" x14ac:dyDescent="0.25">
      <c r="A20" s="1" t="s">
        <v>173</v>
      </c>
      <c r="B20" s="1" t="s">
        <v>169</v>
      </c>
      <c r="C20">
        <v>1200000</v>
      </c>
      <c r="D20">
        <v>2019</v>
      </c>
    </row>
    <row r="21" spans="1:4" x14ac:dyDescent="0.25">
      <c r="A21" s="1" t="s">
        <v>173</v>
      </c>
      <c r="B21" s="1" t="s">
        <v>169</v>
      </c>
      <c r="C21">
        <v>1700000</v>
      </c>
      <c r="D21">
        <v>2019</v>
      </c>
    </row>
    <row r="22" spans="1:4" x14ac:dyDescent="0.25">
      <c r="A22" s="1" t="s">
        <v>6</v>
      </c>
      <c r="B22" s="1" t="s">
        <v>169</v>
      </c>
      <c r="C22">
        <v>3000000</v>
      </c>
      <c r="D22">
        <v>2025</v>
      </c>
    </row>
    <row r="23" spans="1:4" x14ac:dyDescent="0.25">
      <c r="A23" s="1" t="s">
        <v>7</v>
      </c>
      <c r="B23" s="1" t="s">
        <v>169</v>
      </c>
      <c r="C23">
        <v>900000</v>
      </c>
      <c r="D23">
        <v>2020</v>
      </c>
    </row>
    <row r="24" spans="1:4" x14ac:dyDescent="0.25">
      <c r="A24" s="1" t="s">
        <v>8</v>
      </c>
      <c r="B24" s="1" t="s">
        <v>169</v>
      </c>
      <c r="C24">
        <v>80000</v>
      </c>
      <c r="D24">
        <v>2021</v>
      </c>
    </row>
    <row r="25" spans="1:4" x14ac:dyDescent="0.25">
      <c r="A25" s="1" t="s">
        <v>174</v>
      </c>
      <c r="B25" s="1" t="s">
        <v>169</v>
      </c>
      <c r="C25">
        <v>500000</v>
      </c>
      <c r="D25">
        <v>2021</v>
      </c>
    </row>
    <row r="26" spans="1:4" x14ac:dyDescent="0.25">
      <c r="A26" s="1" t="s">
        <v>174</v>
      </c>
      <c r="B26" s="1" t="s">
        <v>169</v>
      </c>
      <c r="C26">
        <v>500000</v>
      </c>
      <c r="D26">
        <v>2021</v>
      </c>
    </row>
    <row r="27" spans="1:4" x14ac:dyDescent="0.25">
      <c r="A27" s="1" t="s">
        <v>9</v>
      </c>
      <c r="B27" s="1" t="s">
        <v>169</v>
      </c>
      <c r="C27">
        <v>280000</v>
      </c>
      <c r="D27">
        <v>2020</v>
      </c>
    </row>
    <row r="28" spans="1:4" x14ac:dyDescent="0.25">
      <c r="A28" s="1" t="s">
        <v>10</v>
      </c>
      <c r="B28" s="1" t="s">
        <v>169</v>
      </c>
      <c r="C28">
        <v>120000</v>
      </c>
      <c r="D28">
        <v>2025</v>
      </c>
    </row>
    <row r="29" spans="1:4" x14ac:dyDescent="0.25">
      <c r="A29" s="1" t="s">
        <v>10</v>
      </c>
      <c r="B29" s="1" t="s">
        <v>169</v>
      </c>
      <c r="C29">
        <v>120000</v>
      </c>
      <c r="D29">
        <v>2025</v>
      </c>
    </row>
    <row r="30" spans="1:4" x14ac:dyDescent="0.25">
      <c r="A30" s="1" t="s">
        <v>10</v>
      </c>
      <c r="B30" s="1" t="s">
        <v>169</v>
      </c>
      <c r="C30">
        <v>120000</v>
      </c>
      <c r="D30">
        <v>2025</v>
      </c>
    </row>
    <row r="31" spans="1:4" x14ac:dyDescent="0.25">
      <c r="A31" s="1" t="s">
        <v>10</v>
      </c>
      <c r="B31" s="1" t="s">
        <v>169</v>
      </c>
      <c r="C31">
        <v>120000</v>
      </c>
      <c r="D31">
        <v>2025</v>
      </c>
    </row>
    <row r="32" spans="1:4" x14ac:dyDescent="0.25">
      <c r="A32" s="1" t="s">
        <v>11</v>
      </c>
      <c r="B32" s="1" t="s">
        <v>169</v>
      </c>
      <c r="C32">
        <v>300000</v>
      </c>
      <c r="D32">
        <v>2023</v>
      </c>
    </row>
    <row r="33" spans="1:4" x14ac:dyDescent="0.25">
      <c r="A33" s="1" t="s">
        <v>12</v>
      </c>
      <c r="B33" s="1" t="s">
        <v>169</v>
      </c>
      <c r="C33">
        <v>300000</v>
      </c>
      <c r="D33">
        <v>2020</v>
      </c>
    </row>
    <row r="34" spans="1:4" x14ac:dyDescent="0.25">
      <c r="A34" s="1" t="s">
        <v>13</v>
      </c>
      <c r="B34" s="1" t="s">
        <v>169</v>
      </c>
      <c r="C34">
        <v>1</v>
      </c>
      <c r="D34">
        <v>2025</v>
      </c>
    </row>
    <row r="35" spans="1:4" x14ac:dyDescent="0.25">
      <c r="A35" s="1" t="s">
        <v>14</v>
      </c>
      <c r="B35" s="1" t="s">
        <v>169</v>
      </c>
      <c r="C35">
        <v>400000</v>
      </c>
      <c r="D35">
        <v>2021</v>
      </c>
    </row>
    <row r="36" spans="1:4" x14ac:dyDescent="0.25">
      <c r="A36" s="1" t="s">
        <v>15</v>
      </c>
      <c r="B36" s="1" t="s">
        <v>169</v>
      </c>
      <c r="C36">
        <v>300000</v>
      </c>
      <c r="D36">
        <v>2022</v>
      </c>
    </row>
    <row r="37" spans="1:4" x14ac:dyDescent="0.25">
      <c r="A37" s="1" t="s">
        <v>16</v>
      </c>
      <c r="B37" s="1" t="s">
        <v>169</v>
      </c>
      <c r="C37">
        <v>5000000</v>
      </c>
      <c r="D37">
        <v>2023</v>
      </c>
    </row>
    <row r="38" spans="1:4" x14ac:dyDescent="0.25">
      <c r="A38" s="1" t="s">
        <v>17</v>
      </c>
      <c r="B38" s="1" t="s">
        <v>169</v>
      </c>
      <c r="C38">
        <v>85000</v>
      </c>
      <c r="D38">
        <v>2020</v>
      </c>
    </row>
    <row r="39" spans="1:4" x14ac:dyDescent="0.25">
      <c r="A39" s="1" t="s">
        <v>17</v>
      </c>
      <c r="B39" s="1" t="s">
        <v>169</v>
      </c>
      <c r="C39">
        <v>85000</v>
      </c>
      <c r="D39">
        <v>2025</v>
      </c>
    </row>
    <row r="40" spans="1:4" x14ac:dyDescent="0.25">
      <c r="A40" s="1" t="s">
        <v>17</v>
      </c>
      <c r="B40" s="1" t="s">
        <v>169</v>
      </c>
      <c r="C40">
        <v>85000</v>
      </c>
      <c r="D40">
        <v>2025</v>
      </c>
    </row>
    <row r="41" spans="1:4" x14ac:dyDescent="0.25">
      <c r="A41" s="1" t="s">
        <v>18</v>
      </c>
      <c r="B41" s="1" t="s">
        <v>169</v>
      </c>
      <c r="C41">
        <v>120000</v>
      </c>
      <c r="D41">
        <v>2020</v>
      </c>
    </row>
    <row r="42" spans="1:4" x14ac:dyDescent="0.25">
      <c r="A42" s="1" t="s">
        <v>19</v>
      </c>
      <c r="B42" s="1" t="s">
        <v>169</v>
      </c>
      <c r="C42">
        <v>145200</v>
      </c>
      <c r="D42">
        <v>2020</v>
      </c>
    </row>
    <row r="43" spans="1:4" x14ac:dyDescent="0.25">
      <c r="A43" s="1" t="s">
        <v>20</v>
      </c>
      <c r="B43" s="1" t="s">
        <v>169</v>
      </c>
      <c r="C43">
        <v>800000</v>
      </c>
      <c r="D43">
        <v>2021</v>
      </c>
    </row>
    <row r="44" spans="1:4" x14ac:dyDescent="0.25">
      <c r="A44" s="1" t="s">
        <v>21</v>
      </c>
      <c r="B44" s="1" t="s">
        <v>169</v>
      </c>
      <c r="C44">
        <v>120000</v>
      </c>
      <c r="D44">
        <v>2021</v>
      </c>
    </row>
    <row r="45" spans="1:4" x14ac:dyDescent="0.25">
      <c r="A45" s="1" t="s">
        <v>22</v>
      </c>
      <c r="B45" s="1" t="s">
        <v>169</v>
      </c>
      <c r="C45">
        <v>350000</v>
      </c>
      <c r="D45">
        <v>2021</v>
      </c>
    </row>
    <row r="46" spans="1:4" x14ac:dyDescent="0.25">
      <c r="A46" s="1" t="s">
        <v>23</v>
      </c>
      <c r="B46" s="1" t="s">
        <v>169</v>
      </c>
      <c r="C46">
        <v>250000</v>
      </c>
      <c r="D46">
        <v>2020</v>
      </c>
    </row>
    <row r="47" spans="1:4" x14ac:dyDescent="0.25">
      <c r="A47" s="1" t="s">
        <v>24</v>
      </c>
      <c r="B47" s="1" t="s">
        <v>169</v>
      </c>
      <c r="C47">
        <v>300000</v>
      </c>
      <c r="D47">
        <v>2020</v>
      </c>
    </row>
    <row r="48" spans="1:4" x14ac:dyDescent="0.25">
      <c r="A48" s="1" t="s">
        <v>24</v>
      </c>
      <c r="B48" s="1" t="s">
        <v>169</v>
      </c>
      <c r="C48">
        <v>130000</v>
      </c>
      <c r="D48">
        <v>2019</v>
      </c>
    </row>
    <row r="49" spans="1:4" x14ac:dyDescent="0.25">
      <c r="A49" s="1" t="s">
        <v>25</v>
      </c>
      <c r="B49" s="1" t="s">
        <v>169</v>
      </c>
      <c r="C49">
        <v>400000</v>
      </c>
      <c r="D49">
        <v>2025</v>
      </c>
    </row>
    <row r="50" spans="1:4" x14ac:dyDescent="0.25">
      <c r="A50" s="1" t="s">
        <v>26</v>
      </c>
      <c r="B50" s="1" t="s">
        <v>169</v>
      </c>
      <c r="C50">
        <v>150000</v>
      </c>
      <c r="D50">
        <v>2021</v>
      </c>
    </row>
    <row r="51" spans="1:4" x14ac:dyDescent="0.25">
      <c r="A51" s="1" t="s">
        <v>26</v>
      </c>
      <c r="B51" s="1" t="s">
        <v>169</v>
      </c>
      <c r="C51">
        <v>150000</v>
      </c>
      <c r="D51">
        <v>2021</v>
      </c>
    </row>
    <row r="52" spans="1:4" x14ac:dyDescent="0.25">
      <c r="A52" s="1" t="s">
        <v>27</v>
      </c>
      <c r="B52" s="1" t="s">
        <v>169</v>
      </c>
      <c r="C52">
        <v>200000</v>
      </c>
      <c r="D52">
        <v>2022</v>
      </c>
    </row>
    <row r="53" spans="1:4" x14ac:dyDescent="0.25">
      <c r="A53" s="1" t="s">
        <v>28</v>
      </c>
      <c r="B53" s="1" t="s">
        <v>169</v>
      </c>
      <c r="C53">
        <v>100000</v>
      </c>
      <c r="D53">
        <v>2021</v>
      </c>
    </row>
    <row r="54" spans="1:4" x14ac:dyDescent="0.25">
      <c r="A54" s="1" t="s">
        <v>29</v>
      </c>
      <c r="B54" s="1" t="s">
        <v>169</v>
      </c>
      <c r="C54">
        <v>80000</v>
      </c>
      <c r="D54">
        <v>2019</v>
      </c>
    </row>
    <row r="55" spans="1:4" x14ac:dyDescent="0.25">
      <c r="A55" s="1" t="s">
        <v>30</v>
      </c>
      <c r="B55" s="1" t="s">
        <v>169</v>
      </c>
      <c r="C55">
        <v>115000</v>
      </c>
      <c r="D55">
        <v>2020</v>
      </c>
    </row>
    <row r="56" spans="1:4" x14ac:dyDescent="0.25">
      <c r="A56" s="1" t="s">
        <v>30</v>
      </c>
      <c r="B56" s="1" t="s">
        <v>169</v>
      </c>
      <c r="C56">
        <v>135000</v>
      </c>
      <c r="D56">
        <v>2020</v>
      </c>
    </row>
    <row r="57" spans="1:4" x14ac:dyDescent="0.25">
      <c r="A57" s="1" t="s">
        <v>30</v>
      </c>
      <c r="B57" s="1" t="s">
        <v>169</v>
      </c>
      <c r="C57">
        <v>135000</v>
      </c>
      <c r="D57">
        <v>2020</v>
      </c>
    </row>
    <row r="58" spans="1:4" x14ac:dyDescent="0.25">
      <c r="A58" s="1" t="s">
        <v>30</v>
      </c>
      <c r="B58" s="1" t="s">
        <v>169</v>
      </c>
      <c r="C58">
        <v>100000</v>
      </c>
      <c r="D58">
        <v>2025</v>
      </c>
    </row>
    <row r="59" spans="1:4" x14ac:dyDescent="0.25">
      <c r="A59" s="1" t="s">
        <v>31</v>
      </c>
      <c r="B59" s="1" t="s">
        <v>169</v>
      </c>
      <c r="C59">
        <v>100000</v>
      </c>
      <c r="D59">
        <v>2025</v>
      </c>
    </row>
    <row r="60" spans="1:4" x14ac:dyDescent="0.25">
      <c r="A60" s="1" t="s">
        <v>31</v>
      </c>
      <c r="B60" s="1" t="s">
        <v>169</v>
      </c>
      <c r="C60">
        <v>100000</v>
      </c>
      <c r="D60">
        <v>2025</v>
      </c>
    </row>
    <row r="61" spans="1:4" x14ac:dyDescent="0.25">
      <c r="A61" s="1" t="s">
        <v>32</v>
      </c>
      <c r="B61" s="1" t="s">
        <v>169</v>
      </c>
      <c r="C61">
        <v>600000</v>
      </c>
      <c r="D61">
        <v>2019</v>
      </c>
    </row>
    <row r="62" spans="1:4" x14ac:dyDescent="0.25">
      <c r="A62" s="1" t="s">
        <v>32</v>
      </c>
      <c r="B62" s="1" t="s">
        <v>169</v>
      </c>
      <c r="C62">
        <v>50000</v>
      </c>
      <c r="D62">
        <v>2019</v>
      </c>
    </row>
    <row r="63" spans="1:4" x14ac:dyDescent="0.25">
      <c r="A63" s="1" t="s">
        <v>33</v>
      </c>
      <c r="B63" s="1" t="s">
        <v>169</v>
      </c>
      <c r="C63">
        <v>50000</v>
      </c>
      <c r="D63">
        <v>2020</v>
      </c>
    </row>
    <row r="64" spans="1:4" x14ac:dyDescent="0.25">
      <c r="A64" s="1" t="s">
        <v>34</v>
      </c>
      <c r="B64" s="1" t="s">
        <v>169</v>
      </c>
      <c r="C64">
        <v>250000</v>
      </c>
      <c r="D64">
        <v>2022</v>
      </c>
    </row>
    <row r="65" spans="1:4" x14ac:dyDescent="0.25">
      <c r="A65" s="1" t="s">
        <v>35</v>
      </c>
      <c r="B65" s="1" t="s">
        <v>169</v>
      </c>
      <c r="C65">
        <v>300000</v>
      </c>
      <c r="D65">
        <v>2021</v>
      </c>
    </row>
    <row r="66" spans="1:4" x14ac:dyDescent="0.25">
      <c r="A66" s="1" t="s">
        <v>35</v>
      </c>
      <c r="B66" s="1" t="s">
        <v>169</v>
      </c>
      <c r="C66">
        <v>100000</v>
      </c>
      <c r="D66">
        <v>2021</v>
      </c>
    </row>
    <row r="67" spans="1:4" x14ac:dyDescent="0.25">
      <c r="A67" s="1" t="s">
        <v>36</v>
      </c>
      <c r="B67" s="1" t="s">
        <v>169</v>
      </c>
      <c r="C67">
        <v>215000</v>
      </c>
      <c r="D67">
        <v>2019</v>
      </c>
    </row>
    <row r="68" spans="1:4" x14ac:dyDescent="0.25">
      <c r="A68" s="1" t="s">
        <v>37</v>
      </c>
      <c r="B68" s="1" t="s">
        <v>169</v>
      </c>
      <c r="C68">
        <v>320000</v>
      </c>
      <c r="D68">
        <v>2020</v>
      </c>
    </row>
    <row r="69" spans="1:4" x14ac:dyDescent="0.25">
      <c r="A69" s="1" t="s">
        <v>38</v>
      </c>
      <c r="B69" s="1" t="s">
        <v>169</v>
      </c>
      <c r="C69">
        <v>350000</v>
      </c>
      <c r="D69">
        <v>2020</v>
      </c>
    </row>
    <row r="70" spans="1:4" x14ac:dyDescent="0.25">
      <c r="A70" s="1" t="s">
        <v>39</v>
      </c>
      <c r="B70" s="1" t="s">
        <v>169</v>
      </c>
      <c r="C70">
        <v>100000</v>
      </c>
      <c r="D70">
        <v>2021</v>
      </c>
    </row>
    <row r="71" spans="1:4" x14ac:dyDescent="0.25">
      <c r="A71" s="1" t="s">
        <v>39</v>
      </c>
      <c r="B71" s="1" t="s">
        <v>169</v>
      </c>
      <c r="C71">
        <v>100000</v>
      </c>
      <c r="D71">
        <v>2021</v>
      </c>
    </row>
    <row r="72" spans="1:4" x14ac:dyDescent="0.25">
      <c r="A72" s="1" t="s">
        <v>40</v>
      </c>
      <c r="B72" s="1" t="s">
        <v>169</v>
      </c>
      <c r="C72">
        <v>175000</v>
      </c>
      <c r="D72">
        <v>2019</v>
      </c>
    </row>
    <row r="73" spans="1:4" x14ac:dyDescent="0.25">
      <c r="A73" s="1" t="s">
        <v>40</v>
      </c>
      <c r="B73" s="1" t="s">
        <v>169</v>
      </c>
      <c r="C73">
        <v>430374</v>
      </c>
      <c r="D73">
        <v>2020</v>
      </c>
    </row>
    <row r="74" spans="1:4" x14ac:dyDescent="0.25">
      <c r="A74" s="1" t="s">
        <v>40</v>
      </c>
      <c r="B74" s="1" t="s">
        <v>169</v>
      </c>
      <c r="C74">
        <v>0</v>
      </c>
      <c r="D74">
        <v>2020</v>
      </c>
    </row>
    <row r="75" spans="1:4" x14ac:dyDescent="0.25">
      <c r="A75" s="1" t="s">
        <v>41</v>
      </c>
      <c r="B75" s="1" t="s">
        <v>169</v>
      </c>
      <c r="C75">
        <v>260000</v>
      </c>
      <c r="D75">
        <v>2019</v>
      </c>
    </row>
    <row r="76" spans="1:4" x14ac:dyDescent="0.25">
      <c r="A76" s="1" t="s">
        <v>175</v>
      </c>
      <c r="B76" s="1" t="s">
        <v>169</v>
      </c>
      <c r="C76">
        <v>400000</v>
      </c>
      <c r="D76">
        <v>2020</v>
      </c>
    </row>
    <row r="77" spans="1:4" x14ac:dyDescent="0.25">
      <c r="A77" s="1" t="s">
        <v>42</v>
      </c>
      <c r="B77" s="1" t="s">
        <v>169</v>
      </c>
      <c r="C77">
        <v>100000</v>
      </c>
      <c r="D77">
        <v>2025</v>
      </c>
    </row>
    <row r="78" spans="1:4" x14ac:dyDescent="0.25">
      <c r="A78" s="1" t="s">
        <v>42</v>
      </c>
      <c r="B78" s="1" t="s">
        <v>169</v>
      </c>
      <c r="C78">
        <v>100000</v>
      </c>
      <c r="D78">
        <v>2025</v>
      </c>
    </row>
    <row r="79" spans="1:4" x14ac:dyDescent="0.25">
      <c r="A79" s="1" t="s">
        <v>42</v>
      </c>
      <c r="B79" s="1" t="s">
        <v>169</v>
      </c>
      <c r="C79">
        <v>100000</v>
      </c>
      <c r="D79">
        <v>2025</v>
      </c>
    </row>
    <row r="80" spans="1:4" x14ac:dyDescent="0.25">
      <c r="A80" s="1" t="s">
        <v>43</v>
      </c>
      <c r="B80" s="1" t="s">
        <v>169</v>
      </c>
      <c r="C80">
        <v>1500000</v>
      </c>
      <c r="D80">
        <v>2023</v>
      </c>
    </row>
    <row r="81" spans="1:4" x14ac:dyDescent="0.25">
      <c r="A81" s="1" t="s">
        <v>44</v>
      </c>
      <c r="B81" s="1" t="s">
        <v>169</v>
      </c>
      <c r="C81">
        <v>800000</v>
      </c>
      <c r="D81">
        <v>2025</v>
      </c>
    </row>
    <row r="82" spans="1:4" x14ac:dyDescent="0.25">
      <c r="A82" s="1" t="s">
        <v>45</v>
      </c>
      <c r="B82" s="1" t="s">
        <v>169</v>
      </c>
      <c r="C82">
        <v>300000</v>
      </c>
      <c r="D82">
        <v>2022</v>
      </c>
    </row>
    <row r="83" spans="1:4" x14ac:dyDescent="0.25">
      <c r="A83" s="1" t="s">
        <v>46</v>
      </c>
      <c r="B83" s="1" t="s">
        <v>169</v>
      </c>
      <c r="C83">
        <v>150000</v>
      </c>
      <c r="D83">
        <v>2022</v>
      </c>
    </row>
    <row r="84" spans="1:4" x14ac:dyDescent="0.25">
      <c r="A84" s="1" t="s">
        <v>47</v>
      </c>
      <c r="B84" s="1" t="s">
        <v>169</v>
      </c>
      <c r="C84">
        <v>125000</v>
      </c>
      <c r="D84">
        <v>2019</v>
      </c>
    </row>
    <row r="85" spans="1:4" x14ac:dyDescent="0.25">
      <c r="A85" s="1" t="s">
        <v>48</v>
      </c>
      <c r="B85" s="1" t="s">
        <v>169</v>
      </c>
      <c r="C85">
        <v>400000</v>
      </c>
      <c r="D85">
        <v>2021</v>
      </c>
    </row>
    <row r="86" spans="1:4" x14ac:dyDescent="0.25">
      <c r="A86" s="1" t="s">
        <v>49</v>
      </c>
      <c r="B86" s="1" t="s">
        <v>169</v>
      </c>
      <c r="C86">
        <v>80000</v>
      </c>
      <c r="D86">
        <v>2025</v>
      </c>
    </row>
    <row r="87" spans="1:4" x14ac:dyDescent="0.25">
      <c r="A87" s="1" t="s">
        <v>50</v>
      </c>
      <c r="B87" s="1" t="s">
        <v>169</v>
      </c>
      <c r="C87">
        <v>200000</v>
      </c>
      <c r="D87">
        <v>2021</v>
      </c>
    </row>
    <row r="88" spans="1:4" x14ac:dyDescent="0.25">
      <c r="A88" s="1" t="s">
        <v>51</v>
      </c>
      <c r="B88" s="1" t="s">
        <v>169</v>
      </c>
      <c r="C88">
        <v>350000</v>
      </c>
      <c r="D88">
        <v>2020</v>
      </c>
    </row>
    <row r="89" spans="1:4" x14ac:dyDescent="0.25">
      <c r="A89" s="1" t="s">
        <v>52</v>
      </c>
      <c r="B89" s="1" t="s">
        <v>169</v>
      </c>
      <c r="C89">
        <v>160000</v>
      </c>
      <c r="D89">
        <v>2020</v>
      </c>
    </row>
    <row r="90" spans="1:4" x14ac:dyDescent="0.25">
      <c r="A90" s="1" t="s">
        <v>52</v>
      </c>
      <c r="B90" s="1" t="s">
        <v>169</v>
      </c>
      <c r="C90">
        <v>175000</v>
      </c>
      <c r="D90">
        <v>2020</v>
      </c>
    </row>
    <row r="91" spans="1:4" x14ac:dyDescent="0.25">
      <c r="A91" s="1" t="s">
        <v>52</v>
      </c>
      <c r="B91" s="1" t="s">
        <v>169</v>
      </c>
      <c r="C91">
        <v>150000</v>
      </c>
      <c r="D91">
        <v>2021</v>
      </c>
    </row>
    <row r="92" spans="1:4" x14ac:dyDescent="0.25">
      <c r="A92" s="1" t="s">
        <v>52</v>
      </c>
      <c r="B92" s="1" t="s">
        <v>169</v>
      </c>
      <c r="C92">
        <v>150000</v>
      </c>
      <c r="D92">
        <v>2021</v>
      </c>
    </row>
    <row r="93" spans="1:4" x14ac:dyDescent="0.25">
      <c r="A93" s="1" t="s">
        <v>176</v>
      </c>
      <c r="B93" s="1" t="s">
        <v>169</v>
      </c>
      <c r="C93">
        <v>100000</v>
      </c>
      <c r="D93">
        <v>2022</v>
      </c>
    </row>
    <row r="94" spans="1:4" x14ac:dyDescent="0.25">
      <c r="A94" s="1" t="s">
        <v>53</v>
      </c>
      <c r="B94" s="1" t="s">
        <v>169</v>
      </c>
      <c r="C94">
        <v>250000</v>
      </c>
      <c r="D94">
        <v>2021</v>
      </c>
    </row>
    <row r="95" spans="1:4" x14ac:dyDescent="0.25">
      <c r="A95" s="1" t="s">
        <v>54</v>
      </c>
      <c r="B95" s="1" t="s">
        <v>169</v>
      </c>
      <c r="C95">
        <v>120000</v>
      </c>
      <c r="D95">
        <v>2025</v>
      </c>
    </row>
    <row r="96" spans="1:4" x14ac:dyDescent="0.25">
      <c r="A96" s="1" t="s">
        <v>55</v>
      </c>
      <c r="B96" s="1" t="s">
        <v>169</v>
      </c>
      <c r="C96">
        <v>200000</v>
      </c>
      <c r="D96">
        <v>2025</v>
      </c>
    </row>
    <row r="97" spans="1:4" x14ac:dyDescent="0.25">
      <c r="A97" s="1" t="s">
        <v>56</v>
      </c>
      <c r="B97" s="1" t="s">
        <v>171</v>
      </c>
      <c r="C97">
        <v>300000</v>
      </c>
      <c r="D97">
        <v>2025</v>
      </c>
    </row>
    <row r="98" spans="1:4" x14ac:dyDescent="0.25">
      <c r="A98" s="1" t="s">
        <v>56</v>
      </c>
      <c r="B98" s="1" t="s">
        <v>171</v>
      </c>
      <c r="C98">
        <v>170000</v>
      </c>
      <c r="D98">
        <v>2020</v>
      </c>
    </row>
    <row r="99" spans="1:4" x14ac:dyDescent="0.25">
      <c r="A99" s="1" t="s">
        <v>56</v>
      </c>
      <c r="B99" s="1" t="s">
        <v>171</v>
      </c>
      <c r="C99">
        <v>300000</v>
      </c>
      <c r="D99">
        <v>2025</v>
      </c>
    </row>
    <row r="100" spans="1:4" x14ac:dyDescent="0.25">
      <c r="A100" s="1" t="s">
        <v>170</v>
      </c>
      <c r="B100" s="1" t="s">
        <v>171</v>
      </c>
      <c r="C100">
        <v>150000</v>
      </c>
      <c r="D100">
        <v>2020</v>
      </c>
    </row>
    <row r="101" spans="1:4" x14ac:dyDescent="0.25">
      <c r="A101" s="1" t="s">
        <v>57</v>
      </c>
      <c r="B101" s="1" t="s">
        <v>171</v>
      </c>
      <c r="C101">
        <v>700000</v>
      </c>
      <c r="D101">
        <v>2024</v>
      </c>
    </row>
    <row r="102" spans="1:4" x14ac:dyDescent="0.25">
      <c r="A102" s="1" t="s">
        <v>58</v>
      </c>
      <c r="B102" s="1" t="s">
        <v>171</v>
      </c>
      <c r="C102">
        <v>300000</v>
      </c>
      <c r="D102">
        <v>2025</v>
      </c>
    </row>
    <row r="103" spans="1:4" x14ac:dyDescent="0.25">
      <c r="A103" s="1" t="s">
        <v>59</v>
      </c>
      <c r="B103" s="1" t="s">
        <v>171</v>
      </c>
      <c r="C103">
        <v>145000</v>
      </c>
      <c r="D103">
        <v>2020</v>
      </c>
    </row>
    <row r="104" spans="1:4" x14ac:dyDescent="0.25">
      <c r="A104" s="1" t="s">
        <v>60</v>
      </c>
      <c r="B104" s="1" t="s">
        <v>171</v>
      </c>
      <c r="C104">
        <v>300000</v>
      </c>
      <c r="D104">
        <v>2025</v>
      </c>
    </row>
    <row r="105" spans="1:4" x14ac:dyDescent="0.25">
      <c r="A105" s="1" t="s">
        <v>61</v>
      </c>
      <c r="B105" s="1" t="s">
        <v>171</v>
      </c>
      <c r="C105">
        <v>150000</v>
      </c>
      <c r="D105">
        <v>2020</v>
      </c>
    </row>
    <row r="106" spans="1:4" x14ac:dyDescent="0.25">
      <c r="A106" s="1" t="s">
        <v>62</v>
      </c>
      <c r="B106" s="1" t="s">
        <v>171</v>
      </c>
      <c r="C106">
        <v>200000</v>
      </c>
      <c r="D106">
        <v>2023</v>
      </c>
    </row>
    <row r="107" spans="1:4" x14ac:dyDescent="0.25">
      <c r="A107" s="1" t="s">
        <v>62</v>
      </c>
      <c r="B107" s="1" t="s">
        <v>171</v>
      </c>
      <c r="C107">
        <v>500000</v>
      </c>
      <c r="D107">
        <v>2025</v>
      </c>
    </row>
    <row r="108" spans="1:4" x14ac:dyDescent="0.25">
      <c r="A108" s="1" t="s">
        <v>63</v>
      </c>
      <c r="B108" s="1" t="s">
        <v>171</v>
      </c>
      <c r="C108">
        <v>600000</v>
      </c>
      <c r="D108">
        <v>2023</v>
      </c>
    </row>
    <row r="109" spans="1:4" x14ac:dyDescent="0.25">
      <c r="A109" s="1" t="s">
        <v>64</v>
      </c>
      <c r="B109" s="1" t="s">
        <v>171</v>
      </c>
      <c r="C109">
        <v>700000</v>
      </c>
      <c r="D109">
        <v>2023</v>
      </c>
    </row>
    <row r="110" spans="1:4" x14ac:dyDescent="0.25">
      <c r="A110" s="1" t="s">
        <v>65</v>
      </c>
      <c r="B110" s="1" t="s">
        <v>171</v>
      </c>
      <c r="C110">
        <v>300000</v>
      </c>
      <c r="D110">
        <v>2023</v>
      </c>
    </row>
    <row r="111" spans="1:4" x14ac:dyDescent="0.25">
      <c r="A111" s="1" t="s">
        <v>66</v>
      </c>
      <c r="B111" s="1" t="s">
        <v>171</v>
      </c>
      <c r="C111">
        <v>200000</v>
      </c>
      <c r="D111">
        <v>2020</v>
      </c>
    </row>
    <row r="112" spans="1:4" x14ac:dyDescent="0.25">
      <c r="A112" s="1" t="s">
        <v>66</v>
      </c>
      <c r="B112" s="1" t="s">
        <v>171</v>
      </c>
      <c r="C112">
        <v>200000</v>
      </c>
      <c r="D112">
        <v>2025</v>
      </c>
    </row>
    <row r="113" spans="1:4" x14ac:dyDescent="0.25">
      <c r="A113" s="1" t="s">
        <v>67</v>
      </c>
      <c r="B113" s="1" t="s">
        <v>171</v>
      </c>
      <c r="C113">
        <v>500000</v>
      </c>
      <c r="D113">
        <v>2020</v>
      </c>
    </row>
    <row r="114" spans="1:4" x14ac:dyDescent="0.25">
      <c r="A114" s="1" t="s">
        <v>68</v>
      </c>
      <c r="B114" s="1" t="s">
        <v>171</v>
      </c>
      <c r="C114">
        <v>2943750</v>
      </c>
    </row>
    <row r="115" spans="1:4" x14ac:dyDescent="0.25">
      <c r="A115" s="1" t="s">
        <v>69</v>
      </c>
      <c r="B115" s="1" t="s">
        <v>171</v>
      </c>
      <c r="C115">
        <v>5906250</v>
      </c>
    </row>
    <row r="116" spans="1:4" x14ac:dyDescent="0.25">
      <c r="A116" s="1" t="s">
        <v>70</v>
      </c>
      <c r="B116" s="1" t="s">
        <v>171</v>
      </c>
      <c r="C116">
        <v>900000</v>
      </c>
      <c r="D116">
        <v>2020</v>
      </c>
    </row>
    <row r="117" spans="1:4" x14ac:dyDescent="0.25">
      <c r="A117" s="1" t="s">
        <v>71</v>
      </c>
      <c r="B117" s="1" t="s">
        <v>171</v>
      </c>
      <c r="C117">
        <v>360000</v>
      </c>
      <c r="D117">
        <v>2025</v>
      </c>
    </row>
    <row r="118" spans="1:4" x14ac:dyDescent="0.25">
      <c r="A118" s="1" t="s">
        <v>177</v>
      </c>
      <c r="B118" s="1" t="s">
        <v>171</v>
      </c>
      <c r="C118">
        <v>715000</v>
      </c>
      <c r="D118">
        <v>2019</v>
      </c>
    </row>
    <row r="119" spans="1:4" x14ac:dyDescent="0.25">
      <c r="A119" s="1" t="s">
        <v>72</v>
      </c>
      <c r="B119" s="1" t="s">
        <v>171</v>
      </c>
      <c r="C119">
        <v>450000</v>
      </c>
      <c r="D119">
        <v>2025</v>
      </c>
    </row>
    <row r="120" spans="1:4" x14ac:dyDescent="0.25">
      <c r="A120" s="1" t="s">
        <v>178</v>
      </c>
      <c r="B120" s="1" t="s">
        <v>171</v>
      </c>
      <c r="C120">
        <v>300000</v>
      </c>
      <c r="D120">
        <v>2020</v>
      </c>
    </row>
    <row r="121" spans="1:4" x14ac:dyDescent="0.25">
      <c r="A121" s="1" t="s">
        <v>73</v>
      </c>
      <c r="B121" s="1" t="s">
        <v>171</v>
      </c>
      <c r="C121">
        <v>400000</v>
      </c>
      <c r="D121">
        <v>2022</v>
      </c>
    </row>
    <row r="122" spans="1:4" x14ac:dyDescent="0.25">
      <c r="A122" s="1" t="s">
        <v>74</v>
      </c>
      <c r="B122" s="1" t="s">
        <v>171</v>
      </c>
      <c r="C122">
        <v>700000</v>
      </c>
      <c r="D122">
        <v>2025</v>
      </c>
    </row>
    <row r="123" spans="1:4" x14ac:dyDescent="0.25">
      <c r="A123" s="1" t="s">
        <v>75</v>
      </c>
      <c r="B123" s="1" t="s">
        <v>171</v>
      </c>
      <c r="C123">
        <v>0</v>
      </c>
      <c r="D123">
        <v>2025</v>
      </c>
    </row>
    <row r="124" spans="1:4" x14ac:dyDescent="0.25">
      <c r="A124" s="1" t="s">
        <v>76</v>
      </c>
      <c r="B124" s="1" t="s">
        <v>171</v>
      </c>
      <c r="C124">
        <v>250000</v>
      </c>
      <c r="D124">
        <v>2025</v>
      </c>
    </row>
    <row r="125" spans="1:4" x14ac:dyDescent="0.25">
      <c r="A125" s="1" t="s">
        <v>179</v>
      </c>
      <c r="B125" s="1" t="s">
        <v>171</v>
      </c>
      <c r="C125">
        <v>600000</v>
      </c>
      <c r="D125">
        <v>2020</v>
      </c>
    </row>
    <row r="126" spans="1:4" x14ac:dyDescent="0.25">
      <c r="A126" s="1" t="s">
        <v>180</v>
      </c>
      <c r="B126" s="1" t="s">
        <v>171</v>
      </c>
      <c r="C126">
        <v>178000</v>
      </c>
      <c r="D126">
        <v>2020</v>
      </c>
    </row>
    <row r="127" spans="1:4" x14ac:dyDescent="0.25">
      <c r="A127" s="1" t="s">
        <v>180</v>
      </c>
      <c r="B127" s="1" t="s">
        <v>171</v>
      </c>
      <c r="C127">
        <v>280000</v>
      </c>
      <c r="D127">
        <v>2020</v>
      </c>
    </row>
    <row r="128" spans="1:4" x14ac:dyDescent="0.25">
      <c r="A128" s="1" t="s">
        <v>77</v>
      </c>
      <c r="B128" s="1" t="s">
        <v>171</v>
      </c>
      <c r="C128">
        <v>30000</v>
      </c>
      <c r="D128">
        <v>2022</v>
      </c>
    </row>
    <row r="129" spans="1:4" x14ac:dyDescent="0.25">
      <c r="A129" s="1" t="s">
        <v>78</v>
      </c>
      <c r="B129" s="1" t="s">
        <v>171</v>
      </c>
      <c r="C129">
        <v>250000</v>
      </c>
      <c r="D129">
        <v>2022</v>
      </c>
    </row>
    <row r="130" spans="1:4" x14ac:dyDescent="0.25">
      <c r="A130" s="1" t="s">
        <v>79</v>
      </c>
      <c r="B130" s="1" t="s">
        <v>171</v>
      </c>
      <c r="C130">
        <v>250000</v>
      </c>
      <c r="D130">
        <v>2025</v>
      </c>
    </row>
    <row r="131" spans="1:4" x14ac:dyDescent="0.25">
      <c r="A131" s="1" t="s">
        <v>80</v>
      </c>
      <c r="B131" s="1" t="s">
        <v>171</v>
      </c>
      <c r="C131">
        <v>500000</v>
      </c>
      <c r="D131">
        <v>2025</v>
      </c>
    </row>
    <row r="132" spans="1:4" x14ac:dyDescent="0.25">
      <c r="A132" s="1" t="s">
        <v>81</v>
      </c>
      <c r="B132" s="1" t="s">
        <v>171</v>
      </c>
      <c r="C132">
        <v>250000</v>
      </c>
      <c r="D132">
        <v>2022</v>
      </c>
    </row>
    <row r="133" spans="1:4" x14ac:dyDescent="0.25">
      <c r="A133" s="1" t="s">
        <v>82</v>
      </c>
      <c r="B133" s="1" t="s">
        <v>171</v>
      </c>
      <c r="C133">
        <v>150000</v>
      </c>
      <c r="D133">
        <v>2025</v>
      </c>
    </row>
    <row r="134" spans="1:4" x14ac:dyDescent="0.25">
      <c r="A134" s="1" t="s">
        <v>82</v>
      </c>
      <c r="B134" s="1" t="s">
        <v>171</v>
      </c>
      <c r="C134">
        <v>150000</v>
      </c>
      <c r="D134">
        <v>2025</v>
      </c>
    </row>
    <row r="135" spans="1:4" x14ac:dyDescent="0.25">
      <c r="A135" s="1" t="s">
        <v>83</v>
      </c>
      <c r="B135" s="1" t="s">
        <v>171</v>
      </c>
      <c r="C135">
        <v>400000</v>
      </c>
      <c r="D135">
        <v>2020</v>
      </c>
    </row>
    <row r="136" spans="1:4" x14ac:dyDescent="0.25">
      <c r="A136" s="1" t="s">
        <v>84</v>
      </c>
      <c r="B136" s="1" t="s">
        <v>171</v>
      </c>
      <c r="C136">
        <v>200000</v>
      </c>
      <c r="D136">
        <v>2025</v>
      </c>
    </row>
    <row r="137" spans="1:4" x14ac:dyDescent="0.25">
      <c r="A137" s="1" t="s">
        <v>181</v>
      </c>
      <c r="B137" s="1" t="s">
        <v>171</v>
      </c>
      <c r="C137">
        <v>1500000</v>
      </c>
      <c r="D137">
        <v>2021</v>
      </c>
    </row>
    <row r="138" spans="1:4" x14ac:dyDescent="0.25">
      <c r="A138" s="1" t="s">
        <v>85</v>
      </c>
      <c r="B138" s="1" t="s">
        <v>171</v>
      </c>
      <c r="C138">
        <v>350000</v>
      </c>
      <c r="D138">
        <v>2022</v>
      </c>
    </row>
    <row r="139" spans="1:4" x14ac:dyDescent="0.25">
      <c r="A139" s="1" t="s">
        <v>182</v>
      </c>
      <c r="B139" s="1" t="s">
        <v>171</v>
      </c>
      <c r="C139">
        <v>629194</v>
      </c>
      <c r="D139">
        <v>2020</v>
      </c>
    </row>
    <row r="140" spans="1:4" x14ac:dyDescent="0.25">
      <c r="A140" s="1" t="s">
        <v>86</v>
      </c>
      <c r="B140" s="1" t="s">
        <v>171</v>
      </c>
      <c r="C140">
        <v>270000</v>
      </c>
      <c r="D140">
        <v>2020</v>
      </c>
    </row>
    <row r="141" spans="1:4" x14ac:dyDescent="0.25">
      <c r="A141" s="1" t="s">
        <v>87</v>
      </c>
      <c r="B141" s="1" t="s">
        <v>172</v>
      </c>
      <c r="C141">
        <v>958000</v>
      </c>
      <c r="D141">
        <v>2021</v>
      </c>
    </row>
    <row r="142" spans="1:4" x14ac:dyDescent="0.25">
      <c r="A142" s="1" t="s">
        <v>88</v>
      </c>
      <c r="B142" s="1" t="s">
        <v>172</v>
      </c>
      <c r="C142">
        <v>601000</v>
      </c>
      <c r="D142">
        <v>2021</v>
      </c>
    </row>
    <row r="143" spans="1:4" x14ac:dyDescent="0.25">
      <c r="A143" s="1" t="s">
        <v>89</v>
      </c>
      <c r="B143" s="1" t="s">
        <v>172</v>
      </c>
      <c r="C143">
        <v>100000</v>
      </c>
      <c r="D143">
        <v>2022</v>
      </c>
    </row>
    <row r="144" spans="1:4" x14ac:dyDescent="0.25">
      <c r="A144" s="1" t="s">
        <v>90</v>
      </c>
      <c r="B144" s="1" t="s">
        <v>172</v>
      </c>
      <c r="C144">
        <v>50000</v>
      </c>
      <c r="D144">
        <v>2022</v>
      </c>
    </row>
    <row r="145" spans="1:4" x14ac:dyDescent="0.25">
      <c r="A145" s="1" t="s">
        <v>91</v>
      </c>
      <c r="B145" s="1" t="s">
        <v>172</v>
      </c>
      <c r="C145">
        <v>100000</v>
      </c>
      <c r="D145">
        <v>2025</v>
      </c>
    </row>
    <row r="146" spans="1:4" x14ac:dyDescent="0.25">
      <c r="A146" s="1" t="s">
        <v>92</v>
      </c>
      <c r="B146" s="1" t="s">
        <v>172</v>
      </c>
      <c r="C146">
        <v>417600</v>
      </c>
      <c r="D146">
        <v>2020</v>
      </c>
    </row>
    <row r="147" spans="1:4" x14ac:dyDescent="0.25">
      <c r="A147" s="1" t="s">
        <v>93</v>
      </c>
      <c r="B147" s="1" t="s">
        <v>172</v>
      </c>
      <c r="C147">
        <v>547646</v>
      </c>
      <c r="D147">
        <v>2020</v>
      </c>
    </row>
    <row r="148" spans="1:4" x14ac:dyDescent="0.25">
      <c r="A148" s="1" t="s">
        <v>94</v>
      </c>
      <c r="B148" s="1" t="s">
        <v>172</v>
      </c>
      <c r="C148">
        <v>150000</v>
      </c>
      <c r="D148">
        <v>2025</v>
      </c>
    </row>
    <row r="149" spans="1:4" x14ac:dyDescent="0.25">
      <c r="A149" s="1" t="s">
        <v>95</v>
      </c>
      <c r="B149" s="1" t="s">
        <v>172</v>
      </c>
      <c r="C149">
        <v>400000</v>
      </c>
      <c r="D149">
        <v>2025</v>
      </c>
    </row>
    <row r="150" spans="1:4" x14ac:dyDescent="0.25">
      <c r="A150" s="1" t="s">
        <v>96</v>
      </c>
      <c r="B150" s="1" t="s">
        <v>172</v>
      </c>
      <c r="C150">
        <v>200000</v>
      </c>
      <c r="D150">
        <v>2025</v>
      </c>
    </row>
    <row r="151" spans="1:4" x14ac:dyDescent="0.25">
      <c r="A151" s="1" t="s">
        <v>97</v>
      </c>
      <c r="B151" s="1" t="s">
        <v>172</v>
      </c>
      <c r="C151">
        <v>350000</v>
      </c>
      <c r="D151">
        <v>2025</v>
      </c>
    </row>
    <row r="152" spans="1:4" x14ac:dyDescent="0.25">
      <c r="A152" s="1" t="s">
        <v>98</v>
      </c>
      <c r="B152" s="1" t="s">
        <v>172</v>
      </c>
      <c r="C152">
        <v>325000</v>
      </c>
      <c r="D152">
        <v>2021</v>
      </c>
    </row>
    <row r="153" spans="1:4" x14ac:dyDescent="0.25">
      <c r="A153" s="1" t="s">
        <v>99</v>
      </c>
      <c r="B153" s="1" t="s">
        <v>172</v>
      </c>
      <c r="C153">
        <v>300000</v>
      </c>
      <c r="D153">
        <v>2025</v>
      </c>
    </row>
    <row r="154" spans="1:4" x14ac:dyDescent="0.25">
      <c r="A154" s="1" t="s">
        <v>100</v>
      </c>
      <c r="B154" s="1" t="s">
        <v>172</v>
      </c>
      <c r="C154">
        <v>400000</v>
      </c>
      <c r="D154">
        <v>2025</v>
      </c>
    </row>
    <row r="155" spans="1:4" x14ac:dyDescent="0.25">
      <c r="A155" s="1" t="s">
        <v>101</v>
      </c>
      <c r="B155" s="1" t="s">
        <v>172</v>
      </c>
      <c r="C155">
        <v>750000</v>
      </c>
      <c r="D155">
        <v>2022</v>
      </c>
    </row>
    <row r="156" spans="1:4" x14ac:dyDescent="0.25">
      <c r="A156" s="1" t="s">
        <v>102</v>
      </c>
      <c r="B156" s="1" t="s">
        <v>172</v>
      </c>
      <c r="C156">
        <v>220000</v>
      </c>
      <c r="D156">
        <v>2022</v>
      </c>
    </row>
    <row r="157" spans="1:4" x14ac:dyDescent="0.25">
      <c r="A157" s="1" t="s">
        <v>103</v>
      </c>
      <c r="B157" s="1" t="s">
        <v>172</v>
      </c>
      <c r="C157">
        <v>2630000</v>
      </c>
      <c r="D157">
        <v>2022</v>
      </c>
    </row>
    <row r="158" spans="1:4" x14ac:dyDescent="0.25">
      <c r="A158" s="1" t="s">
        <v>104</v>
      </c>
      <c r="B158" s="1" t="s">
        <v>172</v>
      </c>
      <c r="C158">
        <v>350000</v>
      </c>
      <c r="D158">
        <v>2021</v>
      </c>
    </row>
    <row r="159" spans="1:4" x14ac:dyDescent="0.25">
      <c r="A159" s="1" t="s">
        <v>105</v>
      </c>
      <c r="B159" s="1" t="s">
        <v>172</v>
      </c>
      <c r="C159">
        <v>30000</v>
      </c>
      <c r="D159">
        <v>2025</v>
      </c>
    </row>
    <row r="160" spans="1:4" x14ac:dyDescent="0.25">
      <c r="A160" s="1" t="s">
        <v>106</v>
      </c>
      <c r="B160" s="1" t="s">
        <v>172</v>
      </c>
      <c r="C160">
        <v>400000</v>
      </c>
      <c r="D160">
        <v>2021</v>
      </c>
    </row>
    <row r="161" spans="1:4" x14ac:dyDescent="0.25">
      <c r="A161" s="1" t="s">
        <v>107</v>
      </c>
      <c r="B161" s="1" t="s">
        <v>172</v>
      </c>
      <c r="C161">
        <v>400000</v>
      </c>
      <c r="D161">
        <v>2025</v>
      </c>
    </row>
    <row r="162" spans="1:4" x14ac:dyDescent="0.25">
      <c r="A162" s="1" t="s">
        <v>108</v>
      </c>
      <c r="B162" s="1" t="s">
        <v>172</v>
      </c>
      <c r="C162">
        <v>300000</v>
      </c>
      <c r="D162">
        <v>2022</v>
      </c>
    </row>
    <row r="163" spans="1:4" x14ac:dyDescent="0.25">
      <c r="A163" s="1" t="s">
        <v>109</v>
      </c>
      <c r="B163" s="1" t="s">
        <v>172</v>
      </c>
      <c r="C163">
        <v>50000</v>
      </c>
      <c r="D163">
        <v>2019</v>
      </c>
    </row>
    <row r="164" spans="1:4" x14ac:dyDescent="0.25">
      <c r="A164" s="1" t="s">
        <v>109</v>
      </c>
      <c r="B164" s="1" t="s">
        <v>172</v>
      </c>
      <c r="C164">
        <v>90000</v>
      </c>
      <c r="D164">
        <v>2019</v>
      </c>
    </row>
    <row r="165" spans="1:4" x14ac:dyDescent="0.25">
      <c r="A165" s="1" t="s">
        <v>110</v>
      </c>
      <c r="B165" s="1" t="s">
        <v>172</v>
      </c>
      <c r="C165">
        <v>34195</v>
      </c>
      <c r="D165">
        <v>2020</v>
      </c>
    </row>
    <row r="166" spans="1:4" x14ac:dyDescent="0.25">
      <c r="A166" s="1" t="s">
        <v>110</v>
      </c>
      <c r="B166" s="1" t="s">
        <v>172</v>
      </c>
      <c r="C166">
        <v>221722</v>
      </c>
      <c r="D166">
        <v>2020</v>
      </c>
    </row>
    <row r="167" spans="1:4" x14ac:dyDescent="0.25">
      <c r="A167" s="1" t="s">
        <v>110</v>
      </c>
      <c r="B167" s="1" t="s">
        <v>172</v>
      </c>
      <c r="C167">
        <v>265200</v>
      </c>
      <c r="D167">
        <v>2020</v>
      </c>
    </row>
    <row r="168" spans="1:4" x14ac:dyDescent="0.25">
      <c r="A168" s="1" t="s">
        <v>110</v>
      </c>
      <c r="B168" s="1" t="s">
        <v>172</v>
      </c>
      <c r="C168">
        <v>200000</v>
      </c>
      <c r="D168">
        <v>2025</v>
      </c>
    </row>
    <row r="169" spans="1:4" x14ac:dyDescent="0.25">
      <c r="A169" s="1" t="s">
        <v>111</v>
      </c>
      <c r="B169" s="1" t="s">
        <v>172</v>
      </c>
      <c r="C169">
        <v>200000</v>
      </c>
      <c r="D169">
        <v>2025</v>
      </c>
    </row>
    <row r="170" spans="1:4" x14ac:dyDescent="0.25">
      <c r="A170" s="1" t="s">
        <v>112</v>
      </c>
      <c r="B170" s="1" t="s">
        <v>172</v>
      </c>
      <c r="C170">
        <v>250000</v>
      </c>
      <c r="D170">
        <v>2021</v>
      </c>
    </row>
    <row r="171" spans="1:4" x14ac:dyDescent="0.25">
      <c r="A171" s="1" t="s">
        <v>113</v>
      </c>
      <c r="B171" s="1" t="s">
        <v>172</v>
      </c>
      <c r="C171">
        <v>0</v>
      </c>
    </row>
    <row r="172" spans="1:4" x14ac:dyDescent="0.25">
      <c r="A172" s="1" t="s">
        <v>114</v>
      </c>
      <c r="B172" s="1" t="s">
        <v>172</v>
      </c>
      <c r="C172">
        <v>540001</v>
      </c>
      <c r="D172">
        <v>2019</v>
      </c>
    </row>
    <row r="173" spans="1:4" x14ac:dyDescent="0.25">
      <c r="A173" s="1" t="s">
        <v>115</v>
      </c>
      <c r="B173" s="1" t="s">
        <v>172</v>
      </c>
      <c r="C173">
        <v>250000</v>
      </c>
      <c r="D173">
        <v>2022</v>
      </c>
    </row>
    <row r="174" spans="1:4" x14ac:dyDescent="0.25">
      <c r="A174" s="1" t="s">
        <v>116</v>
      </c>
      <c r="B174" s="1" t="s">
        <v>172</v>
      </c>
      <c r="C174">
        <v>250000</v>
      </c>
      <c r="D174">
        <v>2021</v>
      </c>
    </row>
    <row r="175" spans="1:4" x14ac:dyDescent="0.25">
      <c r="A175" s="1" t="s">
        <v>117</v>
      </c>
      <c r="B175" s="1" t="s">
        <v>172</v>
      </c>
      <c r="C175">
        <v>200000</v>
      </c>
      <c r="D175">
        <v>2025</v>
      </c>
    </row>
    <row r="176" spans="1:4" x14ac:dyDescent="0.25">
      <c r="A176" s="1" t="s">
        <v>117</v>
      </c>
      <c r="B176" s="1" t="s">
        <v>172</v>
      </c>
      <c r="C176">
        <v>105000</v>
      </c>
      <c r="D176">
        <v>2020</v>
      </c>
    </row>
    <row r="177" spans="1:4" x14ac:dyDescent="0.25">
      <c r="A177" s="1" t="s">
        <v>117</v>
      </c>
      <c r="B177" s="1" t="s">
        <v>172</v>
      </c>
      <c r="C177">
        <v>170000</v>
      </c>
      <c r="D177">
        <v>2020</v>
      </c>
    </row>
    <row r="178" spans="1:4" x14ac:dyDescent="0.25">
      <c r="A178" s="1" t="s">
        <v>117</v>
      </c>
      <c r="B178" s="1" t="s">
        <v>172</v>
      </c>
      <c r="C178">
        <v>17500</v>
      </c>
      <c r="D178">
        <v>2019</v>
      </c>
    </row>
    <row r="179" spans="1:4" x14ac:dyDescent="0.25">
      <c r="A179" s="1" t="s">
        <v>118</v>
      </c>
      <c r="B179" s="1" t="s">
        <v>172</v>
      </c>
      <c r="C179">
        <v>400000</v>
      </c>
      <c r="D179">
        <v>2020</v>
      </c>
    </row>
    <row r="180" spans="1:4" x14ac:dyDescent="0.25">
      <c r="A180" s="1" t="s">
        <v>119</v>
      </c>
      <c r="B180" s="1" t="s">
        <v>172</v>
      </c>
      <c r="C180">
        <v>400000</v>
      </c>
      <c r="D180">
        <v>2021</v>
      </c>
    </row>
    <row r="181" spans="1:4" x14ac:dyDescent="0.25">
      <c r="A181" s="1" t="s">
        <v>120</v>
      </c>
      <c r="B181" s="1" t="s">
        <v>172</v>
      </c>
      <c r="C181">
        <v>200000</v>
      </c>
      <c r="D181">
        <v>2021</v>
      </c>
    </row>
    <row r="182" spans="1:4" x14ac:dyDescent="0.25">
      <c r="A182" s="1" t="s">
        <v>121</v>
      </c>
      <c r="B182" s="1" t="s">
        <v>172</v>
      </c>
      <c r="C182">
        <v>200000</v>
      </c>
      <c r="D182">
        <v>2025</v>
      </c>
    </row>
    <row r="183" spans="1:4" x14ac:dyDescent="0.25">
      <c r="A183" s="1" t="s">
        <v>122</v>
      </c>
      <c r="B183" s="1" t="s">
        <v>172</v>
      </c>
      <c r="C183">
        <v>195000</v>
      </c>
      <c r="D183">
        <v>2020</v>
      </c>
    </row>
    <row r="184" spans="1:4" x14ac:dyDescent="0.25">
      <c r="A184" s="1" t="s">
        <v>123</v>
      </c>
      <c r="B184" s="1" t="s">
        <v>172</v>
      </c>
      <c r="C184">
        <v>300000</v>
      </c>
      <c r="D184">
        <v>2025</v>
      </c>
    </row>
    <row r="185" spans="1:4" x14ac:dyDescent="0.25">
      <c r="A185" s="1" t="s">
        <v>123</v>
      </c>
      <c r="B185" s="1" t="s">
        <v>172</v>
      </c>
      <c r="C185">
        <v>100000</v>
      </c>
      <c r="D185">
        <v>2025</v>
      </c>
    </row>
    <row r="186" spans="1:4" x14ac:dyDescent="0.25">
      <c r="A186" s="1" t="s">
        <v>123</v>
      </c>
      <c r="B186" s="1" t="s">
        <v>172</v>
      </c>
      <c r="C186">
        <v>100000</v>
      </c>
      <c r="D186">
        <v>2025</v>
      </c>
    </row>
    <row r="187" spans="1:4" x14ac:dyDescent="0.25">
      <c r="A187" s="1" t="s">
        <v>124</v>
      </c>
      <c r="B187" s="1" t="s">
        <v>172</v>
      </c>
      <c r="C187">
        <v>1000000</v>
      </c>
      <c r="D187">
        <v>2025</v>
      </c>
    </row>
    <row r="188" spans="1:4" x14ac:dyDescent="0.25">
      <c r="A188" s="1" t="s">
        <v>125</v>
      </c>
      <c r="B188" s="1" t="s">
        <v>172</v>
      </c>
      <c r="C188">
        <v>100000</v>
      </c>
      <c r="D188">
        <v>2021</v>
      </c>
    </row>
    <row r="189" spans="1:4" x14ac:dyDescent="0.25">
      <c r="A189" s="1" t="s">
        <v>126</v>
      </c>
      <c r="B189" s="1" t="s">
        <v>172</v>
      </c>
      <c r="C189">
        <v>200000</v>
      </c>
      <c r="D189">
        <v>2024</v>
      </c>
    </row>
    <row r="190" spans="1:4" x14ac:dyDescent="0.25">
      <c r="A190" s="1" t="s">
        <v>127</v>
      </c>
      <c r="B190" s="1" t="s">
        <v>172</v>
      </c>
      <c r="C190">
        <v>450000</v>
      </c>
      <c r="D190">
        <v>2024</v>
      </c>
    </row>
    <row r="191" spans="1:4" x14ac:dyDescent="0.25">
      <c r="A191" s="1" t="s">
        <v>128</v>
      </c>
      <c r="B191" s="1" t="s">
        <v>172</v>
      </c>
      <c r="C191">
        <v>300000</v>
      </c>
      <c r="D191">
        <v>2024</v>
      </c>
    </row>
    <row r="192" spans="1:4" x14ac:dyDescent="0.25">
      <c r="A192" s="1" t="s">
        <v>129</v>
      </c>
      <c r="B192" s="1" t="s">
        <v>172</v>
      </c>
      <c r="C192">
        <v>500000</v>
      </c>
      <c r="D192">
        <v>2023</v>
      </c>
    </row>
    <row r="193" spans="1:4" x14ac:dyDescent="0.25">
      <c r="A193" s="1" t="s">
        <v>130</v>
      </c>
      <c r="B193" s="1" t="s">
        <v>172</v>
      </c>
      <c r="C193">
        <v>500000</v>
      </c>
      <c r="D193">
        <v>2024</v>
      </c>
    </row>
    <row r="194" spans="1:4" x14ac:dyDescent="0.25">
      <c r="A194" s="1" t="s">
        <v>131</v>
      </c>
      <c r="B194" s="1" t="s">
        <v>172</v>
      </c>
      <c r="C194">
        <v>810000</v>
      </c>
      <c r="D194">
        <v>2019</v>
      </c>
    </row>
    <row r="195" spans="1:4" x14ac:dyDescent="0.25">
      <c r="A195" s="1" t="s">
        <v>132</v>
      </c>
      <c r="B195" s="1" t="s">
        <v>172</v>
      </c>
      <c r="C195">
        <v>300000</v>
      </c>
      <c r="D195">
        <v>2022</v>
      </c>
    </row>
    <row r="196" spans="1:4" x14ac:dyDescent="0.25">
      <c r="A196" s="1" t="s">
        <v>132</v>
      </c>
      <c r="B196" s="1" t="s">
        <v>172</v>
      </c>
      <c r="C196">
        <v>300000</v>
      </c>
      <c r="D196">
        <v>2022</v>
      </c>
    </row>
    <row r="197" spans="1:4" x14ac:dyDescent="0.25">
      <c r="A197" s="1" t="s">
        <v>133</v>
      </c>
      <c r="B197" s="1" t="s">
        <v>172</v>
      </c>
      <c r="C197">
        <v>200000</v>
      </c>
      <c r="D197">
        <v>2020</v>
      </c>
    </row>
    <row r="198" spans="1:4" x14ac:dyDescent="0.25">
      <c r="A198" s="1" t="s">
        <v>134</v>
      </c>
      <c r="B198" s="1" t="s">
        <v>172</v>
      </c>
      <c r="C198">
        <v>300000</v>
      </c>
      <c r="D198">
        <v>2022</v>
      </c>
    </row>
    <row r="199" spans="1:4" x14ac:dyDescent="0.25">
      <c r="A199" s="1" t="s">
        <v>135</v>
      </c>
      <c r="B199" s="1" t="s">
        <v>172</v>
      </c>
      <c r="C199">
        <v>300000</v>
      </c>
      <c r="D199">
        <v>2025</v>
      </c>
    </row>
    <row r="200" spans="1:4" x14ac:dyDescent="0.25">
      <c r="A200" s="1" t="s">
        <v>135</v>
      </c>
      <c r="B200" s="1" t="s">
        <v>172</v>
      </c>
      <c r="C200">
        <v>200000</v>
      </c>
      <c r="D200">
        <v>2025</v>
      </c>
    </row>
    <row r="201" spans="1:4" x14ac:dyDescent="0.25">
      <c r="A201" s="1" t="s">
        <v>135</v>
      </c>
      <c r="B201" s="1" t="s">
        <v>172</v>
      </c>
      <c r="C201">
        <v>200000</v>
      </c>
      <c r="D201">
        <v>2025</v>
      </c>
    </row>
    <row r="202" spans="1:4" x14ac:dyDescent="0.25">
      <c r="A202" s="1" t="s">
        <v>136</v>
      </c>
      <c r="B202" s="1" t="s">
        <v>172</v>
      </c>
      <c r="C202">
        <v>704270</v>
      </c>
      <c r="D202">
        <v>2020</v>
      </c>
    </row>
    <row r="203" spans="1:4" x14ac:dyDescent="0.25">
      <c r="A203" s="1" t="s">
        <v>137</v>
      </c>
      <c r="B203" s="1" t="s">
        <v>172</v>
      </c>
      <c r="C203">
        <v>500000</v>
      </c>
      <c r="D203">
        <v>2023</v>
      </c>
    </row>
    <row r="204" spans="1:4" x14ac:dyDescent="0.25">
      <c r="A204" s="1" t="s">
        <v>138</v>
      </c>
      <c r="B204" s="1" t="s">
        <v>172</v>
      </c>
      <c r="C204">
        <v>800000</v>
      </c>
      <c r="D204">
        <v>2020</v>
      </c>
    </row>
    <row r="205" spans="1:4" x14ac:dyDescent="0.25">
      <c r="A205" s="1" t="s">
        <v>139</v>
      </c>
      <c r="B205" s="1" t="s">
        <v>172</v>
      </c>
      <c r="C205">
        <v>651000</v>
      </c>
      <c r="D205">
        <v>2019</v>
      </c>
    </row>
    <row r="206" spans="1:4" x14ac:dyDescent="0.25">
      <c r="A206" s="1" t="s">
        <v>140</v>
      </c>
      <c r="B206" s="1" t="s">
        <v>172</v>
      </c>
      <c r="C206">
        <v>700000</v>
      </c>
      <c r="D206">
        <v>2024</v>
      </c>
    </row>
    <row r="207" spans="1:4" x14ac:dyDescent="0.25">
      <c r="A207" s="1" t="s">
        <v>141</v>
      </c>
      <c r="B207" s="1" t="s">
        <v>172</v>
      </c>
      <c r="C207">
        <v>500000</v>
      </c>
      <c r="D207">
        <v>2023</v>
      </c>
    </row>
    <row r="208" spans="1:4" x14ac:dyDescent="0.25">
      <c r="A208" s="1" t="s">
        <v>142</v>
      </c>
      <c r="B208" s="1" t="s">
        <v>172</v>
      </c>
      <c r="C208">
        <v>400000</v>
      </c>
      <c r="D208">
        <v>2025</v>
      </c>
    </row>
    <row r="209" spans="1:4" x14ac:dyDescent="0.25">
      <c r="A209" s="1" t="s">
        <v>142</v>
      </c>
      <c r="B209" s="1" t="s">
        <v>172</v>
      </c>
      <c r="C209">
        <v>200000</v>
      </c>
      <c r="D209">
        <v>2025</v>
      </c>
    </row>
    <row r="210" spans="1:4" x14ac:dyDescent="0.25">
      <c r="A210" s="1" t="s">
        <v>143</v>
      </c>
      <c r="B210" s="1" t="s">
        <v>172</v>
      </c>
      <c r="C210">
        <v>30000</v>
      </c>
      <c r="D210">
        <v>2025</v>
      </c>
    </row>
    <row r="211" spans="1:4" x14ac:dyDescent="0.25">
      <c r="A211" s="1" t="s">
        <v>183</v>
      </c>
      <c r="B211" s="1" t="s">
        <v>172</v>
      </c>
      <c r="C211">
        <v>110000</v>
      </c>
      <c r="D211">
        <v>2020</v>
      </c>
    </row>
    <row r="212" spans="1:4" x14ac:dyDescent="0.25">
      <c r="A212" s="1" t="s">
        <v>144</v>
      </c>
      <c r="B212" s="1" t="s">
        <v>172</v>
      </c>
      <c r="C212">
        <v>700000</v>
      </c>
      <c r="D212">
        <v>2021</v>
      </c>
    </row>
    <row r="213" spans="1:4" x14ac:dyDescent="0.25">
      <c r="A213" s="1" t="s">
        <v>145</v>
      </c>
      <c r="B213" s="1" t="s">
        <v>172</v>
      </c>
      <c r="C213">
        <v>75000</v>
      </c>
      <c r="D213">
        <v>2021</v>
      </c>
    </row>
    <row r="214" spans="1:4" x14ac:dyDescent="0.25">
      <c r="A214" s="1" t="s">
        <v>145</v>
      </c>
      <c r="B214" s="1" t="s">
        <v>172</v>
      </c>
      <c r="C214">
        <v>75000</v>
      </c>
      <c r="D214">
        <v>2021</v>
      </c>
    </row>
    <row r="215" spans="1:4" x14ac:dyDescent="0.25">
      <c r="A215" s="1" t="s">
        <v>146</v>
      </c>
      <c r="B215" s="1" t="s">
        <v>172</v>
      </c>
      <c r="C215">
        <v>150000</v>
      </c>
      <c r="D215">
        <v>2025</v>
      </c>
    </row>
    <row r="216" spans="1:4" x14ac:dyDescent="0.25">
      <c r="A216" s="1" t="s">
        <v>146</v>
      </c>
      <c r="B216" s="1" t="s">
        <v>172</v>
      </c>
      <c r="C216">
        <v>150000</v>
      </c>
      <c r="D216">
        <v>2025</v>
      </c>
    </row>
    <row r="217" spans="1:4" x14ac:dyDescent="0.25">
      <c r="A217" s="1" t="s">
        <v>147</v>
      </c>
      <c r="B217" s="1" t="s">
        <v>172</v>
      </c>
      <c r="C217">
        <v>400000</v>
      </c>
      <c r="D217">
        <v>2025</v>
      </c>
    </row>
    <row r="218" spans="1:4" x14ac:dyDescent="0.25">
      <c r="A218" s="1" t="s">
        <v>147</v>
      </c>
      <c r="B218" s="1" t="s">
        <v>172</v>
      </c>
      <c r="C218">
        <v>300000</v>
      </c>
      <c r="D218">
        <v>2025</v>
      </c>
    </row>
    <row r="219" spans="1:4" x14ac:dyDescent="0.25">
      <c r="A219" s="1" t="s">
        <v>148</v>
      </c>
      <c r="B219" s="1" t="s">
        <v>172</v>
      </c>
      <c r="C219">
        <v>350000</v>
      </c>
      <c r="D219">
        <v>2022</v>
      </c>
    </row>
    <row r="220" spans="1:4" x14ac:dyDescent="0.25">
      <c r="A220" s="1" t="s">
        <v>149</v>
      </c>
      <c r="B220" s="1" t="s">
        <v>172</v>
      </c>
      <c r="C220">
        <v>100000</v>
      </c>
      <c r="D220">
        <v>2025</v>
      </c>
    </row>
    <row r="221" spans="1:4" x14ac:dyDescent="0.25">
      <c r="A221" s="1" t="s">
        <v>150</v>
      </c>
      <c r="B221" s="1" t="s">
        <v>172</v>
      </c>
      <c r="C221">
        <v>90000</v>
      </c>
      <c r="D221">
        <v>2021</v>
      </c>
    </row>
    <row r="222" spans="1:4" x14ac:dyDescent="0.25">
      <c r="A222" s="1" t="s">
        <v>151</v>
      </c>
      <c r="B222" s="1" t="s">
        <v>172</v>
      </c>
      <c r="C222">
        <v>503440</v>
      </c>
      <c r="D222">
        <v>2020</v>
      </c>
    </row>
    <row r="223" spans="1:4" x14ac:dyDescent="0.25">
      <c r="A223" s="1" t="s">
        <v>152</v>
      </c>
      <c r="B223" s="1" t="s">
        <v>172</v>
      </c>
      <c r="C223">
        <v>500000</v>
      </c>
      <c r="D223">
        <v>2023</v>
      </c>
    </row>
    <row r="224" spans="1:4" x14ac:dyDescent="0.25">
      <c r="A224" s="1" t="s">
        <v>153</v>
      </c>
      <c r="B224" s="1" t="s">
        <v>172</v>
      </c>
      <c r="C224">
        <v>500000</v>
      </c>
      <c r="D224">
        <v>2023</v>
      </c>
    </row>
    <row r="225" spans="1:4" x14ac:dyDescent="0.25">
      <c r="A225" s="1" t="s">
        <v>154</v>
      </c>
      <c r="B225" s="1" t="s">
        <v>172</v>
      </c>
      <c r="C225">
        <v>100000</v>
      </c>
      <c r="D225">
        <v>2025</v>
      </c>
    </row>
    <row r="226" spans="1:4" x14ac:dyDescent="0.25">
      <c r="A226" s="1" t="s">
        <v>155</v>
      </c>
      <c r="B226" s="1" t="s">
        <v>172</v>
      </c>
      <c r="C226">
        <v>400000</v>
      </c>
      <c r="D226">
        <v>2023</v>
      </c>
    </row>
    <row r="227" spans="1:4" x14ac:dyDescent="0.25">
      <c r="A227" s="1" t="s">
        <v>156</v>
      </c>
      <c r="B227" s="1" t="s">
        <v>172</v>
      </c>
      <c r="C227">
        <v>120000</v>
      </c>
      <c r="D227">
        <v>2025</v>
      </c>
    </row>
    <row r="228" spans="1:4" x14ac:dyDescent="0.25">
      <c r="A228" s="1" t="s">
        <v>157</v>
      </c>
      <c r="B228" s="1" t="s">
        <v>172</v>
      </c>
      <c r="C228">
        <v>400000</v>
      </c>
      <c r="D228">
        <v>2022</v>
      </c>
    </row>
    <row r="229" spans="1:4" x14ac:dyDescent="0.25">
      <c r="A229" s="1" t="s">
        <v>158</v>
      </c>
      <c r="B229" s="1" t="s">
        <v>172</v>
      </c>
      <c r="C229">
        <v>400000</v>
      </c>
      <c r="D229">
        <v>2021</v>
      </c>
    </row>
    <row r="230" spans="1:4" x14ac:dyDescent="0.25">
      <c r="A230" s="1" t="s">
        <v>159</v>
      </c>
      <c r="B230" s="1" t="s">
        <v>172</v>
      </c>
      <c r="C230">
        <v>350000</v>
      </c>
      <c r="D230">
        <v>2022</v>
      </c>
    </row>
    <row r="231" spans="1:4" x14ac:dyDescent="0.25">
      <c r="A231" s="1" t="s">
        <v>160</v>
      </c>
      <c r="B231" s="1" t="s">
        <v>172</v>
      </c>
      <c r="C231">
        <v>700000</v>
      </c>
      <c r="D231">
        <v>2023</v>
      </c>
    </row>
    <row r="232" spans="1:4" x14ac:dyDescent="0.25">
      <c r="A232" s="1" t="s">
        <v>160</v>
      </c>
      <c r="B232" s="1" t="s">
        <v>172</v>
      </c>
      <c r="C232">
        <v>500000</v>
      </c>
      <c r="D232">
        <v>2023</v>
      </c>
    </row>
    <row r="233" spans="1:4" x14ac:dyDescent="0.25">
      <c r="A233" s="1" t="s">
        <v>161</v>
      </c>
      <c r="B233" s="1" t="s">
        <v>172</v>
      </c>
      <c r="C233">
        <v>250000</v>
      </c>
      <c r="D233">
        <v>2022</v>
      </c>
    </row>
    <row r="234" spans="1:4" x14ac:dyDescent="0.25">
      <c r="A234" s="1" t="s">
        <v>162</v>
      </c>
      <c r="B234" s="1" t="s">
        <v>172</v>
      </c>
      <c r="C234">
        <v>1000000</v>
      </c>
      <c r="D234">
        <v>2025</v>
      </c>
    </row>
    <row r="235" spans="1:4" x14ac:dyDescent="0.25">
      <c r="A235" s="1" t="s">
        <v>163</v>
      </c>
      <c r="B235" s="1" t="s">
        <v>172</v>
      </c>
      <c r="C235">
        <v>500000</v>
      </c>
      <c r="D235">
        <v>2023</v>
      </c>
    </row>
    <row r="236" spans="1:4" x14ac:dyDescent="0.25">
      <c r="A236" s="1" t="s">
        <v>184</v>
      </c>
      <c r="B236" s="1" t="s">
        <v>172</v>
      </c>
      <c r="C236">
        <v>950000</v>
      </c>
      <c r="D236">
        <v>2020</v>
      </c>
    </row>
    <row r="237" spans="1:4" x14ac:dyDescent="0.25">
      <c r="A237" s="1" t="s">
        <v>184</v>
      </c>
      <c r="B237" s="1" t="s">
        <v>172</v>
      </c>
      <c r="C237">
        <v>31000</v>
      </c>
      <c r="D237">
        <v>2020</v>
      </c>
    </row>
    <row r="238" spans="1:4" x14ac:dyDescent="0.25">
      <c r="A238" s="1" t="s">
        <v>185</v>
      </c>
      <c r="B238" s="1" t="s">
        <v>172</v>
      </c>
      <c r="C238">
        <v>3669750</v>
      </c>
      <c r="D238">
        <v>2019</v>
      </c>
    </row>
    <row r="239" spans="1:4" x14ac:dyDescent="0.25">
      <c r="A239" s="1" t="s">
        <v>164</v>
      </c>
      <c r="B239" s="1" t="s">
        <v>172</v>
      </c>
      <c r="C239">
        <v>3000000</v>
      </c>
      <c r="D239">
        <v>2025</v>
      </c>
    </row>
    <row r="240" spans="1:4" x14ac:dyDescent="0.25">
      <c r="A240" s="1" t="s">
        <v>164</v>
      </c>
      <c r="B240" s="1" t="s">
        <v>172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1D4F3-CBF8-476D-8A9E-12E86F20A8F4}">
  <sheetPr codeName="Sheet2"/>
  <dimension ref="A1:C183"/>
  <sheetViews>
    <sheetView showGridLines="0" tabSelected="1" workbookViewId="0">
      <selection activeCell="B21" sqref="B21"/>
    </sheetView>
  </sheetViews>
  <sheetFormatPr defaultRowHeight="15" x14ac:dyDescent="0.25"/>
  <cols>
    <col min="1" max="1" width="13.140625" bestFit="1" customWidth="1"/>
    <col min="2" max="2" width="11.42578125" bestFit="1" customWidth="1"/>
    <col min="3" max="3" width="24.140625" bestFit="1" customWidth="1"/>
  </cols>
  <sheetData>
    <row r="1" spans="1:3" x14ac:dyDescent="0.25">
      <c r="A1" s="2" t="s">
        <v>168</v>
      </c>
      <c r="B1" t="s">
        <v>186</v>
      </c>
    </row>
    <row r="3" spans="1:3" x14ac:dyDescent="0.25">
      <c r="A3" s="2" t="s">
        <v>165</v>
      </c>
      <c r="B3" s="2" t="s">
        <v>166</v>
      </c>
      <c r="C3" t="s">
        <v>187</v>
      </c>
    </row>
    <row r="4" spans="1:3" x14ac:dyDescent="0.25">
      <c r="A4" t="s">
        <v>0</v>
      </c>
      <c r="B4" t="s">
        <v>169</v>
      </c>
      <c r="C4" s="3">
        <v>1950000</v>
      </c>
    </row>
    <row r="5" spans="1:3" x14ac:dyDescent="0.25">
      <c r="A5" t="s">
        <v>1</v>
      </c>
      <c r="B5" t="s">
        <v>169</v>
      </c>
      <c r="C5" s="3">
        <v>480000</v>
      </c>
    </row>
    <row r="6" spans="1:3" x14ac:dyDescent="0.25">
      <c r="A6" t="s">
        <v>2</v>
      </c>
      <c r="B6" t="s">
        <v>169</v>
      </c>
      <c r="C6" s="3">
        <v>480000</v>
      </c>
    </row>
    <row r="7" spans="1:3" x14ac:dyDescent="0.25">
      <c r="A7" t="s">
        <v>3</v>
      </c>
      <c r="B7" t="s">
        <v>169</v>
      </c>
      <c r="C7" s="3">
        <v>240000</v>
      </c>
    </row>
    <row r="8" spans="1:3" x14ac:dyDescent="0.25">
      <c r="A8" t="s">
        <v>4</v>
      </c>
      <c r="B8" t="s">
        <v>169</v>
      </c>
      <c r="C8" s="3">
        <v>700000</v>
      </c>
    </row>
    <row r="9" spans="1:3" x14ac:dyDescent="0.25">
      <c r="A9" t="s">
        <v>5</v>
      </c>
      <c r="B9" t="s">
        <v>169</v>
      </c>
      <c r="C9" s="3">
        <v>630000</v>
      </c>
    </row>
    <row r="10" spans="1:3" x14ac:dyDescent="0.25">
      <c r="A10" t="s">
        <v>173</v>
      </c>
      <c r="B10" t="s">
        <v>169</v>
      </c>
      <c r="C10" s="3">
        <v>2900000</v>
      </c>
    </row>
    <row r="11" spans="1:3" x14ac:dyDescent="0.25">
      <c r="A11" t="s">
        <v>6</v>
      </c>
      <c r="B11" t="s">
        <v>169</v>
      </c>
      <c r="C11" s="3">
        <v>3000000</v>
      </c>
    </row>
    <row r="12" spans="1:3" x14ac:dyDescent="0.25">
      <c r="A12" t="s">
        <v>7</v>
      </c>
      <c r="B12" t="s">
        <v>169</v>
      </c>
      <c r="C12" s="3">
        <v>900000</v>
      </c>
    </row>
    <row r="13" spans="1:3" x14ac:dyDescent="0.25">
      <c r="A13" t="s">
        <v>8</v>
      </c>
      <c r="B13" t="s">
        <v>169</v>
      </c>
      <c r="C13" s="3">
        <v>80000</v>
      </c>
    </row>
    <row r="14" spans="1:3" x14ac:dyDescent="0.25">
      <c r="A14" t="s">
        <v>174</v>
      </c>
      <c r="B14" t="s">
        <v>169</v>
      </c>
      <c r="C14" s="3">
        <v>1000000</v>
      </c>
    </row>
    <row r="15" spans="1:3" x14ac:dyDescent="0.25">
      <c r="A15" t="s">
        <v>9</v>
      </c>
      <c r="B15" t="s">
        <v>169</v>
      </c>
      <c r="C15" s="3">
        <v>280000</v>
      </c>
    </row>
    <row r="16" spans="1:3" x14ac:dyDescent="0.25">
      <c r="A16" t="s">
        <v>10</v>
      </c>
      <c r="B16" t="s">
        <v>169</v>
      </c>
      <c r="C16" s="3">
        <v>480000</v>
      </c>
    </row>
    <row r="17" spans="1:3" x14ac:dyDescent="0.25">
      <c r="A17" t="s">
        <v>11</v>
      </c>
      <c r="B17" t="s">
        <v>169</v>
      </c>
      <c r="C17" s="3">
        <v>300000</v>
      </c>
    </row>
    <row r="18" spans="1:3" x14ac:dyDescent="0.25">
      <c r="A18" t="s">
        <v>12</v>
      </c>
      <c r="B18" t="s">
        <v>169</v>
      </c>
      <c r="C18" s="3">
        <v>300000</v>
      </c>
    </row>
    <row r="19" spans="1:3" x14ac:dyDescent="0.25">
      <c r="A19" t="s">
        <v>13</v>
      </c>
      <c r="B19" t="s">
        <v>169</v>
      </c>
      <c r="C19" s="3">
        <v>1</v>
      </c>
    </row>
    <row r="20" spans="1:3" x14ac:dyDescent="0.25">
      <c r="A20" t="s">
        <v>14</v>
      </c>
      <c r="B20" t="s">
        <v>169</v>
      </c>
      <c r="C20" s="3">
        <v>400000</v>
      </c>
    </row>
    <row r="21" spans="1:3" x14ac:dyDescent="0.25">
      <c r="A21" t="s">
        <v>15</v>
      </c>
      <c r="B21" t="s">
        <v>169</v>
      </c>
      <c r="C21" s="3">
        <v>300000</v>
      </c>
    </row>
    <row r="22" spans="1:3" x14ac:dyDescent="0.25">
      <c r="A22" t="s">
        <v>16</v>
      </c>
      <c r="B22" t="s">
        <v>169</v>
      </c>
      <c r="C22" s="3">
        <v>5000000</v>
      </c>
    </row>
    <row r="23" spans="1:3" x14ac:dyDescent="0.25">
      <c r="A23" t="s">
        <v>17</v>
      </c>
      <c r="B23" t="s">
        <v>169</v>
      </c>
      <c r="C23" s="3">
        <v>255000</v>
      </c>
    </row>
    <row r="24" spans="1:3" x14ac:dyDescent="0.25">
      <c r="A24" t="s">
        <v>18</v>
      </c>
      <c r="B24" t="s">
        <v>169</v>
      </c>
      <c r="C24" s="3">
        <v>120000</v>
      </c>
    </row>
    <row r="25" spans="1:3" x14ac:dyDescent="0.25">
      <c r="A25" t="s">
        <v>19</v>
      </c>
      <c r="B25" t="s">
        <v>169</v>
      </c>
      <c r="C25" s="3">
        <v>145200</v>
      </c>
    </row>
    <row r="26" spans="1:3" x14ac:dyDescent="0.25">
      <c r="A26" t="s">
        <v>20</v>
      </c>
      <c r="B26" t="s">
        <v>169</v>
      </c>
      <c r="C26" s="3">
        <v>800000</v>
      </c>
    </row>
    <row r="27" spans="1:3" x14ac:dyDescent="0.25">
      <c r="A27" t="s">
        <v>21</v>
      </c>
      <c r="B27" t="s">
        <v>169</v>
      </c>
      <c r="C27" s="3">
        <v>120000</v>
      </c>
    </row>
    <row r="28" spans="1:3" x14ac:dyDescent="0.25">
      <c r="A28" t="s">
        <v>22</v>
      </c>
      <c r="B28" t="s">
        <v>169</v>
      </c>
      <c r="C28" s="3">
        <v>350000</v>
      </c>
    </row>
    <row r="29" spans="1:3" x14ac:dyDescent="0.25">
      <c r="A29" t="s">
        <v>23</v>
      </c>
      <c r="B29" t="s">
        <v>169</v>
      </c>
      <c r="C29" s="3">
        <v>250000</v>
      </c>
    </row>
    <row r="30" spans="1:3" x14ac:dyDescent="0.25">
      <c r="A30" t="s">
        <v>24</v>
      </c>
      <c r="B30" t="s">
        <v>169</v>
      </c>
      <c r="C30" s="3">
        <v>430000</v>
      </c>
    </row>
    <row r="31" spans="1:3" x14ac:dyDescent="0.25">
      <c r="A31" t="s">
        <v>25</v>
      </c>
      <c r="B31" t="s">
        <v>169</v>
      </c>
      <c r="C31" s="3">
        <v>400000</v>
      </c>
    </row>
    <row r="32" spans="1:3" x14ac:dyDescent="0.25">
      <c r="A32" t="s">
        <v>26</v>
      </c>
      <c r="B32" t="s">
        <v>169</v>
      </c>
      <c r="C32" s="3">
        <v>300000</v>
      </c>
    </row>
    <row r="33" spans="1:3" x14ac:dyDescent="0.25">
      <c r="A33" t="s">
        <v>27</v>
      </c>
      <c r="B33" t="s">
        <v>169</v>
      </c>
      <c r="C33" s="3">
        <v>200000</v>
      </c>
    </row>
    <row r="34" spans="1:3" x14ac:dyDescent="0.25">
      <c r="A34" t="s">
        <v>28</v>
      </c>
      <c r="B34" t="s">
        <v>169</v>
      </c>
      <c r="C34" s="3">
        <v>100000</v>
      </c>
    </row>
    <row r="35" spans="1:3" x14ac:dyDescent="0.25">
      <c r="A35" t="s">
        <v>29</v>
      </c>
      <c r="B35" t="s">
        <v>169</v>
      </c>
      <c r="C35" s="3">
        <v>80000</v>
      </c>
    </row>
    <row r="36" spans="1:3" x14ac:dyDescent="0.25">
      <c r="A36" t="s">
        <v>30</v>
      </c>
      <c r="B36" t="s">
        <v>169</v>
      </c>
      <c r="C36" s="3">
        <v>485000</v>
      </c>
    </row>
    <row r="37" spans="1:3" x14ac:dyDescent="0.25">
      <c r="A37" t="s">
        <v>31</v>
      </c>
      <c r="B37" t="s">
        <v>169</v>
      </c>
      <c r="C37" s="3">
        <v>200000</v>
      </c>
    </row>
    <row r="38" spans="1:3" x14ac:dyDescent="0.25">
      <c r="A38" t="s">
        <v>32</v>
      </c>
      <c r="B38" t="s">
        <v>169</v>
      </c>
      <c r="C38" s="3">
        <v>650000</v>
      </c>
    </row>
    <row r="39" spans="1:3" x14ac:dyDescent="0.25">
      <c r="A39" t="s">
        <v>33</v>
      </c>
      <c r="B39" t="s">
        <v>169</v>
      </c>
      <c r="C39" s="3">
        <v>50000</v>
      </c>
    </row>
    <row r="40" spans="1:3" x14ac:dyDescent="0.25">
      <c r="A40" t="s">
        <v>34</v>
      </c>
      <c r="B40" t="s">
        <v>169</v>
      </c>
      <c r="C40" s="3">
        <v>250000</v>
      </c>
    </row>
    <row r="41" spans="1:3" x14ac:dyDescent="0.25">
      <c r="A41" t="s">
        <v>35</v>
      </c>
      <c r="B41" t="s">
        <v>169</v>
      </c>
      <c r="C41" s="3">
        <v>400000</v>
      </c>
    </row>
    <row r="42" spans="1:3" x14ac:dyDescent="0.25">
      <c r="A42" t="s">
        <v>36</v>
      </c>
      <c r="B42" t="s">
        <v>169</v>
      </c>
      <c r="C42" s="3">
        <v>215000</v>
      </c>
    </row>
    <row r="43" spans="1:3" x14ac:dyDescent="0.25">
      <c r="A43" t="s">
        <v>37</v>
      </c>
      <c r="B43" t="s">
        <v>169</v>
      </c>
      <c r="C43" s="3">
        <v>320000</v>
      </c>
    </row>
    <row r="44" spans="1:3" x14ac:dyDescent="0.25">
      <c r="A44" t="s">
        <v>38</v>
      </c>
      <c r="B44" t="s">
        <v>169</v>
      </c>
      <c r="C44" s="3">
        <v>350000</v>
      </c>
    </row>
    <row r="45" spans="1:3" x14ac:dyDescent="0.25">
      <c r="A45" t="s">
        <v>39</v>
      </c>
      <c r="B45" t="s">
        <v>169</v>
      </c>
      <c r="C45" s="3">
        <v>200000</v>
      </c>
    </row>
    <row r="46" spans="1:3" x14ac:dyDescent="0.25">
      <c r="A46" t="s">
        <v>40</v>
      </c>
      <c r="B46" t="s">
        <v>169</v>
      </c>
      <c r="C46" s="3">
        <v>605374</v>
      </c>
    </row>
    <row r="47" spans="1:3" x14ac:dyDescent="0.25">
      <c r="A47" t="s">
        <v>41</v>
      </c>
      <c r="B47" t="s">
        <v>169</v>
      </c>
      <c r="C47" s="3">
        <v>260000</v>
      </c>
    </row>
    <row r="48" spans="1:3" x14ac:dyDescent="0.25">
      <c r="A48" t="s">
        <v>175</v>
      </c>
      <c r="B48" t="s">
        <v>169</v>
      </c>
      <c r="C48" s="3">
        <v>400000</v>
      </c>
    </row>
    <row r="49" spans="1:3" x14ac:dyDescent="0.25">
      <c r="A49" t="s">
        <v>42</v>
      </c>
      <c r="B49" t="s">
        <v>169</v>
      </c>
      <c r="C49" s="3">
        <v>300000</v>
      </c>
    </row>
    <row r="50" spans="1:3" x14ac:dyDescent="0.25">
      <c r="A50" t="s">
        <v>43</v>
      </c>
      <c r="B50" t="s">
        <v>169</v>
      </c>
      <c r="C50" s="3">
        <v>1500000</v>
      </c>
    </row>
    <row r="51" spans="1:3" x14ac:dyDescent="0.25">
      <c r="A51" t="s">
        <v>44</v>
      </c>
      <c r="B51" t="s">
        <v>169</v>
      </c>
      <c r="C51" s="3">
        <v>800000</v>
      </c>
    </row>
    <row r="52" spans="1:3" x14ac:dyDescent="0.25">
      <c r="A52" t="s">
        <v>45</v>
      </c>
      <c r="B52" t="s">
        <v>169</v>
      </c>
      <c r="C52" s="3">
        <v>300000</v>
      </c>
    </row>
    <row r="53" spans="1:3" x14ac:dyDescent="0.25">
      <c r="A53" t="s">
        <v>46</v>
      </c>
      <c r="B53" t="s">
        <v>169</v>
      </c>
      <c r="C53" s="3">
        <v>150000</v>
      </c>
    </row>
    <row r="54" spans="1:3" x14ac:dyDescent="0.25">
      <c r="A54" t="s">
        <v>47</v>
      </c>
      <c r="B54" t="s">
        <v>169</v>
      </c>
      <c r="C54" s="3">
        <v>125000</v>
      </c>
    </row>
    <row r="55" spans="1:3" x14ac:dyDescent="0.25">
      <c r="A55" t="s">
        <v>48</v>
      </c>
      <c r="B55" t="s">
        <v>169</v>
      </c>
      <c r="C55" s="3">
        <v>400000</v>
      </c>
    </row>
    <row r="56" spans="1:3" x14ac:dyDescent="0.25">
      <c r="A56" t="s">
        <v>49</v>
      </c>
      <c r="B56" t="s">
        <v>169</v>
      </c>
      <c r="C56" s="3">
        <v>80000</v>
      </c>
    </row>
    <row r="57" spans="1:3" x14ac:dyDescent="0.25">
      <c r="A57" t="s">
        <v>50</v>
      </c>
      <c r="B57" t="s">
        <v>169</v>
      </c>
      <c r="C57" s="3">
        <v>200000</v>
      </c>
    </row>
    <row r="58" spans="1:3" x14ac:dyDescent="0.25">
      <c r="A58" t="s">
        <v>51</v>
      </c>
      <c r="B58" t="s">
        <v>169</v>
      </c>
      <c r="C58" s="3">
        <v>350000</v>
      </c>
    </row>
    <row r="59" spans="1:3" x14ac:dyDescent="0.25">
      <c r="A59" t="s">
        <v>52</v>
      </c>
      <c r="B59" t="s">
        <v>169</v>
      </c>
      <c r="C59" s="3">
        <v>635000</v>
      </c>
    </row>
    <row r="60" spans="1:3" x14ac:dyDescent="0.25">
      <c r="A60" t="s">
        <v>176</v>
      </c>
      <c r="B60" t="s">
        <v>169</v>
      </c>
      <c r="C60" s="3">
        <v>100000</v>
      </c>
    </row>
    <row r="61" spans="1:3" x14ac:dyDescent="0.25">
      <c r="A61" t="s">
        <v>53</v>
      </c>
      <c r="B61" t="s">
        <v>169</v>
      </c>
      <c r="C61" s="3">
        <v>250000</v>
      </c>
    </row>
    <row r="62" spans="1:3" x14ac:dyDescent="0.25">
      <c r="A62" t="s">
        <v>54</v>
      </c>
      <c r="B62" t="s">
        <v>169</v>
      </c>
      <c r="C62" s="3">
        <v>120000</v>
      </c>
    </row>
    <row r="63" spans="1:3" x14ac:dyDescent="0.25">
      <c r="A63" t="s">
        <v>55</v>
      </c>
      <c r="B63" t="s">
        <v>169</v>
      </c>
      <c r="C63" s="3">
        <v>200000</v>
      </c>
    </row>
    <row r="64" spans="1:3" x14ac:dyDescent="0.25">
      <c r="A64" t="s">
        <v>56</v>
      </c>
      <c r="B64" t="s">
        <v>171</v>
      </c>
      <c r="C64" s="3">
        <v>770000</v>
      </c>
    </row>
    <row r="65" spans="1:3" x14ac:dyDescent="0.25">
      <c r="A65" t="s">
        <v>170</v>
      </c>
      <c r="B65" t="s">
        <v>171</v>
      </c>
      <c r="C65" s="3">
        <v>150000</v>
      </c>
    </row>
    <row r="66" spans="1:3" x14ac:dyDescent="0.25">
      <c r="A66" t="s">
        <v>57</v>
      </c>
      <c r="B66" t="s">
        <v>171</v>
      </c>
      <c r="C66" s="3">
        <v>700000</v>
      </c>
    </row>
    <row r="67" spans="1:3" x14ac:dyDescent="0.25">
      <c r="A67" t="s">
        <v>58</v>
      </c>
      <c r="B67" t="s">
        <v>171</v>
      </c>
      <c r="C67" s="3">
        <v>300000</v>
      </c>
    </row>
    <row r="68" spans="1:3" x14ac:dyDescent="0.25">
      <c r="A68" t="s">
        <v>59</v>
      </c>
      <c r="B68" t="s">
        <v>171</v>
      </c>
      <c r="C68" s="3">
        <v>145000</v>
      </c>
    </row>
    <row r="69" spans="1:3" x14ac:dyDescent="0.25">
      <c r="A69" t="s">
        <v>60</v>
      </c>
      <c r="B69" t="s">
        <v>171</v>
      </c>
      <c r="C69" s="3">
        <v>300000</v>
      </c>
    </row>
    <row r="70" spans="1:3" x14ac:dyDescent="0.25">
      <c r="A70" t="s">
        <v>61</v>
      </c>
      <c r="B70" t="s">
        <v>171</v>
      </c>
      <c r="C70" s="3">
        <v>150000</v>
      </c>
    </row>
    <row r="71" spans="1:3" x14ac:dyDescent="0.25">
      <c r="A71" t="s">
        <v>62</v>
      </c>
      <c r="B71" t="s">
        <v>171</v>
      </c>
      <c r="C71" s="3">
        <v>700000</v>
      </c>
    </row>
    <row r="72" spans="1:3" x14ac:dyDescent="0.25">
      <c r="A72" t="s">
        <v>63</v>
      </c>
      <c r="B72" t="s">
        <v>171</v>
      </c>
      <c r="C72" s="3">
        <v>600000</v>
      </c>
    </row>
    <row r="73" spans="1:3" x14ac:dyDescent="0.25">
      <c r="A73" t="s">
        <v>64</v>
      </c>
      <c r="B73" t="s">
        <v>171</v>
      </c>
      <c r="C73" s="3">
        <v>700000</v>
      </c>
    </row>
    <row r="74" spans="1:3" x14ac:dyDescent="0.25">
      <c r="A74" t="s">
        <v>65</v>
      </c>
      <c r="B74" t="s">
        <v>171</v>
      </c>
      <c r="C74" s="3">
        <v>300000</v>
      </c>
    </row>
    <row r="75" spans="1:3" x14ac:dyDescent="0.25">
      <c r="A75" t="s">
        <v>66</v>
      </c>
      <c r="B75" t="s">
        <v>171</v>
      </c>
      <c r="C75" s="3">
        <v>400000</v>
      </c>
    </row>
    <row r="76" spans="1:3" x14ac:dyDescent="0.25">
      <c r="A76" t="s">
        <v>67</v>
      </c>
      <c r="B76" t="s">
        <v>171</v>
      </c>
      <c r="C76" s="3">
        <v>500000</v>
      </c>
    </row>
    <row r="77" spans="1:3" x14ac:dyDescent="0.25">
      <c r="A77" t="s">
        <v>68</v>
      </c>
      <c r="B77" t="s">
        <v>171</v>
      </c>
      <c r="C77" s="3">
        <v>2943750</v>
      </c>
    </row>
    <row r="78" spans="1:3" x14ac:dyDescent="0.25">
      <c r="A78" t="s">
        <v>69</v>
      </c>
      <c r="B78" t="s">
        <v>171</v>
      </c>
      <c r="C78" s="3">
        <v>5906250</v>
      </c>
    </row>
    <row r="79" spans="1:3" x14ac:dyDescent="0.25">
      <c r="A79" t="s">
        <v>70</v>
      </c>
      <c r="B79" t="s">
        <v>171</v>
      </c>
      <c r="C79" s="3">
        <v>900000</v>
      </c>
    </row>
    <row r="80" spans="1:3" x14ac:dyDescent="0.25">
      <c r="A80" t="s">
        <v>71</v>
      </c>
      <c r="B80" t="s">
        <v>171</v>
      </c>
      <c r="C80" s="3">
        <v>360000</v>
      </c>
    </row>
    <row r="81" spans="1:3" x14ac:dyDescent="0.25">
      <c r="A81" t="s">
        <v>177</v>
      </c>
      <c r="B81" t="s">
        <v>171</v>
      </c>
      <c r="C81" s="3">
        <v>715000</v>
      </c>
    </row>
    <row r="82" spans="1:3" x14ac:dyDescent="0.25">
      <c r="A82" t="s">
        <v>72</v>
      </c>
      <c r="B82" t="s">
        <v>171</v>
      </c>
      <c r="C82" s="3">
        <v>450000</v>
      </c>
    </row>
    <row r="83" spans="1:3" x14ac:dyDescent="0.25">
      <c r="A83" t="s">
        <v>178</v>
      </c>
      <c r="B83" t="s">
        <v>171</v>
      </c>
      <c r="C83" s="3">
        <v>300000</v>
      </c>
    </row>
    <row r="84" spans="1:3" x14ac:dyDescent="0.25">
      <c r="A84" t="s">
        <v>73</v>
      </c>
      <c r="B84" t="s">
        <v>171</v>
      </c>
      <c r="C84" s="3">
        <v>400000</v>
      </c>
    </row>
    <row r="85" spans="1:3" x14ac:dyDescent="0.25">
      <c r="A85" t="s">
        <v>74</v>
      </c>
      <c r="B85" t="s">
        <v>171</v>
      </c>
      <c r="C85" s="3">
        <v>700000</v>
      </c>
    </row>
    <row r="86" spans="1:3" x14ac:dyDescent="0.25">
      <c r="A86" t="s">
        <v>75</v>
      </c>
      <c r="B86" t="s">
        <v>171</v>
      </c>
      <c r="C86" s="3">
        <v>0</v>
      </c>
    </row>
    <row r="87" spans="1:3" x14ac:dyDescent="0.25">
      <c r="A87" t="s">
        <v>76</v>
      </c>
      <c r="B87" t="s">
        <v>171</v>
      </c>
      <c r="C87" s="3">
        <v>250000</v>
      </c>
    </row>
    <row r="88" spans="1:3" x14ac:dyDescent="0.25">
      <c r="A88" t="s">
        <v>179</v>
      </c>
      <c r="B88" t="s">
        <v>171</v>
      </c>
      <c r="C88" s="3">
        <v>600000</v>
      </c>
    </row>
    <row r="89" spans="1:3" x14ac:dyDescent="0.25">
      <c r="A89" t="s">
        <v>180</v>
      </c>
      <c r="B89" t="s">
        <v>171</v>
      </c>
      <c r="C89" s="3">
        <v>458000</v>
      </c>
    </row>
    <row r="90" spans="1:3" x14ac:dyDescent="0.25">
      <c r="A90" t="s">
        <v>77</v>
      </c>
      <c r="B90" t="s">
        <v>171</v>
      </c>
      <c r="C90" s="3">
        <v>30000</v>
      </c>
    </row>
    <row r="91" spans="1:3" x14ac:dyDescent="0.25">
      <c r="A91" t="s">
        <v>78</v>
      </c>
      <c r="B91" t="s">
        <v>171</v>
      </c>
      <c r="C91" s="3">
        <v>250000</v>
      </c>
    </row>
    <row r="92" spans="1:3" x14ac:dyDescent="0.25">
      <c r="A92" t="s">
        <v>79</v>
      </c>
      <c r="B92" t="s">
        <v>171</v>
      </c>
      <c r="C92" s="3">
        <v>250000</v>
      </c>
    </row>
    <row r="93" spans="1:3" x14ac:dyDescent="0.25">
      <c r="A93" t="s">
        <v>80</v>
      </c>
      <c r="B93" t="s">
        <v>171</v>
      </c>
      <c r="C93" s="3">
        <v>500000</v>
      </c>
    </row>
    <row r="94" spans="1:3" x14ac:dyDescent="0.25">
      <c r="A94" t="s">
        <v>81</v>
      </c>
      <c r="B94" t="s">
        <v>171</v>
      </c>
      <c r="C94" s="3">
        <v>250000</v>
      </c>
    </row>
    <row r="95" spans="1:3" x14ac:dyDescent="0.25">
      <c r="A95" t="s">
        <v>82</v>
      </c>
      <c r="B95" t="s">
        <v>171</v>
      </c>
      <c r="C95" s="3">
        <v>300000</v>
      </c>
    </row>
    <row r="96" spans="1:3" x14ac:dyDescent="0.25">
      <c r="A96" t="s">
        <v>83</v>
      </c>
      <c r="B96" t="s">
        <v>171</v>
      </c>
      <c r="C96" s="3">
        <v>400000</v>
      </c>
    </row>
    <row r="97" spans="1:3" x14ac:dyDescent="0.25">
      <c r="A97" t="s">
        <v>84</v>
      </c>
      <c r="B97" t="s">
        <v>171</v>
      </c>
      <c r="C97" s="3">
        <v>200000</v>
      </c>
    </row>
    <row r="98" spans="1:3" x14ac:dyDescent="0.25">
      <c r="A98" t="s">
        <v>181</v>
      </c>
      <c r="B98" t="s">
        <v>171</v>
      </c>
      <c r="C98" s="3">
        <v>1500000</v>
      </c>
    </row>
    <row r="99" spans="1:3" x14ac:dyDescent="0.25">
      <c r="A99" t="s">
        <v>85</v>
      </c>
      <c r="B99" t="s">
        <v>171</v>
      </c>
      <c r="C99" s="3">
        <v>350000</v>
      </c>
    </row>
    <row r="100" spans="1:3" x14ac:dyDescent="0.25">
      <c r="A100" t="s">
        <v>182</v>
      </c>
      <c r="B100" t="s">
        <v>171</v>
      </c>
      <c r="C100" s="3">
        <v>629194</v>
      </c>
    </row>
    <row r="101" spans="1:3" x14ac:dyDescent="0.25">
      <c r="A101" t="s">
        <v>86</v>
      </c>
      <c r="B101" t="s">
        <v>171</v>
      </c>
      <c r="C101" s="3">
        <v>270000</v>
      </c>
    </row>
    <row r="102" spans="1:3" x14ac:dyDescent="0.25">
      <c r="A102" t="s">
        <v>87</v>
      </c>
      <c r="B102" t="s">
        <v>172</v>
      </c>
      <c r="C102" s="3">
        <v>958000</v>
      </c>
    </row>
    <row r="103" spans="1:3" x14ac:dyDescent="0.25">
      <c r="A103" t="s">
        <v>88</v>
      </c>
      <c r="B103" t="s">
        <v>172</v>
      </c>
      <c r="C103" s="3">
        <v>601000</v>
      </c>
    </row>
    <row r="104" spans="1:3" x14ac:dyDescent="0.25">
      <c r="A104" t="s">
        <v>89</v>
      </c>
      <c r="B104" t="s">
        <v>172</v>
      </c>
      <c r="C104" s="3">
        <v>100000</v>
      </c>
    </row>
    <row r="105" spans="1:3" x14ac:dyDescent="0.25">
      <c r="A105" t="s">
        <v>90</v>
      </c>
      <c r="B105" t="s">
        <v>172</v>
      </c>
      <c r="C105" s="3">
        <v>50000</v>
      </c>
    </row>
    <row r="106" spans="1:3" x14ac:dyDescent="0.25">
      <c r="A106" t="s">
        <v>91</v>
      </c>
      <c r="B106" t="s">
        <v>172</v>
      </c>
      <c r="C106" s="3">
        <v>100000</v>
      </c>
    </row>
    <row r="107" spans="1:3" x14ac:dyDescent="0.25">
      <c r="A107" t="s">
        <v>92</v>
      </c>
      <c r="B107" t="s">
        <v>172</v>
      </c>
      <c r="C107" s="3">
        <v>417600</v>
      </c>
    </row>
    <row r="108" spans="1:3" x14ac:dyDescent="0.25">
      <c r="A108" t="s">
        <v>93</v>
      </c>
      <c r="B108" t="s">
        <v>172</v>
      </c>
      <c r="C108" s="3">
        <v>547646</v>
      </c>
    </row>
    <row r="109" spans="1:3" x14ac:dyDescent="0.25">
      <c r="A109" t="s">
        <v>94</v>
      </c>
      <c r="B109" t="s">
        <v>172</v>
      </c>
      <c r="C109" s="3">
        <v>150000</v>
      </c>
    </row>
    <row r="110" spans="1:3" x14ac:dyDescent="0.25">
      <c r="A110" t="s">
        <v>95</v>
      </c>
      <c r="B110" t="s">
        <v>172</v>
      </c>
      <c r="C110" s="3">
        <v>400000</v>
      </c>
    </row>
    <row r="111" spans="1:3" x14ac:dyDescent="0.25">
      <c r="A111" t="s">
        <v>96</v>
      </c>
      <c r="B111" t="s">
        <v>172</v>
      </c>
      <c r="C111" s="3">
        <v>200000</v>
      </c>
    </row>
    <row r="112" spans="1:3" x14ac:dyDescent="0.25">
      <c r="A112" t="s">
        <v>97</v>
      </c>
      <c r="B112" t="s">
        <v>172</v>
      </c>
      <c r="C112" s="3">
        <v>350000</v>
      </c>
    </row>
    <row r="113" spans="1:3" x14ac:dyDescent="0.25">
      <c r="A113" t="s">
        <v>98</v>
      </c>
      <c r="B113" t="s">
        <v>172</v>
      </c>
      <c r="C113" s="3">
        <v>325000</v>
      </c>
    </row>
    <row r="114" spans="1:3" x14ac:dyDescent="0.25">
      <c r="A114" t="s">
        <v>99</v>
      </c>
      <c r="B114" t="s">
        <v>172</v>
      </c>
      <c r="C114" s="3">
        <v>300000</v>
      </c>
    </row>
    <row r="115" spans="1:3" x14ac:dyDescent="0.25">
      <c r="A115" t="s">
        <v>100</v>
      </c>
      <c r="B115" t="s">
        <v>172</v>
      </c>
      <c r="C115" s="3">
        <v>400000</v>
      </c>
    </row>
    <row r="116" spans="1:3" x14ac:dyDescent="0.25">
      <c r="A116" t="s">
        <v>101</v>
      </c>
      <c r="B116" t="s">
        <v>172</v>
      </c>
      <c r="C116" s="3">
        <v>750000</v>
      </c>
    </row>
    <row r="117" spans="1:3" x14ac:dyDescent="0.25">
      <c r="A117" t="s">
        <v>102</v>
      </c>
      <c r="B117" t="s">
        <v>172</v>
      </c>
      <c r="C117" s="3">
        <v>220000</v>
      </c>
    </row>
    <row r="118" spans="1:3" x14ac:dyDescent="0.25">
      <c r="A118" t="s">
        <v>103</v>
      </c>
      <c r="B118" t="s">
        <v>172</v>
      </c>
      <c r="C118" s="3">
        <v>2630000</v>
      </c>
    </row>
    <row r="119" spans="1:3" x14ac:dyDescent="0.25">
      <c r="A119" t="s">
        <v>104</v>
      </c>
      <c r="B119" t="s">
        <v>172</v>
      </c>
      <c r="C119" s="3">
        <v>350000</v>
      </c>
    </row>
    <row r="120" spans="1:3" x14ac:dyDescent="0.25">
      <c r="A120" t="s">
        <v>105</v>
      </c>
      <c r="B120" t="s">
        <v>172</v>
      </c>
      <c r="C120" s="3">
        <v>30000</v>
      </c>
    </row>
    <row r="121" spans="1:3" x14ac:dyDescent="0.25">
      <c r="A121" t="s">
        <v>106</v>
      </c>
      <c r="B121" t="s">
        <v>172</v>
      </c>
      <c r="C121" s="3">
        <v>400000</v>
      </c>
    </row>
    <row r="122" spans="1:3" x14ac:dyDescent="0.25">
      <c r="A122" t="s">
        <v>107</v>
      </c>
      <c r="B122" t="s">
        <v>172</v>
      </c>
      <c r="C122" s="3">
        <v>400000</v>
      </c>
    </row>
    <row r="123" spans="1:3" x14ac:dyDescent="0.25">
      <c r="A123" t="s">
        <v>108</v>
      </c>
      <c r="B123" t="s">
        <v>172</v>
      </c>
      <c r="C123" s="3">
        <v>300000</v>
      </c>
    </row>
    <row r="124" spans="1:3" x14ac:dyDescent="0.25">
      <c r="A124" t="s">
        <v>109</v>
      </c>
      <c r="B124" t="s">
        <v>172</v>
      </c>
      <c r="C124" s="3">
        <v>140000</v>
      </c>
    </row>
    <row r="125" spans="1:3" x14ac:dyDescent="0.25">
      <c r="A125" t="s">
        <v>110</v>
      </c>
      <c r="B125" t="s">
        <v>172</v>
      </c>
      <c r="C125" s="3">
        <v>721117</v>
      </c>
    </row>
    <row r="126" spans="1:3" x14ac:dyDescent="0.25">
      <c r="A126" t="s">
        <v>111</v>
      </c>
      <c r="B126" t="s">
        <v>172</v>
      </c>
      <c r="C126" s="3">
        <v>200000</v>
      </c>
    </row>
    <row r="127" spans="1:3" x14ac:dyDescent="0.25">
      <c r="A127" t="s">
        <v>112</v>
      </c>
      <c r="B127" t="s">
        <v>172</v>
      </c>
      <c r="C127" s="3">
        <v>250000</v>
      </c>
    </row>
    <row r="128" spans="1:3" x14ac:dyDescent="0.25">
      <c r="A128" t="s">
        <v>113</v>
      </c>
      <c r="B128" t="s">
        <v>172</v>
      </c>
      <c r="C128" s="3">
        <v>0</v>
      </c>
    </row>
    <row r="129" spans="1:3" x14ac:dyDescent="0.25">
      <c r="A129" t="s">
        <v>114</v>
      </c>
      <c r="B129" t="s">
        <v>172</v>
      </c>
      <c r="C129" s="3">
        <v>540001</v>
      </c>
    </row>
    <row r="130" spans="1:3" x14ac:dyDescent="0.25">
      <c r="A130" t="s">
        <v>115</v>
      </c>
      <c r="B130" t="s">
        <v>172</v>
      </c>
      <c r="C130" s="3">
        <v>250000</v>
      </c>
    </row>
    <row r="131" spans="1:3" x14ac:dyDescent="0.25">
      <c r="A131" t="s">
        <v>116</v>
      </c>
      <c r="B131" t="s">
        <v>172</v>
      </c>
      <c r="C131" s="3">
        <v>250000</v>
      </c>
    </row>
    <row r="132" spans="1:3" x14ac:dyDescent="0.25">
      <c r="A132" t="s">
        <v>117</v>
      </c>
      <c r="B132" t="s">
        <v>172</v>
      </c>
      <c r="C132" s="3">
        <v>492500</v>
      </c>
    </row>
    <row r="133" spans="1:3" x14ac:dyDescent="0.25">
      <c r="A133" t="s">
        <v>118</v>
      </c>
      <c r="B133" t="s">
        <v>172</v>
      </c>
      <c r="C133" s="3">
        <v>400000</v>
      </c>
    </row>
    <row r="134" spans="1:3" x14ac:dyDescent="0.25">
      <c r="A134" t="s">
        <v>119</v>
      </c>
      <c r="B134" t="s">
        <v>172</v>
      </c>
      <c r="C134" s="3">
        <v>400000</v>
      </c>
    </row>
    <row r="135" spans="1:3" x14ac:dyDescent="0.25">
      <c r="A135" t="s">
        <v>120</v>
      </c>
      <c r="B135" t="s">
        <v>172</v>
      </c>
      <c r="C135" s="3">
        <v>200000</v>
      </c>
    </row>
    <row r="136" spans="1:3" x14ac:dyDescent="0.25">
      <c r="A136" t="s">
        <v>121</v>
      </c>
      <c r="B136" t="s">
        <v>172</v>
      </c>
      <c r="C136" s="3">
        <v>200000</v>
      </c>
    </row>
    <row r="137" spans="1:3" x14ac:dyDescent="0.25">
      <c r="A137" t="s">
        <v>122</v>
      </c>
      <c r="B137" t="s">
        <v>172</v>
      </c>
      <c r="C137" s="3">
        <v>195000</v>
      </c>
    </row>
    <row r="138" spans="1:3" x14ac:dyDescent="0.25">
      <c r="A138" t="s">
        <v>123</v>
      </c>
      <c r="B138" t="s">
        <v>172</v>
      </c>
      <c r="C138" s="3">
        <v>500000</v>
      </c>
    </row>
    <row r="139" spans="1:3" x14ac:dyDescent="0.25">
      <c r="A139" t="s">
        <v>124</v>
      </c>
      <c r="B139" t="s">
        <v>172</v>
      </c>
      <c r="C139" s="3">
        <v>1000000</v>
      </c>
    </row>
    <row r="140" spans="1:3" x14ac:dyDescent="0.25">
      <c r="A140" t="s">
        <v>125</v>
      </c>
      <c r="B140" t="s">
        <v>172</v>
      </c>
      <c r="C140" s="3">
        <v>100000</v>
      </c>
    </row>
    <row r="141" spans="1:3" x14ac:dyDescent="0.25">
      <c r="A141" t="s">
        <v>126</v>
      </c>
      <c r="B141" t="s">
        <v>172</v>
      </c>
      <c r="C141" s="3">
        <v>200000</v>
      </c>
    </row>
    <row r="142" spans="1:3" x14ac:dyDescent="0.25">
      <c r="A142" t="s">
        <v>127</v>
      </c>
      <c r="B142" t="s">
        <v>172</v>
      </c>
      <c r="C142" s="3">
        <v>450000</v>
      </c>
    </row>
    <row r="143" spans="1:3" x14ac:dyDescent="0.25">
      <c r="A143" t="s">
        <v>128</v>
      </c>
      <c r="B143" t="s">
        <v>172</v>
      </c>
      <c r="C143" s="3">
        <v>300000</v>
      </c>
    </row>
    <row r="144" spans="1:3" x14ac:dyDescent="0.25">
      <c r="A144" t="s">
        <v>129</v>
      </c>
      <c r="B144" t="s">
        <v>172</v>
      </c>
      <c r="C144" s="3">
        <v>500000</v>
      </c>
    </row>
    <row r="145" spans="1:3" x14ac:dyDescent="0.25">
      <c r="A145" t="s">
        <v>130</v>
      </c>
      <c r="B145" t="s">
        <v>172</v>
      </c>
      <c r="C145" s="3">
        <v>500000</v>
      </c>
    </row>
    <row r="146" spans="1:3" x14ac:dyDescent="0.25">
      <c r="A146" t="s">
        <v>131</v>
      </c>
      <c r="B146" t="s">
        <v>172</v>
      </c>
      <c r="C146" s="3">
        <v>810000</v>
      </c>
    </row>
    <row r="147" spans="1:3" x14ac:dyDescent="0.25">
      <c r="A147" t="s">
        <v>132</v>
      </c>
      <c r="B147" t="s">
        <v>172</v>
      </c>
      <c r="C147" s="3">
        <v>600000</v>
      </c>
    </row>
    <row r="148" spans="1:3" x14ac:dyDescent="0.25">
      <c r="A148" t="s">
        <v>133</v>
      </c>
      <c r="B148" t="s">
        <v>172</v>
      </c>
      <c r="C148" s="3">
        <v>200000</v>
      </c>
    </row>
    <row r="149" spans="1:3" x14ac:dyDescent="0.25">
      <c r="A149" t="s">
        <v>134</v>
      </c>
      <c r="B149" t="s">
        <v>172</v>
      </c>
      <c r="C149" s="3">
        <v>300000</v>
      </c>
    </row>
    <row r="150" spans="1:3" x14ac:dyDescent="0.25">
      <c r="A150" t="s">
        <v>135</v>
      </c>
      <c r="B150" t="s">
        <v>172</v>
      </c>
      <c r="C150" s="3">
        <v>700000</v>
      </c>
    </row>
    <row r="151" spans="1:3" x14ac:dyDescent="0.25">
      <c r="A151" t="s">
        <v>136</v>
      </c>
      <c r="B151" t="s">
        <v>172</v>
      </c>
      <c r="C151" s="3">
        <v>704270</v>
      </c>
    </row>
    <row r="152" spans="1:3" x14ac:dyDescent="0.25">
      <c r="A152" t="s">
        <v>137</v>
      </c>
      <c r="B152" t="s">
        <v>172</v>
      </c>
      <c r="C152" s="3">
        <v>500000</v>
      </c>
    </row>
    <row r="153" spans="1:3" x14ac:dyDescent="0.25">
      <c r="A153" t="s">
        <v>138</v>
      </c>
      <c r="B153" t="s">
        <v>172</v>
      </c>
      <c r="C153" s="3">
        <v>800000</v>
      </c>
    </row>
    <row r="154" spans="1:3" x14ac:dyDescent="0.25">
      <c r="A154" t="s">
        <v>139</v>
      </c>
      <c r="B154" t="s">
        <v>172</v>
      </c>
      <c r="C154" s="3">
        <v>651000</v>
      </c>
    </row>
    <row r="155" spans="1:3" x14ac:dyDescent="0.25">
      <c r="A155" t="s">
        <v>140</v>
      </c>
      <c r="B155" t="s">
        <v>172</v>
      </c>
      <c r="C155" s="3">
        <v>700000</v>
      </c>
    </row>
    <row r="156" spans="1:3" x14ac:dyDescent="0.25">
      <c r="A156" t="s">
        <v>141</v>
      </c>
      <c r="B156" t="s">
        <v>172</v>
      </c>
      <c r="C156" s="3">
        <v>500000</v>
      </c>
    </row>
    <row r="157" spans="1:3" x14ac:dyDescent="0.25">
      <c r="A157" t="s">
        <v>142</v>
      </c>
      <c r="B157" t="s">
        <v>172</v>
      </c>
      <c r="C157" s="3">
        <v>600000</v>
      </c>
    </row>
    <row r="158" spans="1:3" x14ac:dyDescent="0.25">
      <c r="A158" t="s">
        <v>143</v>
      </c>
      <c r="B158" t="s">
        <v>172</v>
      </c>
      <c r="C158" s="3">
        <v>30000</v>
      </c>
    </row>
    <row r="159" spans="1:3" x14ac:dyDescent="0.25">
      <c r="A159" t="s">
        <v>183</v>
      </c>
      <c r="B159" t="s">
        <v>172</v>
      </c>
      <c r="C159" s="3">
        <v>110000</v>
      </c>
    </row>
    <row r="160" spans="1:3" x14ac:dyDescent="0.25">
      <c r="A160" t="s">
        <v>144</v>
      </c>
      <c r="B160" t="s">
        <v>172</v>
      </c>
      <c r="C160" s="3">
        <v>700000</v>
      </c>
    </row>
    <row r="161" spans="1:3" x14ac:dyDescent="0.25">
      <c r="A161" t="s">
        <v>145</v>
      </c>
      <c r="B161" t="s">
        <v>172</v>
      </c>
      <c r="C161" s="3">
        <v>150000</v>
      </c>
    </row>
    <row r="162" spans="1:3" x14ac:dyDescent="0.25">
      <c r="A162" t="s">
        <v>146</v>
      </c>
      <c r="B162" t="s">
        <v>172</v>
      </c>
      <c r="C162" s="3">
        <v>300000</v>
      </c>
    </row>
    <row r="163" spans="1:3" x14ac:dyDescent="0.25">
      <c r="A163" t="s">
        <v>147</v>
      </c>
      <c r="B163" t="s">
        <v>172</v>
      </c>
      <c r="C163" s="3">
        <v>700000</v>
      </c>
    </row>
    <row r="164" spans="1:3" x14ac:dyDescent="0.25">
      <c r="A164" t="s">
        <v>148</v>
      </c>
      <c r="B164" t="s">
        <v>172</v>
      </c>
      <c r="C164" s="3">
        <v>350000</v>
      </c>
    </row>
    <row r="165" spans="1:3" x14ac:dyDescent="0.25">
      <c r="A165" t="s">
        <v>149</v>
      </c>
      <c r="B165" t="s">
        <v>172</v>
      </c>
      <c r="C165" s="3">
        <v>100000</v>
      </c>
    </row>
    <row r="166" spans="1:3" x14ac:dyDescent="0.25">
      <c r="A166" t="s">
        <v>150</v>
      </c>
      <c r="B166" t="s">
        <v>172</v>
      </c>
      <c r="C166" s="3">
        <v>90000</v>
      </c>
    </row>
    <row r="167" spans="1:3" x14ac:dyDescent="0.25">
      <c r="A167" t="s">
        <v>151</v>
      </c>
      <c r="B167" t="s">
        <v>172</v>
      </c>
      <c r="C167" s="3">
        <v>503440</v>
      </c>
    </row>
    <row r="168" spans="1:3" x14ac:dyDescent="0.25">
      <c r="A168" t="s">
        <v>152</v>
      </c>
      <c r="B168" t="s">
        <v>172</v>
      </c>
      <c r="C168" s="3">
        <v>500000</v>
      </c>
    </row>
    <row r="169" spans="1:3" x14ac:dyDescent="0.25">
      <c r="A169" t="s">
        <v>153</v>
      </c>
      <c r="B169" t="s">
        <v>172</v>
      </c>
      <c r="C169" s="3">
        <v>500000</v>
      </c>
    </row>
    <row r="170" spans="1:3" x14ac:dyDescent="0.25">
      <c r="A170" t="s">
        <v>154</v>
      </c>
      <c r="B170" t="s">
        <v>172</v>
      </c>
      <c r="C170" s="3">
        <v>100000</v>
      </c>
    </row>
    <row r="171" spans="1:3" x14ac:dyDescent="0.25">
      <c r="A171" t="s">
        <v>155</v>
      </c>
      <c r="B171" t="s">
        <v>172</v>
      </c>
      <c r="C171" s="3">
        <v>400000</v>
      </c>
    </row>
    <row r="172" spans="1:3" x14ac:dyDescent="0.25">
      <c r="A172" t="s">
        <v>156</v>
      </c>
      <c r="B172" t="s">
        <v>172</v>
      </c>
      <c r="C172" s="3">
        <v>120000</v>
      </c>
    </row>
    <row r="173" spans="1:3" x14ac:dyDescent="0.25">
      <c r="A173" t="s">
        <v>157</v>
      </c>
      <c r="B173" t="s">
        <v>172</v>
      </c>
      <c r="C173" s="3">
        <v>400000</v>
      </c>
    </row>
    <row r="174" spans="1:3" x14ac:dyDescent="0.25">
      <c r="A174" t="s">
        <v>158</v>
      </c>
      <c r="B174" t="s">
        <v>172</v>
      </c>
      <c r="C174" s="3">
        <v>400000</v>
      </c>
    </row>
    <row r="175" spans="1:3" x14ac:dyDescent="0.25">
      <c r="A175" t="s">
        <v>159</v>
      </c>
      <c r="B175" t="s">
        <v>172</v>
      </c>
      <c r="C175" s="3">
        <v>350000</v>
      </c>
    </row>
    <row r="176" spans="1:3" x14ac:dyDescent="0.25">
      <c r="A176" t="s">
        <v>160</v>
      </c>
      <c r="B176" t="s">
        <v>172</v>
      </c>
      <c r="C176" s="3">
        <v>1200000</v>
      </c>
    </row>
    <row r="177" spans="1:3" x14ac:dyDescent="0.25">
      <c r="A177" t="s">
        <v>161</v>
      </c>
      <c r="B177" t="s">
        <v>172</v>
      </c>
      <c r="C177" s="3">
        <v>250000</v>
      </c>
    </row>
    <row r="178" spans="1:3" x14ac:dyDescent="0.25">
      <c r="A178" t="s">
        <v>162</v>
      </c>
      <c r="B178" t="s">
        <v>172</v>
      </c>
      <c r="C178" s="3">
        <v>1000000</v>
      </c>
    </row>
    <row r="179" spans="1:3" x14ac:dyDescent="0.25">
      <c r="A179" t="s">
        <v>163</v>
      </c>
      <c r="B179" t="s">
        <v>172</v>
      </c>
      <c r="C179" s="3">
        <v>500000</v>
      </c>
    </row>
    <row r="180" spans="1:3" x14ac:dyDescent="0.25">
      <c r="A180" t="s">
        <v>184</v>
      </c>
      <c r="B180" t="s">
        <v>172</v>
      </c>
      <c r="C180" s="3">
        <v>981000</v>
      </c>
    </row>
    <row r="181" spans="1:3" x14ac:dyDescent="0.25">
      <c r="A181" t="s">
        <v>185</v>
      </c>
      <c r="B181" t="s">
        <v>172</v>
      </c>
      <c r="C181" s="3">
        <v>3669750</v>
      </c>
    </row>
    <row r="182" spans="1:3" x14ac:dyDescent="0.25">
      <c r="A182" t="s">
        <v>164</v>
      </c>
      <c r="B182" t="s">
        <v>172</v>
      </c>
      <c r="C182" s="3">
        <v>3000000</v>
      </c>
    </row>
    <row r="183" spans="1:3" x14ac:dyDescent="0.25">
      <c r="A183" t="s">
        <v>188</v>
      </c>
      <c r="C183" s="3">
        <v>98730093</v>
      </c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05483-63C6-460F-8E37-DCA1B946F8D6}">
  <sheetPr codeName="Sheet3"/>
  <dimension ref="A1:C19"/>
  <sheetViews>
    <sheetView showGridLines="0" workbookViewId="0"/>
  </sheetViews>
  <sheetFormatPr defaultRowHeight="15" x14ac:dyDescent="0.25"/>
  <cols>
    <col min="2" max="2" width="11.42578125" bestFit="1" customWidth="1"/>
    <col min="3" max="3" width="24.140625" bestFit="1" customWidth="1"/>
  </cols>
  <sheetData>
    <row r="1" spans="1:3" x14ac:dyDescent="0.25">
      <c r="A1" s="2" t="s">
        <v>168</v>
      </c>
      <c r="B1" s="4">
        <v>2019</v>
      </c>
    </row>
    <row r="3" spans="1:3" x14ac:dyDescent="0.25">
      <c r="A3" s="2" t="s">
        <v>165</v>
      </c>
      <c r="B3" s="2" t="s">
        <v>166</v>
      </c>
      <c r="C3" t="s">
        <v>187</v>
      </c>
    </row>
    <row r="4" spans="1:3" x14ac:dyDescent="0.25">
      <c r="A4" t="s">
        <v>173</v>
      </c>
      <c r="B4" t="s">
        <v>169</v>
      </c>
      <c r="C4" s="3">
        <v>2900000</v>
      </c>
    </row>
    <row r="5" spans="1:3" x14ac:dyDescent="0.25">
      <c r="A5" t="s">
        <v>24</v>
      </c>
      <c r="B5" t="s">
        <v>169</v>
      </c>
      <c r="C5" s="3">
        <v>130000</v>
      </c>
    </row>
    <row r="6" spans="1:3" x14ac:dyDescent="0.25">
      <c r="A6" t="s">
        <v>29</v>
      </c>
      <c r="B6" t="s">
        <v>169</v>
      </c>
      <c r="C6" s="3">
        <v>80000</v>
      </c>
    </row>
    <row r="7" spans="1:3" x14ac:dyDescent="0.25">
      <c r="A7" t="s">
        <v>32</v>
      </c>
      <c r="B7" t="s">
        <v>169</v>
      </c>
      <c r="C7" s="3">
        <v>650000</v>
      </c>
    </row>
    <row r="8" spans="1:3" x14ac:dyDescent="0.25">
      <c r="A8" t="s">
        <v>36</v>
      </c>
      <c r="B8" t="s">
        <v>169</v>
      </c>
      <c r="C8" s="3">
        <v>215000</v>
      </c>
    </row>
    <row r="9" spans="1:3" x14ac:dyDescent="0.25">
      <c r="A9" t="s">
        <v>40</v>
      </c>
      <c r="B9" t="s">
        <v>169</v>
      </c>
      <c r="C9" s="3">
        <v>175000</v>
      </c>
    </row>
    <row r="10" spans="1:3" x14ac:dyDescent="0.25">
      <c r="A10" t="s">
        <v>41</v>
      </c>
      <c r="B10" t="s">
        <v>169</v>
      </c>
      <c r="C10" s="3">
        <v>260000</v>
      </c>
    </row>
    <row r="11" spans="1:3" x14ac:dyDescent="0.25">
      <c r="A11" t="s">
        <v>47</v>
      </c>
      <c r="B11" t="s">
        <v>169</v>
      </c>
      <c r="C11" s="3">
        <v>125000</v>
      </c>
    </row>
    <row r="12" spans="1:3" x14ac:dyDescent="0.25">
      <c r="A12" t="s">
        <v>177</v>
      </c>
      <c r="B12" t="s">
        <v>171</v>
      </c>
      <c r="C12" s="3">
        <v>715000</v>
      </c>
    </row>
    <row r="13" spans="1:3" x14ac:dyDescent="0.25">
      <c r="A13" t="s">
        <v>109</v>
      </c>
      <c r="B13" t="s">
        <v>172</v>
      </c>
      <c r="C13" s="3">
        <v>140000</v>
      </c>
    </row>
    <row r="14" spans="1:3" x14ac:dyDescent="0.25">
      <c r="A14" t="s">
        <v>114</v>
      </c>
      <c r="B14" t="s">
        <v>172</v>
      </c>
      <c r="C14" s="3">
        <v>540001</v>
      </c>
    </row>
    <row r="15" spans="1:3" x14ac:dyDescent="0.25">
      <c r="A15" t="s">
        <v>117</v>
      </c>
      <c r="B15" t="s">
        <v>172</v>
      </c>
      <c r="C15" s="3">
        <v>17500</v>
      </c>
    </row>
    <row r="16" spans="1:3" x14ac:dyDescent="0.25">
      <c r="A16" t="s">
        <v>131</v>
      </c>
      <c r="B16" t="s">
        <v>172</v>
      </c>
      <c r="C16" s="3">
        <v>810000</v>
      </c>
    </row>
    <row r="17" spans="1:3" x14ac:dyDescent="0.25">
      <c r="A17" t="s">
        <v>139</v>
      </c>
      <c r="B17" t="s">
        <v>172</v>
      </c>
      <c r="C17" s="3">
        <v>651000</v>
      </c>
    </row>
    <row r="18" spans="1:3" x14ac:dyDescent="0.25">
      <c r="A18" t="s">
        <v>185</v>
      </c>
      <c r="B18" t="s">
        <v>172</v>
      </c>
      <c r="C18" s="3">
        <v>3669750</v>
      </c>
    </row>
    <row r="19" spans="1:3" x14ac:dyDescent="0.25">
      <c r="A19" t="s">
        <v>188</v>
      </c>
      <c r="C19" s="3">
        <v>11078251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5A252-18BA-4D4C-95FD-CB47302663AB}">
  <sheetPr codeName="Sheet4"/>
  <dimension ref="A1:C46"/>
  <sheetViews>
    <sheetView showGridLines="0" workbookViewId="0">
      <selection activeCell="C19" sqref="C19"/>
    </sheetView>
  </sheetViews>
  <sheetFormatPr defaultRowHeight="15" x14ac:dyDescent="0.25"/>
  <cols>
    <col min="2" max="2" width="11.42578125" bestFit="1" customWidth="1"/>
    <col min="3" max="3" width="24.140625" bestFit="1" customWidth="1"/>
  </cols>
  <sheetData>
    <row r="1" spans="1:3" x14ac:dyDescent="0.25">
      <c r="A1" s="2" t="s">
        <v>168</v>
      </c>
      <c r="B1" s="4">
        <v>2020</v>
      </c>
    </row>
    <row r="3" spans="1:3" x14ac:dyDescent="0.25">
      <c r="A3" s="2" t="s">
        <v>165</v>
      </c>
      <c r="B3" s="2" t="s">
        <v>166</v>
      </c>
      <c r="C3" t="s">
        <v>187</v>
      </c>
    </row>
    <row r="4" spans="1:3" x14ac:dyDescent="0.25">
      <c r="A4" t="s">
        <v>0</v>
      </c>
      <c r="B4" t="s">
        <v>169</v>
      </c>
      <c r="C4" s="3">
        <v>1950000</v>
      </c>
    </row>
    <row r="5" spans="1:3" x14ac:dyDescent="0.25">
      <c r="A5" t="s">
        <v>7</v>
      </c>
      <c r="B5" t="s">
        <v>169</v>
      </c>
      <c r="C5" s="3">
        <v>900000</v>
      </c>
    </row>
    <row r="6" spans="1:3" x14ac:dyDescent="0.25">
      <c r="A6" t="s">
        <v>9</v>
      </c>
      <c r="B6" t="s">
        <v>169</v>
      </c>
      <c r="C6" s="3">
        <v>280000</v>
      </c>
    </row>
    <row r="7" spans="1:3" x14ac:dyDescent="0.25">
      <c r="A7" t="s">
        <v>12</v>
      </c>
      <c r="B7" t="s">
        <v>169</v>
      </c>
      <c r="C7" s="3">
        <v>300000</v>
      </c>
    </row>
    <row r="8" spans="1:3" x14ac:dyDescent="0.25">
      <c r="A8" t="s">
        <v>17</v>
      </c>
      <c r="B8" t="s">
        <v>169</v>
      </c>
      <c r="C8" s="3">
        <v>85000</v>
      </c>
    </row>
    <row r="9" spans="1:3" x14ac:dyDescent="0.25">
      <c r="A9" t="s">
        <v>18</v>
      </c>
      <c r="B9" t="s">
        <v>169</v>
      </c>
      <c r="C9" s="3">
        <v>120000</v>
      </c>
    </row>
    <row r="10" spans="1:3" x14ac:dyDescent="0.25">
      <c r="A10" t="s">
        <v>19</v>
      </c>
      <c r="B10" t="s">
        <v>169</v>
      </c>
      <c r="C10" s="3">
        <v>145200</v>
      </c>
    </row>
    <row r="11" spans="1:3" x14ac:dyDescent="0.25">
      <c r="A11" t="s">
        <v>23</v>
      </c>
      <c r="B11" t="s">
        <v>169</v>
      </c>
      <c r="C11" s="3">
        <v>250000</v>
      </c>
    </row>
    <row r="12" spans="1:3" x14ac:dyDescent="0.25">
      <c r="A12" t="s">
        <v>24</v>
      </c>
      <c r="B12" t="s">
        <v>169</v>
      </c>
      <c r="C12" s="3">
        <v>300000</v>
      </c>
    </row>
    <row r="13" spans="1:3" x14ac:dyDescent="0.25">
      <c r="A13" t="s">
        <v>30</v>
      </c>
      <c r="B13" t="s">
        <v>169</v>
      </c>
      <c r="C13" s="3">
        <v>385000</v>
      </c>
    </row>
    <row r="14" spans="1:3" x14ac:dyDescent="0.25">
      <c r="A14" t="s">
        <v>33</v>
      </c>
      <c r="B14" t="s">
        <v>169</v>
      </c>
      <c r="C14" s="3">
        <v>50000</v>
      </c>
    </row>
    <row r="15" spans="1:3" x14ac:dyDescent="0.25">
      <c r="A15" t="s">
        <v>37</v>
      </c>
      <c r="B15" t="s">
        <v>169</v>
      </c>
      <c r="C15" s="3">
        <v>320000</v>
      </c>
    </row>
    <row r="16" spans="1:3" x14ac:dyDescent="0.25">
      <c r="A16" t="s">
        <v>38</v>
      </c>
      <c r="B16" t="s">
        <v>169</v>
      </c>
      <c r="C16" s="3">
        <v>350000</v>
      </c>
    </row>
    <row r="17" spans="1:3" x14ac:dyDescent="0.25">
      <c r="A17" t="s">
        <v>40</v>
      </c>
      <c r="B17" t="s">
        <v>169</v>
      </c>
      <c r="C17" s="3">
        <v>430374</v>
      </c>
    </row>
    <row r="18" spans="1:3" x14ac:dyDescent="0.25">
      <c r="A18" t="s">
        <v>175</v>
      </c>
      <c r="B18" t="s">
        <v>169</v>
      </c>
      <c r="C18" s="3">
        <v>400000</v>
      </c>
    </row>
    <row r="19" spans="1:3" x14ac:dyDescent="0.25">
      <c r="A19" t="s">
        <v>51</v>
      </c>
      <c r="B19" t="s">
        <v>169</v>
      </c>
      <c r="C19" s="3">
        <v>350000</v>
      </c>
    </row>
    <row r="20" spans="1:3" x14ac:dyDescent="0.25">
      <c r="A20" t="s">
        <v>52</v>
      </c>
      <c r="B20" t="s">
        <v>169</v>
      </c>
      <c r="C20" s="3">
        <v>335000</v>
      </c>
    </row>
    <row r="21" spans="1:3" x14ac:dyDescent="0.25">
      <c r="A21" t="s">
        <v>56</v>
      </c>
      <c r="B21" t="s">
        <v>171</v>
      </c>
      <c r="C21" s="3">
        <v>170000</v>
      </c>
    </row>
    <row r="22" spans="1:3" x14ac:dyDescent="0.25">
      <c r="A22" t="s">
        <v>170</v>
      </c>
      <c r="B22" t="s">
        <v>171</v>
      </c>
      <c r="C22" s="3">
        <v>150000</v>
      </c>
    </row>
    <row r="23" spans="1:3" x14ac:dyDescent="0.25">
      <c r="A23" t="s">
        <v>59</v>
      </c>
      <c r="B23" t="s">
        <v>171</v>
      </c>
      <c r="C23" s="3">
        <v>145000</v>
      </c>
    </row>
    <row r="24" spans="1:3" x14ac:dyDescent="0.25">
      <c r="A24" t="s">
        <v>61</v>
      </c>
      <c r="B24" t="s">
        <v>171</v>
      </c>
      <c r="C24" s="3">
        <v>150000</v>
      </c>
    </row>
    <row r="25" spans="1:3" x14ac:dyDescent="0.25">
      <c r="A25" t="s">
        <v>66</v>
      </c>
      <c r="B25" t="s">
        <v>171</v>
      </c>
      <c r="C25" s="3">
        <v>200000</v>
      </c>
    </row>
    <row r="26" spans="1:3" x14ac:dyDescent="0.25">
      <c r="A26" t="s">
        <v>67</v>
      </c>
      <c r="B26" t="s">
        <v>171</v>
      </c>
      <c r="C26" s="3">
        <v>500000</v>
      </c>
    </row>
    <row r="27" spans="1:3" x14ac:dyDescent="0.25">
      <c r="A27" t="s">
        <v>70</v>
      </c>
      <c r="B27" t="s">
        <v>171</v>
      </c>
      <c r="C27" s="3">
        <v>900000</v>
      </c>
    </row>
    <row r="28" spans="1:3" x14ac:dyDescent="0.25">
      <c r="A28" t="s">
        <v>178</v>
      </c>
      <c r="B28" t="s">
        <v>171</v>
      </c>
      <c r="C28" s="3">
        <v>300000</v>
      </c>
    </row>
    <row r="29" spans="1:3" x14ac:dyDescent="0.25">
      <c r="A29" t="s">
        <v>179</v>
      </c>
      <c r="B29" t="s">
        <v>171</v>
      </c>
      <c r="C29" s="3">
        <v>600000</v>
      </c>
    </row>
    <row r="30" spans="1:3" x14ac:dyDescent="0.25">
      <c r="A30" t="s">
        <v>180</v>
      </c>
      <c r="B30" t="s">
        <v>171</v>
      </c>
      <c r="C30" s="3">
        <v>458000</v>
      </c>
    </row>
    <row r="31" spans="1:3" x14ac:dyDescent="0.25">
      <c r="A31" t="s">
        <v>83</v>
      </c>
      <c r="B31" t="s">
        <v>171</v>
      </c>
      <c r="C31" s="3">
        <v>400000</v>
      </c>
    </row>
    <row r="32" spans="1:3" x14ac:dyDescent="0.25">
      <c r="A32" t="s">
        <v>182</v>
      </c>
      <c r="B32" t="s">
        <v>171</v>
      </c>
      <c r="C32" s="3">
        <v>629194</v>
      </c>
    </row>
    <row r="33" spans="1:3" x14ac:dyDescent="0.25">
      <c r="A33" t="s">
        <v>86</v>
      </c>
      <c r="B33" t="s">
        <v>171</v>
      </c>
      <c r="C33" s="3">
        <v>270000</v>
      </c>
    </row>
    <row r="34" spans="1:3" x14ac:dyDescent="0.25">
      <c r="A34" t="s">
        <v>92</v>
      </c>
      <c r="B34" t="s">
        <v>172</v>
      </c>
      <c r="C34" s="3">
        <v>417600</v>
      </c>
    </row>
    <row r="35" spans="1:3" x14ac:dyDescent="0.25">
      <c r="A35" t="s">
        <v>93</v>
      </c>
      <c r="B35" t="s">
        <v>172</v>
      </c>
      <c r="C35" s="3">
        <v>547646</v>
      </c>
    </row>
    <row r="36" spans="1:3" x14ac:dyDescent="0.25">
      <c r="A36" t="s">
        <v>110</v>
      </c>
      <c r="B36" t="s">
        <v>172</v>
      </c>
      <c r="C36" s="3">
        <v>521117</v>
      </c>
    </row>
    <row r="37" spans="1:3" x14ac:dyDescent="0.25">
      <c r="A37" t="s">
        <v>117</v>
      </c>
      <c r="B37" t="s">
        <v>172</v>
      </c>
      <c r="C37" s="3">
        <v>275000</v>
      </c>
    </row>
    <row r="38" spans="1:3" x14ac:dyDescent="0.25">
      <c r="A38" t="s">
        <v>118</v>
      </c>
      <c r="B38" t="s">
        <v>172</v>
      </c>
      <c r="C38" s="3">
        <v>400000</v>
      </c>
    </row>
    <row r="39" spans="1:3" x14ac:dyDescent="0.25">
      <c r="A39" t="s">
        <v>122</v>
      </c>
      <c r="B39" t="s">
        <v>172</v>
      </c>
      <c r="C39" s="3">
        <v>195000</v>
      </c>
    </row>
    <row r="40" spans="1:3" x14ac:dyDescent="0.25">
      <c r="A40" t="s">
        <v>133</v>
      </c>
      <c r="B40" t="s">
        <v>172</v>
      </c>
      <c r="C40" s="3">
        <v>200000</v>
      </c>
    </row>
    <row r="41" spans="1:3" x14ac:dyDescent="0.25">
      <c r="A41" t="s">
        <v>136</v>
      </c>
      <c r="B41" t="s">
        <v>172</v>
      </c>
      <c r="C41" s="3">
        <v>704270</v>
      </c>
    </row>
    <row r="42" spans="1:3" x14ac:dyDescent="0.25">
      <c r="A42" t="s">
        <v>138</v>
      </c>
      <c r="B42" t="s">
        <v>172</v>
      </c>
      <c r="C42" s="3">
        <v>800000</v>
      </c>
    </row>
    <row r="43" spans="1:3" x14ac:dyDescent="0.25">
      <c r="A43" t="s">
        <v>183</v>
      </c>
      <c r="B43" t="s">
        <v>172</v>
      </c>
      <c r="C43" s="3">
        <v>110000</v>
      </c>
    </row>
    <row r="44" spans="1:3" x14ac:dyDescent="0.25">
      <c r="A44" t="s">
        <v>151</v>
      </c>
      <c r="B44" t="s">
        <v>172</v>
      </c>
      <c r="C44" s="3">
        <v>503440</v>
      </c>
    </row>
    <row r="45" spans="1:3" x14ac:dyDescent="0.25">
      <c r="A45" t="s">
        <v>184</v>
      </c>
      <c r="B45" t="s">
        <v>172</v>
      </c>
      <c r="C45" s="3">
        <v>981000</v>
      </c>
    </row>
    <row r="46" spans="1:3" x14ac:dyDescent="0.25">
      <c r="A46" t="s">
        <v>188</v>
      </c>
      <c r="C46" s="3">
        <v>17477841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2BBF4-C9F1-41AC-AE8F-C0D23331F8C3}">
  <sheetPr codeName="Sheet5"/>
  <dimension ref="A1:C33"/>
  <sheetViews>
    <sheetView showGridLines="0" workbookViewId="0">
      <selection activeCell="C9" sqref="C9"/>
    </sheetView>
  </sheetViews>
  <sheetFormatPr defaultRowHeight="15" x14ac:dyDescent="0.25"/>
  <cols>
    <col min="2" max="2" width="11.42578125" bestFit="1" customWidth="1"/>
    <col min="3" max="3" width="24.140625" bestFit="1" customWidth="1"/>
  </cols>
  <sheetData>
    <row r="1" spans="1:3" x14ac:dyDescent="0.25">
      <c r="A1" s="2" t="s">
        <v>168</v>
      </c>
      <c r="B1" s="4">
        <v>2021</v>
      </c>
    </row>
    <row r="3" spans="1:3" x14ac:dyDescent="0.25">
      <c r="A3" s="2" t="s">
        <v>165</v>
      </c>
      <c r="B3" s="2" t="s">
        <v>166</v>
      </c>
      <c r="C3" t="s">
        <v>187</v>
      </c>
    </row>
    <row r="4" spans="1:3" x14ac:dyDescent="0.25">
      <c r="A4" t="s">
        <v>8</v>
      </c>
      <c r="B4" t="s">
        <v>169</v>
      </c>
      <c r="C4" s="3">
        <v>80000</v>
      </c>
    </row>
    <row r="5" spans="1:3" x14ac:dyDescent="0.25">
      <c r="A5" t="s">
        <v>174</v>
      </c>
      <c r="B5" t="s">
        <v>169</v>
      </c>
      <c r="C5" s="3">
        <v>1000000</v>
      </c>
    </row>
    <row r="6" spans="1:3" x14ac:dyDescent="0.25">
      <c r="A6" t="s">
        <v>14</v>
      </c>
      <c r="B6" t="s">
        <v>169</v>
      </c>
      <c r="C6" s="3">
        <v>400000</v>
      </c>
    </row>
    <row r="7" spans="1:3" x14ac:dyDescent="0.25">
      <c r="A7" t="s">
        <v>20</v>
      </c>
      <c r="B7" t="s">
        <v>169</v>
      </c>
      <c r="C7" s="3">
        <v>800000</v>
      </c>
    </row>
    <row r="8" spans="1:3" x14ac:dyDescent="0.25">
      <c r="A8" t="s">
        <v>21</v>
      </c>
      <c r="B8" t="s">
        <v>169</v>
      </c>
      <c r="C8" s="3">
        <v>120000</v>
      </c>
    </row>
    <row r="9" spans="1:3" x14ac:dyDescent="0.25">
      <c r="A9" t="s">
        <v>22</v>
      </c>
      <c r="B9" t="s">
        <v>169</v>
      </c>
      <c r="C9" s="3">
        <v>350000</v>
      </c>
    </row>
    <row r="10" spans="1:3" x14ac:dyDescent="0.25">
      <c r="A10" t="s">
        <v>26</v>
      </c>
      <c r="B10" t="s">
        <v>169</v>
      </c>
      <c r="C10" s="3">
        <v>300000</v>
      </c>
    </row>
    <row r="11" spans="1:3" x14ac:dyDescent="0.25">
      <c r="A11" t="s">
        <v>28</v>
      </c>
      <c r="B11" t="s">
        <v>169</v>
      </c>
      <c r="C11" s="3">
        <v>100000</v>
      </c>
    </row>
    <row r="12" spans="1:3" x14ac:dyDescent="0.25">
      <c r="A12" t="s">
        <v>35</v>
      </c>
      <c r="B12" t="s">
        <v>169</v>
      </c>
      <c r="C12" s="3">
        <v>400000</v>
      </c>
    </row>
    <row r="13" spans="1:3" x14ac:dyDescent="0.25">
      <c r="A13" t="s">
        <v>39</v>
      </c>
      <c r="B13" t="s">
        <v>169</v>
      </c>
      <c r="C13" s="3">
        <v>200000</v>
      </c>
    </row>
    <row r="14" spans="1:3" x14ac:dyDescent="0.25">
      <c r="A14" t="s">
        <v>48</v>
      </c>
      <c r="B14" t="s">
        <v>169</v>
      </c>
      <c r="C14" s="3">
        <v>400000</v>
      </c>
    </row>
    <row r="15" spans="1:3" x14ac:dyDescent="0.25">
      <c r="A15" t="s">
        <v>50</v>
      </c>
      <c r="B15" t="s">
        <v>169</v>
      </c>
      <c r="C15" s="3">
        <v>200000</v>
      </c>
    </row>
    <row r="16" spans="1:3" x14ac:dyDescent="0.25">
      <c r="A16" t="s">
        <v>52</v>
      </c>
      <c r="B16" t="s">
        <v>169</v>
      </c>
      <c r="C16" s="3">
        <v>300000</v>
      </c>
    </row>
    <row r="17" spans="1:3" x14ac:dyDescent="0.25">
      <c r="A17" t="s">
        <v>53</v>
      </c>
      <c r="B17" t="s">
        <v>169</v>
      </c>
      <c r="C17" s="3">
        <v>250000</v>
      </c>
    </row>
    <row r="18" spans="1:3" x14ac:dyDescent="0.25">
      <c r="A18" t="s">
        <v>181</v>
      </c>
      <c r="B18" t="s">
        <v>171</v>
      </c>
      <c r="C18" s="3">
        <v>1500000</v>
      </c>
    </row>
    <row r="19" spans="1:3" x14ac:dyDescent="0.25">
      <c r="A19" t="s">
        <v>87</v>
      </c>
      <c r="B19" t="s">
        <v>172</v>
      </c>
      <c r="C19" s="3">
        <v>958000</v>
      </c>
    </row>
    <row r="20" spans="1:3" x14ac:dyDescent="0.25">
      <c r="A20" t="s">
        <v>88</v>
      </c>
      <c r="B20" t="s">
        <v>172</v>
      </c>
      <c r="C20" s="3">
        <v>601000</v>
      </c>
    </row>
    <row r="21" spans="1:3" x14ac:dyDescent="0.25">
      <c r="A21" t="s">
        <v>98</v>
      </c>
      <c r="B21" t="s">
        <v>172</v>
      </c>
      <c r="C21" s="3">
        <v>325000</v>
      </c>
    </row>
    <row r="22" spans="1:3" x14ac:dyDescent="0.25">
      <c r="A22" t="s">
        <v>104</v>
      </c>
      <c r="B22" t="s">
        <v>172</v>
      </c>
      <c r="C22" s="3">
        <v>350000</v>
      </c>
    </row>
    <row r="23" spans="1:3" x14ac:dyDescent="0.25">
      <c r="A23" t="s">
        <v>106</v>
      </c>
      <c r="B23" t="s">
        <v>172</v>
      </c>
      <c r="C23" s="3">
        <v>400000</v>
      </c>
    </row>
    <row r="24" spans="1:3" x14ac:dyDescent="0.25">
      <c r="A24" t="s">
        <v>112</v>
      </c>
      <c r="B24" t="s">
        <v>172</v>
      </c>
      <c r="C24" s="3">
        <v>250000</v>
      </c>
    </row>
    <row r="25" spans="1:3" x14ac:dyDescent="0.25">
      <c r="A25" t="s">
        <v>116</v>
      </c>
      <c r="B25" t="s">
        <v>172</v>
      </c>
      <c r="C25" s="3">
        <v>250000</v>
      </c>
    </row>
    <row r="26" spans="1:3" x14ac:dyDescent="0.25">
      <c r="A26" t="s">
        <v>119</v>
      </c>
      <c r="B26" t="s">
        <v>172</v>
      </c>
      <c r="C26" s="3">
        <v>400000</v>
      </c>
    </row>
    <row r="27" spans="1:3" x14ac:dyDescent="0.25">
      <c r="A27" t="s">
        <v>120</v>
      </c>
      <c r="B27" t="s">
        <v>172</v>
      </c>
      <c r="C27" s="3">
        <v>200000</v>
      </c>
    </row>
    <row r="28" spans="1:3" x14ac:dyDescent="0.25">
      <c r="A28" t="s">
        <v>125</v>
      </c>
      <c r="B28" t="s">
        <v>172</v>
      </c>
      <c r="C28" s="3">
        <v>100000</v>
      </c>
    </row>
    <row r="29" spans="1:3" x14ac:dyDescent="0.25">
      <c r="A29" t="s">
        <v>144</v>
      </c>
      <c r="B29" t="s">
        <v>172</v>
      </c>
      <c r="C29" s="3">
        <v>700000</v>
      </c>
    </row>
    <row r="30" spans="1:3" x14ac:dyDescent="0.25">
      <c r="A30" t="s">
        <v>145</v>
      </c>
      <c r="B30" t="s">
        <v>172</v>
      </c>
      <c r="C30" s="3">
        <v>150000</v>
      </c>
    </row>
    <row r="31" spans="1:3" x14ac:dyDescent="0.25">
      <c r="A31" t="s">
        <v>150</v>
      </c>
      <c r="B31" t="s">
        <v>172</v>
      </c>
      <c r="C31" s="3">
        <v>90000</v>
      </c>
    </row>
    <row r="32" spans="1:3" x14ac:dyDescent="0.25">
      <c r="A32" t="s">
        <v>158</v>
      </c>
      <c r="B32" t="s">
        <v>172</v>
      </c>
      <c r="C32" s="3">
        <v>400000</v>
      </c>
    </row>
    <row r="33" spans="1:3" x14ac:dyDescent="0.25">
      <c r="A33" t="s">
        <v>188</v>
      </c>
      <c r="C33" s="3">
        <v>11574000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685A3-8676-459E-984E-B94A23D38D41}">
  <sheetPr codeName="Sheet6"/>
  <dimension ref="A1:C29"/>
  <sheetViews>
    <sheetView showGridLines="0" workbookViewId="0">
      <selection activeCell="C16" sqref="C16"/>
    </sheetView>
  </sheetViews>
  <sheetFormatPr defaultRowHeight="15" x14ac:dyDescent="0.25"/>
  <cols>
    <col min="2" max="2" width="11.42578125" bestFit="1" customWidth="1"/>
    <col min="3" max="3" width="24.140625" bestFit="1" customWidth="1"/>
  </cols>
  <sheetData>
    <row r="1" spans="1:3" x14ac:dyDescent="0.25">
      <c r="A1" s="2" t="s">
        <v>168</v>
      </c>
      <c r="B1" s="4">
        <v>2022</v>
      </c>
    </row>
    <row r="3" spans="1:3" x14ac:dyDescent="0.25">
      <c r="A3" s="2" t="s">
        <v>165</v>
      </c>
      <c r="B3" s="2" t="s">
        <v>166</v>
      </c>
      <c r="C3" t="s">
        <v>187</v>
      </c>
    </row>
    <row r="4" spans="1:3" x14ac:dyDescent="0.25">
      <c r="A4" t="s">
        <v>5</v>
      </c>
      <c r="B4" t="s">
        <v>169</v>
      </c>
      <c r="C4" s="3">
        <v>630000</v>
      </c>
    </row>
    <row r="5" spans="1:3" x14ac:dyDescent="0.25">
      <c r="A5" t="s">
        <v>15</v>
      </c>
      <c r="B5" t="s">
        <v>169</v>
      </c>
      <c r="C5" s="3">
        <v>300000</v>
      </c>
    </row>
    <row r="6" spans="1:3" x14ac:dyDescent="0.25">
      <c r="A6" t="s">
        <v>27</v>
      </c>
      <c r="B6" t="s">
        <v>169</v>
      </c>
      <c r="C6" s="3">
        <v>200000</v>
      </c>
    </row>
    <row r="7" spans="1:3" x14ac:dyDescent="0.25">
      <c r="A7" t="s">
        <v>34</v>
      </c>
      <c r="B7" t="s">
        <v>169</v>
      </c>
      <c r="C7" s="3">
        <v>250000</v>
      </c>
    </row>
    <row r="8" spans="1:3" x14ac:dyDescent="0.25">
      <c r="A8" t="s">
        <v>45</v>
      </c>
      <c r="B8" t="s">
        <v>169</v>
      </c>
      <c r="C8" s="3">
        <v>300000</v>
      </c>
    </row>
    <row r="9" spans="1:3" x14ac:dyDescent="0.25">
      <c r="A9" t="s">
        <v>46</v>
      </c>
      <c r="B9" t="s">
        <v>169</v>
      </c>
      <c r="C9" s="3">
        <v>150000</v>
      </c>
    </row>
    <row r="10" spans="1:3" x14ac:dyDescent="0.25">
      <c r="A10" t="s">
        <v>176</v>
      </c>
      <c r="B10" t="s">
        <v>169</v>
      </c>
      <c r="C10" s="3">
        <v>100000</v>
      </c>
    </row>
    <row r="11" spans="1:3" x14ac:dyDescent="0.25">
      <c r="A11" t="s">
        <v>73</v>
      </c>
      <c r="B11" t="s">
        <v>171</v>
      </c>
      <c r="C11" s="3">
        <v>400000</v>
      </c>
    </row>
    <row r="12" spans="1:3" x14ac:dyDescent="0.25">
      <c r="A12" t="s">
        <v>77</v>
      </c>
      <c r="B12" t="s">
        <v>171</v>
      </c>
      <c r="C12" s="3">
        <v>30000</v>
      </c>
    </row>
    <row r="13" spans="1:3" x14ac:dyDescent="0.25">
      <c r="A13" t="s">
        <v>78</v>
      </c>
      <c r="B13" t="s">
        <v>171</v>
      </c>
      <c r="C13" s="3">
        <v>250000</v>
      </c>
    </row>
    <row r="14" spans="1:3" x14ac:dyDescent="0.25">
      <c r="A14" t="s">
        <v>81</v>
      </c>
      <c r="B14" t="s">
        <v>171</v>
      </c>
      <c r="C14" s="3">
        <v>250000</v>
      </c>
    </row>
    <row r="15" spans="1:3" x14ac:dyDescent="0.25">
      <c r="A15" t="s">
        <v>85</v>
      </c>
      <c r="B15" t="s">
        <v>171</v>
      </c>
      <c r="C15" s="3">
        <v>350000</v>
      </c>
    </row>
    <row r="16" spans="1:3" x14ac:dyDescent="0.25">
      <c r="A16" t="s">
        <v>89</v>
      </c>
      <c r="B16" t="s">
        <v>172</v>
      </c>
      <c r="C16" s="3">
        <v>100000</v>
      </c>
    </row>
    <row r="17" spans="1:3" x14ac:dyDescent="0.25">
      <c r="A17" t="s">
        <v>90</v>
      </c>
      <c r="B17" t="s">
        <v>172</v>
      </c>
      <c r="C17" s="3">
        <v>50000</v>
      </c>
    </row>
    <row r="18" spans="1:3" x14ac:dyDescent="0.25">
      <c r="A18" t="s">
        <v>101</v>
      </c>
      <c r="B18" t="s">
        <v>172</v>
      </c>
      <c r="C18" s="3">
        <v>750000</v>
      </c>
    </row>
    <row r="19" spans="1:3" x14ac:dyDescent="0.25">
      <c r="A19" t="s">
        <v>102</v>
      </c>
      <c r="B19" t="s">
        <v>172</v>
      </c>
      <c r="C19" s="3">
        <v>220000</v>
      </c>
    </row>
    <row r="20" spans="1:3" x14ac:dyDescent="0.25">
      <c r="A20" t="s">
        <v>103</v>
      </c>
      <c r="B20" t="s">
        <v>172</v>
      </c>
      <c r="C20" s="3">
        <v>2630000</v>
      </c>
    </row>
    <row r="21" spans="1:3" x14ac:dyDescent="0.25">
      <c r="A21" t="s">
        <v>108</v>
      </c>
      <c r="B21" t="s">
        <v>172</v>
      </c>
      <c r="C21" s="3">
        <v>300000</v>
      </c>
    </row>
    <row r="22" spans="1:3" x14ac:dyDescent="0.25">
      <c r="A22" t="s">
        <v>115</v>
      </c>
      <c r="B22" t="s">
        <v>172</v>
      </c>
      <c r="C22" s="3">
        <v>250000</v>
      </c>
    </row>
    <row r="23" spans="1:3" x14ac:dyDescent="0.25">
      <c r="A23" t="s">
        <v>132</v>
      </c>
      <c r="B23" t="s">
        <v>172</v>
      </c>
      <c r="C23" s="3">
        <v>600000</v>
      </c>
    </row>
    <row r="24" spans="1:3" x14ac:dyDescent="0.25">
      <c r="A24" t="s">
        <v>134</v>
      </c>
      <c r="B24" t="s">
        <v>172</v>
      </c>
      <c r="C24" s="3">
        <v>300000</v>
      </c>
    </row>
    <row r="25" spans="1:3" x14ac:dyDescent="0.25">
      <c r="A25" t="s">
        <v>148</v>
      </c>
      <c r="B25" t="s">
        <v>172</v>
      </c>
      <c r="C25" s="3">
        <v>350000</v>
      </c>
    </row>
    <row r="26" spans="1:3" x14ac:dyDescent="0.25">
      <c r="A26" t="s">
        <v>157</v>
      </c>
      <c r="B26" t="s">
        <v>172</v>
      </c>
      <c r="C26" s="3">
        <v>400000</v>
      </c>
    </row>
    <row r="27" spans="1:3" x14ac:dyDescent="0.25">
      <c r="A27" t="s">
        <v>159</v>
      </c>
      <c r="B27" t="s">
        <v>172</v>
      </c>
      <c r="C27" s="3">
        <v>350000</v>
      </c>
    </row>
    <row r="28" spans="1:3" x14ac:dyDescent="0.25">
      <c r="A28" t="s">
        <v>161</v>
      </c>
      <c r="B28" t="s">
        <v>172</v>
      </c>
      <c r="C28" s="3">
        <v>250000</v>
      </c>
    </row>
    <row r="29" spans="1:3" x14ac:dyDescent="0.25">
      <c r="A29" t="s">
        <v>188</v>
      </c>
      <c r="C29" s="3">
        <v>9760000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B66D1-6344-46ED-B1B8-EE3FF3FB31E0}">
  <sheetPr codeName="Sheet7"/>
  <dimension ref="A1:C20"/>
  <sheetViews>
    <sheetView showGridLines="0" workbookViewId="0">
      <selection activeCell="E12" sqref="E12"/>
    </sheetView>
  </sheetViews>
  <sheetFormatPr defaultRowHeight="15" x14ac:dyDescent="0.25"/>
  <cols>
    <col min="2" max="2" width="11.42578125" bestFit="1" customWidth="1"/>
    <col min="3" max="3" width="24.140625" bestFit="1" customWidth="1"/>
  </cols>
  <sheetData>
    <row r="1" spans="1:3" x14ac:dyDescent="0.25">
      <c r="A1" s="2" t="s">
        <v>168</v>
      </c>
      <c r="B1" s="4">
        <v>2023</v>
      </c>
    </row>
    <row r="3" spans="1:3" x14ac:dyDescent="0.25">
      <c r="A3" s="2" t="s">
        <v>165</v>
      </c>
      <c r="B3" s="2" t="s">
        <v>166</v>
      </c>
      <c r="C3" t="s">
        <v>187</v>
      </c>
    </row>
    <row r="4" spans="1:3" x14ac:dyDescent="0.25">
      <c r="A4" t="s">
        <v>4</v>
      </c>
      <c r="B4" t="s">
        <v>169</v>
      </c>
      <c r="C4" s="3">
        <v>700000</v>
      </c>
    </row>
    <row r="5" spans="1:3" x14ac:dyDescent="0.25">
      <c r="A5" t="s">
        <v>11</v>
      </c>
      <c r="B5" t="s">
        <v>169</v>
      </c>
      <c r="C5" s="3">
        <v>300000</v>
      </c>
    </row>
    <row r="6" spans="1:3" x14ac:dyDescent="0.25">
      <c r="A6" t="s">
        <v>16</v>
      </c>
      <c r="B6" t="s">
        <v>169</v>
      </c>
      <c r="C6" s="3">
        <v>5000000</v>
      </c>
    </row>
    <row r="7" spans="1:3" x14ac:dyDescent="0.25">
      <c r="A7" t="s">
        <v>43</v>
      </c>
      <c r="B7" t="s">
        <v>169</v>
      </c>
      <c r="C7" s="3">
        <v>1500000</v>
      </c>
    </row>
    <row r="8" spans="1:3" x14ac:dyDescent="0.25">
      <c r="A8" t="s">
        <v>62</v>
      </c>
      <c r="B8" t="s">
        <v>171</v>
      </c>
      <c r="C8" s="3">
        <v>200000</v>
      </c>
    </row>
    <row r="9" spans="1:3" x14ac:dyDescent="0.25">
      <c r="A9" t="s">
        <v>63</v>
      </c>
      <c r="B9" t="s">
        <v>171</v>
      </c>
      <c r="C9" s="3">
        <v>600000</v>
      </c>
    </row>
    <row r="10" spans="1:3" x14ac:dyDescent="0.25">
      <c r="A10" t="s">
        <v>64</v>
      </c>
      <c r="B10" t="s">
        <v>171</v>
      </c>
      <c r="C10" s="3">
        <v>700000</v>
      </c>
    </row>
    <row r="11" spans="1:3" x14ac:dyDescent="0.25">
      <c r="A11" t="s">
        <v>65</v>
      </c>
      <c r="B11" t="s">
        <v>171</v>
      </c>
      <c r="C11" s="3">
        <v>300000</v>
      </c>
    </row>
    <row r="12" spans="1:3" x14ac:dyDescent="0.25">
      <c r="A12" t="s">
        <v>129</v>
      </c>
      <c r="B12" t="s">
        <v>172</v>
      </c>
      <c r="C12" s="3">
        <v>500000</v>
      </c>
    </row>
    <row r="13" spans="1:3" x14ac:dyDescent="0.25">
      <c r="A13" t="s">
        <v>137</v>
      </c>
      <c r="B13" t="s">
        <v>172</v>
      </c>
      <c r="C13" s="3">
        <v>500000</v>
      </c>
    </row>
    <row r="14" spans="1:3" x14ac:dyDescent="0.25">
      <c r="A14" t="s">
        <v>141</v>
      </c>
      <c r="B14" t="s">
        <v>172</v>
      </c>
      <c r="C14" s="3">
        <v>500000</v>
      </c>
    </row>
    <row r="15" spans="1:3" x14ac:dyDescent="0.25">
      <c r="A15" t="s">
        <v>152</v>
      </c>
      <c r="B15" t="s">
        <v>172</v>
      </c>
      <c r="C15" s="3">
        <v>500000</v>
      </c>
    </row>
    <row r="16" spans="1:3" x14ac:dyDescent="0.25">
      <c r="A16" t="s">
        <v>153</v>
      </c>
      <c r="B16" t="s">
        <v>172</v>
      </c>
      <c r="C16" s="3">
        <v>500000</v>
      </c>
    </row>
    <row r="17" spans="1:3" x14ac:dyDescent="0.25">
      <c r="A17" t="s">
        <v>155</v>
      </c>
      <c r="B17" t="s">
        <v>172</v>
      </c>
      <c r="C17" s="3">
        <v>400000</v>
      </c>
    </row>
    <row r="18" spans="1:3" x14ac:dyDescent="0.25">
      <c r="A18" t="s">
        <v>160</v>
      </c>
      <c r="B18" t="s">
        <v>172</v>
      </c>
      <c r="C18" s="3">
        <v>1200000</v>
      </c>
    </row>
    <row r="19" spans="1:3" x14ac:dyDescent="0.25">
      <c r="A19" t="s">
        <v>163</v>
      </c>
      <c r="B19" t="s">
        <v>172</v>
      </c>
      <c r="C19" s="3">
        <v>500000</v>
      </c>
    </row>
    <row r="20" spans="1:3" x14ac:dyDescent="0.25">
      <c r="A20" t="s">
        <v>188</v>
      </c>
      <c r="C20" s="3">
        <v>13900000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BEB93-69D5-4945-965B-788AC7D43F59}">
  <sheetPr codeName="Sheet8"/>
  <dimension ref="A1:C10"/>
  <sheetViews>
    <sheetView showGridLines="0" workbookViewId="0">
      <selection activeCell="D14" sqref="D14"/>
    </sheetView>
  </sheetViews>
  <sheetFormatPr defaultRowHeight="15" x14ac:dyDescent="0.25"/>
  <cols>
    <col min="2" max="2" width="11.42578125" bestFit="1" customWidth="1"/>
    <col min="3" max="3" width="24.140625" bestFit="1" customWidth="1"/>
  </cols>
  <sheetData>
    <row r="1" spans="1:3" x14ac:dyDescent="0.25">
      <c r="A1" s="2" t="s">
        <v>168</v>
      </c>
      <c r="B1" s="4">
        <v>2024</v>
      </c>
    </row>
    <row r="3" spans="1:3" x14ac:dyDescent="0.25">
      <c r="A3" s="2" t="s">
        <v>165</v>
      </c>
      <c r="B3" s="2" t="s">
        <v>166</v>
      </c>
      <c r="C3" t="s">
        <v>187</v>
      </c>
    </row>
    <row r="4" spans="1:3" x14ac:dyDescent="0.25">
      <c r="A4" t="s">
        <v>57</v>
      </c>
      <c r="B4" t="s">
        <v>171</v>
      </c>
      <c r="C4" s="3">
        <v>700000</v>
      </c>
    </row>
    <row r="5" spans="1:3" x14ac:dyDescent="0.25">
      <c r="A5" t="s">
        <v>126</v>
      </c>
      <c r="B5" t="s">
        <v>172</v>
      </c>
      <c r="C5" s="3">
        <v>200000</v>
      </c>
    </row>
    <row r="6" spans="1:3" x14ac:dyDescent="0.25">
      <c r="A6" t="s">
        <v>127</v>
      </c>
      <c r="B6" t="s">
        <v>172</v>
      </c>
      <c r="C6" s="3">
        <v>450000</v>
      </c>
    </row>
    <row r="7" spans="1:3" x14ac:dyDescent="0.25">
      <c r="A7" t="s">
        <v>128</v>
      </c>
      <c r="B7" t="s">
        <v>172</v>
      </c>
      <c r="C7" s="3">
        <v>300000</v>
      </c>
    </row>
    <row r="8" spans="1:3" x14ac:dyDescent="0.25">
      <c r="A8" t="s">
        <v>130</v>
      </c>
      <c r="B8" t="s">
        <v>172</v>
      </c>
      <c r="C8" s="3">
        <v>500000</v>
      </c>
    </row>
    <row r="9" spans="1:3" x14ac:dyDescent="0.25">
      <c r="A9" t="s">
        <v>140</v>
      </c>
      <c r="B9" t="s">
        <v>172</v>
      </c>
      <c r="C9" s="3">
        <v>700000</v>
      </c>
    </row>
    <row r="10" spans="1:3" x14ac:dyDescent="0.25">
      <c r="A10" t="s">
        <v>188</v>
      </c>
      <c r="C10" s="3">
        <v>2850000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E37ED-4DD2-4C79-B9C7-35A021DF74C1}">
  <sheetPr codeName="Sheet9"/>
  <dimension ref="A1:C58"/>
  <sheetViews>
    <sheetView showGridLines="0" workbookViewId="0">
      <selection activeCell="F16" sqref="F16"/>
    </sheetView>
  </sheetViews>
  <sheetFormatPr defaultRowHeight="15" x14ac:dyDescent="0.25"/>
  <cols>
    <col min="2" max="2" width="11.42578125" bestFit="1" customWidth="1"/>
    <col min="3" max="3" width="24.140625" bestFit="1" customWidth="1"/>
  </cols>
  <sheetData>
    <row r="1" spans="1:3" x14ac:dyDescent="0.25">
      <c r="A1" s="2" t="s">
        <v>168</v>
      </c>
      <c r="B1" s="4">
        <v>2025</v>
      </c>
    </row>
    <row r="3" spans="1:3" x14ac:dyDescent="0.25">
      <c r="A3" s="2" t="s">
        <v>165</v>
      </c>
      <c r="B3" s="2" t="s">
        <v>166</v>
      </c>
      <c r="C3" t="s">
        <v>187</v>
      </c>
    </row>
    <row r="4" spans="1:3" x14ac:dyDescent="0.25">
      <c r="A4" t="s">
        <v>1</v>
      </c>
      <c r="B4" t="s">
        <v>169</v>
      </c>
      <c r="C4" s="3">
        <v>480000</v>
      </c>
    </row>
    <row r="5" spans="1:3" x14ac:dyDescent="0.25">
      <c r="A5" t="s">
        <v>2</v>
      </c>
      <c r="B5" t="s">
        <v>169</v>
      </c>
      <c r="C5" s="3">
        <v>480000</v>
      </c>
    </row>
    <row r="6" spans="1:3" x14ac:dyDescent="0.25">
      <c r="A6" t="s">
        <v>3</v>
      </c>
      <c r="B6" t="s">
        <v>169</v>
      </c>
      <c r="C6" s="3">
        <v>240000</v>
      </c>
    </row>
    <row r="7" spans="1:3" x14ac:dyDescent="0.25">
      <c r="A7" t="s">
        <v>6</v>
      </c>
      <c r="B7" t="s">
        <v>169</v>
      </c>
      <c r="C7" s="3">
        <v>3000000</v>
      </c>
    </row>
    <row r="8" spans="1:3" x14ac:dyDescent="0.25">
      <c r="A8" t="s">
        <v>10</v>
      </c>
      <c r="B8" t="s">
        <v>169</v>
      </c>
      <c r="C8" s="3">
        <v>480000</v>
      </c>
    </row>
    <row r="9" spans="1:3" x14ac:dyDescent="0.25">
      <c r="A9" t="s">
        <v>13</v>
      </c>
      <c r="B9" t="s">
        <v>169</v>
      </c>
      <c r="C9" s="3">
        <v>1</v>
      </c>
    </row>
    <row r="10" spans="1:3" x14ac:dyDescent="0.25">
      <c r="A10" t="s">
        <v>17</v>
      </c>
      <c r="B10" t="s">
        <v>169</v>
      </c>
      <c r="C10" s="3">
        <v>170000</v>
      </c>
    </row>
    <row r="11" spans="1:3" x14ac:dyDescent="0.25">
      <c r="A11" t="s">
        <v>25</v>
      </c>
      <c r="B11" t="s">
        <v>169</v>
      </c>
      <c r="C11" s="3">
        <v>400000</v>
      </c>
    </row>
    <row r="12" spans="1:3" x14ac:dyDescent="0.25">
      <c r="A12" t="s">
        <v>30</v>
      </c>
      <c r="B12" t="s">
        <v>169</v>
      </c>
      <c r="C12" s="3">
        <v>100000</v>
      </c>
    </row>
    <row r="13" spans="1:3" x14ac:dyDescent="0.25">
      <c r="A13" t="s">
        <v>31</v>
      </c>
      <c r="B13" t="s">
        <v>169</v>
      </c>
      <c r="C13" s="3">
        <v>200000</v>
      </c>
    </row>
    <row r="14" spans="1:3" x14ac:dyDescent="0.25">
      <c r="A14" t="s">
        <v>42</v>
      </c>
      <c r="B14" t="s">
        <v>169</v>
      </c>
      <c r="C14" s="3">
        <v>300000</v>
      </c>
    </row>
    <row r="15" spans="1:3" x14ac:dyDescent="0.25">
      <c r="A15" t="s">
        <v>44</v>
      </c>
      <c r="B15" t="s">
        <v>169</v>
      </c>
      <c r="C15" s="3">
        <v>800000</v>
      </c>
    </row>
    <row r="16" spans="1:3" x14ac:dyDescent="0.25">
      <c r="A16" t="s">
        <v>49</v>
      </c>
      <c r="B16" t="s">
        <v>169</v>
      </c>
      <c r="C16" s="3">
        <v>80000</v>
      </c>
    </row>
    <row r="17" spans="1:3" x14ac:dyDescent="0.25">
      <c r="A17" t="s">
        <v>54</v>
      </c>
      <c r="B17" t="s">
        <v>169</v>
      </c>
      <c r="C17" s="3">
        <v>120000</v>
      </c>
    </row>
    <row r="18" spans="1:3" x14ac:dyDescent="0.25">
      <c r="A18" t="s">
        <v>55</v>
      </c>
      <c r="B18" t="s">
        <v>169</v>
      </c>
      <c r="C18" s="3">
        <v>200000</v>
      </c>
    </row>
    <row r="19" spans="1:3" x14ac:dyDescent="0.25">
      <c r="A19" t="s">
        <v>56</v>
      </c>
      <c r="B19" t="s">
        <v>171</v>
      </c>
      <c r="C19" s="3">
        <v>600000</v>
      </c>
    </row>
    <row r="20" spans="1:3" x14ac:dyDescent="0.25">
      <c r="A20" t="s">
        <v>58</v>
      </c>
      <c r="B20" t="s">
        <v>171</v>
      </c>
      <c r="C20" s="3">
        <v>300000</v>
      </c>
    </row>
    <row r="21" spans="1:3" x14ac:dyDescent="0.25">
      <c r="A21" t="s">
        <v>60</v>
      </c>
      <c r="B21" t="s">
        <v>171</v>
      </c>
      <c r="C21" s="3">
        <v>300000</v>
      </c>
    </row>
    <row r="22" spans="1:3" x14ac:dyDescent="0.25">
      <c r="A22" t="s">
        <v>62</v>
      </c>
      <c r="B22" t="s">
        <v>171</v>
      </c>
      <c r="C22" s="3">
        <v>500000</v>
      </c>
    </row>
    <row r="23" spans="1:3" x14ac:dyDescent="0.25">
      <c r="A23" t="s">
        <v>66</v>
      </c>
      <c r="B23" t="s">
        <v>171</v>
      </c>
      <c r="C23" s="3">
        <v>200000</v>
      </c>
    </row>
    <row r="24" spans="1:3" x14ac:dyDescent="0.25">
      <c r="A24" t="s">
        <v>71</v>
      </c>
      <c r="B24" t="s">
        <v>171</v>
      </c>
      <c r="C24" s="3">
        <v>360000</v>
      </c>
    </row>
    <row r="25" spans="1:3" x14ac:dyDescent="0.25">
      <c r="A25" t="s">
        <v>72</v>
      </c>
      <c r="B25" t="s">
        <v>171</v>
      </c>
      <c r="C25" s="3">
        <v>450000</v>
      </c>
    </row>
    <row r="26" spans="1:3" x14ac:dyDescent="0.25">
      <c r="A26" t="s">
        <v>74</v>
      </c>
      <c r="B26" t="s">
        <v>171</v>
      </c>
      <c r="C26" s="3">
        <v>700000</v>
      </c>
    </row>
    <row r="27" spans="1:3" x14ac:dyDescent="0.25">
      <c r="A27" t="s">
        <v>75</v>
      </c>
      <c r="B27" t="s">
        <v>171</v>
      </c>
      <c r="C27" s="3">
        <v>0</v>
      </c>
    </row>
    <row r="28" spans="1:3" x14ac:dyDescent="0.25">
      <c r="A28" t="s">
        <v>76</v>
      </c>
      <c r="B28" t="s">
        <v>171</v>
      </c>
      <c r="C28" s="3">
        <v>250000</v>
      </c>
    </row>
    <row r="29" spans="1:3" x14ac:dyDescent="0.25">
      <c r="A29" t="s">
        <v>79</v>
      </c>
      <c r="B29" t="s">
        <v>171</v>
      </c>
      <c r="C29" s="3">
        <v>250000</v>
      </c>
    </row>
    <row r="30" spans="1:3" x14ac:dyDescent="0.25">
      <c r="A30" t="s">
        <v>80</v>
      </c>
      <c r="B30" t="s">
        <v>171</v>
      </c>
      <c r="C30" s="3">
        <v>500000</v>
      </c>
    </row>
    <row r="31" spans="1:3" x14ac:dyDescent="0.25">
      <c r="A31" t="s">
        <v>82</v>
      </c>
      <c r="B31" t="s">
        <v>171</v>
      </c>
      <c r="C31" s="3">
        <v>300000</v>
      </c>
    </row>
    <row r="32" spans="1:3" x14ac:dyDescent="0.25">
      <c r="A32" t="s">
        <v>84</v>
      </c>
      <c r="B32" t="s">
        <v>171</v>
      </c>
      <c r="C32" s="3">
        <v>200000</v>
      </c>
    </row>
    <row r="33" spans="1:3" x14ac:dyDescent="0.25">
      <c r="A33" t="s">
        <v>91</v>
      </c>
      <c r="B33" t="s">
        <v>172</v>
      </c>
      <c r="C33" s="3">
        <v>100000</v>
      </c>
    </row>
    <row r="34" spans="1:3" x14ac:dyDescent="0.25">
      <c r="A34" t="s">
        <v>94</v>
      </c>
      <c r="B34" t="s">
        <v>172</v>
      </c>
      <c r="C34" s="3">
        <v>150000</v>
      </c>
    </row>
    <row r="35" spans="1:3" x14ac:dyDescent="0.25">
      <c r="A35" t="s">
        <v>95</v>
      </c>
      <c r="B35" t="s">
        <v>172</v>
      </c>
      <c r="C35" s="3">
        <v>400000</v>
      </c>
    </row>
    <row r="36" spans="1:3" x14ac:dyDescent="0.25">
      <c r="A36" t="s">
        <v>96</v>
      </c>
      <c r="B36" t="s">
        <v>172</v>
      </c>
      <c r="C36" s="3">
        <v>200000</v>
      </c>
    </row>
    <row r="37" spans="1:3" x14ac:dyDescent="0.25">
      <c r="A37" t="s">
        <v>97</v>
      </c>
      <c r="B37" t="s">
        <v>172</v>
      </c>
      <c r="C37" s="3">
        <v>350000</v>
      </c>
    </row>
    <row r="38" spans="1:3" x14ac:dyDescent="0.25">
      <c r="A38" t="s">
        <v>99</v>
      </c>
      <c r="B38" t="s">
        <v>172</v>
      </c>
      <c r="C38" s="3">
        <v>300000</v>
      </c>
    </row>
    <row r="39" spans="1:3" x14ac:dyDescent="0.25">
      <c r="A39" t="s">
        <v>100</v>
      </c>
      <c r="B39" t="s">
        <v>172</v>
      </c>
      <c r="C39" s="3">
        <v>400000</v>
      </c>
    </row>
    <row r="40" spans="1:3" x14ac:dyDescent="0.25">
      <c r="A40" t="s">
        <v>105</v>
      </c>
      <c r="B40" t="s">
        <v>172</v>
      </c>
      <c r="C40" s="3">
        <v>30000</v>
      </c>
    </row>
    <row r="41" spans="1:3" x14ac:dyDescent="0.25">
      <c r="A41" t="s">
        <v>107</v>
      </c>
      <c r="B41" t="s">
        <v>172</v>
      </c>
      <c r="C41" s="3">
        <v>400000</v>
      </c>
    </row>
    <row r="42" spans="1:3" x14ac:dyDescent="0.25">
      <c r="A42" t="s">
        <v>110</v>
      </c>
      <c r="B42" t="s">
        <v>172</v>
      </c>
      <c r="C42" s="3">
        <v>200000</v>
      </c>
    </row>
    <row r="43" spans="1:3" x14ac:dyDescent="0.25">
      <c r="A43" t="s">
        <v>111</v>
      </c>
      <c r="B43" t="s">
        <v>172</v>
      </c>
      <c r="C43" s="3">
        <v>200000</v>
      </c>
    </row>
    <row r="44" spans="1:3" x14ac:dyDescent="0.25">
      <c r="A44" t="s">
        <v>117</v>
      </c>
      <c r="B44" t="s">
        <v>172</v>
      </c>
      <c r="C44" s="3">
        <v>200000</v>
      </c>
    </row>
    <row r="45" spans="1:3" x14ac:dyDescent="0.25">
      <c r="A45" t="s">
        <v>121</v>
      </c>
      <c r="B45" t="s">
        <v>172</v>
      </c>
      <c r="C45" s="3">
        <v>200000</v>
      </c>
    </row>
    <row r="46" spans="1:3" x14ac:dyDescent="0.25">
      <c r="A46" t="s">
        <v>123</v>
      </c>
      <c r="B46" t="s">
        <v>172</v>
      </c>
      <c r="C46" s="3">
        <v>500000</v>
      </c>
    </row>
    <row r="47" spans="1:3" x14ac:dyDescent="0.25">
      <c r="A47" t="s">
        <v>124</v>
      </c>
      <c r="B47" t="s">
        <v>172</v>
      </c>
      <c r="C47" s="3">
        <v>1000000</v>
      </c>
    </row>
    <row r="48" spans="1:3" x14ac:dyDescent="0.25">
      <c r="A48" t="s">
        <v>135</v>
      </c>
      <c r="B48" t="s">
        <v>172</v>
      </c>
      <c r="C48" s="3">
        <v>700000</v>
      </c>
    </row>
    <row r="49" spans="1:3" x14ac:dyDescent="0.25">
      <c r="A49" t="s">
        <v>142</v>
      </c>
      <c r="B49" t="s">
        <v>172</v>
      </c>
      <c r="C49" s="3">
        <v>600000</v>
      </c>
    </row>
    <row r="50" spans="1:3" x14ac:dyDescent="0.25">
      <c r="A50" t="s">
        <v>143</v>
      </c>
      <c r="B50" t="s">
        <v>172</v>
      </c>
      <c r="C50" s="3">
        <v>30000</v>
      </c>
    </row>
    <row r="51" spans="1:3" x14ac:dyDescent="0.25">
      <c r="A51" t="s">
        <v>146</v>
      </c>
      <c r="B51" t="s">
        <v>172</v>
      </c>
      <c r="C51" s="3">
        <v>300000</v>
      </c>
    </row>
    <row r="52" spans="1:3" x14ac:dyDescent="0.25">
      <c r="A52" t="s">
        <v>147</v>
      </c>
      <c r="B52" t="s">
        <v>172</v>
      </c>
      <c r="C52" s="3">
        <v>700000</v>
      </c>
    </row>
    <row r="53" spans="1:3" x14ac:dyDescent="0.25">
      <c r="A53" t="s">
        <v>149</v>
      </c>
      <c r="B53" t="s">
        <v>172</v>
      </c>
      <c r="C53" s="3">
        <v>100000</v>
      </c>
    </row>
    <row r="54" spans="1:3" x14ac:dyDescent="0.25">
      <c r="A54" t="s">
        <v>154</v>
      </c>
      <c r="B54" t="s">
        <v>172</v>
      </c>
      <c r="C54" s="3">
        <v>100000</v>
      </c>
    </row>
    <row r="55" spans="1:3" x14ac:dyDescent="0.25">
      <c r="A55" t="s">
        <v>156</v>
      </c>
      <c r="B55" t="s">
        <v>172</v>
      </c>
      <c r="C55" s="3">
        <v>120000</v>
      </c>
    </row>
    <row r="56" spans="1:3" x14ac:dyDescent="0.25">
      <c r="A56" t="s">
        <v>162</v>
      </c>
      <c r="B56" t="s">
        <v>172</v>
      </c>
      <c r="C56" s="3">
        <v>1000000</v>
      </c>
    </row>
    <row r="57" spans="1:3" x14ac:dyDescent="0.25">
      <c r="A57" t="s">
        <v>164</v>
      </c>
      <c r="B57" t="s">
        <v>172</v>
      </c>
      <c r="C57" s="3">
        <v>3000000</v>
      </c>
    </row>
    <row r="58" spans="1:3" x14ac:dyDescent="0.25">
      <c r="A58" t="s">
        <v>188</v>
      </c>
      <c r="C58" s="3">
        <v>23240001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4F3DD-6D20-4294-9CA0-C8977BC59C0D}">
  <sheetPr codeName="Sheet10"/>
  <dimension ref="A1:C8"/>
  <sheetViews>
    <sheetView workbookViewId="0"/>
  </sheetViews>
  <sheetFormatPr defaultRowHeight="15" x14ac:dyDescent="0.25"/>
  <cols>
    <col min="2" max="2" width="11.42578125" bestFit="1" customWidth="1"/>
    <col min="3" max="3" width="24.140625" bestFit="1" customWidth="1"/>
  </cols>
  <sheetData>
    <row r="1" spans="1:3" x14ac:dyDescent="0.25">
      <c r="A1" s="2" t="s">
        <v>168</v>
      </c>
      <c r="B1" t="s">
        <v>189</v>
      </c>
    </row>
    <row r="3" spans="1:3" x14ac:dyDescent="0.25">
      <c r="A3" s="2" t="s">
        <v>165</v>
      </c>
      <c r="B3" s="2" t="s">
        <v>166</v>
      </c>
      <c r="C3" t="s">
        <v>187</v>
      </c>
    </row>
    <row r="4" spans="1:3" x14ac:dyDescent="0.25">
      <c r="A4" t="s">
        <v>68</v>
      </c>
      <c r="B4" t="s">
        <v>171</v>
      </c>
      <c r="C4" s="3">
        <v>2943750</v>
      </c>
    </row>
    <row r="5" spans="1:3" x14ac:dyDescent="0.25">
      <c r="A5" t="s">
        <v>69</v>
      </c>
      <c r="B5" t="s">
        <v>171</v>
      </c>
      <c r="C5" s="3">
        <v>5906250</v>
      </c>
    </row>
    <row r="6" spans="1:3" x14ac:dyDescent="0.25">
      <c r="A6" t="s">
        <v>113</v>
      </c>
      <c r="B6" t="s">
        <v>172</v>
      </c>
      <c r="C6" s="3">
        <v>0</v>
      </c>
    </row>
    <row r="7" spans="1:3" x14ac:dyDescent="0.25">
      <c r="A7" t="s">
        <v>164</v>
      </c>
      <c r="B7" t="s">
        <v>172</v>
      </c>
      <c r="C7" s="3"/>
    </row>
    <row r="8" spans="1:3" x14ac:dyDescent="0.25">
      <c r="A8" t="s">
        <v>188</v>
      </c>
      <c r="C8" s="3">
        <v>8850000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8ABF602-AA47-4D40-AEE7-91C3C46C267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Source</vt:lpstr>
      <vt:lpstr>Principal</vt:lpstr>
      <vt:lpstr>2019</vt:lpstr>
      <vt:lpstr>2020</vt:lpstr>
      <vt:lpstr>2021</vt:lpstr>
      <vt:lpstr>2022</vt:lpstr>
      <vt:lpstr>2023</vt:lpstr>
      <vt:lpstr>2024</vt:lpstr>
      <vt:lpstr>2025</vt:lpstr>
      <vt:lpstr>(blank)</vt:lpstr>
    </vt:vector>
  </TitlesOfParts>
  <Company>PRIMINFO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Burick Sébastien</dc:creator>
  <cp:lastModifiedBy>Jean-Eric Pelouas</cp:lastModifiedBy>
  <dcterms:created xsi:type="dcterms:W3CDTF">2019-06-03T12:46:21Z</dcterms:created>
  <dcterms:modified xsi:type="dcterms:W3CDTF">2019-06-07T12:09:44Z</dcterms:modified>
</cp:coreProperties>
</file>