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0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3ED844AE-76B9-4B43-B120-467FB8E04EFF}" xr6:coauthVersionLast="47" xr6:coauthVersionMax="47" xr10:uidLastSave="{00000000-0000-0000-0000-000000000000}"/>
  <bookViews>
    <workbookView xWindow="-120" yWindow="-120" windowWidth="24240" windowHeight="13740" xr2:uid="{AD8C07B8-B1E1-46DC-BCE1-4F6B57FCD252}"/>
  </bookViews>
  <sheets>
    <sheet name="Suivi_offres" sheetId="1" r:id="rId1"/>
    <sheet name="TCD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">[1]SYNTHESE!#REF!</definedName>
    <definedName name="__" hidden="1">#REF!</definedName>
    <definedName name="_xlnm._FilterDatabase" localSheetId="0" hidden="1">Suivi_offres!$C$1:$D$6</definedName>
    <definedName name="_xlnm._FilterDatabase" hidden="1">#REF!</definedName>
    <definedName name="_R">#REF!</definedName>
    <definedName name="annee">#REF!</definedName>
    <definedName name="Areas">'[2]Biographical Detail'!$J$21:$J$93</definedName>
    <definedName name="Ascore">'[3]Definitions &amp; Scores'!$C$26:$C$30</definedName>
    <definedName name="Aspects">'[3]Definitions &amp; Scores'!$B$7:$B$16</definedName>
    <definedName name="CEP___Audits">[4]Données!#REF!</definedName>
    <definedName name="de" hidden="1">#REF!</definedName>
    <definedName name="déc._18">'[5]1.4h Sécu'!$P$2</definedName>
    <definedName name="dzad" hidden="1">#REF!</definedName>
    <definedName name="E">[6]Listes!$D$7:$D$11</definedName>
    <definedName name="Elec">#REF!</definedName>
    <definedName name="Escore">'[3]Definitions &amp; Scores'!$C$47:$C$51</definedName>
    <definedName name="eval">[1]SYNTHESE!#REF!</definedName>
    <definedName name="F">#REF!</definedName>
    <definedName name="FCGB">#REF!</definedName>
    <definedName name="Fscore">'[3]Definitions &amp; Scores'!$D$33:$D$37</definedName>
    <definedName name="Hscore">'[3]Definitions &amp; Scores'!$C$19:$C$23</definedName>
    <definedName name="LHOIST">[6]Listes!$A$7:$A$76</definedName>
    <definedName name="Lscore">'[3]Definitions &amp; Scores'!$C$54:$C$56</definedName>
    <definedName name="Month">#REF!</definedName>
    <definedName name="Month_Number">'[7]Observation Checklist'!$AX$5:$AX$16</definedName>
    <definedName name="nov._18">'[5]1.4h Sécu'!$O$2</definedName>
    <definedName name="Observer_Name">'[2]Biographical Detail'!$B$21:$B$93</definedName>
    <definedName name="oct._18">'[5]1.4h Sécu'!$N$2</definedName>
    <definedName name="P">#REF!</definedName>
    <definedName name="PROCEDURE">#REF!</definedName>
    <definedName name="RISQUES">[6]Listes!#REF!</definedName>
    <definedName name="Rscore">'[3]Definitions &amp; Scores'!$C$40:$C$44</definedName>
    <definedName name="S">#REF!</definedName>
    <definedName name="Shortcode">'[3]Definitions &amp; Scores'!$C$2:$C$4</definedName>
    <definedName name="totalParticipants">#REF!</definedName>
    <definedName name="type">[6]Listes!#REF!</definedName>
    <definedName name="WTF">#REF!</definedName>
    <definedName name="Year">#REF!</definedName>
  </definedNames>
  <calcPr calcId="191029"/>
  <pivotCaches>
    <pivotCache cacheId="0" r:id="rId10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  <c r="A4" i="1"/>
  <c r="A5" i="1"/>
  <c r="A6" i="1"/>
  <c r="A2" i="1"/>
</calcChain>
</file>

<file path=xl/sharedStrings.xml><?xml version="1.0" encoding="utf-8"?>
<sst xmlns="http://schemas.openxmlformats.org/spreadsheetml/2006/main" count="39" uniqueCount="26">
  <si>
    <t>Statut</t>
  </si>
  <si>
    <t>Référence</t>
  </si>
  <si>
    <t>Client</t>
  </si>
  <si>
    <t>Commercial</t>
  </si>
  <si>
    <t>Entreprise</t>
  </si>
  <si>
    <t>Date de début de validité offre</t>
  </si>
  <si>
    <t>Date de fin de validité offre</t>
  </si>
  <si>
    <t>Client_1</t>
  </si>
  <si>
    <t>Client_2</t>
  </si>
  <si>
    <t>Client_3</t>
  </si>
  <si>
    <t>Client_4</t>
  </si>
  <si>
    <t>Commercial_1</t>
  </si>
  <si>
    <t>Commercial_2</t>
  </si>
  <si>
    <t>Commercial_3</t>
  </si>
  <si>
    <t>Entreprise_1</t>
  </si>
  <si>
    <t>Entreprise_2</t>
  </si>
  <si>
    <t>Offre_1</t>
  </si>
  <si>
    <t>Offre_2</t>
  </si>
  <si>
    <t>Offre_3</t>
  </si>
  <si>
    <t>Offre_4</t>
  </si>
  <si>
    <t>Nombre de Entreprise</t>
  </si>
  <si>
    <t>Grand Total</t>
  </si>
  <si>
    <t>Offre_5</t>
  </si>
  <si>
    <t>Client5</t>
  </si>
  <si>
    <t>Commercial_4</t>
  </si>
  <si>
    <t>Entreprise_3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</si>
</sst>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/>
    <xf numFmtId="14" fontId="0" fillId="0" borderId="0" xfId="0" applyNumberFormat="1" applyAlignment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NumberFormat="1" applyAlignment="1"/>
  </cellXfs>
  <cellStyles count="1">
    <cellStyle name="Normal" xfId="0" builtinId="0"/>
  </cellStyles>
  <dxfs count="9">
    <dxf>
      <numFmt numFmtId="19" formatCode="dd/mm/yyyy"/>
      <alignment horizontal="general" textRotation="0" wrapText="0" indent="0" justifyLastLine="0" shrinkToFit="0" readingOrder="0"/>
    </dxf>
    <dxf>
      <numFmt numFmtId="19" formatCode="dd/mm/yyyy"/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0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ssasib01.lhoist.com\Group\Users\chevrelr\Documents\RH&#212;NES%20ALPES\DASHBOARD%20RA%20QHSE%2018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lbr012\AppData\Local\Microsoft\Windows\Temporary%20Internet%20Files\Content.Outlook\3194B955\STOP+Tool+and+Metrics+Dashboard+Jun+11(unlocked)%20JJB%20revised%20practic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ssasib01.lhoist.com\Group\EMS%20Lhoist%20UK\2%20Planning\LUK%20Aspects%20&amp;%20Impacts%20Register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ounir.zitouni/OneDrive%20-%20Lhoist/Documents/01%20-%20Actions%20en%20cours/01%20-%20En%20cours/Tableau%20de%20bord/Nouveau%20tableau%20de%20bord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UBLIC_Usine\Suivi%20QSE%20Sassenage\14%20-%20Classeur%20de%20vie\2021\2%20-%20Comit&#233;s%20mensuels%20QSE\Qualit&#233;-Environnement\Ancien%20fichier\ancien%20fichier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SECURITE\Document%20Unique\Analyse%20de%20risque\DU%202016%20-%20La%20Buisse%20-%202017%2004%2005%20-%20PA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~1\cp2787\LOCALS~1\Temp\notes6030C8\STOP%20Tool%20and%20Metrics%20Dashboard%20v%203.4%20(JJB%2012%20Jun%20201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ACTIONS"/>
      <sheetName val="SYNTHESE 2019"/>
      <sheetName val="PA AFNOR"/>
      <sheetName val="PA audit interne"/>
      <sheetName val="Audit CE"/>
      <sheetName val="Rhône Alpes"/>
      <sheetName val="Sas"/>
      <sheetName val="Pol"/>
      <sheetName val="La buisse"/>
      <sheetName val="AT Soins RA"/>
      <sheetName val="BASE DE DONNEES ACCIDENTS"/>
      <sheetName val="SYNTHESE"/>
      <sheetName val="DONNEES"/>
      <sheetName val="STATS"/>
      <sheetName val="GRAPHIQUES "/>
      <sheetName val="DONNEES BIS"/>
      <sheetName val="GRAPHIQUES"/>
      <sheetName val="Feuil1"/>
      <sheetName val="DU en cours"/>
      <sheetName val="ENV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Capture"/>
      <sheetName val="Biographical Detail"/>
      <sheetName val="Observation Checklist"/>
      <sheetName val="DataInput"/>
      <sheetName val="Corrective Action Log"/>
      <sheetName val="Dashboard"/>
      <sheetName val="Sheet1"/>
      <sheetName val="% Compliance per Manager"/>
      <sheetName val="Schedule &amp; Compliance"/>
      <sheetName val="Sheet2"/>
      <sheetName val="Safe-Unsafe Index"/>
      <sheetName val="Data (do not edit)"/>
      <sheetName val="Compatibility Report"/>
      <sheetName val="Listes"/>
    </sheetNames>
    <sheetDataSet>
      <sheetData sheetId="0" refreshError="1"/>
      <sheetData sheetId="1">
        <row r="21">
          <cell r="B21" t="str">
            <v>Jose Maria</v>
          </cell>
          <cell r="J21" t="str">
            <v>Reclaimer</v>
          </cell>
        </row>
        <row r="22">
          <cell r="B22" t="str">
            <v>fernas elhakim</v>
          </cell>
          <cell r="J22" t="str">
            <v>Raw Material Bins</v>
          </cell>
        </row>
        <row r="23">
          <cell r="B23" t="str">
            <v>Sergio alkantrilla</v>
          </cell>
          <cell r="J23" t="str">
            <v>Raw Mill/Pre Heat 1</v>
          </cell>
        </row>
        <row r="24">
          <cell r="B24" t="str">
            <v>Hhisham lotfy</v>
          </cell>
          <cell r="J24" t="str">
            <v>Raw Mill/Pre Heat 2</v>
          </cell>
        </row>
        <row r="25">
          <cell r="B25" t="str">
            <v>mohamed fathi</v>
          </cell>
          <cell r="J25" t="str">
            <v>Kiln, Cooler, Clincker Silo 1</v>
          </cell>
        </row>
        <row r="26">
          <cell r="B26" t="str">
            <v>mohamed refaae</v>
          </cell>
          <cell r="J26" t="str">
            <v>Kiln, Cooler, Clincker Silo 2</v>
          </cell>
        </row>
        <row r="27">
          <cell r="B27" t="str">
            <v>taher islael</v>
          </cell>
          <cell r="J27" t="str">
            <v>Cement Mill &amp; Silo 1</v>
          </cell>
        </row>
        <row r="28">
          <cell r="B28" t="str">
            <v>tamer salem</v>
          </cell>
          <cell r="J28" t="str">
            <v>Cement Mill &amp; Silo 2</v>
          </cell>
        </row>
        <row r="29">
          <cell r="B29" t="str">
            <v>bassam abdel rasoul</v>
          </cell>
          <cell r="J29" t="str">
            <v>Packing Plant 1</v>
          </cell>
        </row>
        <row r="30">
          <cell r="B30" t="str">
            <v>mohamed elsaied</v>
          </cell>
          <cell r="J30" t="str">
            <v>Packing Plant 2</v>
          </cell>
        </row>
        <row r="31">
          <cell r="B31" t="str">
            <v>mohamed barakat</v>
          </cell>
          <cell r="J31" t="str">
            <v>Gypsom Crusher</v>
          </cell>
        </row>
        <row r="32">
          <cell r="B32" t="str">
            <v>hisham awesh</v>
          </cell>
          <cell r="J32" t="str">
            <v>CCR</v>
          </cell>
        </row>
        <row r="33">
          <cell r="B33" t="str">
            <v>karim monsef</v>
          </cell>
          <cell r="J33" t="str">
            <v>Main Elec Sub Station</v>
          </cell>
        </row>
        <row r="34">
          <cell r="B34" t="str">
            <v>adel abdel ghani</v>
          </cell>
          <cell r="J34" t="str">
            <v>NLS Warehouse</v>
          </cell>
        </row>
        <row r="35">
          <cell r="B35" t="str">
            <v>mahmoud gamal</v>
          </cell>
          <cell r="J35" t="str">
            <v>RHI Warehouse O&amp;M</v>
          </cell>
        </row>
        <row r="36">
          <cell r="B36" t="str">
            <v>abdullah ebid</v>
          </cell>
          <cell r="J36" t="str">
            <v>NLS Workshop</v>
          </cell>
        </row>
        <row r="37">
          <cell r="B37" t="str">
            <v>Islam Elhakim</v>
          </cell>
          <cell r="J37" t="str">
            <v>RHI Workshop O&amp;M</v>
          </cell>
        </row>
        <row r="38">
          <cell r="B38" t="str">
            <v>Mohamed Farag</v>
          </cell>
          <cell r="J38" t="str">
            <v>Training &amp; Canteen Bld NLS</v>
          </cell>
        </row>
        <row r="39">
          <cell r="B39" t="str">
            <v>Mahmoud mohsen</v>
          </cell>
          <cell r="J39" t="str">
            <v>Bag Store</v>
          </cell>
        </row>
        <row r="40">
          <cell r="B40" t="str">
            <v>RHI</v>
          </cell>
          <cell r="J40" t="str">
            <v>Palitiser</v>
          </cell>
        </row>
        <row r="41">
          <cell r="J41" t="str">
            <v>ACC Admin</v>
          </cell>
        </row>
        <row r="42">
          <cell r="B42" t="str">
            <v>ahmed orban</v>
          </cell>
          <cell r="J42" t="str">
            <v>Main Entrance &amp; Parking</v>
          </cell>
        </row>
        <row r="43">
          <cell r="B43" t="str">
            <v>saieed hussien</v>
          </cell>
          <cell r="J43" t="str">
            <v>Quarry</v>
          </cell>
        </row>
        <row r="44">
          <cell r="B44" t="str">
            <v>ehab ismeal</v>
          </cell>
          <cell r="J44" t="str">
            <v>Quarry Crusher</v>
          </cell>
        </row>
        <row r="45">
          <cell r="B45" t="str">
            <v>mohamed hashem</v>
          </cell>
          <cell r="J45" t="str">
            <v>Quarry Workshop</v>
          </cell>
        </row>
        <row r="46">
          <cell r="B46" t="str">
            <v>ayman mahmoud</v>
          </cell>
          <cell r="J46" t="str">
            <v>Quarry Weigh Bridge</v>
          </cell>
        </row>
        <row r="47">
          <cell r="B47" t="str">
            <v>haytham hasan</v>
          </cell>
          <cell r="J47" t="str">
            <v>ACC Trucks Park</v>
          </cell>
        </row>
        <row r="48">
          <cell r="B48" t="str">
            <v>ahmed gouda</v>
          </cell>
          <cell r="J48" t="str">
            <v>Mosque Area</v>
          </cell>
        </row>
        <row r="49">
          <cell r="B49" t="str">
            <v>mohamed hamed</v>
          </cell>
          <cell r="J49" t="str">
            <v>PES workshop</v>
          </cell>
        </row>
        <row r="50">
          <cell r="B50" t="str">
            <v>amr ammar</v>
          </cell>
          <cell r="J50" t="str">
            <v>ACC Garage</v>
          </cell>
        </row>
        <row r="51">
          <cell r="B51" t="str">
            <v>sherif amer</v>
          </cell>
          <cell r="J51" t="str">
            <v>Cement mill &amp; silo 3</v>
          </cell>
        </row>
        <row r="52">
          <cell r="B52" t="str">
            <v>mohamed abdel moati</v>
          </cell>
          <cell r="J52" t="str">
            <v>Cement mill &amp; silo 4</v>
          </cell>
        </row>
        <row r="53">
          <cell r="B53" t="str">
            <v>khaled mehana</v>
          </cell>
          <cell r="J53" t="str">
            <v>Palletizer 1</v>
          </cell>
        </row>
        <row r="54">
          <cell r="B54" t="str">
            <v>mohamed ibrahim</v>
          </cell>
          <cell r="J54" t="str">
            <v>Palletizer 2</v>
          </cell>
        </row>
        <row r="55">
          <cell r="B55" t="str">
            <v>Boyet</v>
          </cell>
        </row>
        <row r="56">
          <cell r="B56" t="str">
            <v>Abdel Rahman Ottifi</v>
          </cell>
        </row>
        <row r="57">
          <cell r="B57" t="str">
            <v>Genuer Schmucker</v>
          </cell>
        </row>
        <row r="58">
          <cell r="B58" t="str">
            <v>Mahmoud Mohamed Mahmoud Abdul-Ghany</v>
          </cell>
        </row>
        <row r="59">
          <cell r="B59" t="str">
            <v>Hamdy Abdul-Rahman Ahmed Mahmoud</v>
          </cell>
        </row>
        <row r="60">
          <cell r="B60" t="str">
            <v>Islam Mohey Elden Aly  Swaif</v>
          </cell>
        </row>
        <row r="61">
          <cell r="B61" t="str">
            <v>Nassr Lotfy</v>
          </cell>
        </row>
        <row r="62">
          <cell r="B62" t="str">
            <v>Eslam EL gharmy</v>
          </cell>
        </row>
        <row r="63">
          <cell r="B63" t="str">
            <v>Mike Browne</v>
          </cell>
        </row>
        <row r="64">
          <cell r="B64" t="str">
            <v>Mahmoud Abd Elgawad Mahmoud</v>
          </cell>
        </row>
        <row r="65">
          <cell r="B65" t="str">
            <v>Abd Elmawgoud Shabib Mohamed</v>
          </cell>
        </row>
        <row r="66">
          <cell r="B66" t="str">
            <v>Sayed Abdo Shehata</v>
          </cell>
        </row>
        <row r="67">
          <cell r="B67" t="str">
            <v>Sherief El kably</v>
          </cell>
        </row>
        <row r="68">
          <cell r="B68" t="str">
            <v>Yossry Abdel Rahman</v>
          </cell>
        </row>
        <row r="69">
          <cell r="B69" t="str">
            <v>Mohamed Korany</v>
          </cell>
        </row>
        <row r="70">
          <cell r="B70" t="str">
            <v>Farid ahmed</v>
          </cell>
        </row>
        <row r="71">
          <cell r="B71" t="str">
            <v>Khaled yones</v>
          </cell>
        </row>
        <row r="72">
          <cell r="B72" t="str">
            <v>Ahmed eid</v>
          </cell>
        </row>
        <row r="73">
          <cell r="B73" t="str">
            <v>Ashraf  kesab</v>
          </cell>
        </row>
        <row r="74">
          <cell r="B74" t="str">
            <v>Sameh salh</v>
          </cell>
        </row>
        <row r="75">
          <cell r="B75" t="str">
            <v>Fouad eldreny</v>
          </cell>
        </row>
        <row r="76">
          <cell r="B76" t="str">
            <v>Mohamed salh  eldin abd elmotlb</v>
          </cell>
        </row>
        <row r="77">
          <cell r="B77" t="str">
            <v>Abd elmnm abd elzaher maowd</v>
          </cell>
        </row>
        <row r="78">
          <cell r="B78" t="str">
            <v>Wael farrouk abd elaziz</v>
          </cell>
        </row>
        <row r="79">
          <cell r="B79" t="str">
            <v>Ahmed mohsen mohamed abd elkader</v>
          </cell>
        </row>
        <row r="80">
          <cell r="B80" t="str">
            <v>Mahmoud mohamed fahim zhran</v>
          </cell>
        </row>
        <row r="81">
          <cell r="B81" t="str">
            <v>Yasser mohamed mohamed salem</v>
          </cell>
        </row>
        <row r="82">
          <cell r="B82" t="str">
            <v>Bhaa eldin mohamed kamel</v>
          </cell>
        </row>
        <row r="83">
          <cell r="B83" t="str">
            <v>Mohamed mahmoud salh</v>
          </cell>
        </row>
        <row r="84">
          <cell r="B84" t="str">
            <v>Abd ellah ahmed saber</v>
          </cell>
        </row>
        <row r="85">
          <cell r="B85" t="str">
            <v>Hassan abd elgany</v>
          </cell>
        </row>
        <row r="86">
          <cell r="B86" t="str">
            <v>Abdullah aziz</v>
          </cell>
        </row>
        <row r="87">
          <cell r="B87" t="str">
            <v>Khaled salama</v>
          </cell>
        </row>
        <row r="88">
          <cell r="B88" t="str">
            <v>Ahmed mohsen</v>
          </cell>
        </row>
        <row r="89">
          <cell r="B89" t="str">
            <v>Ahmed abd elrhman</v>
          </cell>
        </row>
        <row r="90">
          <cell r="B90" t="str">
            <v>M.Zhran</v>
          </cell>
        </row>
        <row r="91">
          <cell r="B91" t="str">
            <v>ACC</v>
          </cell>
        </row>
        <row r="92">
          <cell r="B92" t="str">
            <v>NLS</v>
          </cell>
        </row>
      </sheetData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finitions &amp; Scores"/>
      <sheetName val="Kilns"/>
      <sheetName val="Kilns Layout"/>
      <sheetName val="Hydrate"/>
      <sheetName val="Hydrate Layout"/>
      <sheetName val="Bag Shed"/>
      <sheetName val="Bag Shed Layout"/>
      <sheetName val="LPP"/>
      <sheetName val="LPP Layout"/>
      <sheetName val="LGP"/>
      <sheetName val="LGP Layout"/>
      <sheetName val="C Battery"/>
      <sheetName val="C Battery Layout"/>
      <sheetName val="D Battery"/>
      <sheetName val="Sorbacal"/>
      <sheetName val="Sorbacal Layout"/>
      <sheetName val="Quarry"/>
      <sheetName val="Quarry Layout"/>
      <sheetName val="Yard etc"/>
      <sheetName val="Hindlow Officies"/>
      <sheetName val="Hartley"/>
      <sheetName val="Hartley Layout"/>
      <sheetName val="Neutralac"/>
      <sheetName val="Neutralac Layout"/>
      <sheetName val="Listes"/>
    </sheetNames>
    <sheetDataSet>
      <sheetData sheetId="0">
        <row r="2">
          <cell r="C2" t="str">
            <v>N</v>
          </cell>
        </row>
        <row r="3">
          <cell r="C3" t="str">
            <v>A</v>
          </cell>
        </row>
        <row r="4">
          <cell r="C4" t="str">
            <v>E</v>
          </cell>
        </row>
        <row r="7">
          <cell r="B7" t="str">
            <v>Emission to air - dust/gases</v>
          </cell>
        </row>
        <row r="8">
          <cell r="B8" t="str">
            <v>Emission to air - odour</v>
          </cell>
        </row>
        <row r="9">
          <cell r="B9" t="str">
            <v>Emission to land/water</v>
          </cell>
        </row>
        <row r="10">
          <cell r="B10" t="str">
            <v>Energy use</v>
          </cell>
        </row>
        <row r="11">
          <cell r="B11" t="str">
            <v>Fuel use</v>
          </cell>
        </row>
        <row r="12">
          <cell r="B12" t="str">
            <v>Noise and Vibration</v>
          </cell>
        </row>
        <row r="13">
          <cell r="B13" t="str">
            <v>Resource use</v>
          </cell>
        </row>
        <row r="14">
          <cell r="B14" t="str">
            <v>Visual intrusion</v>
          </cell>
        </row>
        <row r="15">
          <cell r="B15" t="str">
            <v>Waste generation</v>
          </cell>
        </row>
        <row r="16">
          <cell r="B16" t="str">
            <v>Water use</v>
          </cell>
        </row>
        <row r="19">
          <cell r="C19">
            <v>5</v>
          </cell>
        </row>
        <row r="20">
          <cell r="C20">
            <v>4</v>
          </cell>
        </row>
        <row r="21">
          <cell r="C21">
            <v>3</v>
          </cell>
        </row>
        <row r="22">
          <cell r="C22">
            <v>2</v>
          </cell>
        </row>
        <row r="23">
          <cell r="C23">
            <v>1</v>
          </cell>
        </row>
        <row r="26">
          <cell r="C26">
            <v>5</v>
          </cell>
        </row>
        <row r="27">
          <cell r="C27">
            <v>4</v>
          </cell>
        </row>
        <row r="28">
          <cell r="C28">
            <v>3</v>
          </cell>
        </row>
        <row r="29">
          <cell r="C29">
            <v>2</v>
          </cell>
        </row>
        <row r="30">
          <cell r="C30">
            <v>1</v>
          </cell>
        </row>
        <row r="33">
          <cell r="D33">
            <v>5</v>
          </cell>
        </row>
        <row r="34">
          <cell r="D34">
            <v>4</v>
          </cell>
        </row>
        <row r="35">
          <cell r="D35">
            <v>3</v>
          </cell>
        </row>
        <row r="36">
          <cell r="D36">
            <v>2</v>
          </cell>
        </row>
        <row r="37">
          <cell r="D37">
            <v>1</v>
          </cell>
        </row>
        <row r="40">
          <cell r="C40">
            <v>5</v>
          </cell>
        </row>
        <row r="41">
          <cell r="C41">
            <v>4</v>
          </cell>
        </row>
        <row r="42">
          <cell r="C42">
            <v>3</v>
          </cell>
        </row>
        <row r="43">
          <cell r="C43">
            <v>2</v>
          </cell>
        </row>
        <row r="44">
          <cell r="C44">
            <v>1</v>
          </cell>
        </row>
        <row r="47">
          <cell r="C47">
            <v>5</v>
          </cell>
        </row>
        <row r="48">
          <cell r="C48">
            <v>4</v>
          </cell>
        </row>
        <row r="49">
          <cell r="C49">
            <v>3</v>
          </cell>
        </row>
        <row r="50">
          <cell r="C50">
            <v>2</v>
          </cell>
        </row>
        <row r="51">
          <cell r="C51">
            <v>1</v>
          </cell>
        </row>
        <row r="54">
          <cell r="C54">
            <v>10</v>
          </cell>
        </row>
        <row r="55">
          <cell r="C55">
            <v>2</v>
          </cell>
        </row>
        <row r="56">
          <cell r="C56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C2"/>
      <sheetName val="Données"/>
      <sheetName val="Fiches évènement"/>
      <sheetName val="VGP et CEP"/>
      <sheetName val="Quart d'heure"/>
      <sheetName val="Accidentologie"/>
      <sheetName val="Indicateurs"/>
      <sheetName val="VST"/>
      <sheetName val="Plans de préven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4h Env"/>
      <sheetName val="1.4h Qua"/>
      <sheetName val="1.4h Sécu"/>
      <sheetName val="SOP"/>
      <sheetName val="Feuil1"/>
    </sheetNames>
    <sheetDataSet>
      <sheetData sheetId="0"/>
      <sheetData sheetId="1"/>
      <sheetData sheetId="2">
        <row r="2">
          <cell r="N2">
            <v>44470</v>
          </cell>
          <cell r="O2">
            <v>44501</v>
          </cell>
          <cell r="P2">
            <v>44531</v>
          </cell>
        </row>
      </sheetData>
      <sheetData sheetId="3">
        <row r="5">
          <cell r="A5">
            <v>44219</v>
          </cell>
        </row>
      </sheetData>
      <sheetData sheetId="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ER"/>
      <sheetName val="Plan Actions"/>
      <sheetName val="1- Risques"/>
      <sheetName val="2- Postes de Travail"/>
      <sheetName val="3- Unités de travail"/>
      <sheetName val="Graphe"/>
      <sheetName val="Listes"/>
      <sheetName val="Liste des travaux dangereux"/>
      <sheetName val="HISTORIQUE ACTIONS"/>
    </sheetNames>
    <sheetDataSet>
      <sheetData sheetId="0"/>
      <sheetData sheetId="1"/>
      <sheetData sheetId="2"/>
      <sheetData sheetId="3"/>
      <sheetData sheetId="4"/>
      <sheetData sheetId="5" refreshError="1"/>
      <sheetData sheetId="6">
        <row r="7">
          <cell r="A7" t="str">
            <v>Fibac</v>
          </cell>
          <cell r="D7">
            <v>1</v>
          </cell>
        </row>
        <row r="8">
          <cell r="A8" t="str">
            <v>ABC centre et sud</v>
          </cell>
          <cell r="D8">
            <v>4</v>
          </cell>
        </row>
        <row r="9">
          <cell r="A9" t="str">
            <v>BCB</v>
          </cell>
          <cell r="D9">
            <v>7</v>
          </cell>
        </row>
        <row r="10">
          <cell r="A10" t="str">
            <v>Direction Régionale RA</v>
          </cell>
          <cell r="D10">
            <v>15</v>
          </cell>
        </row>
        <row r="11">
          <cell r="A11" t="str">
            <v>Carrières &amp; Chaux Balthazard &amp; Cotte - La Buisse</v>
          </cell>
          <cell r="D11">
            <v>40</v>
          </cell>
        </row>
        <row r="12">
          <cell r="A12" t="str">
            <v>Carrières &amp; Chaux Balthazard &amp; Cotte - Polienas</v>
          </cell>
        </row>
        <row r="13">
          <cell r="A13" t="str">
            <v>Carrières &amp; Chaux Balthazard &amp; Cotte - Sassenage</v>
          </cell>
        </row>
        <row r="14">
          <cell r="A14" t="str">
            <v>Direction régionale PACA</v>
          </cell>
        </row>
        <row r="15">
          <cell r="A15" t="str">
            <v>Chaux de Provence - La Mède</v>
          </cell>
        </row>
        <row r="16">
          <cell r="A16" t="str">
            <v>Chaux de la Tour - Ensues</v>
          </cell>
        </row>
        <row r="17">
          <cell r="A17" t="str">
            <v>Chaux de la Tour - Robion</v>
          </cell>
        </row>
        <row r="18">
          <cell r="A18" t="str">
            <v>Direction Régionale SO</v>
          </cell>
        </row>
        <row r="19">
          <cell r="A19" t="str">
            <v>Lhoist France Ouest - Sauveterre</v>
          </cell>
        </row>
        <row r="20">
          <cell r="A20" t="str">
            <v>Lhoist France Ouest - Terrasson</v>
          </cell>
        </row>
        <row r="21">
          <cell r="A21" t="str">
            <v>Lhoist France Ouest - Carmaux</v>
          </cell>
        </row>
        <row r="22">
          <cell r="A22" t="str">
            <v>Lhoist France Ouest - Bertholene</v>
          </cell>
        </row>
        <row r="23">
          <cell r="A23" t="str">
            <v>Lhoist France Ouest- Neau</v>
          </cell>
        </row>
        <row r="24">
          <cell r="A24" t="str">
            <v>Lhoist France Ouest- ABC Nord</v>
          </cell>
        </row>
        <row r="25">
          <cell r="A25" t="str">
            <v>Lhoist France Ouest - St. Gaultier</v>
          </cell>
        </row>
        <row r="26">
          <cell r="A26" t="str">
            <v>Lhoist France Ouest - Gannat</v>
          </cell>
        </row>
        <row r="27">
          <cell r="A27" t="str">
            <v>Lhoist France Ouest - Pamproux</v>
          </cell>
        </row>
        <row r="28">
          <cell r="A28">
            <v>0</v>
          </cell>
        </row>
        <row r="29">
          <cell r="A29">
            <v>0</v>
          </cell>
        </row>
        <row r="30">
          <cell r="A30">
            <v>0</v>
          </cell>
        </row>
        <row r="31">
          <cell r="A31">
            <v>0</v>
          </cell>
        </row>
        <row r="32">
          <cell r="A32">
            <v>0</v>
          </cell>
        </row>
        <row r="33">
          <cell r="A33">
            <v>0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>
            <v>0</v>
          </cell>
        </row>
        <row r="37">
          <cell r="A37">
            <v>0</v>
          </cell>
        </row>
        <row r="38">
          <cell r="A38">
            <v>0</v>
          </cell>
        </row>
        <row r="39">
          <cell r="A39">
            <v>0</v>
          </cell>
        </row>
        <row r="40">
          <cell r="A40">
            <v>0</v>
          </cell>
        </row>
        <row r="41">
          <cell r="A41">
            <v>0</v>
          </cell>
        </row>
        <row r="42">
          <cell r="A42">
            <v>0</v>
          </cell>
        </row>
        <row r="43">
          <cell r="A43">
            <v>0</v>
          </cell>
        </row>
        <row r="44">
          <cell r="A44">
            <v>0</v>
          </cell>
        </row>
        <row r="45">
          <cell r="A45">
            <v>0</v>
          </cell>
        </row>
        <row r="46">
          <cell r="A46">
            <v>0</v>
          </cell>
        </row>
        <row r="47">
          <cell r="A47">
            <v>0</v>
          </cell>
        </row>
        <row r="48">
          <cell r="A48">
            <v>0</v>
          </cell>
        </row>
        <row r="49">
          <cell r="A49">
            <v>0</v>
          </cell>
        </row>
        <row r="50">
          <cell r="A50">
            <v>0</v>
          </cell>
        </row>
        <row r="51">
          <cell r="A51">
            <v>0</v>
          </cell>
        </row>
        <row r="52">
          <cell r="A52">
            <v>0</v>
          </cell>
        </row>
        <row r="53">
          <cell r="A53">
            <v>0</v>
          </cell>
        </row>
        <row r="54">
          <cell r="A54">
            <v>0</v>
          </cell>
        </row>
        <row r="55">
          <cell r="A55">
            <v>0</v>
          </cell>
        </row>
        <row r="56">
          <cell r="A56">
            <v>0</v>
          </cell>
        </row>
        <row r="57">
          <cell r="A57">
            <v>0</v>
          </cell>
        </row>
        <row r="58">
          <cell r="A58">
            <v>0</v>
          </cell>
        </row>
        <row r="59">
          <cell r="A59">
            <v>0</v>
          </cell>
        </row>
        <row r="60">
          <cell r="A60">
            <v>0</v>
          </cell>
        </row>
        <row r="61">
          <cell r="A61">
            <v>0</v>
          </cell>
        </row>
        <row r="62">
          <cell r="A62">
            <v>0</v>
          </cell>
        </row>
        <row r="63">
          <cell r="A63">
            <v>0</v>
          </cell>
        </row>
        <row r="64">
          <cell r="A64">
            <v>0</v>
          </cell>
        </row>
        <row r="65">
          <cell r="A65">
            <v>0</v>
          </cell>
        </row>
        <row r="66">
          <cell r="A66">
            <v>0</v>
          </cell>
        </row>
        <row r="67">
          <cell r="A67">
            <v>0</v>
          </cell>
        </row>
        <row r="68">
          <cell r="A68">
            <v>0</v>
          </cell>
        </row>
        <row r="69">
          <cell r="A69">
            <v>0</v>
          </cell>
        </row>
        <row r="70">
          <cell r="A70">
            <v>0</v>
          </cell>
        </row>
        <row r="71">
          <cell r="A71">
            <v>0</v>
          </cell>
        </row>
        <row r="72">
          <cell r="A72">
            <v>0</v>
          </cell>
        </row>
        <row r="73">
          <cell r="A73">
            <v>0</v>
          </cell>
        </row>
        <row r="74">
          <cell r="A74">
            <v>0</v>
          </cell>
        </row>
        <row r="75">
          <cell r="A75">
            <v>0</v>
          </cell>
        </row>
        <row r="76">
          <cell r="A76">
            <v>0</v>
          </cell>
        </row>
      </sheetData>
      <sheetData sheetId="7"/>
      <sheetData sheetId="8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Capture"/>
      <sheetName val="Biographical Detail"/>
      <sheetName val="Observation Checklist"/>
      <sheetName val="DataInput"/>
      <sheetName val="Corrective Action Log"/>
      <sheetName val="Dashboard"/>
      <sheetName val="Sheet1"/>
      <sheetName val="% Compliance per Manager"/>
      <sheetName val="Schedule &amp; Compliance"/>
      <sheetName val="Sheet2"/>
      <sheetName val="Safe-Unsafe Index"/>
      <sheetName val="Data (do not edit)"/>
      <sheetName val="Compatibility Report"/>
    </sheetNames>
    <sheetDataSet>
      <sheetData sheetId="0"/>
      <sheetData sheetId="1"/>
      <sheetData sheetId="2">
        <row r="2">
          <cell r="BA2">
            <v>2009</v>
          </cell>
        </row>
        <row r="5">
          <cell r="AX5">
            <v>1</v>
          </cell>
        </row>
        <row r="6">
          <cell r="AX6">
            <v>2</v>
          </cell>
        </row>
        <row r="7">
          <cell r="AX7">
            <v>3</v>
          </cell>
        </row>
        <row r="8">
          <cell r="AX8">
            <v>4</v>
          </cell>
        </row>
        <row r="9">
          <cell r="AX9">
            <v>5</v>
          </cell>
        </row>
        <row r="10">
          <cell r="AX10">
            <v>6</v>
          </cell>
        </row>
        <row r="11">
          <cell r="AX11">
            <v>7</v>
          </cell>
        </row>
        <row r="12">
          <cell r="AX12">
            <v>8</v>
          </cell>
        </row>
        <row r="13">
          <cell r="AX13">
            <v>9</v>
          </cell>
        </row>
        <row r="14">
          <cell r="AX14">
            <v>10</v>
          </cell>
        </row>
        <row r="15">
          <cell r="AX15">
            <v>11</v>
          </cell>
        </row>
        <row r="16">
          <cell r="AX16">
            <v>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577.809715393516" createdVersion="7" refreshedVersion="7" minRefreshableVersion="3" recordCount="5" xr:uid="{26B5A28C-3725-4C5F-B17C-7DA98703F469}">
  <cacheSource type="worksheet">
    <worksheetSource name="t_Suivi_Offres"/>
  </cacheSource>
  <cacheFields count="7">
    <cacheField name="Statut" numFmtId="0">
      <sharedItems containsSemiMixedTypes="0" containsString="0" containsNumber="1" containsInteger="1" minValue="0" maxValue="2"/>
    </cacheField>
    <cacheField name="Référence" numFmtId="0">
      <sharedItems/>
    </cacheField>
    <cacheField name="Client" numFmtId="0">
      <sharedItems count="6">
        <s v="Client_1"/>
        <s v="Client_2"/>
        <s v="Client_3"/>
        <s v="Client_4"/>
        <s v="Client5"/>
        <s v="bbb" u="1"/>
      </sharedItems>
    </cacheField>
    <cacheField name="Commercial" numFmtId="0">
      <sharedItems containsBlank="1" count="5">
        <s v="Commercial_1"/>
        <s v="Commercial_2"/>
        <s v="Commercial_3"/>
        <s v="Commercial_4"/>
        <m u="1"/>
      </sharedItems>
    </cacheField>
    <cacheField name="Entreprise" numFmtId="0">
      <sharedItems/>
    </cacheField>
    <cacheField name="Date de début de validité offre" numFmtId="14">
      <sharedItems containsSemiMixedTypes="0" containsNonDate="0" containsDate="1" containsString="0" minDate="2021-01-01T00:00:00" maxDate="2022-01-07T00:00:00"/>
    </cacheField>
    <cacheField name="Date de fin de validité offre" numFmtId="14">
      <sharedItems containsSemiMixedTypes="0" containsNonDate="0" containsDate="1" containsString="0" minDate="2022-01-10T00:00:00" maxDate="2023-01-06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">
  <r>
    <n v="2"/>
    <s v="Offre_1"/>
    <x v="0"/>
    <x v="0"/>
    <s v="Entreprise_1"/>
    <d v="2022-01-01T00:00:00"/>
    <d v="2022-06-01T00:00:00"/>
  </r>
  <r>
    <n v="2"/>
    <s v="Offre_2"/>
    <x v="1"/>
    <x v="1"/>
    <s v="Entreprise_2"/>
    <d v="2021-01-01T00:00:00"/>
    <d v="2022-01-31T00:00:00"/>
  </r>
  <r>
    <n v="1"/>
    <s v="Offre_3"/>
    <x v="2"/>
    <x v="2"/>
    <s v="Entreprise_1"/>
    <d v="2021-01-01T00:00:00"/>
    <d v="2022-01-10T00:00:00"/>
  </r>
  <r>
    <n v="1"/>
    <s v="Offre_4"/>
    <x v="3"/>
    <x v="0"/>
    <s v="Entreprise_2"/>
    <d v="2021-01-02T00:00:00"/>
    <d v="2022-01-11T00:00:00"/>
  </r>
  <r>
    <n v="0"/>
    <s v="Offre_5"/>
    <x v="4"/>
    <x v="3"/>
    <s v="Entreprise_3"/>
    <d v="2022-01-06T00:00:00"/>
    <d v="2023-01-05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130CC5D-D060-4236-9E66-761F9EA30A15}" name="Tableau croisé dynamique4" cacheId="0" applyNumberFormats="0" applyBorderFormats="0" applyFontFormats="0" applyPatternFormats="0" applyAlignmentFormats="0" applyWidthHeightFormats="1" dataCaption="Valeurs" updatedVersion="7" minRefreshableVersion="3" useAutoFormatting="1" itemPrintTitles="1" createdVersion="6" indent="0" showHeaders="0" outline="1" outlineData="1" multipleFieldFilters="0">
  <location ref="B3:G10" firstHeaderRow="1" firstDataRow="2" firstDataCol="1"/>
  <pivotFields count="7">
    <pivotField showAll="0"/>
    <pivotField showAll="0"/>
    <pivotField axis="axisRow" showAll="0">
      <items count="7">
        <item x="0"/>
        <item x="1"/>
        <item x="2"/>
        <item x="3"/>
        <item m="1" x="5"/>
        <item x="4"/>
        <item t="default"/>
      </items>
    </pivotField>
    <pivotField axis="axisCol" showAll="0">
      <items count="6">
        <item x="0"/>
        <item x="1"/>
        <item x="2"/>
        <item m="1" x="4"/>
        <item x="3"/>
        <item t="default"/>
      </items>
    </pivotField>
    <pivotField dataField="1" showAll="0"/>
    <pivotField showAll="0"/>
    <pivotField showAll="0"/>
  </pivotFields>
  <rowFields count="1">
    <field x="2"/>
  </rowFields>
  <rowItems count="6">
    <i>
      <x/>
    </i>
    <i>
      <x v="1"/>
    </i>
    <i>
      <x v="2"/>
    </i>
    <i>
      <x v="3"/>
    </i>
    <i>
      <x v="5"/>
    </i>
    <i t="grand">
      <x/>
    </i>
  </rowItems>
  <colFields count="1">
    <field x="3"/>
  </colFields>
  <colItems count="5">
    <i>
      <x/>
    </i>
    <i>
      <x v="1"/>
    </i>
    <i>
      <x v="2"/>
    </i>
    <i>
      <x v="4"/>
    </i>
    <i t="grand">
      <x/>
    </i>
  </colItems>
  <dataFields count="1">
    <dataField name="Nombre de Entreprise" fld="4" subtotal="count" baseField="0" baseItem="0"/>
  </dataFields>
  <pivotTableStyleInfo name="PivotStyleLight10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199460B-D62C-47B4-A87E-CE44178A38FB}" name="t_Suivi_Offres" displayName="t_Suivi_Offres" ref="A1:G6" totalsRowShown="0" headerRowDxfId="8" dataDxfId="7">
  <autoFilter ref="A1:G6" xr:uid="{3199460B-D62C-47B4-A87E-CE44178A38FB}"/>
  <tableColumns count="7">
    <tableColumn id="1" xr3:uid="{8709CD2D-374C-4563-B249-8D1BA74318E7}" name="Statut" dataDxfId="6">
      <calculatedColumnFormula>t_Suivi_Offres[[#This Row],[Date de fin de validité offre]]-TODAY()</calculatedColumnFormula>
    </tableColumn>
    <tableColumn id="2" xr3:uid="{14E538F8-5154-4D3C-904D-019BC7026E4B}" name="Référence" dataDxfId="5"/>
    <tableColumn id="3" xr3:uid="{C7088F6A-01C4-416C-9672-EFDE10610719}" name="Client" dataDxfId="4"/>
    <tableColumn id="4" xr3:uid="{E89F3093-8170-484C-B61F-41CD7BC5CBC5}" name="Commercial" dataDxfId="3"/>
    <tableColumn id="5" xr3:uid="{D7217F79-A7F6-40E8-BE54-BC001B679414}" name="Entreprise" dataDxfId="2"/>
    <tableColumn id="6" xr3:uid="{792948F3-6327-4716-A479-34525E290402}" name="Date de début de validité offre" dataDxfId="1"/>
    <tableColumn id="7" xr3:uid="{5065AC33-A0C2-4928-A8DD-038EFD4EA8A8}" name="Date de fin de validité offre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F714F-A75B-48EB-ADD5-F6F364007440}">
  <dimension ref="A1:G6"/>
  <sheetViews>
    <sheetView showGridLines="0" tabSelected="1" zoomScaleNormal="100" workbookViewId="0">
      <selection activeCell="B10" sqref="B10"/>
    </sheetView>
  </sheetViews>
  <sheetFormatPr baseColWidth="10" defaultColWidth="11.42578125" defaultRowHeight="15" x14ac:dyDescent="0.25"/>
  <cols>
    <col min="1" max="1" width="10.7109375" style="6" bestFit="1" customWidth="1"/>
    <col min="2" max="2" width="13" style="6" bestFit="1" customWidth="1"/>
    <col min="3" max="3" width="12.5703125" style="6" bestFit="1" customWidth="1"/>
    <col min="4" max="4" width="19.42578125" style="6" bestFit="1" customWidth="1"/>
    <col min="5" max="5" width="13.140625" style="6" bestFit="1" customWidth="1"/>
    <col min="6" max="6" width="27.140625" style="6" customWidth="1"/>
    <col min="7" max="7" width="24.42578125" style="6" customWidth="1"/>
    <col min="8" max="16384" width="11.42578125" style="6"/>
  </cols>
  <sheetData>
    <row r="1" spans="1:7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</row>
    <row r="2" spans="1:7" ht="15" customHeight="1" x14ac:dyDescent="0.25">
      <c r="A2" s="8">
        <f ca="1">t_Suivi_Offres[[#This Row],[Date de fin de validité offre]]-TODAY()</f>
        <v>135</v>
      </c>
      <c r="B2" s="4" t="s">
        <v>16</v>
      </c>
      <c r="C2" s="4" t="s">
        <v>7</v>
      </c>
      <c r="D2" s="4" t="s">
        <v>11</v>
      </c>
      <c r="E2" s="4" t="s">
        <v>14</v>
      </c>
      <c r="F2" s="5">
        <v>44562</v>
      </c>
      <c r="G2" s="5">
        <v>44713</v>
      </c>
    </row>
    <row r="3" spans="1:7" ht="15" customHeight="1" x14ac:dyDescent="0.25">
      <c r="A3" s="8">
        <f ca="1">t_Suivi_Offres[[#This Row],[Date de fin de validité offre]]-TODAY()</f>
        <v>14</v>
      </c>
      <c r="B3" s="4" t="s">
        <v>17</v>
      </c>
      <c r="C3" s="4" t="s">
        <v>8</v>
      </c>
      <c r="D3" s="4" t="s">
        <v>12</v>
      </c>
      <c r="E3" s="4" t="s">
        <v>15</v>
      </c>
      <c r="F3" s="5">
        <v>44197</v>
      </c>
      <c r="G3" s="5">
        <v>44592</v>
      </c>
    </row>
    <row r="4" spans="1:7" x14ac:dyDescent="0.25">
      <c r="A4" s="8">
        <f ca="1">t_Suivi_Offres[[#This Row],[Date de fin de validité offre]]-TODAY()</f>
        <v>-7</v>
      </c>
      <c r="B4" s="4" t="s">
        <v>18</v>
      </c>
      <c r="C4" s="4" t="s">
        <v>9</v>
      </c>
      <c r="D4" s="4" t="s">
        <v>13</v>
      </c>
      <c r="E4" s="4" t="s">
        <v>14</v>
      </c>
      <c r="F4" s="5">
        <v>44197</v>
      </c>
      <c r="G4" s="5">
        <v>44571</v>
      </c>
    </row>
    <row r="5" spans="1:7" ht="15" customHeight="1" x14ac:dyDescent="0.25">
      <c r="A5" s="8">
        <f ca="1">t_Suivi_Offres[[#This Row],[Date de fin de validité offre]]-TODAY()</f>
        <v>-6</v>
      </c>
      <c r="B5" s="4" t="s">
        <v>19</v>
      </c>
      <c r="C5" s="4" t="s">
        <v>10</v>
      </c>
      <c r="D5" s="4" t="s">
        <v>11</v>
      </c>
      <c r="E5" s="4" t="s">
        <v>15</v>
      </c>
      <c r="F5" s="5">
        <v>44198</v>
      </c>
      <c r="G5" s="5">
        <v>44572</v>
      </c>
    </row>
    <row r="6" spans="1:7" x14ac:dyDescent="0.25">
      <c r="A6" s="8">
        <f ca="1">t_Suivi_Offres[[#This Row],[Date de fin de validité offre]]-TODAY()</f>
        <v>353</v>
      </c>
      <c r="B6" s="6" t="s">
        <v>22</v>
      </c>
      <c r="C6" s="6" t="s">
        <v>23</v>
      </c>
      <c r="D6" s="6" t="s">
        <v>24</v>
      </c>
      <c r="E6" s="6" t="s">
        <v>25</v>
      </c>
      <c r="F6" s="7">
        <v>44567</v>
      </c>
      <c r="G6" s="7">
        <v>44931</v>
      </c>
    </row>
  </sheetData>
  <phoneticPr fontId="1" type="noConversion"/>
  <conditionalFormatting sqref="A2:A6">
    <cfRule type="iconSet" priority="1">
      <iconSet showValue="0">
        <cfvo type="percent" val="0"/>
        <cfvo type="num" val="0"/>
        <cfvo type="num" val="30" gte="0"/>
      </iconSet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75615-E980-4C1A-A991-FCC5CD632351}">
  <dimension ref="B3:G10"/>
  <sheetViews>
    <sheetView showGridLines="0" workbookViewId="0">
      <selection activeCell="I1" sqref="I1:I1048576"/>
    </sheetView>
  </sheetViews>
  <sheetFormatPr baseColWidth="10" defaultColWidth="11.42578125" defaultRowHeight="15" x14ac:dyDescent="0.25"/>
  <cols>
    <col min="2" max="2" width="20.85546875" bestFit="1" customWidth="1"/>
    <col min="3" max="6" width="13.7109375" bestFit="1" customWidth="1"/>
    <col min="7" max="7" width="11.28515625" bestFit="1" customWidth="1"/>
  </cols>
  <sheetData>
    <row r="3" spans="2:7" x14ac:dyDescent="0.25">
      <c r="B3" s="1" t="s">
        <v>20</v>
      </c>
    </row>
    <row r="4" spans="2:7" x14ac:dyDescent="0.25">
      <c r="C4" t="s">
        <v>11</v>
      </c>
      <c r="D4" t="s">
        <v>12</v>
      </c>
      <c r="E4" t="s">
        <v>13</v>
      </c>
      <c r="F4" t="s">
        <v>24</v>
      </c>
      <c r="G4" t="s">
        <v>21</v>
      </c>
    </row>
    <row r="5" spans="2:7" x14ac:dyDescent="0.25">
      <c r="B5" s="2" t="s">
        <v>7</v>
      </c>
      <c r="C5" s="3">
        <v>1</v>
      </c>
      <c r="D5" s="3"/>
      <c r="E5" s="3"/>
      <c r="F5" s="3"/>
      <c r="G5" s="3">
        <v>1</v>
      </c>
    </row>
    <row r="6" spans="2:7" x14ac:dyDescent="0.25">
      <c r="B6" s="2" t="s">
        <v>8</v>
      </c>
      <c r="C6" s="3"/>
      <c r="D6" s="3">
        <v>1</v>
      </c>
      <c r="E6" s="3"/>
      <c r="F6" s="3"/>
      <c r="G6" s="3">
        <v>1</v>
      </c>
    </row>
    <row r="7" spans="2:7" x14ac:dyDescent="0.25">
      <c r="B7" s="2" t="s">
        <v>9</v>
      </c>
      <c r="C7" s="3"/>
      <c r="D7" s="3"/>
      <c r="E7" s="3">
        <v>1</v>
      </c>
      <c r="F7" s="3"/>
      <c r="G7" s="3">
        <v>1</v>
      </c>
    </row>
    <row r="8" spans="2:7" x14ac:dyDescent="0.25">
      <c r="B8" s="2" t="s">
        <v>10</v>
      </c>
      <c r="C8" s="3">
        <v>1</v>
      </c>
      <c r="D8" s="3"/>
      <c r="E8" s="3"/>
      <c r="F8" s="3"/>
      <c r="G8" s="3">
        <v>1</v>
      </c>
    </row>
    <row r="9" spans="2:7" x14ac:dyDescent="0.25">
      <c r="B9" s="2" t="s">
        <v>23</v>
      </c>
      <c r="C9" s="3"/>
      <c r="D9" s="3"/>
      <c r="E9" s="3"/>
      <c r="F9" s="3">
        <v>1</v>
      </c>
      <c r="G9" s="3">
        <v>1</v>
      </c>
    </row>
    <row r="10" spans="2:7" x14ac:dyDescent="0.25">
      <c r="B10" s="2" t="s">
        <v>21</v>
      </c>
      <c r="C10" s="3">
        <v>2</v>
      </c>
      <c r="D10" s="3">
        <v>1</v>
      </c>
      <c r="E10" s="3">
        <v>1</v>
      </c>
      <c r="F10" s="3">
        <v>1</v>
      </c>
      <c r="G10" s="3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Suivi_offres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Jean-Eric</cp:lastModifiedBy>
  <dcterms:created xsi:type="dcterms:W3CDTF">2022-01-16T15:04:19Z</dcterms:created>
  <dcterms:modified xsi:type="dcterms:W3CDTF">2022-01-17T08:52:37Z</dcterms:modified>
</cp:coreProperties>
</file>