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F6B5373-E970-4BCD-A75F-93CB1185F5EC}" xr6:coauthVersionLast="47" xr6:coauthVersionMax="47" xr10:uidLastSave="{00000000-0000-0000-0000-000000000000}"/>
  <bookViews>
    <workbookView xWindow="-120" yWindow="-120" windowWidth="24240" windowHeight="13740" activeTab="1" xr2:uid="{2E0799A5-C3CC-494B-9C7B-092FC34FA276}"/>
  </bookViews>
  <sheets>
    <sheet name="BDD" sheetId="1" r:id="rId1"/>
    <sheet name="Compte rendu 1 mois" sheetId="3" r:id="rId2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3" l="1"/>
  <c r="B14" i="3"/>
  <c r="B10" i="3"/>
  <c r="B4" i="3"/>
  <c r="E23" i="3" a="1"/>
  <c r="B24" i="3" a="1"/>
  <c r="B23" i="3" a="1"/>
  <c r="B8" i="3"/>
  <c r="E14" i="3"/>
  <c r="E9" i="3"/>
  <c r="B9" i="3"/>
  <c r="E24" i="3" a="1"/>
  <c r="B25" i="3" a="1"/>
  <c r="E7" i="3"/>
  <c r="B27" i="3" a="1"/>
  <c r="B15" i="3"/>
  <c r="E8" i="3"/>
  <c r="B7" i="3"/>
  <c r="E25" i="3" a="1"/>
  <c r="B26" i="3" a="1"/>
  <c r="B16" i="3"/>
  <c r="E26" i="3" a="1"/>
  <c r="E26" i="3" l="1"/>
  <c r="B26" i="3"/>
  <c r="E25" i="3"/>
  <c r="B27" i="3"/>
  <c r="B25" i="3"/>
  <c r="E24" i="3"/>
  <c r="B23" i="3"/>
  <c r="B24" i="3"/>
  <c r="E2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<sst xmlns="http://schemas.openxmlformats.org/spreadsheetml/2006/main" count="1221" uniqueCount="154">
  <si>
    <t>Code client</t>
  </si>
  <si>
    <t>Téléphone 1</t>
  </si>
  <si>
    <t>Téléphone 2</t>
  </si>
  <si>
    <t>Ville</t>
  </si>
  <si>
    <t>Code Postal</t>
  </si>
  <si>
    <t>Age</t>
  </si>
  <si>
    <t>Assurance Voiture</t>
  </si>
  <si>
    <t>Assurance Habitation</t>
  </si>
  <si>
    <t>Assurance Juridique</t>
  </si>
  <si>
    <t>Nombre de comptes</t>
  </si>
  <si>
    <t>Dématérialisation facture</t>
  </si>
  <si>
    <t>Nb CB</t>
  </si>
  <si>
    <t>Enfant</t>
  </si>
  <si>
    <t>Nb Enfant</t>
  </si>
  <si>
    <t>Sexe client</t>
  </si>
  <si>
    <t>Compte rendu</t>
  </si>
  <si>
    <t>CA Brio TRESORERIE</t>
  </si>
  <si>
    <t>Amundi Action Internationales ESR-F</t>
  </si>
  <si>
    <t>Amundi Moderato ESR-F</t>
  </si>
  <si>
    <t>Amundi Label Equilibre solidaire ESR-F</t>
  </si>
  <si>
    <t>CA Brio Patromoine</t>
  </si>
  <si>
    <t>CA Brio Actions France</t>
  </si>
  <si>
    <t>Amundi Actions OR ESR</t>
  </si>
  <si>
    <t>Amundi Actions Emergents ESR</t>
  </si>
  <si>
    <t>CA Brio Europe Conservatif</t>
  </si>
  <si>
    <t>A100</t>
  </si>
  <si>
    <t>Benfeld</t>
  </si>
  <si>
    <t>Oui</t>
  </si>
  <si>
    <t>Non</t>
  </si>
  <si>
    <t>Femme</t>
  </si>
  <si>
    <t>1 mois</t>
  </si>
  <si>
    <t>6 mois</t>
  </si>
  <si>
    <t>12 mois</t>
  </si>
  <si>
    <t>B138</t>
  </si>
  <si>
    <t>Batzendorf</t>
  </si>
  <si>
    <t>Homme</t>
  </si>
  <si>
    <t>18 mois</t>
  </si>
  <si>
    <t>B206</t>
  </si>
  <si>
    <t>Albé</t>
  </si>
  <si>
    <t xml:space="preserve"> </t>
  </si>
  <si>
    <t>B226</t>
  </si>
  <si>
    <t>Altwiller</t>
  </si>
  <si>
    <t>C134</t>
  </si>
  <si>
    <t>Bernolsheim</t>
  </si>
  <si>
    <t>C201</t>
  </si>
  <si>
    <t>Avolsheim</t>
  </si>
  <si>
    <t>C8</t>
  </si>
  <si>
    <t>Artolsheim</t>
  </si>
  <si>
    <t>D10</t>
  </si>
  <si>
    <t>Baerendorf</t>
  </si>
  <si>
    <t>D123</t>
  </si>
  <si>
    <t>Andlau</t>
  </si>
  <si>
    <t>D222</t>
  </si>
  <si>
    <t>Bergbieten</t>
  </si>
  <si>
    <t>D223</t>
  </si>
  <si>
    <t>Barr</t>
  </si>
  <si>
    <t>D227</t>
  </si>
  <si>
    <t>Bernardswiller</t>
  </si>
  <si>
    <t>D71</t>
  </si>
  <si>
    <t>Belmont</t>
  </si>
  <si>
    <t>E12</t>
  </si>
  <si>
    <t>Altenheim</t>
  </si>
  <si>
    <t>E162</t>
  </si>
  <si>
    <t>Barembach</t>
  </si>
  <si>
    <t>E166</t>
  </si>
  <si>
    <t>Berstett</t>
  </si>
  <si>
    <t>E232</t>
  </si>
  <si>
    <t>F109</t>
  </si>
  <si>
    <t>F224</t>
  </si>
  <si>
    <t>Berstheim</t>
  </si>
  <si>
    <t>G225</t>
  </si>
  <si>
    <t>Alteckendorf</t>
  </si>
  <si>
    <t>H17</t>
  </si>
  <si>
    <t>H19</t>
  </si>
  <si>
    <t>Bellefosse</t>
  </si>
  <si>
    <t>H215</t>
  </si>
  <si>
    <t>H23</t>
  </si>
  <si>
    <t>Baldenheim</t>
  </si>
  <si>
    <t>J128</t>
  </si>
  <si>
    <t>Bernardvillé</t>
  </si>
  <si>
    <t>J172</t>
  </si>
  <si>
    <t>Altorf</t>
  </si>
  <si>
    <t>K174</t>
  </si>
  <si>
    <t>K200</t>
  </si>
  <si>
    <t>K27</t>
  </si>
  <si>
    <t>K28</t>
  </si>
  <si>
    <t>Asswiller</t>
  </si>
  <si>
    <t>L181</t>
  </si>
  <si>
    <t>L196</t>
  </si>
  <si>
    <t>Berg</t>
  </si>
  <si>
    <t>L36</t>
  </si>
  <si>
    <t>Beinheim</t>
  </si>
  <si>
    <t>M38</t>
  </si>
  <si>
    <t>M42</t>
  </si>
  <si>
    <t>M43</t>
  </si>
  <si>
    <t>N97</t>
  </si>
  <si>
    <t>O103</t>
  </si>
  <si>
    <t>O104</t>
  </si>
  <si>
    <t>O48</t>
  </si>
  <si>
    <t>P49</t>
  </si>
  <si>
    <t>P50</t>
  </si>
  <si>
    <t>R205</t>
  </si>
  <si>
    <t>R54</t>
  </si>
  <si>
    <t>S190</t>
  </si>
  <si>
    <t>S204</t>
  </si>
  <si>
    <t>S228</t>
  </si>
  <si>
    <t>S230</t>
  </si>
  <si>
    <t>S231</t>
  </si>
  <si>
    <t>S62</t>
  </si>
  <si>
    <t>S63</t>
  </si>
  <si>
    <t>S64</t>
  </si>
  <si>
    <t>S98</t>
  </si>
  <si>
    <t>V136</t>
  </si>
  <si>
    <t>V209</t>
  </si>
  <si>
    <t>Aschbach</t>
  </si>
  <si>
    <t>Z31</t>
  </si>
  <si>
    <t>Balbronn</t>
  </si>
  <si>
    <t>Z69</t>
  </si>
  <si>
    <t>M149</t>
  </si>
  <si>
    <t>B233</t>
  </si>
  <si>
    <t>L235</t>
  </si>
  <si>
    <t>S234</t>
  </si>
  <si>
    <t>S236</t>
  </si>
  <si>
    <t>M238</t>
  </si>
  <si>
    <t>W239</t>
  </si>
  <si>
    <t>R240</t>
  </si>
  <si>
    <t>R241</t>
  </si>
  <si>
    <t>H242</t>
  </si>
  <si>
    <t>S245</t>
  </si>
  <si>
    <t>s245</t>
  </si>
  <si>
    <t>E244</t>
  </si>
  <si>
    <t>H243</t>
  </si>
  <si>
    <t>S247</t>
  </si>
  <si>
    <t>S246</t>
  </si>
  <si>
    <t>P214</t>
  </si>
  <si>
    <t>C249</t>
  </si>
  <si>
    <t>J250</t>
  </si>
  <si>
    <t>S229</t>
  </si>
  <si>
    <t>L251</t>
  </si>
  <si>
    <t>U2021-002</t>
  </si>
  <si>
    <t>R248</t>
  </si>
  <si>
    <t>U2021-001</t>
  </si>
  <si>
    <t>O255</t>
  </si>
  <si>
    <t>P252</t>
  </si>
  <si>
    <t>Bassemberg</t>
  </si>
  <si>
    <t>H253</t>
  </si>
  <si>
    <t>PM2021-001</t>
  </si>
  <si>
    <t>Achenheim</t>
  </si>
  <si>
    <t>B256</t>
  </si>
  <si>
    <t>Données Financières</t>
  </si>
  <si>
    <t>Données Bancaires</t>
  </si>
  <si>
    <t>Données personnelles</t>
  </si>
  <si>
    <t xml:space="preserve">Compte Rendu du client à 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</si>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</sst>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8" x14ac:knownFonts="1">
    <font>
      <sz val="11"/>
      <color theme="1"/>
      <name val="Calibri"/>
      <family val="2"/>
      <scheme val="minor"/>
    </font>
    <font>
      <sz val="8.5"/>
      <color rgb="FF000000"/>
      <name val="Calibri"/>
      <family val="2"/>
      <scheme val="minor"/>
    </font>
    <font>
      <b/>
      <sz val="11"/>
      <color rgb="FFC65911"/>
      <name val="Calibri"/>
      <family val="2"/>
      <scheme val="minor"/>
    </font>
    <font>
      <b/>
      <sz val="9.5"/>
      <color rgb="FF000000"/>
      <name val="Calibri"/>
      <family val="2"/>
      <scheme val="minor"/>
    </font>
    <font>
      <sz val="9.5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.5"/>
      <color rgb="FFFF0000"/>
      <name val="Calibri"/>
      <family val="2"/>
      <scheme val="minor"/>
    </font>
    <font>
      <b/>
      <sz val="12.5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left" vertical="center" wrapText="1" inden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 indent="3"/>
    </xf>
    <xf numFmtId="0" fontId="3" fillId="0" borderId="0" xfId="0" applyFont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0" xfId="0" applyFont="1" applyAlignment="1">
      <alignment horizontal="left" vertical="center" wrapText="1" inden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 indent="1"/>
    </xf>
    <xf numFmtId="14" fontId="1" fillId="0" borderId="0" xfId="0" applyNumberFormat="1" applyFont="1" applyAlignment="1">
      <alignment horizontal="left" vertical="center" wrapText="1" indent="2"/>
    </xf>
    <xf numFmtId="0" fontId="4" fillId="0" borderId="0" xfId="0" applyFont="1" applyAlignment="1">
      <alignment horizontal="left" vertical="center" wrapText="1" indent="1"/>
    </xf>
    <xf numFmtId="0" fontId="3" fillId="0" borderId="0" xfId="0" applyFont="1" applyAlignment="1">
      <alignment horizontal="left" vertical="center" wrapText="1" indent="1"/>
    </xf>
    <xf numFmtId="0" fontId="7" fillId="0" borderId="0" xfId="0" applyFont="1" applyAlignment="1">
      <alignment vertical="center"/>
    </xf>
    <xf numFmtId="0" fontId="0" fillId="0" borderId="0" xfId="0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vertical="center" wrapText="1"/>
    </xf>
    <xf numFmtId="164" fontId="1" fillId="0" borderId="0" xfId="0" applyNumberFormat="1" applyFont="1" applyAlignment="1">
      <alignment horizontal="left" vertical="center" wrapText="1" indent="1"/>
    </xf>
    <xf numFmtId="0" fontId="1" fillId="0" borderId="2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 indent="1"/>
    </xf>
    <xf numFmtId="0" fontId="4" fillId="0" borderId="0" xfId="0" applyFont="1" applyAlignment="1">
      <alignment horizontal="left" vertical="center" wrapText="1" indent="1"/>
    </xf>
    <xf numFmtId="0" fontId="1" fillId="0" borderId="0" xfId="0" applyFont="1" applyAlignment="1">
      <alignment horizontal="left" vertical="center" wrapText="1" indent="1"/>
    </xf>
    <xf numFmtId="0" fontId="1" fillId="0" borderId="0" xfId="0" applyFont="1" applyAlignment="1">
      <alignment horizontal="left" vertical="center" wrapText="1" indent="3"/>
    </xf>
    <xf numFmtId="0" fontId="1" fillId="0" borderId="1" xfId="0" applyFont="1" applyBorder="1" applyAlignment="1">
      <alignment horizontal="left" vertical="center" wrapText="1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8B6507-58E2-4E34-B5D1-771C5BF4F92B}" name="t_BDD" displayName="t_BDD" ref="A2:Y338" totalsRowShown="0">
  <autoFilter ref="A2:Y338" xr:uid="{9C8B6507-58E2-4E34-B5D1-771C5BF4F92B}"/>
  <tableColumns count="25">
    <tableColumn id="1" xr3:uid="{35F099A0-5F44-4B5D-B2DD-E4CC7AF4D8F9}" name="Code client"/>
    <tableColumn id="2" xr3:uid="{6A5F6B03-7743-4EEA-A2D4-5F3C9490E354}" name="Téléphone 1"/>
    <tableColumn id="3" xr3:uid="{C45E7502-6597-4B0F-B7A5-ACEB2BE826EA}" name="Téléphone 2"/>
    <tableColumn id="4" xr3:uid="{9BA4C257-1417-45CB-9FF5-646051821286}" name="Ville"/>
    <tableColumn id="5" xr3:uid="{2DB27B58-2546-4A1B-8154-9AEF1C41FD85}" name="Code Postal"/>
    <tableColumn id="6" xr3:uid="{AC230D8F-3982-42B5-A521-201F06D90494}" name="Age"/>
    <tableColumn id="7" xr3:uid="{98769709-2A4C-49F5-9521-4868EAD5EAC4}" name="Assurance Voiture"/>
    <tableColumn id="8" xr3:uid="{40257591-899B-4C15-A775-72254333E821}" name="Assurance Habitation"/>
    <tableColumn id="9" xr3:uid="{6673DF5F-A301-48E0-AF5B-926F204AF25E}" name="Assurance Juridique"/>
    <tableColumn id="10" xr3:uid="{9FC572C6-25D8-40D3-97FC-480487A9D91C}" name="Nombre de comptes"/>
    <tableColumn id="11" xr3:uid="{4F78A533-86B8-4F18-8924-BA28BA46ECAC}" name="Dématérialisation facture"/>
    <tableColumn id="12" xr3:uid="{AE88A492-1343-48E1-BCB6-4A35B3D8D311}" name="Nb CB"/>
    <tableColumn id="13" xr3:uid="{38AADCFA-EEFF-4464-B3C6-C4C600805BA5}" name="Enfant"/>
    <tableColumn id="14" xr3:uid="{B6B611C7-BE37-40C5-9CE3-C2ECB6CFD66D}" name="Nb Enfant"/>
    <tableColumn id="15" xr3:uid="{286C6144-28D2-4E0B-AAA9-0E6258B51F1F}" name="Sexe client"/>
    <tableColumn id="16" xr3:uid="{1C45CFFF-54CB-47D6-AA06-7EE09E18A4B4}" name="Compte rendu"/>
    <tableColumn id="17" xr3:uid="{DBE8259E-79A6-4604-9546-0BDA9B27BADE}" name="CA Brio TRESORERIE"/>
    <tableColumn id="18" xr3:uid="{FDB9A4AC-951E-49A9-8D01-05281B2D3EB2}" name="Amundi Action Internationales ESR-F"/>
    <tableColumn id="19" xr3:uid="{4715A5E7-511A-44E5-AC33-BB021085C6B1}" name="Amundi Moderato ESR-F"/>
    <tableColumn id="20" xr3:uid="{2E5EE6E5-890D-4F9A-AC59-B8527C773D63}" name="Amundi Label Equilibre solidaire ESR-F"/>
    <tableColumn id="21" xr3:uid="{E094340F-1675-431B-8CEA-EE3323F5BEE1}" name="CA Brio Patromoine"/>
    <tableColumn id="22" xr3:uid="{D53558BB-8E9D-48FD-917D-F92557D53E68}" name="CA Brio Actions France"/>
    <tableColumn id="23" xr3:uid="{A604C42A-68D9-4D81-9F22-23E006AFE29F}" name="Amundi Actions OR ESR"/>
    <tableColumn id="24" xr3:uid="{3B0F8522-1E1E-46AC-BB62-05BDCB84A4BE}" name="Amundi Actions Emergents ESR"/>
    <tableColumn id="25" xr3:uid="{CDB6A805-BFA4-4436-AA1E-D901207647C3}" name="CA Brio Europe Conservatif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61C89-D83A-402B-9C49-AC6EE692D50E}">
  <sheetPr codeName="Feuil1"/>
  <dimension ref="A2:Y338"/>
  <sheetViews>
    <sheetView workbookViewId="0">
      <selection activeCell="B3" sqref="B3:C338"/>
    </sheetView>
  </sheetViews>
  <sheetFormatPr defaultColWidth="11.42578125" defaultRowHeight="15" x14ac:dyDescent="0.25"/>
  <cols>
    <col min="1" max="1" width="13.140625" customWidth="1"/>
    <col min="2" max="3" width="14.140625" customWidth="1"/>
    <col min="5" max="5" width="13.5703125" customWidth="1"/>
    <col min="7" max="7" width="19.28515625" customWidth="1"/>
    <col min="8" max="8" width="21.85546875" customWidth="1"/>
    <col min="9" max="9" width="20.85546875" customWidth="1"/>
    <col min="10" max="10" width="21.140625" customWidth="1"/>
    <col min="11" max="11" width="25.7109375" customWidth="1"/>
    <col min="14" max="14" width="11.85546875" customWidth="1"/>
    <col min="15" max="15" width="12.85546875" customWidth="1"/>
    <col min="16" max="16" width="15.85546875" customWidth="1"/>
    <col min="17" max="17" width="20.42578125" customWidth="1"/>
    <col min="18" max="18" width="35.5703125" customWidth="1"/>
    <col min="19" max="19" width="24.7109375" customWidth="1"/>
    <col min="20" max="20" width="37.140625" customWidth="1"/>
    <col min="21" max="21" width="20.42578125" customWidth="1"/>
    <col min="22" max="22" width="22.85546875" customWidth="1"/>
    <col min="23" max="23" width="23.7109375" customWidth="1"/>
    <col min="24" max="24" width="30.5703125" customWidth="1"/>
    <col min="25" max="25" width="26.85546875" customWidth="1"/>
  </cols>
  <sheetData>
    <row r="2" spans="1:2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18</v>
      </c>
      <c r="T2" t="s">
        <v>19</v>
      </c>
      <c r="U2" t="s">
        <v>20</v>
      </c>
      <c r="V2" t="s">
        <v>21</v>
      </c>
      <c r="W2" t="s">
        <v>22</v>
      </c>
      <c r="X2" t="s">
        <v>23</v>
      </c>
      <c r="Y2" t="s">
        <v>24</v>
      </c>
    </row>
    <row r="3" spans="1:25" x14ac:dyDescent="0.25">
      <c r="A3" t="s">
        <v>25</v>
      </c>
      <c r="D3" t="s">
        <v>26</v>
      </c>
      <c r="E3">
        <v>67230</v>
      </c>
      <c r="F3">
        <v>58</v>
      </c>
      <c r="G3" t="s">
        <v>27</v>
      </c>
      <c r="H3" t="s">
        <v>27</v>
      </c>
      <c r="I3" t="s">
        <v>28</v>
      </c>
      <c r="J3">
        <v>5</v>
      </c>
      <c r="K3" t="s">
        <v>27</v>
      </c>
      <c r="L3">
        <v>1</v>
      </c>
      <c r="M3" t="s">
        <v>27</v>
      </c>
      <c r="N3">
        <v>1</v>
      </c>
      <c r="O3" t="s">
        <v>29</v>
      </c>
      <c r="P3" t="s">
        <v>30</v>
      </c>
      <c r="Q3">
        <v>12216.79</v>
      </c>
      <c r="R3">
        <v>48023.68</v>
      </c>
      <c r="S3">
        <v>28371.55</v>
      </c>
      <c r="T3">
        <v>48967.07</v>
      </c>
      <c r="U3">
        <v>33203.29</v>
      </c>
      <c r="V3">
        <v>37032.019999999997</v>
      </c>
      <c r="W3">
        <v>66602.58</v>
      </c>
      <c r="X3">
        <v>22254.959999999999</v>
      </c>
      <c r="Y3">
        <v>29610.51</v>
      </c>
    </row>
    <row r="4" spans="1:25" x14ac:dyDescent="0.25">
      <c r="A4" t="s">
        <v>25</v>
      </c>
      <c r="P4" t="s">
        <v>31</v>
      </c>
      <c r="Q4">
        <v>11835.616832299491</v>
      </c>
      <c r="R4">
        <v>46139.476539981384</v>
      </c>
      <c r="S4">
        <v>27610.020292728444</v>
      </c>
      <c r="T4">
        <v>46464.468808838799</v>
      </c>
      <c r="U4">
        <v>32014.663594888065</v>
      </c>
      <c r="V4">
        <v>34938.886756191379</v>
      </c>
      <c r="W4">
        <v>63584.83603997733</v>
      </c>
      <c r="X4">
        <v>21633.047468429817</v>
      </c>
      <c r="Y4">
        <v>28542.479174484561</v>
      </c>
    </row>
    <row r="5" spans="1:25" x14ac:dyDescent="0.25">
      <c r="A5" t="s">
        <v>25</v>
      </c>
      <c r="P5" t="s">
        <v>32</v>
      </c>
      <c r="Q5">
        <v>11835.616832299491</v>
      </c>
      <c r="R5">
        <v>46139.476539981384</v>
      </c>
      <c r="S5">
        <v>27610.020292728444</v>
      </c>
      <c r="T5">
        <v>46464.468808838799</v>
      </c>
      <c r="U5">
        <v>32014.663594888065</v>
      </c>
      <c r="V5">
        <v>34938.886756191379</v>
      </c>
      <c r="W5">
        <v>63584.83603997733</v>
      </c>
      <c r="X5">
        <v>21633.047468429817</v>
      </c>
      <c r="Y5">
        <v>28542.479174484561</v>
      </c>
    </row>
    <row r="6" spans="1:25" x14ac:dyDescent="0.25">
      <c r="A6" t="s">
        <v>25</v>
      </c>
    </row>
    <row r="7" spans="1:25" x14ac:dyDescent="0.25">
      <c r="A7" t="s">
        <v>33</v>
      </c>
      <c r="D7" t="s">
        <v>34</v>
      </c>
      <c r="E7">
        <v>67500</v>
      </c>
      <c r="F7">
        <v>58</v>
      </c>
      <c r="G7" t="s">
        <v>28</v>
      </c>
      <c r="H7" t="s">
        <v>28</v>
      </c>
      <c r="I7" t="s">
        <v>28</v>
      </c>
      <c r="J7">
        <v>5</v>
      </c>
      <c r="K7" t="s">
        <v>28</v>
      </c>
      <c r="L7">
        <v>1</v>
      </c>
      <c r="M7" t="s">
        <v>27</v>
      </c>
      <c r="N7">
        <v>2</v>
      </c>
      <c r="O7" t="s">
        <v>35</v>
      </c>
      <c r="P7" t="s">
        <v>30</v>
      </c>
      <c r="Q7">
        <v>53230.21</v>
      </c>
      <c r="R7">
        <v>18505.27</v>
      </c>
      <c r="S7">
        <v>68727.539999999994</v>
      </c>
      <c r="T7">
        <v>16353.71</v>
      </c>
      <c r="U7">
        <v>17378.689999999999</v>
      </c>
      <c r="V7">
        <v>52719.43</v>
      </c>
      <c r="W7">
        <v>57045.85</v>
      </c>
      <c r="X7">
        <v>45187.47</v>
      </c>
      <c r="Y7">
        <v>72116.42</v>
      </c>
    </row>
    <row r="8" spans="1:25" x14ac:dyDescent="0.25">
      <c r="A8" t="s">
        <v>33</v>
      </c>
      <c r="P8" t="s">
        <v>31</v>
      </c>
      <c r="Q8">
        <v>52128.568067633321</v>
      </c>
      <c r="R8">
        <v>18217.41015453868</v>
      </c>
      <c r="S8">
        <v>67596.25537616291</v>
      </c>
      <c r="T8">
        <v>16174.768986153398</v>
      </c>
      <c r="U8">
        <v>17278.552173793058</v>
      </c>
      <c r="V8">
        <v>52085.542763918551</v>
      </c>
      <c r="W8">
        <v>56679.195984960141</v>
      </c>
      <c r="X8">
        <v>44540.096856461103</v>
      </c>
      <c r="Y8">
        <v>71677.339760174218</v>
      </c>
    </row>
    <row r="9" spans="1:25" x14ac:dyDescent="0.25">
      <c r="A9" t="s">
        <v>33</v>
      </c>
      <c r="P9" t="s">
        <v>32</v>
      </c>
      <c r="Q9">
        <v>54065.454166169751</v>
      </c>
      <c r="R9">
        <v>18406.873628529327</v>
      </c>
      <c r="S9">
        <v>68852.440806119019</v>
      </c>
      <c r="T9">
        <v>16343.370166018669</v>
      </c>
      <c r="U9">
        <v>18004.267118685308</v>
      </c>
      <c r="V9">
        <v>54963.68410926537</v>
      </c>
      <c r="W9">
        <v>58076.351124178924</v>
      </c>
      <c r="X9">
        <v>46341.72612945045</v>
      </c>
      <c r="Y9">
        <v>74873.324561236906</v>
      </c>
    </row>
    <row r="10" spans="1:25" x14ac:dyDescent="0.25">
      <c r="A10" t="s">
        <v>33</v>
      </c>
      <c r="P10" t="s">
        <v>36</v>
      </c>
      <c r="Q10">
        <v>54637.584840335272</v>
      </c>
      <c r="R10">
        <v>18540.962516437554</v>
      </c>
      <c r="S10">
        <v>69316.448310524705</v>
      </c>
      <c r="T10">
        <v>16481.349903226288</v>
      </c>
      <c r="U10">
        <v>18050.122623008516</v>
      </c>
      <c r="V10">
        <v>55188.185584294806</v>
      </c>
      <c r="W10">
        <v>58434.010732878844</v>
      </c>
      <c r="X10">
        <v>46584.915722945501</v>
      </c>
      <c r="Y10">
        <v>75760.267482953714</v>
      </c>
    </row>
    <row r="11" spans="1:25" x14ac:dyDescent="0.25">
      <c r="A11" t="s">
        <v>37</v>
      </c>
      <c r="D11" t="s">
        <v>38</v>
      </c>
      <c r="E11">
        <v>67220</v>
      </c>
      <c r="F11">
        <v>25</v>
      </c>
      <c r="G11" t="s">
        <v>27</v>
      </c>
      <c r="H11" t="s">
        <v>28</v>
      </c>
      <c r="I11" t="s">
        <v>28</v>
      </c>
      <c r="J11">
        <v>2</v>
      </c>
      <c r="K11" t="s">
        <v>28</v>
      </c>
      <c r="L11">
        <v>1</v>
      </c>
      <c r="M11" t="s">
        <v>27</v>
      </c>
      <c r="N11">
        <v>2</v>
      </c>
      <c r="O11" t="s">
        <v>35</v>
      </c>
      <c r="P11" t="s">
        <v>30</v>
      </c>
      <c r="Q11">
        <v>10402.709999999999</v>
      </c>
      <c r="R11">
        <v>12255.08</v>
      </c>
      <c r="S11">
        <v>34276.68</v>
      </c>
      <c r="T11">
        <v>20039.150000000001</v>
      </c>
      <c r="U11">
        <v>12949.89</v>
      </c>
      <c r="V11">
        <v>16420.259999999998</v>
      </c>
      <c r="W11">
        <v>13501.9</v>
      </c>
      <c r="X11">
        <v>11607.08</v>
      </c>
      <c r="Y11">
        <v>18658.52</v>
      </c>
    </row>
    <row r="12" spans="1:25" x14ac:dyDescent="0.25">
      <c r="A12" t="s">
        <v>37</v>
      </c>
      <c r="G12" t="s">
        <v>39</v>
      </c>
      <c r="P12" t="s">
        <v>31</v>
      </c>
      <c r="Q12">
        <v>10620.097841218732</v>
      </c>
      <c r="R12">
        <v>12939.801593260103</v>
      </c>
      <c r="S12">
        <v>36120.050795183917</v>
      </c>
      <c r="T12">
        <v>21047.936754214221</v>
      </c>
      <c r="U12">
        <v>13313.058580201945</v>
      </c>
      <c r="V12">
        <v>17420.592683574239</v>
      </c>
      <c r="W12">
        <v>13959.166000768006</v>
      </c>
      <c r="X12">
        <v>12214.701880411751</v>
      </c>
      <c r="Y12">
        <v>19135.748763995991</v>
      </c>
    </row>
    <row r="13" spans="1:25" x14ac:dyDescent="0.25">
      <c r="A13" t="s">
        <v>37</v>
      </c>
    </row>
    <row r="14" spans="1:25" x14ac:dyDescent="0.25">
      <c r="A14" t="s">
        <v>37</v>
      </c>
    </row>
    <row r="15" spans="1:25" x14ac:dyDescent="0.25">
      <c r="A15" t="s">
        <v>40</v>
      </c>
      <c r="D15" t="s">
        <v>41</v>
      </c>
      <c r="E15">
        <v>67260</v>
      </c>
      <c r="F15">
        <v>43</v>
      </c>
      <c r="G15" t="s">
        <v>27</v>
      </c>
      <c r="H15" t="s">
        <v>27</v>
      </c>
      <c r="I15" t="s">
        <v>28</v>
      </c>
      <c r="J15">
        <v>2</v>
      </c>
      <c r="K15" t="s">
        <v>27</v>
      </c>
      <c r="L15">
        <v>2</v>
      </c>
      <c r="M15" t="s">
        <v>27</v>
      </c>
      <c r="N15">
        <v>1</v>
      </c>
      <c r="O15" t="s">
        <v>35</v>
      </c>
      <c r="P15" t="s">
        <v>30</v>
      </c>
      <c r="Q15">
        <v>29383.7</v>
      </c>
      <c r="R15">
        <v>30305.06</v>
      </c>
      <c r="S15">
        <v>14332.74</v>
      </c>
      <c r="T15">
        <v>40459.07</v>
      </c>
      <c r="U15">
        <v>16871.259999999998</v>
      </c>
      <c r="V15">
        <v>18732.64</v>
      </c>
      <c r="W15">
        <v>40483.760000000002</v>
      </c>
      <c r="X15">
        <v>37915.53</v>
      </c>
      <c r="Y15">
        <v>34311.1</v>
      </c>
    </row>
    <row r="16" spans="1:25" x14ac:dyDescent="0.25">
      <c r="A16" t="s">
        <v>40</v>
      </c>
      <c r="P16" t="s">
        <v>31</v>
      </c>
      <c r="Q16">
        <v>29313.415440071345</v>
      </c>
      <c r="R16">
        <v>30122.801775963329</v>
      </c>
      <c r="S16">
        <v>14169.628184636891</v>
      </c>
      <c r="T16">
        <v>40284.027418554433</v>
      </c>
      <c r="U16">
        <v>16793.862452537833</v>
      </c>
      <c r="V16">
        <v>18673.94913373825</v>
      </c>
      <c r="W16">
        <v>40397.307241684983</v>
      </c>
      <c r="X16">
        <v>37704.529427979978</v>
      </c>
      <c r="Y16">
        <v>33915.356921964471</v>
      </c>
    </row>
    <row r="17" spans="1:25" x14ac:dyDescent="0.25">
      <c r="A17" t="s">
        <v>40</v>
      </c>
      <c r="P17" t="s">
        <v>32</v>
      </c>
      <c r="Q17">
        <v>29810.992853250125</v>
      </c>
      <c r="R17">
        <v>32121.733389973302</v>
      </c>
      <c r="S17">
        <v>14826.824534495296</v>
      </c>
      <c r="T17">
        <v>41994.580471348338</v>
      </c>
      <c r="U17">
        <v>17283.831423749198</v>
      </c>
      <c r="V17">
        <v>19988.660362862287</v>
      </c>
      <c r="W17">
        <v>41103.760920821827</v>
      </c>
      <c r="X17">
        <v>40147.170453482198</v>
      </c>
      <c r="Y17">
        <v>34548.081148110672</v>
      </c>
    </row>
    <row r="18" spans="1:25" x14ac:dyDescent="0.25">
      <c r="A18" t="s">
        <v>40</v>
      </c>
      <c r="P18" t="s">
        <v>36</v>
      </c>
      <c r="Q18">
        <v>28039.879032390494</v>
      </c>
      <c r="R18">
        <v>31157.237282811453</v>
      </c>
      <c r="S18">
        <v>14607.337338846808</v>
      </c>
      <c r="T18">
        <v>39669.357879742456</v>
      </c>
      <c r="U18">
        <v>16527.127439943884</v>
      </c>
      <c r="V18">
        <v>19350.016055070028</v>
      </c>
      <c r="W18">
        <v>38717.976245616155</v>
      </c>
      <c r="X18">
        <v>38457.058679112932</v>
      </c>
      <c r="Y18">
        <v>33731.059087439367</v>
      </c>
    </row>
    <row r="19" spans="1:25" x14ac:dyDescent="0.25">
      <c r="A19" t="s">
        <v>42</v>
      </c>
      <c r="D19" t="s">
        <v>43</v>
      </c>
      <c r="E19">
        <v>67170</v>
      </c>
      <c r="F19">
        <v>38</v>
      </c>
      <c r="G19" t="s">
        <v>28</v>
      </c>
      <c r="H19" t="s">
        <v>28</v>
      </c>
      <c r="I19" t="s">
        <v>28</v>
      </c>
      <c r="J19">
        <v>3</v>
      </c>
      <c r="K19" t="s">
        <v>28</v>
      </c>
      <c r="L19">
        <v>2</v>
      </c>
      <c r="M19" t="s">
        <v>28</v>
      </c>
      <c r="N19">
        <v>0</v>
      </c>
      <c r="O19" t="s">
        <v>35</v>
      </c>
      <c r="P19" t="s">
        <v>30</v>
      </c>
      <c r="Q19">
        <v>71486.06</v>
      </c>
      <c r="R19">
        <v>44547.18</v>
      </c>
      <c r="S19">
        <v>37028.71</v>
      </c>
      <c r="T19">
        <v>55429.05</v>
      </c>
      <c r="U19">
        <v>42913.9</v>
      </c>
      <c r="V19">
        <v>27815.45</v>
      </c>
      <c r="W19">
        <v>34272.07</v>
      </c>
      <c r="X19">
        <v>62353.69</v>
      </c>
      <c r="Y19">
        <v>55837.83</v>
      </c>
    </row>
    <row r="20" spans="1:25" x14ac:dyDescent="0.25">
      <c r="A20" t="s">
        <v>42</v>
      </c>
      <c r="P20" t="s">
        <v>31</v>
      </c>
      <c r="Q20">
        <v>70710.765846537659</v>
      </c>
      <c r="R20">
        <v>43670.066285765854</v>
      </c>
      <c r="S20">
        <v>36868.852680688768</v>
      </c>
      <c r="T20">
        <v>54248.479466723387</v>
      </c>
      <c r="U20">
        <v>42166.973953988352</v>
      </c>
      <c r="V20">
        <v>27352.448854277191</v>
      </c>
      <c r="W20">
        <v>33540.825299262033</v>
      </c>
      <c r="X20">
        <v>62039.609891460059</v>
      </c>
      <c r="Y20">
        <v>55112.984429361357</v>
      </c>
    </row>
    <row r="21" spans="1:25" x14ac:dyDescent="0.25">
      <c r="A21" t="s">
        <v>42</v>
      </c>
      <c r="P21" t="s">
        <v>32</v>
      </c>
      <c r="Q21">
        <v>70710.765846537659</v>
      </c>
      <c r="R21">
        <v>43670.066285765854</v>
      </c>
      <c r="S21">
        <v>36868.852680688768</v>
      </c>
      <c r="T21">
        <v>54248.479466723387</v>
      </c>
      <c r="U21">
        <v>42166.973953988352</v>
      </c>
      <c r="V21">
        <v>27352.448854277191</v>
      </c>
      <c r="W21">
        <v>33540.825299262033</v>
      </c>
      <c r="X21">
        <v>62039.609891460059</v>
      </c>
      <c r="Y21">
        <v>55112.984429361357</v>
      </c>
    </row>
    <row r="22" spans="1:25" x14ac:dyDescent="0.25">
      <c r="A22" t="s">
        <v>42</v>
      </c>
      <c r="P22" t="s">
        <v>36</v>
      </c>
      <c r="Q22">
        <v>74105.533041833318</v>
      </c>
      <c r="R22">
        <v>45616.491059157481</v>
      </c>
      <c r="S22">
        <v>37908.68205177741</v>
      </c>
      <c r="T22">
        <v>57301.305696662355</v>
      </c>
      <c r="U22">
        <v>42876.586880809897</v>
      </c>
      <c r="V22">
        <v>28793.013956588933</v>
      </c>
      <c r="W22">
        <v>35354.787441203553</v>
      </c>
      <c r="X22">
        <v>62718.135225761485</v>
      </c>
      <c r="Y22">
        <v>56360.392387364365</v>
      </c>
    </row>
    <row r="23" spans="1:25" x14ac:dyDescent="0.25">
      <c r="A23" t="s">
        <v>44</v>
      </c>
      <c r="D23" t="s">
        <v>45</v>
      </c>
      <c r="E23">
        <v>67120</v>
      </c>
      <c r="F23">
        <v>47</v>
      </c>
      <c r="G23" t="s">
        <v>28</v>
      </c>
      <c r="H23" t="s">
        <v>27</v>
      </c>
      <c r="I23" t="s">
        <v>28</v>
      </c>
      <c r="J23">
        <v>6</v>
      </c>
      <c r="K23" t="s">
        <v>28</v>
      </c>
      <c r="L23">
        <v>1</v>
      </c>
      <c r="M23" t="s">
        <v>28</v>
      </c>
      <c r="N23">
        <v>0</v>
      </c>
      <c r="O23" t="s">
        <v>35</v>
      </c>
      <c r="P23" t="s">
        <v>30</v>
      </c>
      <c r="Q23">
        <v>39995.03</v>
      </c>
      <c r="R23">
        <v>55495.66</v>
      </c>
      <c r="S23">
        <v>77276.789999999994</v>
      </c>
      <c r="T23">
        <v>52352.34</v>
      </c>
      <c r="U23">
        <v>14884.56</v>
      </c>
      <c r="V23">
        <v>23050.560000000001</v>
      </c>
      <c r="W23">
        <v>30862.21</v>
      </c>
      <c r="X23">
        <v>29116.01</v>
      </c>
      <c r="Y23">
        <v>42796.31</v>
      </c>
    </row>
    <row r="24" spans="1:25" x14ac:dyDescent="0.25">
      <c r="A24" t="s">
        <v>44</v>
      </c>
    </row>
    <row r="25" spans="1:25" x14ac:dyDescent="0.25">
      <c r="A25" t="s">
        <v>44</v>
      </c>
    </row>
    <row r="26" spans="1:25" x14ac:dyDescent="0.25">
      <c r="A26" t="s">
        <v>44</v>
      </c>
    </row>
    <row r="27" spans="1:25" x14ac:dyDescent="0.25">
      <c r="A27" t="s">
        <v>46</v>
      </c>
      <c r="D27" t="s">
        <v>47</v>
      </c>
      <c r="E27">
        <v>67390</v>
      </c>
      <c r="F27">
        <v>35</v>
      </c>
      <c r="G27" t="s">
        <v>28</v>
      </c>
      <c r="H27" t="s">
        <v>27</v>
      </c>
      <c r="I27" t="s">
        <v>27</v>
      </c>
      <c r="J27">
        <v>1</v>
      </c>
      <c r="K27" t="s">
        <v>27</v>
      </c>
      <c r="L27">
        <v>1</v>
      </c>
      <c r="M27" t="s">
        <v>28</v>
      </c>
      <c r="N27">
        <v>0</v>
      </c>
      <c r="O27" t="s">
        <v>35</v>
      </c>
      <c r="P27" t="s">
        <v>30</v>
      </c>
      <c r="Q27">
        <v>4858.92</v>
      </c>
      <c r="R27">
        <v>1679.44</v>
      </c>
      <c r="S27">
        <v>5877.94</v>
      </c>
      <c r="T27">
        <v>3330.2</v>
      </c>
      <c r="U27">
        <v>4145.68</v>
      </c>
      <c r="V27">
        <v>2271.86</v>
      </c>
      <c r="W27">
        <v>7720.03</v>
      </c>
      <c r="X27">
        <v>3320.95</v>
      </c>
      <c r="Y27">
        <v>5272.94</v>
      </c>
    </row>
    <row r="28" spans="1:25" x14ac:dyDescent="0.25">
      <c r="A28" t="s">
        <v>46</v>
      </c>
      <c r="P28" t="s">
        <v>31</v>
      </c>
      <c r="Q28">
        <v>4612.5353558924944</v>
      </c>
      <c r="R28">
        <v>1613.3275049064828</v>
      </c>
      <c r="S28">
        <v>5537.7335376173414</v>
      </c>
      <c r="T28">
        <v>3203.5023993384634</v>
      </c>
      <c r="U28">
        <v>4088.0604328544687</v>
      </c>
      <c r="V28">
        <v>2155.6737330293731</v>
      </c>
      <c r="W28">
        <v>7315.1719545859678</v>
      </c>
      <c r="X28">
        <v>3159.1204205010513</v>
      </c>
      <c r="Y28">
        <v>5050.3235852019952</v>
      </c>
    </row>
    <row r="29" spans="1:25" x14ac:dyDescent="0.25">
      <c r="A29" t="s">
        <v>46</v>
      </c>
      <c r="P29" t="s">
        <v>32</v>
      </c>
      <c r="Q29">
        <v>4676.5169432876874</v>
      </c>
      <c r="R29">
        <v>1721.8808984675129</v>
      </c>
      <c r="S29">
        <v>5693.5274815313469</v>
      </c>
      <c r="T29">
        <v>3289.79722798283</v>
      </c>
      <c r="U29">
        <v>4204.10865910128</v>
      </c>
      <c r="V29">
        <v>2294.8351670331695</v>
      </c>
      <c r="W29">
        <v>7625.4341066134648</v>
      </c>
      <c r="X29">
        <v>3341.14624431426</v>
      </c>
      <c r="Y29">
        <v>5161.4137914752364</v>
      </c>
    </row>
    <row r="30" spans="1:25" x14ac:dyDescent="0.25">
      <c r="A30" t="s">
        <v>46</v>
      </c>
      <c r="P30" t="s">
        <v>36</v>
      </c>
      <c r="Q30">
        <v>4959.3791906413253</v>
      </c>
      <c r="R30">
        <v>1835.8082915565913</v>
      </c>
      <c r="S30">
        <v>6185.2829670524661</v>
      </c>
      <c r="T30">
        <v>3568.0911472001153</v>
      </c>
      <c r="U30">
        <v>4439.0593438513361</v>
      </c>
      <c r="V30">
        <v>2489.6726843892734</v>
      </c>
      <c r="W30">
        <v>7982.6333207418111</v>
      </c>
      <c r="X30">
        <v>3469.8844647087922</v>
      </c>
      <c r="Y30">
        <v>5358.4475271914134</v>
      </c>
    </row>
    <row r="31" spans="1:25" x14ac:dyDescent="0.25">
      <c r="A31" t="s">
        <v>48</v>
      </c>
      <c r="D31" t="s">
        <v>49</v>
      </c>
      <c r="E31">
        <v>67320</v>
      </c>
      <c r="F31">
        <v>25</v>
      </c>
      <c r="G31" t="s">
        <v>27</v>
      </c>
      <c r="H31" t="s">
        <v>27</v>
      </c>
      <c r="I31" t="s">
        <v>28</v>
      </c>
      <c r="J31">
        <v>3</v>
      </c>
      <c r="K31" t="s">
        <v>28</v>
      </c>
      <c r="L31">
        <v>1</v>
      </c>
      <c r="M31" t="s">
        <v>27</v>
      </c>
      <c r="N31">
        <v>2</v>
      </c>
      <c r="O31" t="s">
        <v>29</v>
      </c>
      <c r="P31" t="s">
        <v>30</v>
      </c>
      <c r="Q31">
        <v>30907.1</v>
      </c>
      <c r="R31">
        <v>15394.1</v>
      </c>
      <c r="S31">
        <v>77958.63</v>
      </c>
      <c r="T31">
        <v>50197.21</v>
      </c>
      <c r="U31">
        <v>48049.31</v>
      </c>
      <c r="V31">
        <v>78427.600000000006</v>
      </c>
      <c r="W31">
        <v>22957.67</v>
      </c>
      <c r="X31">
        <v>75860.17</v>
      </c>
      <c r="Y31">
        <v>57394.22</v>
      </c>
    </row>
    <row r="32" spans="1:25" x14ac:dyDescent="0.25">
      <c r="A32" t="s">
        <v>48</v>
      </c>
      <c r="P32" t="s">
        <v>31</v>
      </c>
      <c r="Q32">
        <v>30664.601776560172</v>
      </c>
      <c r="R32">
        <v>14881.50664522847</v>
      </c>
      <c r="S32">
        <v>75323.502024498361</v>
      </c>
      <c r="T32">
        <v>49831.956858026861</v>
      </c>
      <c r="U32">
        <v>46327.69344770546</v>
      </c>
      <c r="V32">
        <v>77516.156532884939</v>
      </c>
      <c r="W32">
        <v>22772.288629365648</v>
      </c>
      <c r="X32">
        <v>74823.17851196407</v>
      </c>
      <c r="Y32">
        <v>55751.018679051966</v>
      </c>
    </row>
    <row r="33" spans="1:25" x14ac:dyDescent="0.25">
      <c r="A33" t="s">
        <v>48</v>
      </c>
      <c r="P33" t="s">
        <v>32</v>
      </c>
      <c r="Q33">
        <v>33025.612450711669</v>
      </c>
      <c r="R33">
        <v>15436.251051155285</v>
      </c>
      <c r="S33">
        <v>79068.914332832443</v>
      </c>
      <c r="T33">
        <v>52109.784906055378</v>
      </c>
      <c r="U33">
        <v>49204.953877647233</v>
      </c>
      <c r="V33">
        <v>83957.37416917675</v>
      </c>
      <c r="W33">
        <v>24638.130095155411</v>
      </c>
      <c r="X33">
        <v>81039.537830044908</v>
      </c>
      <c r="Y33">
        <v>58765.329167480573</v>
      </c>
    </row>
    <row r="34" spans="1:25" x14ac:dyDescent="0.25">
      <c r="A34" t="s">
        <v>48</v>
      </c>
    </row>
    <row r="35" spans="1:25" x14ac:dyDescent="0.25">
      <c r="A35" t="s">
        <v>50</v>
      </c>
      <c r="D35" t="s">
        <v>51</v>
      </c>
      <c r="E35">
        <v>67140</v>
      </c>
      <c r="F35">
        <v>46</v>
      </c>
      <c r="G35" t="s">
        <v>28</v>
      </c>
      <c r="H35" t="s">
        <v>27</v>
      </c>
      <c r="I35" t="s">
        <v>27</v>
      </c>
      <c r="J35">
        <v>1</v>
      </c>
      <c r="K35" t="s">
        <v>28</v>
      </c>
      <c r="L35">
        <v>1</v>
      </c>
      <c r="M35" t="s">
        <v>27</v>
      </c>
      <c r="N35">
        <v>2</v>
      </c>
      <c r="O35" t="s">
        <v>35</v>
      </c>
      <c r="P35" t="s">
        <v>30</v>
      </c>
      <c r="Q35">
        <v>9525.7199999999993</v>
      </c>
      <c r="R35">
        <v>16801.150000000001</v>
      </c>
      <c r="S35">
        <v>9367.2099999999991</v>
      </c>
      <c r="T35">
        <v>26383.34</v>
      </c>
      <c r="U35">
        <v>11235.16</v>
      </c>
      <c r="V35">
        <v>9892.99</v>
      </c>
      <c r="W35">
        <v>18870.37</v>
      </c>
      <c r="X35">
        <v>11285.93</v>
      </c>
      <c r="Y35">
        <v>9673.49</v>
      </c>
    </row>
    <row r="36" spans="1:25" x14ac:dyDescent="0.25">
      <c r="A36" t="s">
        <v>50</v>
      </c>
      <c r="P36" t="s">
        <v>31</v>
      </c>
      <c r="Q36">
        <v>8878.0563596484026</v>
      </c>
      <c r="R36">
        <v>16246.132592543458</v>
      </c>
      <c r="S36">
        <v>8825.0779978341507</v>
      </c>
      <c r="T36">
        <v>25471.935836576802</v>
      </c>
      <c r="U36">
        <v>10806.281832945486</v>
      </c>
      <c r="V36">
        <v>9225.7510873331485</v>
      </c>
      <c r="W36">
        <v>18228.034056669789</v>
      </c>
      <c r="X36">
        <v>10572.257596813943</v>
      </c>
      <c r="Y36">
        <v>9150.3057969318943</v>
      </c>
    </row>
    <row r="37" spans="1:25" x14ac:dyDescent="0.25">
      <c r="A37" t="s">
        <v>50</v>
      </c>
    </row>
    <row r="38" spans="1:25" x14ac:dyDescent="0.25">
      <c r="A38" t="s">
        <v>50</v>
      </c>
    </row>
    <row r="39" spans="1:25" x14ac:dyDescent="0.25">
      <c r="A39" t="s">
        <v>52</v>
      </c>
      <c r="D39" t="s">
        <v>53</v>
      </c>
      <c r="E39">
        <v>67310</v>
      </c>
      <c r="F39">
        <v>30</v>
      </c>
      <c r="G39" t="s">
        <v>28</v>
      </c>
      <c r="H39" t="s">
        <v>27</v>
      </c>
      <c r="I39" t="s">
        <v>28</v>
      </c>
      <c r="J39">
        <v>3</v>
      </c>
      <c r="K39" t="s">
        <v>27</v>
      </c>
      <c r="L39">
        <v>1</v>
      </c>
      <c r="M39" t="s">
        <v>28</v>
      </c>
      <c r="N39">
        <v>0</v>
      </c>
      <c r="O39" t="s">
        <v>35</v>
      </c>
      <c r="P39" t="s">
        <v>30</v>
      </c>
      <c r="Q39">
        <v>41876.83</v>
      </c>
      <c r="R39">
        <v>53542.63</v>
      </c>
      <c r="S39">
        <v>39223.99</v>
      </c>
      <c r="T39">
        <v>39218.660000000003</v>
      </c>
      <c r="U39">
        <v>31322.07</v>
      </c>
      <c r="V39">
        <v>35408.120000000003</v>
      </c>
      <c r="W39">
        <v>26026</v>
      </c>
      <c r="X39">
        <v>32274.69</v>
      </c>
      <c r="Y39">
        <v>56960.25</v>
      </c>
    </row>
    <row r="40" spans="1:25" x14ac:dyDescent="0.25">
      <c r="A40" t="s">
        <v>52</v>
      </c>
      <c r="P40" t="s">
        <v>31</v>
      </c>
      <c r="Q40">
        <v>42036.559896116356</v>
      </c>
      <c r="R40">
        <v>54097.342859364297</v>
      </c>
      <c r="S40">
        <v>39627.84403414197</v>
      </c>
      <c r="T40">
        <v>39512.963882492731</v>
      </c>
      <c r="U40">
        <v>31514.815700207531</v>
      </c>
      <c r="V40">
        <v>35492.940741374543</v>
      </c>
      <c r="W40">
        <v>26083.902924182807</v>
      </c>
      <c r="X40">
        <v>32601.373231920879</v>
      </c>
      <c r="Y40">
        <v>57502.43455923185</v>
      </c>
    </row>
    <row r="41" spans="1:25" x14ac:dyDescent="0.25">
      <c r="A41" t="s">
        <v>52</v>
      </c>
      <c r="P41" t="s">
        <v>32</v>
      </c>
      <c r="Q41">
        <v>41157.936668506067</v>
      </c>
      <c r="R41">
        <v>51562.647017181007</v>
      </c>
      <c r="S41">
        <v>38554.348153164814</v>
      </c>
      <c r="T41">
        <v>38951.454321705001</v>
      </c>
      <c r="U41">
        <v>31059.439743792744</v>
      </c>
      <c r="V41">
        <v>34060.917641765569</v>
      </c>
      <c r="W41">
        <v>25532.113492692642</v>
      </c>
      <c r="X41">
        <v>31321.763264813486</v>
      </c>
      <c r="Y41">
        <v>56030.758834127613</v>
      </c>
    </row>
    <row r="42" spans="1:25" x14ac:dyDescent="0.25">
      <c r="A42" t="s">
        <v>52</v>
      </c>
      <c r="P42" t="s">
        <v>36</v>
      </c>
      <c r="Q42">
        <v>38360.216673260576</v>
      </c>
      <c r="R42">
        <v>48031.859585136139</v>
      </c>
      <c r="S42">
        <v>36073.506628868294</v>
      </c>
      <c r="T42">
        <v>37359.617768806762</v>
      </c>
      <c r="U42">
        <v>29160.265715265756</v>
      </c>
      <c r="V42">
        <v>32889.031765565058</v>
      </c>
      <c r="W42">
        <v>24146.019376916753</v>
      </c>
      <c r="X42">
        <v>29549.107296331775</v>
      </c>
      <c r="Y42">
        <v>54223.736023109595</v>
      </c>
    </row>
    <row r="43" spans="1:25" x14ac:dyDescent="0.25">
      <c r="A43" t="s">
        <v>54</v>
      </c>
      <c r="D43" t="s">
        <v>55</v>
      </c>
      <c r="E43">
        <v>67140</v>
      </c>
      <c r="F43">
        <v>18</v>
      </c>
      <c r="G43" t="s">
        <v>27</v>
      </c>
      <c r="H43" t="s">
        <v>27</v>
      </c>
      <c r="I43" t="s">
        <v>28</v>
      </c>
      <c r="J43">
        <v>3</v>
      </c>
      <c r="K43" t="s">
        <v>28</v>
      </c>
      <c r="L43">
        <v>1</v>
      </c>
      <c r="M43" t="s">
        <v>28</v>
      </c>
      <c r="N43">
        <v>0</v>
      </c>
      <c r="O43" t="s">
        <v>35</v>
      </c>
      <c r="P43" t="s">
        <v>30</v>
      </c>
      <c r="Q43">
        <v>19750.7</v>
      </c>
      <c r="R43">
        <v>27142.97</v>
      </c>
      <c r="S43">
        <v>19738.240000000002</v>
      </c>
      <c r="T43">
        <v>13420.07</v>
      </c>
      <c r="U43">
        <v>11975.72</v>
      </c>
      <c r="V43">
        <v>12980.61</v>
      </c>
      <c r="W43">
        <v>19539.27</v>
      </c>
      <c r="X43">
        <v>24460.44</v>
      </c>
      <c r="Y43">
        <v>22076.959999999999</v>
      </c>
    </row>
    <row r="44" spans="1:25" x14ac:dyDescent="0.25">
      <c r="A44" t="s">
        <v>54</v>
      </c>
    </row>
    <row r="45" spans="1:25" x14ac:dyDescent="0.25">
      <c r="A45" t="s">
        <v>54</v>
      </c>
    </row>
    <row r="46" spans="1:25" x14ac:dyDescent="0.25">
      <c r="A46" t="s">
        <v>54</v>
      </c>
    </row>
    <row r="47" spans="1:25" x14ac:dyDescent="0.25">
      <c r="A47" t="s">
        <v>56</v>
      </c>
      <c r="D47" t="s">
        <v>57</v>
      </c>
      <c r="E47">
        <v>67210</v>
      </c>
      <c r="F47">
        <v>34</v>
      </c>
      <c r="G47" t="s">
        <v>28</v>
      </c>
      <c r="H47" t="s">
        <v>28</v>
      </c>
      <c r="I47" t="s">
        <v>27</v>
      </c>
      <c r="J47">
        <v>6</v>
      </c>
      <c r="K47" t="s">
        <v>28</v>
      </c>
      <c r="L47">
        <v>1</v>
      </c>
      <c r="M47" t="s">
        <v>28</v>
      </c>
      <c r="N47">
        <v>0</v>
      </c>
      <c r="O47" t="s">
        <v>35</v>
      </c>
      <c r="P47" t="s">
        <v>30</v>
      </c>
      <c r="Q47">
        <v>4241.18</v>
      </c>
      <c r="R47">
        <v>2582.12</v>
      </c>
      <c r="S47">
        <v>3412.41</v>
      </c>
      <c r="T47">
        <v>4424.34</v>
      </c>
      <c r="U47">
        <v>5254.88</v>
      </c>
      <c r="V47">
        <v>5471.33</v>
      </c>
      <c r="W47">
        <v>5254.67</v>
      </c>
      <c r="X47">
        <v>3920.17</v>
      </c>
      <c r="Y47">
        <v>3084.04</v>
      </c>
    </row>
    <row r="48" spans="1:25" x14ac:dyDescent="0.25">
      <c r="A48" t="s">
        <v>56</v>
      </c>
      <c r="P48" t="s">
        <v>31</v>
      </c>
      <c r="Q48">
        <v>4157.0782978571824</v>
      </c>
      <c r="R48">
        <v>2542.5294964351347</v>
      </c>
      <c r="S48">
        <v>3349.6908395424489</v>
      </c>
      <c r="T48">
        <v>4348.1005875496185</v>
      </c>
      <c r="U48">
        <v>5206.6734446364899</v>
      </c>
      <c r="V48">
        <v>5344.1259170948215</v>
      </c>
      <c r="W48">
        <v>5208.7944466085173</v>
      </c>
      <c r="X48">
        <v>3832.2624388206186</v>
      </c>
      <c r="Y48">
        <v>3043.2245806112305</v>
      </c>
    </row>
    <row r="49" spans="1:25" x14ac:dyDescent="0.25">
      <c r="A49" t="s">
        <v>56</v>
      </c>
    </row>
    <row r="50" spans="1:25" x14ac:dyDescent="0.25">
      <c r="A50" t="s">
        <v>56</v>
      </c>
    </row>
    <row r="51" spans="1:25" x14ac:dyDescent="0.25">
      <c r="A51" t="s">
        <v>58</v>
      </c>
      <c r="D51" t="s">
        <v>59</v>
      </c>
      <c r="E51">
        <v>67130</v>
      </c>
      <c r="F51">
        <v>26</v>
      </c>
      <c r="G51" t="s">
        <v>27</v>
      </c>
      <c r="H51" t="s">
        <v>27</v>
      </c>
      <c r="I51" t="s">
        <v>27</v>
      </c>
      <c r="J51">
        <v>6</v>
      </c>
      <c r="K51" t="s">
        <v>28</v>
      </c>
      <c r="L51">
        <v>1</v>
      </c>
      <c r="M51" t="s">
        <v>28</v>
      </c>
      <c r="N51">
        <v>0</v>
      </c>
      <c r="O51" t="s">
        <v>29</v>
      </c>
      <c r="P51" t="s">
        <v>30</v>
      </c>
      <c r="Q51">
        <v>46026.6</v>
      </c>
      <c r="R51">
        <v>21501.86</v>
      </c>
      <c r="S51">
        <v>34403.980000000003</v>
      </c>
      <c r="T51">
        <v>43458.68</v>
      </c>
      <c r="U51">
        <v>15318.3</v>
      </c>
      <c r="V51">
        <v>20461.34</v>
      </c>
      <c r="W51">
        <v>39067.870000000003</v>
      </c>
      <c r="X51">
        <v>13187.12</v>
      </c>
      <c r="Y51">
        <v>20675.71</v>
      </c>
    </row>
    <row r="52" spans="1:25" x14ac:dyDescent="0.25">
      <c r="A52" t="s">
        <v>58</v>
      </c>
      <c r="P52" t="s">
        <v>31</v>
      </c>
      <c r="Q52">
        <v>45004.745909292527</v>
      </c>
      <c r="R52">
        <v>20987.210081583129</v>
      </c>
      <c r="S52">
        <v>34075.771972509778</v>
      </c>
      <c r="T52">
        <v>43272.126432613208</v>
      </c>
      <c r="U52">
        <v>15119.922751317614</v>
      </c>
      <c r="V52">
        <v>20155.030262731605</v>
      </c>
      <c r="W52">
        <v>38811.83022128608</v>
      </c>
      <c r="X52">
        <v>13130.042205953792</v>
      </c>
      <c r="Y52">
        <v>20463.353549536827</v>
      </c>
    </row>
    <row r="53" spans="1:25" x14ac:dyDescent="0.25">
      <c r="A53" t="s">
        <v>58</v>
      </c>
      <c r="P53" t="s">
        <v>32</v>
      </c>
      <c r="Q53">
        <v>47716.015045984786</v>
      </c>
      <c r="R53">
        <v>21546.289586685303</v>
      </c>
      <c r="S53">
        <v>36286.746381523466</v>
      </c>
      <c r="T53">
        <v>46499.234894595291</v>
      </c>
      <c r="U53">
        <v>15505.723680803912</v>
      </c>
      <c r="V53">
        <v>20702.456772044774</v>
      </c>
      <c r="W53">
        <v>40611.901983295698</v>
      </c>
      <c r="X53">
        <v>13646.646921215941</v>
      </c>
      <c r="Y53">
        <v>21962.709006350451</v>
      </c>
    </row>
    <row r="54" spans="1:25" x14ac:dyDescent="0.25">
      <c r="A54" t="s">
        <v>58</v>
      </c>
      <c r="P54" t="s">
        <v>36</v>
      </c>
      <c r="Q54">
        <v>47716.015045984786</v>
      </c>
      <c r="R54">
        <v>21546.289586685303</v>
      </c>
      <c r="S54">
        <v>36286.746381523466</v>
      </c>
      <c r="T54">
        <v>46499.234894595291</v>
      </c>
      <c r="U54">
        <v>15505.723680803912</v>
      </c>
      <c r="V54">
        <v>20702.456772044774</v>
      </c>
      <c r="W54">
        <v>40611.901983295698</v>
      </c>
      <c r="X54">
        <v>13646.646921215941</v>
      </c>
      <c r="Y54">
        <v>21962.709006350451</v>
      </c>
    </row>
    <row r="55" spans="1:25" x14ac:dyDescent="0.25">
      <c r="A55" t="s">
        <v>60</v>
      </c>
      <c r="D55" t="s">
        <v>61</v>
      </c>
      <c r="E55">
        <v>67490</v>
      </c>
      <c r="F55">
        <v>33</v>
      </c>
      <c r="G55" t="s">
        <v>27</v>
      </c>
      <c r="H55" t="s">
        <v>28</v>
      </c>
      <c r="I55" t="s">
        <v>28</v>
      </c>
      <c r="J55">
        <v>2</v>
      </c>
      <c r="K55" t="s">
        <v>28</v>
      </c>
      <c r="L55">
        <v>1</v>
      </c>
      <c r="M55" t="s">
        <v>27</v>
      </c>
      <c r="N55">
        <v>2</v>
      </c>
      <c r="O55" t="s">
        <v>35</v>
      </c>
      <c r="P55" t="s">
        <v>30</v>
      </c>
      <c r="Q55">
        <v>71888.460000000006</v>
      </c>
      <c r="R55">
        <v>18307.88</v>
      </c>
      <c r="S55">
        <v>37263</v>
      </c>
      <c r="T55">
        <v>67704.44</v>
      </c>
      <c r="U55">
        <v>30549.24</v>
      </c>
      <c r="V55">
        <v>60316.74</v>
      </c>
      <c r="W55">
        <v>47901.32</v>
      </c>
      <c r="X55">
        <v>84905.67</v>
      </c>
      <c r="Y55">
        <v>33433.83</v>
      </c>
    </row>
    <row r="56" spans="1:25" x14ac:dyDescent="0.25">
      <c r="A56" t="s">
        <v>60</v>
      </c>
    </row>
    <row r="57" spans="1:25" x14ac:dyDescent="0.25">
      <c r="A57" t="s">
        <v>60</v>
      </c>
    </row>
    <row r="58" spans="1:25" x14ac:dyDescent="0.25">
      <c r="A58" t="s">
        <v>60</v>
      </c>
    </row>
    <row r="59" spans="1:25" x14ac:dyDescent="0.25">
      <c r="A59" t="s">
        <v>62</v>
      </c>
      <c r="D59" t="s">
        <v>63</v>
      </c>
      <c r="E59">
        <v>67130</v>
      </c>
      <c r="F59">
        <v>35</v>
      </c>
      <c r="G59" t="s">
        <v>27</v>
      </c>
      <c r="H59" t="s">
        <v>27</v>
      </c>
      <c r="I59" t="s">
        <v>27</v>
      </c>
      <c r="J59">
        <v>4</v>
      </c>
      <c r="K59" t="s">
        <v>27</v>
      </c>
      <c r="L59">
        <v>2</v>
      </c>
      <c r="M59" t="s">
        <v>28</v>
      </c>
      <c r="N59">
        <v>0</v>
      </c>
      <c r="O59" t="s">
        <v>29</v>
      </c>
      <c r="P59" t="s">
        <v>30</v>
      </c>
      <c r="Q59">
        <v>14803.42</v>
      </c>
      <c r="R59">
        <v>17925.150000000001</v>
      </c>
      <c r="S59">
        <v>4258.8900000000003</v>
      </c>
      <c r="T59">
        <v>17451.84</v>
      </c>
      <c r="U59">
        <v>14226.25</v>
      </c>
      <c r="V59">
        <v>13603.61</v>
      </c>
      <c r="W59">
        <v>8739.7000000000007</v>
      </c>
      <c r="X59">
        <v>5763.25</v>
      </c>
      <c r="Y59">
        <v>10374.01</v>
      </c>
    </row>
    <row r="60" spans="1:25" x14ac:dyDescent="0.25">
      <c r="A60" t="s">
        <v>62</v>
      </c>
      <c r="P60" t="s">
        <v>31</v>
      </c>
      <c r="Q60">
        <v>15212.669299484851</v>
      </c>
      <c r="R60">
        <v>18914.08693955512</v>
      </c>
      <c r="S60">
        <v>4319.310458869757</v>
      </c>
      <c r="T60">
        <v>18338.882651077067</v>
      </c>
      <c r="U60">
        <v>15041.194671386604</v>
      </c>
      <c r="V60">
        <v>14154.438288434521</v>
      </c>
      <c r="W60">
        <v>9173.3437982236755</v>
      </c>
      <c r="X60">
        <v>6021.6272858072498</v>
      </c>
      <c r="Y60">
        <v>11045.212378109503</v>
      </c>
    </row>
    <row r="61" spans="1:25" x14ac:dyDescent="0.25">
      <c r="A61" t="s">
        <v>62</v>
      </c>
      <c r="P61" t="s">
        <v>32</v>
      </c>
      <c r="Q61">
        <v>16068.759817466867</v>
      </c>
      <c r="R61">
        <v>19362.844872140511</v>
      </c>
      <c r="S61">
        <v>4613.8577683905914</v>
      </c>
      <c r="T61">
        <v>18641.928784173437</v>
      </c>
      <c r="U61">
        <v>15539.98055732743</v>
      </c>
      <c r="V61">
        <v>14977.414955038261</v>
      </c>
      <c r="W61">
        <v>9497.9501879192594</v>
      </c>
      <c r="X61">
        <v>6389.89752856211</v>
      </c>
      <c r="Y61">
        <v>11631.088794907504</v>
      </c>
    </row>
    <row r="62" spans="1:25" x14ac:dyDescent="0.25">
      <c r="A62" t="s">
        <v>62</v>
      </c>
      <c r="P62" t="s">
        <v>36</v>
      </c>
      <c r="Q62">
        <v>16305.472063100315</v>
      </c>
      <c r="R62">
        <v>19864.227923185237</v>
      </c>
      <c r="S62">
        <v>4907.3161024349838</v>
      </c>
      <c r="T62">
        <v>19311.754848634482</v>
      </c>
      <c r="U62">
        <v>16615.209039063902</v>
      </c>
      <c r="V62">
        <v>15160.579631908464</v>
      </c>
      <c r="W62">
        <v>9735.6501518829809</v>
      </c>
      <c r="X62">
        <v>6780.4550516511872</v>
      </c>
      <c r="Y62">
        <v>12378.057719082286</v>
      </c>
    </row>
    <row r="63" spans="1:25" x14ac:dyDescent="0.25">
      <c r="A63" t="s">
        <v>64</v>
      </c>
      <c r="D63" t="s">
        <v>65</v>
      </c>
      <c r="E63">
        <v>67370</v>
      </c>
      <c r="F63">
        <v>17</v>
      </c>
      <c r="G63" t="s">
        <v>27</v>
      </c>
      <c r="H63" t="s">
        <v>28</v>
      </c>
      <c r="I63" t="s">
        <v>28</v>
      </c>
      <c r="J63">
        <v>4</v>
      </c>
      <c r="K63" t="s">
        <v>27</v>
      </c>
      <c r="L63">
        <v>1</v>
      </c>
      <c r="M63" t="s">
        <v>28</v>
      </c>
      <c r="N63">
        <v>0</v>
      </c>
      <c r="O63" t="s">
        <v>29</v>
      </c>
      <c r="P63" t="s">
        <v>30</v>
      </c>
      <c r="Q63">
        <v>31126.39</v>
      </c>
      <c r="R63">
        <v>11118.71</v>
      </c>
      <c r="S63">
        <v>30580.87</v>
      </c>
      <c r="T63">
        <v>9474.25</v>
      </c>
      <c r="U63">
        <v>13888.71</v>
      </c>
      <c r="V63">
        <v>19407.61</v>
      </c>
      <c r="W63">
        <v>11309.33</v>
      </c>
      <c r="X63">
        <v>11696.09</v>
      </c>
      <c r="Y63">
        <v>23579.64</v>
      </c>
    </row>
    <row r="64" spans="1:25" x14ac:dyDescent="0.25">
      <c r="A64" t="s">
        <v>64</v>
      </c>
      <c r="P64" t="s">
        <v>31</v>
      </c>
      <c r="Q64">
        <v>32925.246540728178</v>
      </c>
      <c r="R64">
        <v>11854.90276708606</v>
      </c>
      <c r="S64">
        <v>32121.832748031207</v>
      </c>
      <c r="T64">
        <v>9735.8675544714406</v>
      </c>
      <c r="U64">
        <v>14774.502219009046</v>
      </c>
      <c r="V64">
        <v>19843.231399657689</v>
      </c>
      <c r="W64">
        <v>11691.031044834781</v>
      </c>
      <c r="X64">
        <v>12097.316186915485</v>
      </c>
      <c r="Y64">
        <v>25213.534322980879</v>
      </c>
    </row>
    <row r="65" spans="1:25" x14ac:dyDescent="0.25">
      <c r="A65" t="s">
        <v>64</v>
      </c>
    </row>
    <row r="66" spans="1:25" x14ac:dyDescent="0.25">
      <c r="A66" t="s">
        <v>64</v>
      </c>
    </row>
    <row r="67" spans="1:25" x14ac:dyDescent="0.25">
      <c r="A67" t="s">
        <v>66</v>
      </c>
      <c r="D67" t="s">
        <v>41</v>
      </c>
      <c r="E67">
        <v>67260</v>
      </c>
      <c r="F67">
        <v>45</v>
      </c>
      <c r="G67" t="s">
        <v>28</v>
      </c>
      <c r="H67" t="s">
        <v>28</v>
      </c>
      <c r="I67" t="s">
        <v>27</v>
      </c>
      <c r="J67">
        <v>6</v>
      </c>
      <c r="K67" t="s">
        <v>27</v>
      </c>
      <c r="L67">
        <v>1</v>
      </c>
      <c r="M67" t="s">
        <v>27</v>
      </c>
      <c r="N67">
        <v>2</v>
      </c>
      <c r="O67" t="s">
        <v>35</v>
      </c>
      <c r="P67" t="s">
        <v>30</v>
      </c>
      <c r="Q67">
        <v>46670.239999999998</v>
      </c>
      <c r="R67">
        <v>38059.97</v>
      </c>
      <c r="S67">
        <v>16423</v>
      </c>
      <c r="T67">
        <v>45186.6</v>
      </c>
      <c r="U67">
        <v>34585.03</v>
      </c>
      <c r="V67">
        <v>45368.07</v>
      </c>
      <c r="W67">
        <v>34618.83</v>
      </c>
      <c r="X67">
        <v>18126.939999999999</v>
      </c>
      <c r="Y67">
        <v>46290.52</v>
      </c>
    </row>
    <row r="68" spans="1:25" x14ac:dyDescent="0.25">
      <c r="A68" t="s">
        <v>66</v>
      </c>
      <c r="P68" t="s">
        <v>31</v>
      </c>
      <c r="Q68">
        <v>46090.895802635714</v>
      </c>
      <c r="R68">
        <v>37411.766496229633</v>
      </c>
      <c r="S68">
        <v>16094.48628685993</v>
      </c>
      <c r="T68">
        <v>44653.360545468386</v>
      </c>
      <c r="U68">
        <v>33851.708520879678</v>
      </c>
      <c r="V68">
        <v>44608.589214959102</v>
      </c>
      <c r="W68">
        <v>34049.73672953574</v>
      </c>
      <c r="X68">
        <v>17996.804847277741</v>
      </c>
      <c r="Y68">
        <v>45273.630553322233</v>
      </c>
    </row>
    <row r="69" spans="1:25" x14ac:dyDescent="0.25">
      <c r="A69" t="s">
        <v>66</v>
      </c>
      <c r="P69" t="s">
        <v>32</v>
      </c>
      <c r="Q69">
        <v>48436.130727679993</v>
      </c>
      <c r="R69">
        <v>39955.280342030317</v>
      </c>
      <c r="S69">
        <v>16730.499435334317</v>
      </c>
      <c r="T69">
        <v>47123.526408028105</v>
      </c>
      <c r="U69">
        <v>35682.525562620758</v>
      </c>
      <c r="V69">
        <v>47146.700954138389</v>
      </c>
      <c r="W69">
        <v>34460.7485002748</v>
      </c>
      <c r="X69">
        <v>18957.388459160877</v>
      </c>
      <c r="Y69">
        <v>47271.805483769094</v>
      </c>
    </row>
    <row r="70" spans="1:25" x14ac:dyDescent="0.25">
      <c r="A70" t="s">
        <v>66</v>
      </c>
    </row>
    <row r="71" spans="1:25" x14ac:dyDescent="0.25">
      <c r="A71" t="s">
        <v>67</v>
      </c>
      <c r="D71" t="s">
        <v>49</v>
      </c>
      <c r="E71">
        <v>67320</v>
      </c>
      <c r="F71">
        <v>54</v>
      </c>
      <c r="G71" t="s">
        <v>27</v>
      </c>
      <c r="H71" t="s">
        <v>28</v>
      </c>
      <c r="I71" t="s">
        <v>28</v>
      </c>
      <c r="J71">
        <v>2</v>
      </c>
      <c r="K71" t="s">
        <v>27</v>
      </c>
      <c r="L71">
        <v>1</v>
      </c>
      <c r="M71" t="s">
        <v>27</v>
      </c>
      <c r="N71">
        <v>1</v>
      </c>
      <c r="O71" t="s">
        <v>29</v>
      </c>
      <c r="P71" t="s">
        <v>30</v>
      </c>
      <c r="Q71">
        <v>7008.95</v>
      </c>
      <c r="R71">
        <v>8305.65</v>
      </c>
      <c r="S71">
        <v>3716.46</v>
      </c>
      <c r="T71">
        <v>3618.97</v>
      </c>
      <c r="U71">
        <v>7569.18</v>
      </c>
      <c r="V71">
        <v>7421.1</v>
      </c>
      <c r="W71">
        <v>7098.81</v>
      </c>
      <c r="X71">
        <v>2333.7199999999998</v>
      </c>
      <c r="Y71">
        <v>8710.3700000000008</v>
      </c>
    </row>
    <row r="72" spans="1:25" x14ac:dyDescent="0.25">
      <c r="A72" t="s">
        <v>67</v>
      </c>
      <c r="P72" t="s">
        <v>31</v>
      </c>
      <c r="Q72">
        <v>6961.152235189501</v>
      </c>
      <c r="R72">
        <v>8250.5780340780857</v>
      </c>
      <c r="S72">
        <v>3691.3328709244993</v>
      </c>
      <c r="T72">
        <v>3575.9447929100415</v>
      </c>
      <c r="U72">
        <v>7506.3622023743173</v>
      </c>
      <c r="V72">
        <v>7396.694450375182</v>
      </c>
      <c r="W72">
        <v>7036.2830423645555</v>
      </c>
      <c r="X72">
        <v>2309.7347902604743</v>
      </c>
      <c r="Y72">
        <v>8692.4359269322777</v>
      </c>
    </row>
    <row r="73" spans="1:25" x14ac:dyDescent="0.25">
      <c r="A73" t="s">
        <v>67</v>
      </c>
    </row>
    <row r="74" spans="1:25" x14ac:dyDescent="0.25">
      <c r="A74" t="s">
        <v>67</v>
      </c>
    </row>
    <row r="75" spans="1:25" x14ac:dyDescent="0.25">
      <c r="A75" t="s">
        <v>68</v>
      </c>
      <c r="D75" t="s">
        <v>69</v>
      </c>
      <c r="E75">
        <v>67170</v>
      </c>
      <c r="F75">
        <v>54</v>
      </c>
      <c r="G75" t="s">
        <v>27</v>
      </c>
      <c r="H75" t="s">
        <v>27</v>
      </c>
      <c r="I75" t="s">
        <v>28</v>
      </c>
      <c r="J75">
        <v>2</v>
      </c>
      <c r="K75" t="s">
        <v>28</v>
      </c>
      <c r="L75">
        <v>1</v>
      </c>
      <c r="M75" t="s">
        <v>27</v>
      </c>
      <c r="N75">
        <v>1</v>
      </c>
      <c r="O75" t="s">
        <v>35</v>
      </c>
      <c r="P75" t="s">
        <v>30</v>
      </c>
      <c r="Q75">
        <v>82636</v>
      </c>
      <c r="R75">
        <v>42324.5</v>
      </c>
      <c r="S75">
        <v>30227.8</v>
      </c>
      <c r="T75">
        <v>73786.27</v>
      </c>
      <c r="U75">
        <v>62601.29</v>
      </c>
      <c r="V75">
        <v>60145.93</v>
      </c>
      <c r="W75">
        <v>77662.59</v>
      </c>
      <c r="X75">
        <v>25455.47</v>
      </c>
      <c r="Y75">
        <v>20207.810000000001</v>
      </c>
    </row>
    <row r="76" spans="1:25" x14ac:dyDescent="0.25">
      <c r="A76" t="s">
        <v>68</v>
      </c>
    </row>
    <row r="77" spans="1:25" x14ac:dyDescent="0.25">
      <c r="A77" t="s">
        <v>68</v>
      </c>
    </row>
    <row r="78" spans="1:25" x14ac:dyDescent="0.25">
      <c r="A78" t="s">
        <v>68</v>
      </c>
    </row>
    <row r="79" spans="1:25" x14ac:dyDescent="0.25">
      <c r="A79" t="s">
        <v>70</v>
      </c>
      <c r="D79" t="s">
        <v>71</v>
      </c>
      <c r="E79">
        <v>67270</v>
      </c>
      <c r="F79">
        <v>40</v>
      </c>
      <c r="G79" t="s">
        <v>27</v>
      </c>
      <c r="H79" t="s">
        <v>27</v>
      </c>
      <c r="I79" t="s">
        <v>27</v>
      </c>
      <c r="J79">
        <v>6</v>
      </c>
      <c r="K79" t="s">
        <v>27</v>
      </c>
      <c r="L79">
        <v>1</v>
      </c>
      <c r="M79" t="s">
        <v>28</v>
      </c>
      <c r="N79">
        <v>0</v>
      </c>
      <c r="O79" t="s">
        <v>35</v>
      </c>
      <c r="P79" t="s">
        <v>30</v>
      </c>
      <c r="Q79">
        <v>72012.149999999994</v>
      </c>
      <c r="R79">
        <v>63326.559999999998</v>
      </c>
      <c r="S79">
        <v>32575.599999999999</v>
      </c>
      <c r="T79">
        <v>34193.11</v>
      </c>
      <c r="U79">
        <v>53168.69</v>
      </c>
      <c r="V79">
        <v>47397.41</v>
      </c>
      <c r="W79">
        <v>23905.599999999999</v>
      </c>
      <c r="X79">
        <v>64817.36</v>
      </c>
      <c r="Y79">
        <v>33319.43</v>
      </c>
    </row>
    <row r="80" spans="1:25" x14ac:dyDescent="0.25">
      <c r="A80" t="s">
        <v>70</v>
      </c>
      <c r="P80" t="s">
        <v>31</v>
      </c>
      <c r="Q80">
        <v>75258.387205251653</v>
      </c>
      <c r="R80">
        <v>63852.519276062732</v>
      </c>
      <c r="S80">
        <v>33972.974435535536</v>
      </c>
      <c r="T80">
        <v>34869.524137402121</v>
      </c>
      <c r="U80">
        <v>54660.719607919105</v>
      </c>
      <c r="V80">
        <v>48487.275486743754</v>
      </c>
      <c r="W80">
        <v>24656.953910632961</v>
      </c>
      <c r="X80">
        <v>67408.291519041391</v>
      </c>
      <c r="Y80">
        <v>33692.492832644435</v>
      </c>
    </row>
    <row r="81" spans="1:25" x14ac:dyDescent="0.25">
      <c r="A81" t="s">
        <v>70</v>
      </c>
    </row>
    <row r="82" spans="1:25" x14ac:dyDescent="0.25">
      <c r="A82" t="s">
        <v>70</v>
      </c>
    </row>
    <row r="83" spans="1:25" x14ac:dyDescent="0.25">
      <c r="A83" t="s">
        <v>72</v>
      </c>
      <c r="D83" t="s">
        <v>63</v>
      </c>
      <c r="E83">
        <v>67130</v>
      </c>
      <c r="F83">
        <v>48</v>
      </c>
      <c r="G83" t="s">
        <v>28</v>
      </c>
      <c r="H83" t="s">
        <v>28</v>
      </c>
      <c r="I83" t="s">
        <v>27</v>
      </c>
      <c r="J83">
        <v>3</v>
      </c>
      <c r="K83" t="s">
        <v>27</v>
      </c>
      <c r="L83">
        <v>1</v>
      </c>
      <c r="M83" t="s">
        <v>28</v>
      </c>
      <c r="N83">
        <v>0</v>
      </c>
      <c r="O83" t="s">
        <v>29</v>
      </c>
      <c r="P83" t="s">
        <v>30</v>
      </c>
      <c r="Q83">
        <v>7136.29</v>
      </c>
      <c r="R83">
        <v>20800.650000000001</v>
      </c>
      <c r="S83">
        <v>37367.11</v>
      </c>
      <c r="T83">
        <v>7986.67</v>
      </c>
      <c r="U83">
        <v>16150.43</v>
      </c>
      <c r="V83">
        <v>32164.51</v>
      </c>
      <c r="W83">
        <v>20212.75</v>
      </c>
      <c r="X83">
        <v>29067.59</v>
      </c>
      <c r="Y83">
        <v>31278.12</v>
      </c>
    </row>
    <row r="84" spans="1:25" x14ac:dyDescent="0.25">
      <c r="A84" t="s">
        <v>72</v>
      </c>
      <c r="P84" t="s">
        <v>31</v>
      </c>
      <c r="Q84">
        <v>7054.6905724750659</v>
      </c>
      <c r="R84">
        <v>20487.745801777462</v>
      </c>
      <c r="S84">
        <v>36454.955593587649</v>
      </c>
      <c r="T84">
        <v>7725.7723415849669</v>
      </c>
      <c r="U84">
        <v>15621.355135755975</v>
      </c>
      <c r="V84">
        <v>31141.438242864577</v>
      </c>
      <c r="W84">
        <v>19775.039071694409</v>
      </c>
      <c r="X84">
        <v>28505.753448110696</v>
      </c>
      <c r="Y84">
        <v>30537.253620939759</v>
      </c>
    </row>
    <row r="85" spans="1:25" x14ac:dyDescent="0.25">
      <c r="A85" t="s">
        <v>72</v>
      </c>
      <c r="P85" t="s">
        <v>32</v>
      </c>
      <c r="Q85">
        <v>7268.9720520758119</v>
      </c>
      <c r="R85">
        <v>20654.555149229669</v>
      </c>
      <c r="S85">
        <v>38017.866140363389</v>
      </c>
      <c r="T85">
        <v>7980.4181560044099</v>
      </c>
      <c r="U85">
        <v>16254.363024840008</v>
      </c>
      <c r="V85">
        <v>32556.838590394822</v>
      </c>
      <c r="W85">
        <v>20420.295270650149</v>
      </c>
      <c r="X85">
        <v>29091.75567950929</v>
      </c>
      <c r="Y85">
        <v>31569.761132404939</v>
      </c>
    </row>
    <row r="86" spans="1:25" x14ac:dyDescent="0.25">
      <c r="A86" t="s">
        <v>72</v>
      </c>
      <c r="P86" t="s">
        <v>36</v>
      </c>
      <c r="Q86">
        <v>7464.1635237785385</v>
      </c>
      <c r="R86">
        <v>20995.831024833155</v>
      </c>
      <c r="S86">
        <v>39346.068666932806</v>
      </c>
      <c r="T86">
        <v>8209.1988381491028</v>
      </c>
      <c r="U86">
        <v>16516.042012450162</v>
      </c>
      <c r="V86">
        <v>33703.870489249646</v>
      </c>
      <c r="W86">
        <v>21085.131619869313</v>
      </c>
      <c r="X86">
        <v>30044.968495678331</v>
      </c>
      <c r="Y86">
        <v>32577.636600787911</v>
      </c>
    </row>
    <row r="87" spans="1:25" x14ac:dyDescent="0.25">
      <c r="A87" t="s">
        <v>73</v>
      </c>
      <c r="D87" t="s">
        <v>74</v>
      </c>
      <c r="E87">
        <v>67130</v>
      </c>
      <c r="F87">
        <v>43</v>
      </c>
      <c r="G87" t="s">
        <v>28</v>
      </c>
      <c r="H87" t="s">
        <v>28</v>
      </c>
      <c r="I87" t="s">
        <v>27</v>
      </c>
      <c r="J87">
        <v>5</v>
      </c>
      <c r="K87" t="s">
        <v>27</v>
      </c>
      <c r="L87">
        <v>1</v>
      </c>
      <c r="M87" t="s">
        <v>28</v>
      </c>
      <c r="N87">
        <v>0</v>
      </c>
      <c r="O87" t="s">
        <v>29</v>
      </c>
      <c r="P87" t="s">
        <v>30</v>
      </c>
      <c r="Q87">
        <v>27871.64</v>
      </c>
      <c r="R87">
        <v>8949.69</v>
      </c>
      <c r="S87">
        <v>20650.61</v>
      </c>
      <c r="T87">
        <v>20101.16</v>
      </c>
      <c r="U87">
        <v>10279.790000000001</v>
      </c>
      <c r="V87">
        <v>13829.92</v>
      </c>
      <c r="W87">
        <v>13495.37</v>
      </c>
      <c r="X87">
        <v>11808.7</v>
      </c>
      <c r="Y87">
        <v>14981.98</v>
      </c>
    </row>
    <row r="88" spans="1:25" x14ac:dyDescent="0.25">
      <c r="A88" t="s">
        <v>73</v>
      </c>
      <c r="P88" t="s">
        <v>31</v>
      </c>
      <c r="Q88">
        <v>25956.230486814035</v>
      </c>
      <c r="R88">
        <v>8807.0095448646007</v>
      </c>
      <c r="S88">
        <v>19491.627871532732</v>
      </c>
      <c r="T88">
        <v>18689.478083753882</v>
      </c>
      <c r="U88">
        <v>9649.5819567089293</v>
      </c>
      <c r="V88">
        <v>13336.782084349312</v>
      </c>
      <c r="W88">
        <v>13078.025886723435</v>
      </c>
      <c r="X88">
        <v>11258.78373519884</v>
      </c>
      <c r="Y88">
        <v>14315.761604795056</v>
      </c>
    </row>
    <row r="89" spans="1:25" x14ac:dyDescent="0.25">
      <c r="A89" t="s">
        <v>73</v>
      </c>
      <c r="P89" t="s">
        <v>32</v>
      </c>
      <c r="Q89">
        <v>24883.710520821249</v>
      </c>
      <c r="R89">
        <v>8389.1434804342771</v>
      </c>
      <c r="S89">
        <v>18663.089002195324</v>
      </c>
      <c r="T89">
        <v>18095.536524197039</v>
      </c>
      <c r="U89">
        <v>9397.5899286647091</v>
      </c>
      <c r="V89">
        <v>12719.046334731789</v>
      </c>
      <c r="W89">
        <v>12534.459591027815</v>
      </c>
      <c r="X89">
        <v>10765.695911874102</v>
      </c>
      <c r="Y89">
        <v>14177.261234076015</v>
      </c>
    </row>
    <row r="90" spans="1:25" x14ac:dyDescent="0.25">
      <c r="A90" t="s">
        <v>73</v>
      </c>
      <c r="P90" t="s">
        <v>36</v>
      </c>
      <c r="Q90">
        <v>23108.991817521386</v>
      </c>
      <c r="R90">
        <v>7945.8428674909719</v>
      </c>
      <c r="S90">
        <v>17435.877937569992</v>
      </c>
      <c r="T90">
        <v>17637.19188753617</v>
      </c>
      <c r="U90">
        <v>9014.8721038036365</v>
      </c>
      <c r="V90">
        <v>12127.025236950312</v>
      </c>
      <c r="W90">
        <v>12255.00623860612</v>
      </c>
      <c r="X90">
        <v>10375.681808150543</v>
      </c>
      <c r="Y90">
        <v>13820.882081357793</v>
      </c>
    </row>
    <row r="91" spans="1:25" x14ac:dyDescent="0.25">
      <c r="A91" t="s">
        <v>75</v>
      </c>
      <c r="D91" t="s">
        <v>69</v>
      </c>
      <c r="E91">
        <v>67170</v>
      </c>
      <c r="F91">
        <v>37</v>
      </c>
      <c r="G91" t="s">
        <v>27</v>
      </c>
      <c r="H91" t="s">
        <v>28</v>
      </c>
      <c r="I91" t="s">
        <v>28</v>
      </c>
      <c r="J91">
        <v>2</v>
      </c>
      <c r="K91" t="s">
        <v>28</v>
      </c>
      <c r="L91">
        <v>1</v>
      </c>
      <c r="M91" t="s">
        <v>28</v>
      </c>
      <c r="N91">
        <v>0</v>
      </c>
      <c r="O91" t="s">
        <v>29</v>
      </c>
      <c r="P91" t="s">
        <v>30</v>
      </c>
      <c r="Q91">
        <v>48417.02</v>
      </c>
      <c r="R91">
        <v>59889.16</v>
      </c>
      <c r="S91">
        <v>52943.78</v>
      </c>
      <c r="T91">
        <v>32915.199999999997</v>
      </c>
      <c r="U91">
        <v>27346.61</v>
      </c>
      <c r="V91">
        <v>22292.400000000001</v>
      </c>
      <c r="W91">
        <v>13795.07</v>
      </c>
      <c r="X91">
        <v>17439.07</v>
      </c>
      <c r="Y91">
        <v>34716</v>
      </c>
    </row>
    <row r="92" spans="1:25" x14ac:dyDescent="0.25">
      <c r="A92" t="s">
        <v>75</v>
      </c>
      <c r="P92" t="s">
        <v>31</v>
      </c>
      <c r="Q92">
        <v>50968.649953908782</v>
      </c>
      <c r="R92">
        <v>62548.199105339125</v>
      </c>
      <c r="S92">
        <v>55075.465887211198</v>
      </c>
      <c r="T92">
        <v>35102.394193578722</v>
      </c>
      <c r="U92">
        <v>29603.442838009618</v>
      </c>
      <c r="V92">
        <v>23518.073663305164</v>
      </c>
      <c r="W92">
        <v>14521.00353530561</v>
      </c>
      <c r="X92">
        <v>18284.569791535068</v>
      </c>
      <c r="Y92">
        <v>37349.314250582414</v>
      </c>
    </row>
    <row r="93" spans="1:25" x14ac:dyDescent="0.25">
      <c r="A93" t="s">
        <v>75</v>
      </c>
      <c r="P93" t="s">
        <v>32</v>
      </c>
      <c r="Q93">
        <v>51641.16152007677</v>
      </c>
      <c r="R93">
        <v>63235.13406183404</v>
      </c>
      <c r="S93">
        <v>55909.728835456881</v>
      </c>
      <c r="T93">
        <v>35257.729583122295</v>
      </c>
      <c r="U93">
        <v>30140.270193211472</v>
      </c>
      <c r="V93">
        <v>23913.785711526587</v>
      </c>
      <c r="W93">
        <v>14696.709792720116</v>
      </c>
      <c r="X93">
        <v>18577.690804369024</v>
      </c>
      <c r="Y93">
        <v>37692.956815454971</v>
      </c>
    </row>
    <row r="94" spans="1:25" x14ac:dyDescent="0.25">
      <c r="A94" t="s">
        <v>75</v>
      </c>
      <c r="P94" t="s">
        <v>36</v>
      </c>
      <c r="Q94">
        <v>52830.953140956728</v>
      </c>
      <c r="R94">
        <v>65097.916077183647</v>
      </c>
      <c r="S94">
        <v>58987.637012472842</v>
      </c>
      <c r="T94">
        <v>35955.567953762591</v>
      </c>
      <c r="U94">
        <v>30979.254151067835</v>
      </c>
      <c r="V94">
        <v>24217.163436317816</v>
      </c>
      <c r="W94">
        <v>15356.133935986312</v>
      </c>
      <c r="X94">
        <v>18803.864185019003</v>
      </c>
      <c r="Y94">
        <v>38782.123350144233</v>
      </c>
    </row>
    <row r="95" spans="1:25" x14ac:dyDescent="0.25">
      <c r="A95" t="s">
        <v>76</v>
      </c>
      <c r="D95" t="s">
        <v>77</v>
      </c>
      <c r="E95">
        <v>67600</v>
      </c>
      <c r="F95">
        <v>25</v>
      </c>
      <c r="G95" t="s">
        <v>27</v>
      </c>
      <c r="H95" t="s">
        <v>27</v>
      </c>
      <c r="I95" t="s">
        <v>27</v>
      </c>
      <c r="J95">
        <v>1</v>
      </c>
      <c r="K95" t="s">
        <v>27</v>
      </c>
      <c r="L95">
        <v>1</v>
      </c>
      <c r="M95" t="s">
        <v>27</v>
      </c>
      <c r="N95">
        <v>1</v>
      </c>
      <c r="O95" t="s">
        <v>29</v>
      </c>
      <c r="P95" t="s">
        <v>30</v>
      </c>
      <c r="Q95">
        <v>11356.55</v>
      </c>
      <c r="R95">
        <v>10240.6</v>
      </c>
      <c r="S95">
        <v>32366.22</v>
      </c>
      <c r="T95">
        <v>29689.3</v>
      </c>
      <c r="U95">
        <v>9282.8700000000008</v>
      </c>
      <c r="V95">
        <v>21634.51</v>
      </c>
      <c r="W95">
        <v>9980.8799999999992</v>
      </c>
      <c r="X95">
        <v>38407.949999999997</v>
      </c>
      <c r="Y95">
        <v>9232.14</v>
      </c>
    </row>
    <row r="96" spans="1:25" x14ac:dyDescent="0.25">
      <c r="A96" t="s">
        <v>76</v>
      </c>
    </row>
    <row r="97" spans="1:25" x14ac:dyDescent="0.25">
      <c r="A97" t="s">
        <v>76</v>
      </c>
    </row>
    <row r="98" spans="1:25" x14ac:dyDescent="0.25">
      <c r="A98" t="s">
        <v>76</v>
      </c>
    </row>
    <row r="99" spans="1:25" x14ac:dyDescent="0.25">
      <c r="A99" t="s">
        <v>78</v>
      </c>
      <c r="D99" t="s">
        <v>79</v>
      </c>
      <c r="E99">
        <v>67140</v>
      </c>
      <c r="F99">
        <v>34</v>
      </c>
      <c r="G99" t="s">
        <v>28</v>
      </c>
      <c r="H99" t="s">
        <v>27</v>
      </c>
      <c r="I99" t="s">
        <v>27</v>
      </c>
      <c r="J99">
        <v>2</v>
      </c>
      <c r="K99" t="s">
        <v>27</v>
      </c>
      <c r="L99">
        <v>2</v>
      </c>
      <c r="M99" t="s">
        <v>27</v>
      </c>
      <c r="N99">
        <v>2</v>
      </c>
      <c r="O99" t="s">
        <v>29</v>
      </c>
      <c r="P99" t="s">
        <v>30</v>
      </c>
      <c r="Q99">
        <v>33213.919999999998</v>
      </c>
      <c r="R99">
        <v>14065.99</v>
      </c>
      <c r="S99">
        <v>10158.5</v>
      </c>
      <c r="T99">
        <v>33997.58</v>
      </c>
      <c r="U99">
        <v>35388.54</v>
      </c>
      <c r="V99">
        <v>17793.39</v>
      </c>
      <c r="W99">
        <v>22457.5</v>
      </c>
      <c r="X99">
        <v>23480.52</v>
      </c>
      <c r="Y99">
        <v>11990.95</v>
      </c>
    </row>
    <row r="100" spans="1:25" x14ac:dyDescent="0.25">
      <c r="A100" t="s">
        <v>78</v>
      </c>
      <c r="P100" t="s">
        <v>31</v>
      </c>
      <c r="Q100">
        <v>33213.919999999998</v>
      </c>
      <c r="R100">
        <v>14065.99</v>
      </c>
      <c r="S100">
        <v>10158.5</v>
      </c>
      <c r="T100">
        <v>33997.58</v>
      </c>
      <c r="U100">
        <v>35388.54</v>
      </c>
      <c r="V100">
        <v>17793.39</v>
      </c>
      <c r="W100">
        <v>22457.5</v>
      </c>
      <c r="X100">
        <v>23480.52</v>
      </c>
      <c r="Y100">
        <v>11990.95</v>
      </c>
    </row>
    <row r="101" spans="1:25" x14ac:dyDescent="0.25">
      <c r="A101" t="s">
        <v>78</v>
      </c>
      <c r="P101" t="s">
        <v>32</v>
      </c>
      <c r="Q101">
        <v>31985.91600852078</v>
      </c>
      <c r="R101">
        <v>13416.788841947171</v>
      </c>
      <c r="S101">
        <v>10048.929357194156</v>
      </c>
      <c r="T101">
        <v>32526.91355108139</v>
      </c>
      <c r="U101">
        <v>34916.323438275533</v>
      </c>
      <c r="V101">
        <v>17100.676172677635</v>
      </c>
      <c r="W101">
        <v>22268.714182592281</v>
      </c>
      <c r="X101">
        <v>22635.854884522167</v>
      </c>
      <c r="Y101">
        <v>11732.997210312687</v>
      </c>
    </row>
    <row r="102" spans="1:25" x14ac:dyDescent="0.25">
      <c r="A102" t="s">
        <v>78</v>
      </c>
      <c r="P102" t="s">
        <v>36</v>
      </c>
      <c r="Q102">
        <v>32692.50455908306</v>
      </c>
      <c r="R102">
        <v>13591.061226139102</v>
      </c>
      <c r="S102">
        <v>10133.365373647533</v>
      </c>
      <c r="T102">
        <v>32828.039146270683</v>
      </c>
      <c r="U102">
        <v>35684.542463945174</v>
      </c>
      <c r="V102">
        <v>17470.393037461537</v>
      </c>
      <c r="W102">
        <v>22695.318537587264</v>
      </c>
      <c r="X102">
        <v>22933.944462621563</v>
      </c>
      <c r="Y102">
        <v>11868.432295723182</v>
      </c>
    </row>
    <row r="103" spans="1:25" x14ac:dyDescent="0.25">
      <c r="A103" t="s">
        <v>80</v>
      </c>
      <c r="D103" t="s">
        <v>81</v>
      </c>
      <c r="E103">
        <v>67120</v>
      </c>
      <c r="F103">
        <v>23</v>
      </c>
      <c r="G103" t="s">
        <v>28</v>
      </c>
      <c r="H103" t="s">
        <v>27</v>
      </c>
      <c r="I103" t="s">
        <v>28</v>
      </c>
      <c r="J103">
        <v>3</v>
      </c>
      <c r="K103" t="s">
        <v>28</v>
      </c>
      <c r="L103">
        <v>1</v>
      </c>
      <c r="M103" t="s">
        <v>28</v>
      </c>
      <c r="N103">
        <v>0</v>
      </c>
      <c r="O103" t="s">
        <v>29</v>
      </c>
      <c r="P103" t="s">
        <v>30</v>
      </c>
      <c r="Q103">
        <v>52044.639999999999</v>
      </c>
      <c r="R103">
        <v>36989.82</v>
      </c>
      <c r="S103">
        <v>36811.629999999997</v>
      </c>
      <c r="T103">
        <v>25495.08</v>
      </c>
      <c r="U103">
        <v>31412.44</v>
      </c>
      <c r="V103">
        <v>12113.86</v>
      </c>
      <c r="W103">
        <v>42543.64</v>
      </c>
      <c r="X103">
        <v>11750.21</v>
      </c>
      <c r="Y103">
        <v>50715.65</v>
      </c>
    </row>
    <row r="104" spans="1:25" x14ac:dyDescent="0.25">
      <c r="A104" t="s">
        <v>80</v>
      </c>
      <c r="P104" t="s">
        <v>31</v>
      </c>
      <c r="Q104">
        <v>53248.619276868594</v>
      </c>
      <c r="R104">
        <v>39483.663799436486</v>
      </c>
      <c r="S104">
        <v>38045.05408788145</v>
      </c>
      <c r="T104">
        <v>26677.90566135892</v>
      </c>
      <c r="U104">
        <v>33028.77236453606</v>
      </c>
      <c r="V104">
        <v>12451.153035135016</v>
      </c>
      <c r="W104">
        <v>45056.700182821514</v>
      </c>
      <c r="X104">
        <v>12558.176970434557</v>
      </c>
      <c r="Y104">
        <v>51604.541224919252</v>
      </c>
    </row>
    <row r="105" spans="1:25" x14ac:dyDescent="0.25">
      <c r="A105" t="s">
        <v>80</v>
      </c>
    </row>
    <row r="106" spans="1:25" x14ac:dyDescent="0.25">
      <c r="A106" t="s">
        <v>80</v>
      </c>
    </row>
    <row r="107" spans="1:25" x14ac:dyDescent="0.25">
      <c r="A107" t="s">
        <v>82</v>
      </c>
      <c r="D107" t="s">
        <v>71</v>
      </c>
      <c r="E107">
        <v>67270</v>
      </c>
      <c r="F107">
        <v>36</v>
      </c>
      <c r="G107" t="s">
        <v>27</v>
      </c>
      <c r="H107" t="s">
        <v>28</v>
      </c>
      <c r="I107" t="s">
        <v>28</v>
      </c>
      <c r="J107">
        <v>5</v>
      </c>
      <c r="K107" t="s">
        <v>28</v>
      </c>
      <c r="L107">
        <v>2</v>
      </c>
      <c r="M107" t="s">
        <v>27</v>
      </c>
      <c r="N107">
        <v>2</v>
      </c>
      <c r="O107" t="s">
        <v>29</v>
      </c>
      <c r="P107" t="s">
        <v>30</v>
      </c>
      <c r="Q107">
        <v>59565.75</v>
      </c>
      <c r="R107">
        <v>24872.560000000001</v>
      </c>
      <c r="S107">
        <v>32460.13</v>
      </c>
      <c r="T107">
        <v>23099.74</v>
      </c>
      <c r="U107">
        <v>36969.15</v>
      </c>
      <c r="V107">
        <v>63874.55</v>
      </c>
      <c r="W107">
        <v>43600.99</v>
      </c>
      <c r="X107">
        <v>32470.21</v>
      </c>
      <c r="Y107">
        <v>21827.439999999999</v>
      </c>
    </row>
    <row r="108" spans="1:25" x14ac:dyDescent="0.25">
      <c r="A108" t="s">
        <v>82</v>
      </c>
      <c r="P108" t="s">
        <v>31</v>
      </c>
      <c r="Q108">
        <v>58693.158068753648</v>
      </c>
      <c r="R108">
        <v>24133.616455972489</v>
      </c>
      <c r="S108">
        <v>31740.750309567033</v>
      </c>
      <c r="T108">
        <v>22857.093098585719</v>
      </c>
      <c r="U108">
        <v>36482.657997887087</v>
      </c>
      <c r="V108">
        <v>60858.413096227079</v>
      </c>
      <c r="W108">
        <v>41863.249781848535</v>
      </c>
      <c r="X108">
        <v>31281.228905056778</v>
      </c>
      <c r="Y108">
        <v>21264.791780203072</v>
      </c>
    </row>
    <row r="109" spans="1:25" x14ac:dyDescent="0.25">
      <c r="A109" t="s">
        <v>82</v>
      </c>
      <c r="P109" t="s">
        <v>32</v>
      </c>
      <c r="Q109">
        <v>61001.415592507561</v>
      </c>
      <c r="R109">
        <v>25025.986214231485</v>
      </c>
      <c r="S109">
        <v>32414.626775202454</v>
      </c>
      <c r="T109">
        <v>23205.006895087423</v>
      </c>
      <c r="U109">
        <v>37950.781933256323</v>
      </c>
      <c r="V109">
        <v>61908.384726262804</v>
      </c>
      <c r="W109">
        <v>43391.539818615885</v>
      </c>
      <c r="X109">
        <v>33161.687072044486</v>
      </c>
      <c r="Y109">
        <v>22232.085799589328</v>
      </c>
    </row>
    <row r="110" spans="1:25" x14ac:dyDescent="0.25">
      <c r="A110" t="s">
        <v>82</v>
      </c>
      <c r="P110" t="s">
        <v>36</v>
      </c>
      <c r="Q110">
        <v>62795.15937267695</v>
      </c>
      <c r="R110">
        <v>25625.758483762078</v>
      </c>
      <c r="S110">
        <v>33705.602192335507</v>
      </c>
      <c r="T110">
        <v>23515.208206873958</v>
      </c>
      <c r="U110">
        <v>39528.593227773934</v>
      </c>
      <c r="V110">
        <v>64857.370488310582</v>
      </c>
      <c r="W110">
        <v>44660.608498781105</v>
      </c>
      <c r="X110">
        <v>34745.40937394635</v>
      </c>
      <c r="Y110">
        <v>23127.557261919741</v>
      </c>
    </row>
    <row r="111" spans="1:25" x14ac:dyDescent="0.25">
      <c r="A111" t="s">
        <v>83</v>
      </c>
      <c r="D111" t="s">
        <v>55</v>
      </c>
      <c r="E111">
        <v>67140</v>
      </c>
      <c r="F111">
        <v>20</v>
      </c>
      <c r="G111" t="s">
        <v>27</v>
      </c>
      <c r="H111" t="s">
        <v>27</v>
      </c>
      <c r="I111" t="s">
        <v>27</v>
      </c>
      <c r="J111">
        <v>2</v>
      </c>
      <c r="K111" t="s">
        <v>28</v>
      </c>
      <c r="L111">
        <v>1</v>
      </c>
      <c r="M111" t="s">
        <v>27</v>
      </c>
      <c r="N111">
        <v>2</v>
      </c>
      <c r="O111" t="s">
        <v>29</v>
      </c>
      <c r="P111" t="s">
        <v>30</v>
      </c>
      <c r="Q111">
        <v>36908.080000000002</v>
      </c>
      <c r="R111">
        <v>21988.29</v>
      </c>
      <c r="S111">
        <v>35875.15</v>
      </c>
      <c r="T111">
        <v>49203.56</v>
      </c>
      <c r="U111">
        <v>47443.29</v>
      </c>
      <c r="V111">
        <v>16759.13</v>
      </c>
      <c r="W111">
        <v>59343.21</v>
      </c>
      <c r="X111">
        <v>41422.68</v>
      </c>
      <c r="Y111">
        <v>23486.31</v>
      </c>
    </row>
    <row r="112" spans="1:25" x14ac:dyDescent="0.25">
      <c r="A112" t="s">
        <v>83</v>
      </c>
      <c r="P112" t="s">
        <v>31</v>
      </c>
      <c r="Q112">
        <v>34501.90288024929</v>
      </c>
      <c r="R112">
        <v>21050.630071130443</v>
      </c>
      <c r="S112">
        <v>34402.433685342286</v>
      </c>
      <c r="T112">
        <v>47524.504330453732</v>
      </c>
      <c r="U112">
        <v>44571.079641568416</v>
      </c>
      <c r="V112">
        <v>15658.737199905012</v>
      </c>
      <c r="W112">
        <v>58384.799951784378</v>
      </c>
      <c r="X112">
        <v>40295.877427768508</v>
      </c>
      <c r="Y112">
        <v>22417.046962648954</v>
      </c>
    </row>
    <row r="113" spans="1:25" x14ac:dyDescent="0.25">
      <c r="A113" t="s">
        <v>83</v>
      </c>
      <c r="P113" t="s">
        <v>32</v>
      </c>
      <c r="Q113">
        <v>36551.503857218035</v>
      </c>
      <c r="R113">
        <v>21393.725195142368</v>
      </c>
      <c r="S113">
        <v>36227.482960379479</v>
      </c>
      <c r="T113">
        <v>48620.924009726179</v>
      </c>
      <c r="U113">
        <v>47187.363201497712</v>
      </c>
      <c r="V113">
        <v>16154.2643606781</v>
      </c>
      <c r="W113">
        <v>59816.299687886079</v>
      </c>
      <c r="X113">
        <v>41624.895540505997</v>
      </c>
      <c r="Y113">
        <v>23005.272844520565</v>
      </c>
    </row>
    <row r="114" spans="1:25" x14ac:dyDescent="0.25">
      <c r="A114" t="s">
        <v>83</v>
      </c>
    </row>
    <row r="115" spans="1:25" x14ac:dyDescent="0.25">
      <c r="A115" t="s">
        <v>84</v>
      </c>
      <c r="D115" t="s">
        <v>71</v>
      </c>
      <c r="E115">
        <v>67270</v>
      </c>
      <c r="F115">
        <v>31</v>
      </c>
      <c r="G115" t="s">
        <v>28</v>
      </c>
      <c r="H115" t="s">
        <v>27</v>
      </c>
      <c r="I115" t="s">
        <v>28</v>
      </c>
      <c r="J115">
        <v>3</v>
      </c>
      <c r="K115" t="s">
        <v>28</v>
      </c>
      <c r="L115">
        <v>1</v>
      </c>
      <c r="M115" t="s">
        <v>27</v>
      </c>
      <c r="N115">
        <v>1</v>
      </c>
      <c r="O115" t="s">
        <v>29</v>
      </c>
      <c r="P115" t="s">
        <v>30</v>
      </c>
      <c r="Q115">
        <v>16287.92</v>
      </c>
      <c r="R115">
        <v>17416.87</v>
      </c>
      <c r="S115">
        <v>13319.9</v>
      </c>
      <c r="T115">
        <v>11944.01</v>
      </c>
      <c r="U115">
        <v>16411.87</v>
      </c>
      <c r="V115">
        <v>18046.22</v>
      </c>
      <c r="W115">
        <v>14198.89</v>
      </c>
      <c r="X115">
        <v>3949.37</v>
      </c>
      <c r="Y115">
        <v>18384.78</v>
      </c>
    </row>
    <row r="116" spans="1:25" x14ac:dyDescent="0.25">
      <c r="A116" t="s">
        <v>84</v>
      </c>
    </row>
    <row r="117" spans="1:25" x14ac:dyDescent="0.25">
      <c r="A117" t="s">
        <v>84</v>
      </c>
    </row>
    <row r="118" spans="1:25" x14ac:dyDescent="0.25">
      <c r="A118" t="s">
        <v>84</v>
      </c>
    </row>
    <row r="119" spans="1:25" x14ac:dyDescent="0.25">
      <c r="A119" t="s">
        <v>85</v>
      </c>
      <c r="D119" t="s">
        <v>86</v>
      </c>
      <c r="E119">
        <v>67320</v>
      </c>
      <c r="F119">
        <v>29</v>
      </c>
      <c r="G119" t="s">
        <v>28</v>
      </c>
      <c r="H119" t="s">
        <v>27</v>
      </c>
      <c r="I119" t="s">
        <v>27</v>
      </c>
      <c r="J119">
        <v>3</v>
      </c>
      <c r="K119" t="s">
        <v>27</v>
      </c>
      <c r="L119">
        <v>1</v>
      </c>
      <c r="M119" t="s">
        <v>28</v>
      </c>
      <c r="N119">
        <v>0</v>
      </c>
      <c r="O119" t="s">
        <v>35</v>
      </c>
      <c r="P119" t="s">
        <v>30</v>
      </c>
      <c r="Q119">
        <v>40302.129999999997</v>
      </c>
      <c r="R119">
        <v>41902.97</v>
      </c>
      <c r="S119">
        <v>37662.14</v>
      </c>
      <c r="T119">
        <v>17809.03</v>
      </c>
      <c r="U119">
        <v>9985.24</v>
      </c>
      <c r="V119">
        <v>23825.34</v>
      </c>
      <c r="W119">
        <v>44022.73</v>
      </c>
      <c r="X119">
        <v>34869.65</v>
      </c>
      <c r="Y119">
        <v>24701.3</v>
      </c>
    </row>
    <row r="120" spans="1:25" x14ac:dyDescent="0.25">
      <c r="A120" t="s">
        <v>85</v>
      </c>
      <c r="P120" t="s">
        <v>31</v>
      </c>
      <c r="Q120">
        <v>38455.189658339994</v>
      </c>
      <c r="R120">
        <v>39973.616168932589</v>
      </c>
      <c r="S120">
        <v>36317.737358031634</v>
      </c>
      <c r="T120">
        <v>17365.368224801285</v>
      </c>
      <c r="U120">
        <v>9594.3336795091727</v>
      </c>
      <c r="V120">
        <v>22353.469771504228</v>
      </c>
      <c r="W120">
        <v>41995.46108211307</v>
      </c>
      <c r="X120">
        <v>34214.963431959441</v>
      </c>
      <c r="Y120">
        <v>24347.242189541994</v>
      </c>
    </row>
    <row r="121" spans="1:25" x14ac:dyDescent="0.25">
      <c r="A121" t="s">
        <v>85</v>
      </c>
      <c r="P121" t="s">
        <v>32</v>
      </c>
      <c r="Q121">
        <v>39746.503287835258</v>
      </c>
      <c r="R121">
        <v>41970.998114539485</v>
      </c>
      <c r="S121">
        <v>36892.274348453619</v>
      </c>
      <c r="T121">
        <v>18302.766177079859</v>
      </c>
      <c r="U121">
        <v>10305.988709984947</v>
      </c>
      <c r="V121">
        <v>23248.960242547884</v>
      </c>
      <c r="W121">
        <v>43439.846268794608</v>
      </c>
      <c r="X121">
        <v>36544.137772109112</v>
      </c>
      <c r="Y121">
        <v>24938.200806101773</v>
      </c>
    </row>
    <row r="122" spans="1:25" x14ac:dyDescent="0.25">
      <c r="A122" t="s">
        <v>85</v>
      </c>
      <c r="P122" t="s">
        <v>36</v>
      </c>
      <c r="Q122">
        <v>38193.194390062774</v>
      </c>
      <c r="R122">
        <v>40101.971212251934</v>
      </c>
      <c r="S122">
        <v>35822.377030151314</v>
      </c>
      <c r="T122">
        <v>18135.39509607639</v>
      </c>
      <c r="U122">
        <v>10013.278550791636</v>
      </c>
      <c r="V122">
        <v>22535.413341318592</v>
      </c>
      <c r="W122">
        <v>42231.719019640776</v>
      </c>
      <c r="X122">
        <v>35625.196903537442</v>
      </c>
      <c r="Y122">
        <v>24541.986441510315</v>
      </c>
    </row>
    <row r="123" spans="1:25" x14ac:dyDescent="0.25">
      <c r="A123" t="s">
        <v>87</v>
      </c>
      <c r="D123" t="s">
        <v>74</v>
      </c>
      <c r="E123">
        <v>67130</v>
      </c>
      <c r="F123">
        <v>45</v>
      </c>
      <c r="G123" t="s">
        <v>28</v>
      </c>
      <c r="H123" t="s">
        <v>28</v>
      </c>
      <c r="I123" t="s">
        <v>28</v>
      </c>
      <c r="J123">
        <v>5</v>
      </c>
      <c r="K123" t="s">
        <v>28</v>
      </c>
      <c r="L123">
        <v>2</v>
      </c>
      <c r="M123" t="s">
        <v>27</v>
      </c>
      <c r="N123">
        <v>1</v>
      </c>
      <c r="O123" t="s">
        <v>35</v>
      </c>
      <c r="P123" t="s">
        <v>30</v>
      </c>
      <c r="Q123">
        <v>4180.66</v>
      </c>
      <c r="R123">
        <v>5697.31</v>
      </c>
      <c r="S123">
        <v>5691.99</v>
      </c>
      <c r="T123">
        <v>9083.91</v>
      </c>
      <c r="U123">
        <v>7661.64</v>
      </c>
      <c r="V123">
        <v>10919.23</v>
      </c>
      <c r="W123">
        <v>7321.38</v>
      </c>
      <c r="X123">
        <v>12690.93</v>
      </c>
      <c r="Y123">
        <v>7637.38</v>
      </c>
    </row>
    <row r="124" spans="1:25" x14ac:dyDescent="0.25">
      <c r="A124" t="s">
        <v>87</v>
      </c>
      <c r="P124" t="s">
        <v>31</v>
      </c>
      <c r="Q124">
        <v>4235.5162142858435</v>
      </c>
      <c r="R124">
        <v>6059.3783345898592</v>
      </c>
      <c r="S124">
        <v>5924.2899338562156</v>
      </c>
      <c r="T124">
        <v>9259.3682131713394</v>
      </c>
      <c r="U124">
        <v>8098.3437308489974</v>
      </c>
      <c r="V124">
        <v>11533.942873242268</v>
      </c>
      <c r="W124">
        <v>7685.0136146828036</v>
      </c>
      <c r="X124">
        <v>13245.851950028251</v>
      </c>
      <c r="Y124">
        <v>8019.2250560223456</v>
      </c>
    </row>
    <row r="125" spans="1:25" x14ac:dyDescent="0.25">
      <c r="A125" t="s">
        <v>87</v>
      </c>
    </row>
    <row r="126" spans="1:25" x14ac:dyDescent="0.25">
      <c r="A126" t="s">
        <v>87</v>
      </c>
    </row>
    <row r="127" spans="1:25" x14ac:dyDescent="0.25">
      <c r="A127" t="s">
        <v>88</v>
      </c>
      <c r="D127" t="s">
        <v>89</v>
      </c>
      <c r="E127">
        <v>67320</v>
      </c>
      <c r="F127">
        <v>18</v>
      </c>
      <c r="G127" t="s">
        <v>28</v>
      </c>
      <c r="H127" t="s">
        <v>28</v>
      </c>
      <c r="I127" t="s">
        <v>27</v>
      </c>
      <c r="J127">
        <v>6</v>
      </c>
      <c r="K127" t="s">
        <v>28</v>
      </c>
      <c r="L127">
        <v>1</v>
      </c>
      <c r="M127" t="s">
        <v>28</v>
      </c>
      <c r="N127">
        <v>0</v>
      </c>
      <c r="O127" t="s">
        <v>29</v>
      </c>
      <c r="P127" t="s">
        <v>30</v>
      </c>
      <c r="Q127">
        <v>10893.53</v>
      </c>
      <c r="R127">
        <v>20788.990000000002</v>
      </c>
      <c r="S127">
        <v>30085.51</v>
      </c>
      <c r="T127">
        <v>9047.2199999999993</v>
      </c>
      <c r="U127">
        <v>22072.32</v>
      </c>
      <c r="V127">
        <v>27216.49</v>
      </c>
      <c r="W127">
        <v>15654.9</v>
      </c>
      <c r="X127">
        <v>32231.17</v>
      </c>
      <c r="Y127">
        <v>28237.919999999998</v>
      </c>
    </row>
    <row r="128" spans="1:25" x14ac:dyDescent="0.25">
      <c r="A128" t="s">
        <v>88</v>
      </c>
    </row>
    <row r="129" spans="1:25" x14ac:dyDescent="0.25">
      <c r="A129" t="s">
        <v>88</v>
      </c>
    </row>
    <row r="130" spans="1:25" x14ac:dyDescent="0.25">
      <c r="A130" t="s">
        <v>88</v>
      </c>
    </row>
    <row r="131" spans="1:25" x14ac:dyDescent="0.25">
      <c r="A131" t="s">
        <v>90</v>
      </c>
      <c r="D131" t="s">
        <v>91</v>
      </c>
      <c r="E131">
        <v>67930</v>
      </c>
      <c r="F131">
        <v>49</v>
      </c>
      <c r="G131" t="s">
        <v>27</v>
      </c>
      <c r="H131" t="s">
        <v>28</v>
      </c>
      <c r="I131" t="s">
        <v>27</v>
      </c>
      <c r="J131">
        <v>2</v>
      </c>
      <c r="K131" t="s">
        <v>27</v>
      </c>
      <c r="L131">
        <v>1</v>
      </c>
      <c r="M131" t="s">
        <v>27</v>
      </c>
      <c r="N131">
        <v>2</v>
      </c>
      <c r="O131" t="s">
        <v>29</v>
      </c>
      <c r="P131" t="s">
        <v>30</v>
      </c>
      <c r="Q131">
        <v>23086.75</v>
      </c>
      <c r="R131">
        <v>48706.61</v>
      </c>
      <c r="S131">
        <v>16414.61</v>
      </c>
      <c r="T131">
        <v>9338.64</v>
      </c>
      <c r="U131">
        <v>40182.75</v>
      </c>
      <c r="V131">
        <v>26589.09</v>
      </c>
      <c r="W131">
        <v>44591.74</v>
      </c>
      <c r="X131">
        <v>40518.51</v>
      </c>
      <c r="Y131">
        <v>37074.68</v>
      </c>
    </row>
    <row r="132" spans="1:25" x14ac:dyDescent="0.25">
      <c r="A132" t="s">
        <v>90</v>
      </c>
      <c r="P132" t="s">
        <v>31</v>
      </c>
      <c r="Q132">
        <v>22619.278678410185</v>
      </c>
      <c r="R132">
        <v>47615.827840870712</v>
      </c>
      <c r="S132">
        <v>16281.863034817294</v>
      </c>
      <c r="T132">
        <v>9032.283759011023</v>
      </c>
      <c r="U132">
        <v>39745.228480931997</v>
      </c>
      <c r="V132">
        <v>26005.647186161586</v>
      </c>
      <c r="W132">
        <v>43453.318446457604</v>
      </c>
      <c r="X132">
        <v>38628.184701562932</v>
      </c>
      <c r="Y132">
        <v>36397.181321759199</v>
      </c>
    </row>
    <row r="133" spans="1:25" x14ac:dyDescent="0.25">
      <c r="A133" t="s">
        <v>90</v>
      </c>
      <c r="P133" t="s">
        <v>32</v>
      </c>
      <c r="Q133">
        <v>22910.675566012771</v>
      </c>
      <c r="R133">
        <v>48588.955457877673</v>
      </c>
      <c r="S133">
        <v>16516.124030278999</v>
      </c>
      <c r="T133">
        <v>9150.8217837389602</v>
      </c>
      <c r="U133">
        <v>40566.930438646821</v>
      </c>
      <c r="V133">
        <v>26405.946289416344</v>
      </c>
      <c r="W133">
        <v>44198.480015594709</v>
      </c>
      <c r="X133">
        <v>39214.519886305359</v>
      </c>
      <c r="Y133">
        <v>36903.940581293034</v>
      </c>
    </row>
    <row r="134" spans="1:25" x14ac:dyDescent="0.25">
      <c r="A134" t="s">
        <v>90</v>
      </c>
      <c r="P134" t="s">
        <v>36</v>
      </c>
      <c r="Q134">
        <v>23049.504313939287</v>
      </c>
      <c r="R134">
        <v>49003.986258793673</v>
      </c>
      <c r="S134">
        <v>16701.729346255364</v>
      </c>
      <c r="T134">
        <v>9175.0610339552186</v>
      </c>
      <c r="U134">
        <v>40811.580602812493</v>
      </c>
      <c r="V134">
        <v>26688.902924612572</v>
      </c>
      <c r="W134">
        <v>44583.724323090457</v>
      </c>
      <c r="X134">
        <v>39459.767509542588</v>
      </c>
      <c r="Y134">
        <v>37039.279632151178</v>
      </c>
    </row>
    <row r="135" spans="1:25" x14ac:dyDescent="0.25">
      <c r="A135" t="s">
        <v>92</v>
      </c>
      <c r="D135" t="s">
        <v>34</v>
      </c>
      <c r="E135">
        <v>67500</v>
      </c>
      <c r="F135">
        <v>28</v>
      </c>
      <c r="G135" t="s">
        <v>28</v>
      </c>
      <c r="H135" t="s">
        <v>28</v>
      </c>
      <c r="I135" t="s">
        <v>28</v>
      </c>
      <c r="J135">
        <v>4</v>
      </c>
      <c r="K135" t="s">
        <v>27</v>
      </c>
      <c r="L135">
        <v>1</v>
      </c>
      <c r="M135" t="s">
        <v>27</v>
      </c>
      <c r="N135">
        <v>1</v>
      </c>
      <c r="O135" t="s">
        <v>29</v>
      </c>
      <c r="P135" t="s">
        <v>30</v>
      </c>
      <c r="Q135">
        <v>41414.550000000003</v>
      </c>
      <c r="R135">
        <v>9764.1</v>
      </c>
      <c r="S135">
        <v>14768.37</v>
      </c>
      <c r="T135">
        <v>45389.75</v>
      </c>
      <c r="U135">
        <v>30686.58</v>
      </c>
      <c r="V135">
        <v>43171.86</v>
      </c>
      <c r="W135">
        <v>46459.61</v>
      </c>
      <c r="X135">
        <v>42161.4</v>
      </c>
      <c r="Y135">
        <v>13222</v>
      </c>
    </row>
    <row r="136" spans="1:25" x14ac:dyDescent="0.25">
      <c r="A136" t="s">
        <v>92</v>
      </c>
      <c r="P136" t="s">
        <v>31</v>
      </c>
      <c r="Q136">
        <v>41817.882854847077</v>
      </c>
      <c r="R136">
        <v>9841.5913112772796</v>
      </c>
      <c r="S136">
        <v>14867.028999897295</v>
      </c>
      <c r="T136">
        <v>45750.902863875672</v>
      </c>
      <c r="U136">
        <v>30756.066550465257</v>
      </c>
      <c r="V136">
        <v>43646.110170803047</v>
      </c>
      <c r="W136">
        <v>46938.319486221822</v>
      </c>
      <c r="X136">
        <v>42482.962100891709</v>
      </c>
      <c r="Y136">
        <v>13314.654177125198</v>
      </c>
    </row>
    <row r="137" spans="1:25" x14ac:dyDescent="0.25">
      <c r="A137" t="s">
        <v>92</v>
      </c>
    </row>
    <row r="138" spans="1:25" x14ac:dyDescent="0.25">
      <c r="A138" t="s">
        <v>92</v>
      </c>
    </row>
    <row r="139" spans="1:25" x14ac:dyDescent="0.25">
      <c r="A139" t="s">
        <v>93</v>
      </c>
      <c r="D139" t="s">
        <v>43</v>
      </c>
      <c r="E139">
        <v>67170</v>
      </c>
      <c r="F139">
        <v>36</v>
      </c>
      <c r="G139" t="s">
        <v>27</v>
      </c>
      <c r="H139" t="s">
        <v>28</v>
      </c>
      <c r="I139" t="s">
        <v>27</v>
      </c>
      <c r="J139">
        <v>6</v>
      </c>
      <c r="K139" t="s">
        <v>28</v>
      </c>
      <c r="L139">
        <v>1</v>
      </c>
      <c r="M139" t="s">
        <v>28</v>
      </c>
      <c r="N139">
        <v>0</v>
      </c>
      <c r="O139" t="s">
        <v>35</v>
      </c>
      <c r="P139" t="s">
        <v>30</v>
      </c>
      <c r="Q139">
        <v>44039.15</v>
      </c>
      <c r="R139">
        <v>19122.77</v>
      </c>
      <c r="S139">
        <v>13436.15</v>
      </c>
      <c r="T139">
        <v>30397</v>
      </c>
      <c r="U139">
        <v>29354.99</v>
      </c>
      <c r="V139">
        <v>25575.279999999999</v>
      </c>
      <c r="W139">
        <v>23599.35</v>
      </c>
      <c r="X139">
        <v>13375.73</v>
      </c>
      <c r="Y139">
        <v>18995.419999999998</v>
      </c>
    </row>
    <row r="140" spans="1:25" x14ac:dyDescent="0.25">
      <c r="A140" t="s">
        <v>93</v>
      </c>
      <c r="P140" t="s">
        <v>31</v>
      </c>
      <c r="Q140">
        <v>44756.008604368813</v>
      </c>
      <c r="R140">
        <v>19219.219293981951</v>
      </c>
      <c r="S140">
        <v>13733.619890094369</v>
      </c>
      <c r="T140">
        <v>31115.988224131979</v>
      </c>
      <c r="U140">
        <v>29484.917254412452</v>
      </c>
      <c r="V140">
        <v>25709.564212370409</v>
      </c>
      <c r="W140">
        <v>23826.433893844576</v>
      </c>
      <c r="X140">
        <v>13515.786712513695</v>
      </c>
      <c r="Y140">
        <v>19272.17959977534</v>
      </c>
    </row>
    <row r="141" spans="1:25" x14ac:dyDescent="0.25">
      <c r="A141" t="s">
        <v>93</v>
      </c>
      <c r="P141" t="s">
        <v>32</v>
      </c>
      <c r="Q141">
        <v>45871.650152161441</v>
      </c>
      <c r="R141">
        <v>19783.681925313111</v>
      </c>
      <c r="S141">
        <v>14364.330425264412</v>
      </c>
      <c r="T141">
        <v>32278.370490614368</v>
      </c>
      <c r="U141">
        <v>30158.067405680835</v>
      </c>
      <c r="V141">
        <v>26362.97357701779</v>
      </c>
      <c r="W141">
        <v>24453.016022547152</v>
      </c>
      <c r="X141">
        <v>13968.998117226538</v>
      </c>
      <c r="Y141">
        <v>20161.487618599949</v>
      </c>
    </row>
    <row r="142" spans="1:25" x14ac:dyDescent="0.25">
      <c r="A142" t="s">
        <v>93</v>
      </c>
      <c r="P142" t="s">
        <v>36</v>
      </c>
      <c r="Q142">
        <v>44793.541775360209</v>
      </c>
      <c r="R142">
        <v>19552.780064056496</v>
      </c>
      <c r="S142">
        <v>13893.822169665889</v>
      </c>
      <c r="T142">
        <v>31215.885802031014</v>
      </c>
      <c r="U142">
        <v>29163.981077091648</v>
      </c>
      <c r="V142">
        <v>25123.91952211121</v>
      </c>
      <c r="W142">
        <v>24212.096880497895</v>
      </c>
      <c r="X142">
        <v>13340.410924620037</v>
      </c>
      <c r="Y142">
        <v>19780.416119571255</v>
      </c>
    </row>
    <row r="143" spans="1:25" x14ac:dyDescent="0.25">
      <c r="A143" t="s">
        <v>94</v>
      </c>
      <c r="D143" t="s">
        <v>65</v>
      </c>
      <c r="E143">
        <v>67370</v>
      </c>
      <c r="F143">
        <v>38</v>
      </c>
      <c r="G143" t="s">
        <v>27</v>
      </c>
      <c r="H143" t="s">
        <v>27</v>
      </c>
      <c r="I143" t="s">
        <v>28</v>
      </c>
      <c r="J143">
        <v>5</v>
      </c>
      <c r="K143" t="s">
        <v>27</v>
      </c>
      <c r="L143">
        <v>1</v>
      </c>
      <c r="M143" t="s">
        <v>27</v>
      </c>
      <c r="N143">
        <v>2</v>
      </c>
      <c r="O143" t="s">
        <v>35</v>
      </c>
      <c r="P143" t="s">
        <v>30</v>
      </c>
      <c r="Q143">
        <v>71348.92</v>
      </c>
      <c r="R143">
        <v>33818.15</v>
      </c>
      <c r="S143">
        <v>55530.11</v>
      </c>
      <c r="T143">
        <v>49072.86</v>
      </c>
      <c r="U143">
        <v>14980.94</v>
      </c>
      <c r="V143">
        <v>68056.639999999999</v>
      </c>
      <c r="W143">
        <v>63797.69</v>
      </c>
      <c r="X143">
        <v>64237.87</v>
      </c>
      <c r="Y143">
        <v>12595.57</v>
      </c>
    </row>
    <row r="144" spans="1:25" x14ac:dyDescent="0.25">
      <c r="A144" t="s">
        <v>94</v>
      </c>
      <c r="P144" t="s">
        <v>31</v>
      </c>
      <c r="Q144">
        <v>72385.651400923816</v>
      </c>
      <c r="R144">
        <v>34975.897637241316</v>
      </c>
      <c r="S144">
        <v>58052.88274895517</v>
      </c>
      <c r="T144">
        <v>50563.32530102694</v>
      </c>
      <c r="U144">
        <v>15168.608121265355</v>
      </c>
      <c r="V144">
        <v>69683.912904313096</v>
      </c>
      <c r="W144">
        <v>65017.949590986456</v>
      </c>
      <c r="X144">
        <v>66088.227729714738</v>
      </c>
      <c r="Y144">
        <v>12922.126122553351</v>
      </c>
    </row>
    <row r="145" spans="1:25" x14ac:dyDescent="0.25">
      <c r="A145" t="s">
        <v>94</v>
      </c>
    </row>
    <row r="146" spans="1:25" x14ac:dyDescent="0.25">
      <c r="A146" t="s">
        <v>94</v>
      </c>
    </row>
    <row r="147" spans="1:25" x14ac:dyDescent="0.25">
      <c r="A147" t="s">
        <v>95</v>
      </c>
      <c r="D147" t="s">
        <v>79</v>
      </c>
      <c r="E147">
        <v>67140</v>
      </c>
      <c r="F147">
        <v>40</v>
      </c>
      <c r="G147" t="s">
        <v>28</v>
      </c>
      <c r="H147" t="s">
        <v>28</v>
      </c>
      <c r="I147" t="s">
        <v>28</v>
      </c>
      <c r="J147">
        <v>5</v>
      </c>
      <c r="K147" t="s">
        <v>27</v>
      </c>
      <c r="L147">
        <v>2</v>
      </c>
      <c r="M147" t="s">
        <v>28</v>
      </c>
      <c r="N147">
        <v>0</v>
      </c>
      <c r="O147" t="s">
        <v>29</v>
      </c>
      <c r="P147" t="s">
        <v>30</v>
      </c>
      <c r="Q147">
        <v>39822.769999999997</v>
      </c>
      <c r="R147">
        <v>33631.19</v>
      </c>
      <c r="S147">
        <v>44218.02</v>
      </c>
      <c r="T147">
        <v>34155.06</v>
      </c>
      <c r="U147">
        <v>53229.97</v>
      </c>
      <c r="V147">
        <v>57296.69</v>
      </c>
      <c r="W147">
        <v>51101.47</v>
      </c>
      <c r="X147">
        <v>33107.519999999997</v>
      </c>
      <c r="Y147">
        <v>53488.77</v>
      </c>
    </row>
    <row r="148" spans="1:25" x14ac:dyDescent="0.25">
      <c r="A148" t="s">
        <v>95</v>
      </c>
      <c r="P148" t="s">
        <v>31</v>
      </c>
      <c r="Q148">
        <v>38449.908152748721</v>
      </c>
      <c r="R148">
        <v>32903.407465994984</v>
      </c>
      <c r="S148">
        <v>42896.385743258601</v>
      </c>
      <c r="T148">
        <v>33104.32568609505</v>
      </c>
      <c r="U148">
        <v>52552.068736485446</v>
      </c>
      <c r="V148">
        <v>55502.723632097259</v>
      </c>
      <c r="W148">
        <v>49186.900898099739</v>
      </c>
      <c r="X148">
        <v>31658.644458131519</v>
      </c>
      <c r="Y148">
        <v>52615.044283978423</v>
      </c>
    </row>
    <row r="149" spans="1:25" x14ac:dyDescent="0.25">
      <c r="A149" t="s">
        <v>95</v>
      </c>
      <c r="P149" t="s">
        <v>32</v>
      </c>
      <c r="Q149">
        <v>40432.199625089488</v>
      </c>
      <c r="R149">
        <v>33849.82802113652</v>
      </c>
      <c r="S149">
        <v>44181.643627407335</v>
      </c>
      <c r="T149">
        <v>34196.148783018136</v>
      </c>
      <c r="U149">
        <v>55278.058174501224</v>
      </c>
      <c r="V149">
        <v>57322.096317959964</v>
      </c>
      <c r="W149">
        <v>51135.528414065891</v>
      </c>
      <c r="X149">
        <v>32698.369411680567</v>
      </c>
      <c r="Y149">
        <v>53985.518260771751</v>
      </c>
    </row>
    <row r="150" spans="1:25" x14ac:dyDescent="0.25">
      <c r="A150" t="s">
        <v>95</v>
      </c>
      <c r="P150" t="s">
        <v>36</v>
      </c>
      <c r="Q150">
        <v>40046.955500529613</v>
      </c>
      <c r="R150">
        <v>33646.590221605278</v>
      </c>
      <c r="S150">
        <v>43779.422922931095</v>
      </c>
      <c r="T150">
        <v>34000.419549495789</v>
      </c>
      <c r="U150">
        <v>54742.52927665371</v>
      </c>
      <c r="V150">
        <v>57134.824643492531</v>
      </c>
      <c r="W150">
        <v>50915.420438765112</v>
      </c>
      <c r="X150">
        <v>32423.168557169676</v>
      </c>
      <c r="Y150">
        <v>53751.95897680182</v>
      </c>
    </row>
    <row r="151" spans="1:25" x14ac:dyDescent="0.25">
      <c r="A151" t="s">
        <v>96</v>
      </c>
      <c r="D151" t="s">
        <v>65</v>
      </c>
      <c r="E151">
        <v>67370</v>
      </c>
      <c r="F151">
        <v>31</v>
      </c>
      <c r="G151" t="s">
        <v>28</v>
      </c>
      <c r="H151" t="s">
        <v>27</v>
      </c>
      <c r="I151" t="s">
        <v>28</v>
      </c>
      <c r="J151">
        <v>4</v>
      </c>
      <c r="K151" t="s">
        <v>27</v>
      </c>
      <c r="L151">
        <v>1</v>
      </c>
      <c r="M151" t="s">
        <v>28</v>
      </c>
      <c r="N151">
        <v>0</v>
      </c>
      <c r="O151" t="s">
        <v>29</v>
      </c>
      <c r="P151" t="s">
        <v>30</v>
      </c>
      <c r="Q151">
        <v>42186.09</v>
      </c>
      <c r="R151">
        <v>26629.65</v>
      </c>
      <c r="S151">
        <v>38641.46</v>
      </c>
      <c r="T151">
        <v>10502.66</v>
      </c>
      <c r="U151">
        <v>19822.72</v>
      </c>
      <c r="V151">
        <v>20760.98</v>
      </c>
      <c r="W151">
        <v>38240.99</v>
      </c>
      <c r="X151">
        <v>25223.19</v>
      </c>
      <c r="Y151">
        <v>20333.43</v>
      </c>
    </row>
    <row r="152" spans="1:25" x14ac:dyDescent="0.25">
      <c r="A152" t="s">
        <v>96</v>
      </c>
      <c r="P152" t="s">
        <v>31</v>
      </c>
      <c r="Q152">
        <v>42769.82515620179</v>
      </c>
      <c r="R152">
        <v>27513.859117122945</v>
      </c>
      <c r="S152">
        <v>40202.627438763033</v>
      </c>
      <c r="T152">
        <v>10788.660543187463</v>
      </c>
      <c r="U152">
        <v>20680.447449596362</v>
      </c>
      <c r="V152">
        <v>21551.44369591284</v>
      </c>
      <c r="W152">
        <v>39935.662001043958</v>
      </c>
      <c r="X152">
        <v>25983.399485355472</v>
      </c>
      <c r="Y152">
        <v>20598.279280742598</v>
      </c>
    </row>
    <row r="153" spans="1:25" x14ac:dyDescent="0.25">
      <c r="A153" t="s">
        <v>96</v>
      </c>
      <c r="P153" t="s">
        <v>32</v>
      </c>
      <c r="Q153">
        <v>44262.606976163821</v>
      </c>
      <c r="R153">
        <v>28252.483223822142</v>
      </c>
      <c r="S153">
        <v>40621.957058584587</v>
      </c>
      <c r="T153">
        <v>10941.400119981992</v>
      </c>
      <c r="U153">
        <v>20838.38116109234</v>
      </c>
      <c r="V153">
        <v>22005.576302995472</v>
      </c>
      <c r="W153">
        <v>40877.520906177888</v>
      </c>
      <c r="X153">
        <v>26718.807823070783</v>
      </c>
      <c r="Y153">
        <v>20927.45528775101</v>
      </c>
    </row>
    <row r="154" spans="1:25" x14ac:dyDescent="0.25">
      <c r="A154" t="s">
        <v>96</v>
      </c>
      <c r="P154" t="s">
        <v>36</v>
      </c>
      <c r="Q154">
        <v>46214.135856911154</v>
      </c>
      <c r="R154">
        <v>28846.981104965635</v>
      </c>
      <c r="S154">
        <v>41392.051438896618</v>
      </c>
      <c r="T154">
        <v>11568.435506941269</v>
      </c>
      <c r="U154">
        <v>22296.939922400939</v>
      </c>
      <c r="V154">
        <v>23272.040785851623</v>
      </c>
      <c r="W154">
        <v>43555.253917213333</v>
      </c>
      <c r="X154">
        <v>28155.838073595085</v>
      </c>
      <c r="Y154">
        <v>21252.860096274857</v>
      </c>
    </row>
    <row r="155" spans="1:25" x14ac:dyDescent="0.25">
      <c r="A155" t="s">
        <v>97</v>
      </c>
      <c r="D155" t="s">
        <v>74</v>
      </c>
      <c r="E155">
        <v>67130</v>
      </c>
      <c r="F155">
        <v>22</v>
      </c>
      <c r="G155" t="s">
        <v>28</v>
      </c>
      <c r="H155" t="s">
        <v>27</v>
      </c>
      <c r="I155" t="s">
        <v>28</v>
      </c>
      <c r="J155">
        <v>6</v>
      </c>
      <c r="K155" t="s">
        <v>27</v>
      </c>
      <c r="L155">
        <v>1</v>
      </c>
      <c r="M155" t="s">
        <v>28</v>
      </c>
      <c r="N155">
        <v>0</v>
      </c>
      <c r="O155" t="s">
        <v>35</v>
      </c>
      <c r="P155" t="s">
        <v>30</v>
      </c>
      <c r="Q155">
        <v>28676.84</v>
      </c>
      <c r="R155">
        <v>38512.050000000003</v>
      </c>
      <c r="S155">
        <v>7201.95</v>
      </c>
      <c r="T155">
        <v>11318.43</v>
      </c>
      <c r="U155">
        <v>34394.629999999997</v>
      </c>
      <c r="V155">
        <v>37323.68</v>
      </c>
      <c r="W155">
        <v>23441.51</v>
      </c>
      <c r="X155">
        <v>27540.16</v>
      </c>
      <c r="Y155">
        <v>13806.82</v>
      </c>
    </row>
    <row r="156" spans="1:25" x14ac:dyDescent="0.25">
      <c r="A156" t="s">
        <v>97</v>
      </c>
      <c r="P156" t="s">
        <v>31</v>
      </c>
      <c r="Q156">
        <v>28265.827295081981</v>
      </c>
      <c r="R156">
        <v>38005.644650042188</v>
      </c>
      <c r="S156">
        <v>7074.9343486276011</v>
      </c>
      <c r="T156">
        <v>11080.818669792377</v>
      </c>
      <c r="U156">
        <v>33164.807736571885</v>
      </c>
      <c r="V156">
        <v>35436.839027597409</v>
      </c>
      <c r="W156">
        <v>22261.495587090016</v>
      </c>
      <c r="X156">
        <v>26583.387824634261</v>
      </c>
      <c r="Y156">
        <v>13233.512843492947</v>
      </c>
    </row>
    <row r="157" spans="1:25" x14ac:dyDescent="0.25">
      <c r="A157" t="s">
        <v>97</v>
      </c>
      <c r="P157" t="s">
        <v>32</v>
      </c>
      <c r="Q157">
        <v>30503.565117764709</v>
      </c>
      <c r="R157">
        <v>38547.941068114938</v>
      </c>
      <c r="S157">
        <v>7448.2242271377027</v>
      </c>
      <c r="T157">
        <v>11591.58038566538</v>
      </c>
      <c r="U157">
        <v>35111.275676515252</v>
      </c>
      <c r="V157">
        <v>36301.272067234939</v>
      </c>
      <c r="W157">
        <v>22589.168133741572</v>
      </c>
      <c r="X157">
        <v>28678.071695884744</v>
      </c>
      <c r="Y157">
        <v>13518.636639861539</v>
      </c>
    </row>
    <row r="158" spans="1:25" x14ac:dyDescent="0.25">
      <c r="A158" t="s">
        <v>97</v>
      </c>
      <c r="P158" t="s">
        <v>36</v>
      </c>
      <c r="Q158">
        <v>30287.565818498297</v>
      </c>
      <c r="R158">
        <v>38229.588808831708</v>
      </c>
      <c r="S158">
        <v>7362.7644643697704</v>
      </c>
      <c r="T158">
        <v>11529.516293357072</v>
      </c>
      <c r="U158">
        <v>34696.481487128105</v>
      </c>
      <c r="V158">
        <v>36103.912126220916</v>
      </c>
      <c r="W158">
        <v>22443.412086710079</v>
      </c>
      <c r="X158">
        <v>28590.110213492713</v>
      </c>
      <c r="Y158">
        <v>13438.034986577046</v>
      </c>
    </row>
    <row r="159" spans="1:25" x14ac:dyDescent="0.25">
      <c r="A159" t="s">
        <v>98</v>
      </c>
      <c r="D159" t="s">
        <v>55</v>
      </c>
      <c r="E159">
        <v>67140</v>
      </c>
      <c r="F159">
        <v>55</v>
      </c>
      <c r="G159" t="s">
        <v>28</v>
      </c>
      <c r="H159" t="s">
        <v>28</v>
      </c>
      <c r="I159" t="s">
        <v>28</v>
      </c>
      <c r="J159">
        <v>4</v>
      </c>
      <c r="K159" t="s">
        <v>27</v>
      </c>
      <c r="L159">
        <v>2</v>
      </c>
      <c r="M159" t="s">
        <v>27</v>
      </c>
      <c r="N159">
        <v>1</v>
      </c>
      <c r="O159" t="s">
        <v>35</v>
      </c>
      <c r="P159" t="s">
        <v>30</v>
      </c>
      <c r="Q159">
        <v>65061.84</v>
      </c>
      <c r="R159">
        <v>64865.65</v>
      </c>
      <c r="S159">
        <v>35948.519999999997</v>
      </c>
      <c r="T159">
        <v>27061.75</v>
      </c>
      <c r="U159">
        <v>23484.97</v>
      </c>
      <c r="V159">
        <v>75534.080000000002</v>
      </c>
      <c r="W159">
        <v>73775.67</v>
      </c>
      <c r="X159">
        <v>64124.18</v>
      </c>
      <c r="Y159">
        <v>16362.68</v>
      </c>
    </row>
    <row r="160" spans="1:25" x14ac:dyDescent="0.25">
      <c r="A160" t="s">
        <v>98</v>
      </c>
    </row>
    <row r="161" spans="1:25" x14ac:dyDescent="0.25">
      <c r="A161" t="s">
        <v>98</v>
      </c>
    </row>
    <row r="162" spans="1:25" x14ac:dyDescent="0.25">
      <c r="A162" t="s">
        <v>98</v>
      </c>
    </row>
    <row r="163" spans="1:25" x14ac:dyDescent="0.25">
      <c r="A163" t="s">
        <v>99</v>
      </c>
      <c r="D163" t="s">
        <v>43</v>
      </c>
      <c r="E163">
        <v>67170</v>
      </c>
      <c r="F163">
        <v>51</v>
      </c>
      <c r="G163" t="s">
        <v>27</v>
      </c>
      <c r="H163" t="s">
        <v>28</v>
      </c>
      <c r="I163" t="s">
        <v>27</v>
      </c>
      <c r="J163">
        <v>5</v>
      </c>
      <c r="K163" t="s">
        <v>28</v>
      </c>
      <c r="L163">
        <v>2</v>
      </c>
      <c r="M163" t="s">
        <v>28</v>
      </c>
      <c r="N163">
        <v>0</v>
      </c>
      <c r="O163" t="s">
        <v>35</v>
      </c>
      <c r="P163" t="s">
        <v>30</v>
      </c>
      <c r="Q163">
        <v>15243.68</v>
      </c>
      <c r="R163">
        <v>12843.09</v>
      </c>
      <c r="S163">
        <v>5910.69</v>
      </c>
      <c r="T163">
        <v>9905.24</v>
      </c>
      <c r="U163">
        <v>18402.759999999998</v>
      </c>
      <c r="V163">
        <v>9545.0300000000007</v>
      </c>
      <c r="W163">
        <v>6583.52</v>
      </c>
      <c r="X163">
        <v>4645.59</v>
      </c>
      <c r="Y163">
        <v>19194.12</v>
      </c>
    </row>
    <row r="164" spans="1:25" x14ac:dyDescent="0.25">
      <c r="A164" t="s">
        <v>99</v>
      </c>
      <c r="P164" t="s">
        <v>31</v>
      </c>
      <c r="Q164">
        <v>14595.305402031303</v>
      </c>
      <c r="R164">
        <v>12307.108473504573</v>
      </c>
      <c r="S164">
        <v>5804.3858377311535</v>
      </c>
      <c r="T164">
        <v>9449.4755310900946</v>
      </c>
      <c r="U164">
        <v>18146.900579209367</v>
      </c>
      <c r="V164">
        <v>9402.6995750262613</v>
      </c>
      <c r="W164">
        <v>6358.2554324017028</v>
      </c>
      <c r="X164">
        <v>4474.1035964471494</v>
      </c>
      <c r="Y164">
        <v>18575.370429412156</v>
      </c>
    </row>
    <row r="165" spans="1:25" x14ac:dyDescent="0.25">
      <c r="A165" t="s">
        <v>99</v>
      </c>
      <c r="P165" t="s">
        <v>32</v>
      </c>
      <c r="Q165">
        <v>14199.315838504217</v>
      </c>
      <c r="R165">
        <v>12187.882855052327</v>
      </c>
      <c r="S165">
        <v>5671.372359076975</v>
      </c>
      <c r="T165">
        <v>9261.6443719721537</v>
      </c>
      <c r="U165">
        <v>17531.152766874478</v>
      </c>
      <c r="V165">
        <v>9101.1169586950582</v>
      </c>
      <c r="W165">
        <v>6319.3238156878188</v>
      </c>
      <c r="X165">
        <v>4332.1139150776835</v>
      </c>
      <c r="Y165">
        <v>17930.410531556077</v>
      </c>
    </row>
    <row r="166" spans="1:25" x14ac:dyDescent="0.25">
      <c r="A166" t="s">
        <v>99</v>
      </c>
    </row>
    <row r="167" spans="1:25" x14ac:dyDescent="0.25">
      <c r="A167" t="s">
        <v>100</v>
      </c>
      <c r="D167" t="s">
        <v>89</v>
      </c>
      <c r="E167">
        <v>67320</v>
      </c>
      <c r="F167">
        <v>52</v>
      </c>
      <c r="G167" t="s">
        <v>27</v>
      </c>
      <c r="H167" t="s">
        <v>27</v>
      </c>
      <c r="I167" t="s">
        <v>27</v>
      </c>
      <c r="J167">
        <v>4</v>
      </c>
      <c r="K167" t="s">
        <v>28</v>
      </c>
      <c r="L167">
        <v>1</v>
      </c>
      <c r="M167" t="s">
        <v>27</v>
      </c>
      <c r="N167">
        <v>3</v>
      </c>
      <c r="O167" t="s">
        <v>29</v>
      </c>
      <c r="P167" t="s">
        <v>30</v>
      </c>
      <c r="Q167">
        <v>53916.72</v>
      </c>
      <c r="R167">
        <v>41267.4</v>
      </c>
      <c r="S167">
        <v>64718.6</v>
      </c>
      <c r="T167">
        <v>24229.599999999999</v>
      </c>
      <c r="U167">
        <v>58086.05</v>
      </c>
      <c r="V167">
        <v>31591.83</v>
      </c>
      <c r="W167">
        <v>72120.009999999995</v>
      </c>
      <c r="X167">
        <v>46858.73</v>
      </c>
      <c r="Y167">
        <v>41078.94</v>
      </c>
    </row>
    <row r="168" spans="1:25" x14ac:dyDescent="0.25">
      <c r="A168" t="s">
        <v>100</v>
      </c>
      <c r="P168" t="s">
        <v>31</v>
      </c>
      <c r="Q168">
        <v>56720.351298638983</v>
      </c>
      <c r="R168">
        <v>44272.290998624805</v>
      </c>
      <c r="S168">
        <v>67132.040948474954</v>
      </c>
      <c r="T168">
        <v>25107.93270375696</v>
      </c>
      <c r="U168">
        <v>62418.584534543545</v>
      </c>
      <c r="V168">
        <v>32508.844323395366</v>
      </c>
      <c r="W168">
        <v>77975.177528899847</v>
      </c>
      <c r="X168">
        <v>48529.441418547227</v>
      </c>
      <c r="Y168">
        <v>44473.379123960367</v>
      </c>
    </row>
    <row r="169" spans="1:25" x14ac:dyDescent="0.25">
      <c r="A169" t="s">
        <v>100</v>
      </c>
      <c r="P169" t="s">
        <v>32</v>
      </c>
      <c r="Q169">
        <v>57457.79603562854</v>
      </c>
      <c r="R169">
        <v>46374.000597855484</v>
      </c>
      <c r="S169">
        <v>70348.52957235981</v>
      </c>
      <c r="T169">
        <v>25792.155497565593</v>
      </c>
      <c r="U169">
        <v>65862.007058372925</v>
      </c>
      <c r="V169">
        <v>33446.426639425161</v>
      </c>
      <c r="W169">
        <v>82078.301352706811</v>
      </c>
      <c r="X169">
        <v>50290.085364720362</v>
      </c>
      <c r="Y169">
        <v>45926.993755739473</v>
      </c>
    </row>
    <row r="170" spans="1:25" x14ac:dyDescent="0.25">
      <c r="A170" t="s">
        <v>100</v>
      </c>
      <c r="P170" t="s">
        <v>36</v>
      </c>
      <c r="Q170">
        <v>55384.765808041448</v>
      </c>
      <c r="R170">
        <v>43775.308589726752</v>
      </c>
      <c r="S170">
        <v>69057.666580846591</v>
      </c>
      <c r="T170">
        <v>24439.333316254728</v>
      </c>
      <c r="U170">
        <v>62180.493683039225</v>
      </c>
      <c r="V170">
        <v>32260.726754241226</v>
      </c>
      <c r="W170">
        <v>81105.401629486747</v>
      </c>
      <c r="X170">
        <v>48088.947389330882</v>
      </c>
      <c r="Y170">
        <v>44303.995009972357</v>
      </c>
    </row>
    <row r="171" spans="1:25" x14ac:dyDescent="0.25">
      <c r="A171" t="s">
        <v>101</v>
      </c>
      <c r="D171" t="s">
        <v>81</v>
      </c>
      <c r="E171">
        <v>67120</v>
      </c>
      <c r="F171">
        <v>28</v>
      </c>
      <c r="G171" t="s">
        <v>27</v>
      </c>
      <c r="H171" t="s">
        <v>28</v>
      </c>
      <c r="I171" t="s">
        <v>27</v>
      </c>
      <c r="J171">
        <v>2</v>
      </c>
      <c r="K171" t="s">
        <v>28</v>
      </c>
      <c r="L171">
        <v>2</v>
      </c>
      <c r="M171" t="s">
        <v>27</v>
      </c>
      <c r="N171">
        <v>3</v>
      </c>
      <c r="O171" t="s">
        <v>29</v>
      </c>
      <c r="P171" t="s">
        <v>30</v>
      </c>
      <c r="Q171">
        <v>3874.64</v>
      </c>
      <c r="R171">
        <v>13257.6</v>
      </c>
      <c r="S171">
        <v>4841.6400000000003</v>
      </c>
      <c r="T171">
        <v>19140.75</v>
      </c>
      <c r="U171">
        <v>7551.54</v>
      </c>
      <c r="V171">
        <v>7037.14</v>
      </c>
      <c r="W171">
        <v>15866.13</v>
      </c>
      <c r="X171">
        <v>3631</v>
      </c>
      <c r="Y171">
        <v>8277.3700000000008</v>
      </c>
    </row>
    <row r="172" spans="1:25" x14ac:dyDescent="0.25">
      <c r="A172" t="s">
        <v>101</v>
      </c>
      <c r="P172" t="s">
        <v>31</v>
      </c>
      <c r="Q172">
        <v>3659.6051117696106</v>
      </c>
      <c r="R172">
        <v>12683.035250282586</v>
      </c>
      <c r="S172">
        <v>4597.5026474483075</v>
      </c>
      <c r="T172">
        <v>18555.135138230522</v>
      </c>
      <c r="U172">
        <v>7109.9300269783434</v>
      </c>
      <c r="V172">
        <v>6846.6744886054157</v>
      </c>
      <c r="W172">
        <v>15652.701388241452</v>
      </c>
      <c r="X172">
        <v>3556.3027922977699</v>
      </c>
      <c r="Y172">
        <v>7785.633522113053</v>
      </c>
    </row>
    <row r="173" spans="1:25" x14ac:dyDescent="0.25">
      <c r="A173" t="s">
        <v>101</v>
      </c>
      <c r="P173" t="s">
        <v>32</v>
      </c>
      <c r="Q173">
        <v>3527.7978546381487</v>
      </c>
      <c r="R173">
        <v>12541.095200046226</v>
      </c>
      <c r="S173">
        <v>4423.0036755969586</v>
      </c>
      <c r="T173">
        <v>18050.0583285133</v>
      </c>
      <c r="U173">
        <v>7029.3373134504636</v>
      </c>
      <c r="V173">
        <v>6557.6983812557482</v>
      </c>
      <c r="W173">
        <v>14906.590424329057</v>
      </c>
      <c r="X173">
        <v>3416.5236442986024</v>
      </c>
      <c r="Y173">
        <v>7420.2510204036244</v>
      </c>
    </row>
    <row r="174" spans="1:25" x14ac:dyDescent="0.25">
      <c r="A174" t="s">
        <v>101</v>
      </c>
      <c r="P174" t="s">
        <v>36</v>
      </c>
      <c r="Q174">
        <v>3441.0536967326243</v>
      </c>
      <c r="R174">
        <v>12310.937802582257</v>
      </c>
      <c r="S174">
        <v>4258.6728872240919</v>
      </c>
      <c r="T174">
        <v>17212.795832004511</v>
      </c>
      <c r="U174">
        <v>6858.1764567019527</v>
      </c>
      <c r="V174">
        <v>6364.2154766571412</v>
      </c>
      <c r="W174">
        <v>14377.210249735273</v>
      </c>
      <c r="X174">
        <v>3345.5298655600468</v>
      </c>
      <c r="Y174">
        <v>7267.5165708902196</v>
      </c>
    </row>
    <row r="175" spans="1:25" x14ac:dyDescent="0.25">
      <c r="A175" t="s">
        <v>102</v>
      </c>
      <c r="D175" t="s">
        <v>74</v>
      </c>
      <c r="E175">
        <v>67130</v>
      </c>
      <c r="F175">
        <v>43</v>
      </c>
      <c r="G175" t="s">
        <v>28</v>
      </c>
      <c r="H175" t="s">
        <v>27</v>
      </c>
      <c r="I175" t="s">
        <v>28</v>
      </c>
      <c r="J175">
        <v>1</v>
      </c>
      <c r="K175" t="s">
        <v>27</v>
      </c>
      <c r="L175">
        <v>2</v>
      </c>
      <c r="M175" t="s">
        <v>27</v>
      </c>
      <c r="N175">
        <v>2</v>
      </c>
      <c r="O175" t="s">
        <v>35</v>
      </c>
      <c r="P175" t="s">
        <v>30</v>
      </c>
      <c r="Q175">
        <v>33231.980000000003</v>
      </c>
      <c r="R175">
        <v>31631.21</v>
      </c>
      <c r="S175">
        <v>90041.8</v>
      </c>
      <c r="T175">
        <v>27533.91</v>
      </c>
      <c r="U175">
        <v>54687</v>
      </c>
      <c r="V175">
        <v>36489.019999999997</v>
      </c>
      <c r="W175">
        <v>58186.89</v>
      </c>
      <c r="X175">
        <v>50021.26</v>
      </c>
      <c r="Y175">
        <v>85245.83</v>
      </c>
    </row>
    <row r="176" spans="1:25" x14ac:dyDescent="0.25">
      <c r="A176" t="s">
        <v>102</v>
      </c>
    </row>
    <row r="177" spans="1:25" x14ac:dyDescent="0.25">
      <c r="A177" t="s">
        <v>102</v>
      </c>
    </row>
    <row r="178" spans="1:25" x14ac:dyDescent="0.25">
      <c r="A178" t="s">
        <v>102</v>
      </c>
    </row>
    <row r="179" spans="1:25" x14ac:dyDescent="0.25">
      <c r="A179" t="s">
        <v>103</v>
      </c>
      <c r="D179" t="s">
        <v>41</v>
      </c>
      <c r="E179">
        <v>67260</v>
      </c>
      <c r="F179">
        <v>25</v>
      </c>
      <c r="G179" t="s">
        <v>27</v>
      </c>
      <c r="H179" t="s">
        <v>28</v>
      </c>
      <c r="I179" t="s">
        <v>27</v>
      </c>
      <c r="J179">
        <v>3</v>
      </c>
      <c r="K179" t="s">
        <v>28</v>
      </c>
      <c r="L179">
        <v>1</v>
      </c>
      <c r="M179" t="s">
        <v>28</v>
      </c>
      <c r="N179">
        <v>0</v>
      </c>
      <c r="O179" t="s">
        <v>29</v>
      </c>
      <c r="P179" t="s">
        <v>30</v>
      </c>
      <c r="Q179">
        <v>6078.4</v>
      </c>
      <c r="R179">
        <v>7409.92</v>
      </c>
      <c r="S179">
        <v>5738.45</v>
      </c>
      <c r="T179">
        <v>18871.84</v>
      </c>
      <c r="U179">
        <v>3700.25</v>
      </c>
      <c r="V179">
        <v>6383.14</v>
      </c>
      <c r="W179">
        <v>15937.84</v>
      </c>
      <c r="X179">
        <v>18940.22</v>
      </c>
      <c r="Y179">
        <v>13225.51</v>
      </c>
    </row>
    <row r="180" spans="1:25" x14ac:dyDescent="0.25">
      <c r="A180" t="s">
        <v>103</v>
      </c>
      <c r="P180" t="s">
        <v>31</v>
      </c>
      <c r="Q180">
        <v>6121.5234434764288</v>
      </c>
      <c r="R180">
        <v>7563.3523315260063</v>
      </c>
      <c r="S180">
        <v>5832.4327367442374</v>
      </c>
      <c r="T180">
        <v>19067.902817554732</v>
      </c>
      <c r="U180">
        <v>3727.9384811061141</v>
      </c>
      <c r="V180">
        <v>6580.7171525588665</v>
      </c>
      <c r="W180">
        <v>16417.162377589815</v>
      </c>
      <c r="X180">
        <v>19487.76082847673</v>
      </c>
      <c r="Y180">
        <v>13466.198297471143</v>
      </c>
    </row>
    <row r="181" spans="1:25" x14ac:dyDescent="0.25">
      <c r="A181" t="s">
        <v>103</v>
      </c>
      <c r="P181" t="s">
        <v>32</v>
      </c>
      <c r="Q181">
        <v>5845.1110086984791</v>
      </c>
      <c r="R181">
        <v>7149.7628597906059</v>
      </c>
      <c r="S181">
        <v>5448.7972311544327</v>
      </c>
      <c r="T181">
        <v>18677.566299625883</v>
      </c>
      <c r="U181">
        <v>3642.321221108371</v>
      </c>
      <c r="V181">
        <v>6191.471556190816</v>
      </c>
      <c r="W181">
        <v>15984.716681711401</v>
      </c>
      <c r="X181">
        <v>18295.087865019086</v>
      </c>
      <c r="Y181">
        <v>12863.97133382926</v>
      </c>
    </row>
    <row r="182" spans="1:25" x14ac:dyDescent="0.25">
      <c r="A182" t="s">
        <v>103</v>
      </c>
      <c r="P182" t="s">
        <v>36</v>
      </c>
      <c r="Q182">
        <v>5808.0804926843193</v>
      </c>
      <c r="R182">
        <v>7079.9323616684724</v>
      </c>
      <c r="S182">
        <v>5422.5464328496118</v>
      </c>
      <c r="T182">
        <v>18625.648100858893</v>
      </c>
      <c r="U182">
        <v>3618.6484302242839</v>
      </c>
      <c r="V182">
        <v>6150.7439000913992</v>
      </c>
      <c r="W182">
        <v>15870.677166714207</v>
      </c>
      <c r="X182">
        <v>18168.273606602252</v>
      </c>
      <c r="Y182">
        <v>12828.07098680038</v>
      </c>
    </row>
    <row r="183" spans="1:25" x14ac:dyDescent="0.25">
      <c r="A183" t="s">
        <v>104</v>
      </c>
      <c r="D183" t="s">
        <v>69</v>
      </c>
      <c r="E183">
        <v>67170</v>
      </c>
      <c r="F183">
        <v>50</v>
      </c>
      <c r="G183" t="s">
        <v>27</v>
      </c>
      <c r="H183" t="s">
        <v>28</v>
      </c>
      <c r="I183" t="s">
        <v>27</v>
      </c>
      <c r="J183">
        <v>3</v>
      </c>
      <c r="K183" t="s">
        <v>27</v>
      </c>
      <c r="L183">
        <v>2</v>
      </c>
      <c r="M183" t="s">
        <v>27</v>
      </c>
      <c r="N183">
        <v>1</v>
      </c>
      <c r="O183" t="s">
        <v>35</v>
      </c>
      <c r="P183" t="s">
        <v>30</v>
      </c>
      <c r="Q183">
        <v>47784.52</v>
      </c>
      <c r="R183">
        <v>57185.96</v>
      </c>
      <c r="S183">
        <v>78294.429999999993</v>
      </c>
      <c r="T183">
        <v>31657.43</v>
      </c>
      <c r="U183">
        <v>78974.39</v>
      </c>
      <c r="V183">
        <v>53977.73</v>
      </c>
      <c r="W183">
        <v>46478.09</v>
      </c>
      <c r="X183">
        <v>26190.59</v>
      </c>
      <c r="Y183">
        <v>27592.7</v>
      </c>
    </row>
    <row r="184" spans="1:25" x14ac:dyDescent="0.25">
      <c r="A184" t="s">
        <v>104</v>
      </c>
      <c r="P184" t="s">
        <v>31</v>
      </c>
      <c r="Q184">
        <v>46333.867185997413</v>
      </c>
      <c r="R184">
        <v>54165.251186659072</v>
      </c>
      <c r="S184">
        <v>76753.642332504489</v>
      </c>
      <c r="T184">
        <v>30067.178732825883</v>
      </c>
      <c r="U184">
        <v>77492.66995835639</v>
      </c>
      <c r="V184">
        <v>50998.367428613601</v>
      </c>
      <c r="W184">
        <v>44286.349279060523</v>
      </c>
      <c r="X184">
        <v>24696.703988657522</v>
      </c>
      <c r="Y184">
        <v>26442.053518379926</v>
      </c>
    </row>
    <row r="185" spans="1:25" x14ac:dyDescent="0.25">
      <c r="A185" t="s">
        <v>104</v>
      </c>
      <c r="P185" t="s">
        <v>32</v>
      </c>
      <c r="Q185">
        <v>49171.170604504303</v>
      </c>
      <c r="R185">
        <v>57284.605856273731</v>
      </c>
      <c r="S185">
        <v>82006.224079125241</v>
      </c>
      <c r="T185">
        <v>30437.118998448143</v>
      </c>
      <c r="U185">
        <v>82777.956332655755</v>
      </c>
      <c r="V185">
        <v>54569.178432918357</v>
      </c>
      <c r="W185">
        <v>46504.998791874968</v>
      </c>
      <c r="X185">
        <v>25908.434813802207</v>
      </c>
      <c r="Y185">
        <v>28142.770928726346</v>
      </c>
    </row>
    <row r="186" spans="1:25" x14ac:dyDescent="0.25">
      <c r="A186" t="s">
        <v>104</v>
      </c>
      <c r="P186" t="s">
        <v>36</v>
      </c>
      <c r="Q186">
        <v>48547.442607286343</v>
      </c>
      <c r="R186">
        <v>56092.212051322385</v>
      </c>
      <c r="S186">
        <v>80085.128975479369</v>
      </c>
      <c r="T186">
        <v>29830.94598864681</v>
      </c>
      <c r="U186">
        <v>81781.079688482729</v>
      </c>
      <c r="V186">
        <v>53718.232512144074</v>
      </c>
      <c r="W186">
        <v>45530.085804252507</v>
      </c>
      <c r="X186">
        <v>25318.845966448265</v>
      </c>
      <c r="Y186">
        <v>27752.188795871152</v>
      </c>
    </row>
    <row r="187" spans="1:25" x14ac:dyDescent="0.25">
      <c r="A187" t="s">
        <v>105</v>
      </c>
      <c r="D187" t="s">
        <v>71</v>
      </c>
      <c r="E187">
        <v>67270</v>
      </c>
      <c r="F187">
        <v>46</v>
      </c>
      <c r="G187" t="s">
        <v>28</v>
      </c>
      <c r="H187" t="s">
        <v>28</v>
      </c>
      <c r="I187" t="s">
        <v>28</v>
      </c>
      <c r="J187">
        <v>1</v>
      </c>
      <c r="K187" t="s">
        <v>28</v>
      </c>
      <c r="L187">
        <v>1</v>
      </c>
      <c r="M187" t="s">
        <v>28</v>
      </c>
      <c r="N187">
        <v>0</v>
      </c>
      <c r="O187" t="s">
        <v>35</v>
      </c>
      <c r="P187" t="s">
        <v>30</v>
      </c>
      <c r="Q187">
        <v>42324.25</v>
      </c>
      <c r="R187">
        <v>43215.66</v>
      </c>
      <c r="S187">
        <v>34300.120000000003</v>
      </c>
      <c r="T187">
        <v>15155.46</v>
      </c>
      <c r="U187">
        <v>22212.09</v>
      </c>
      <c r="V187">
        <v>33743.800000000003</v>
      </c>
      <c r="W187">
        <v>19542.169999999998</v>
      </c>
      <c r="X187">
        <v>54668.52</v>
      </c>
      <c r="Y187">
        <v>67928.850000000006</v>
      </c>
    </row>
    <row r="188" spans="1:25" x14ac:dyDescent="0.25">
      <c r="A188" t="s">
        <v>105</v>
      </c>
    </row>
    <row r="189" spans="1:25" x14ac:dyDescent="0.25">
      <c r="A189" t="s">
        <v>105</v>
      </c>
    </row>
    <row r="190" spans="1:25" x14ac:dyDescent="0.25">
      <c r="A190" t="s">
        <v>105</v>
      </c>
    </row>
    <row r="191" spans="1:25" x14ac:dyDescent="0.25">
      <c r="A191" t="s">
        <v>106</v>
      </c>
      <c r="D191" t="s">
        <v>79</v>
      </c>
      <c r="E191">
        <v>67140</v>
      </c>
      <c r="F191">
        <v>34</v>
      </c>
      <c r="G191" t="s">
        <v>28</v>
      </c>
      <c r="H191" t="s">
        <v>27</v>
      </c>
      <c r="I191" t="s">
        <v>27</v>
      </c>
      <c r="J191">
        <v>2</v>
      </c>
      <c r="K191" t="s">
        <v>28</v>
      </c>
      <c r="L191">
        <v>1</v>
      </c>
      <c r="M191" t="s">
        <v>27</v>
      </c>
      <c r="N191">
        <v>2</v>
      </c>
      <c r="O191" t="s">
        <v>35</v>
      </c>
      <c r="P191" t="s">
        <v>30</v>
      </c>
      <c r="Q191">
        <v>31244.22</v>
      </c>
      <c r="R191">
        <v>13122.41</v>
      </c>
      <c r="S191">
        <v>17746.73</v>
      </c>
      <c r="T191">
        <v>19874.11</v>
      </c>
      <c r="U191">
        <v>38936.449999999997</v>
      </c>
      <c r="V191">
        <v>38620.9</v>
      </c>
      <c r="W191">
        <v>27759.8</v>
      </c>
      <c r="X191">
        <v>36018</v>
      </c>
      <c r="Y191">
        <v>18092.87</v>
      </c>
    </row>
    <row r="192" spans="1:25" x14ac:dyDescent="0.25">
      <c r="A192" t="s">
        <v>106</v>
      </c>
      <c r="P192" t="s">
        <v>31</v>
      </c>
      <c r="Q192">
        <v>30863.599858664122</v>
      </c>
      <c r="R192">
        <v>12539.192606694296</v>
      </c>
      <c r="S192">
        <v>17578.141884647754</v>
      </c>
      <c r="T192">
        <v>19191.297571775391</v>
      </c>
      <c r="U192">
        <v>37152.993358955471</v>
      </c>
      <c r="V192">
        <v>37899.457482015197</v>
      </c>
      <c r="W192">
        <v>26720.012618438039</v>
      </c>
      <c r="X192">
        <v>34495.305819862311</v>
      </c>
      <c r="Y192">
        <v>17522.238929840307</v>
      </c>
    </row>
    <row r="193" spans="1:25" x14ac:dyDescent="0.25">
      <c r="A193" t="s">
        <v>106</v>
      </c>
    </row>
    <row r="194" spans="1:25" x14ac:dyDescent="0.25">
      <c r="A194" t="s">
        <v>106</v>
      </c>
    </row>
    <row r="195" spans="1:25" x14ac:dyDescent="0.25">
      <c r="A195" t="s">
        <v>107</v>
      </c>
      <c r="D195" t="s">
        <v>74</v>
      </c>
      <c r="E195">
        <v>67130</v>
      </c>
      <c r="F195">
        <v>16</v>
      </c>
      <c r="G195" t="s">
        <v>28</v>
      </c>
      <c r="H195" t="s">
        <v>27</v>
      </c>
      <c r="I195" t="s">
        <v>28</v>
      </c>
      <c r="J195">
        <v>5</v>
      </c>
      <c r="K195" t="s">
        <v>28</v>
      </c>
      <c r="L195">
        <v>1</v>
      </c>
      <c r="M195" t="s">
        <v>27</v>
      </c>
      <c r="N195">
        <v>1</v>
      </c>
      <c r="O195" t="s">
        <v>29</v>
      </c>
      <c r="P195" t="s">
        <v>30</v>
      </c>
      <c r="Q195">
        <v>22391.759999999998</v>
      </c>
      <c r="R195">
        <v>21036.09</v>
      </c>
      <c r="S195">
        <v>26801.24</v>
      </c>
      <c r="T195">
        <v>22787.86</v>
      </c>
      <c r="U195">
        <v>20231.02</v>
      </c>
      <c r="V195">
        <v>15473.41</v>
      </c>
      <c r="W195">
        <v>10807.12</v>
      </c>
      <c r="X195">
        <v>21015.9</v>
      </c>
      <c r="Y195">
        <v>19621.09</v>
      </c>
    </row>
    <row r="196" spans="1:25" x14ac:dyDescent="0.25">
      <c r="A196" t="s">
        <v>107</v>
      </c>
      <c r="P196" t="s">
        <v>31</v>
      </c>
      <c r="Q196">
        <v>21599.859088474488</v>
      </c>
      <c r="R196">
        <v>20843.855614947883</v>
      </c>
      <c r="S196">
        <v>26450.092660539318</v>
      </c>
      <c r="T196">
        <v>22636.170338655018</v>
      </c>
      <c r="U196">
        <v>19590.129854641651</v>
      </c>
      <c r="V196">
        <v>15250.300818382711</v>
      </c>
      <c r="W196">
        <v>10649.612396506353</v>
      </c>
      <c r="X196">
        <v>20331.307807907022</v>
      </c>
      <c r="Y196">
        <v>19384.660350765047</v>
      </c>
    </row>
    <row r="197" spans="1:25" x14ac:dyDescent="0.25">
      <c r="A197" t="s">
        <v>107</v>
      </c>
      <c r="P197" t="s">
        <v>32</v>
      </c>
      <c r="Q197">
        <v>19828.87002892475</v>
      </c>
      <c r="R197">
        <v>19446.845092393651</v>
      </c>
      <c r="S197">
        <v>25233.562092259246</v>
      </c>
      <c r="T197">
        <v>21656.861090876508</v>
      </c>
      <c r="U197">
        <v>18609.217970873258</v>
      </c>
      <c r="V197">
        <v>14586.021260988513</v>
      </c>
      <c r="W197">
        <v>9986.8216900339012</v>
      </c>
      <c r="X197">
        <v>20000.489163291062</v>
      </c>
      <c r="Y197">
        <v>18339.694654908926</v>
      </c>
    </row>
    <row r="198" spans="1:25" x14ac:dyDescent="0.25">
      <c r="A198" t="s">
        <v>107</v>
      </c>
      <c r="P198" t="s">
        <v>36</v>
      </c>
    </row>
    <row r="199" spans="1:25" x14ac:dyDescent="0.25">
      <c r="A199" t="s">
        <v>108</v>
      </c>
      <c r="D199" t="s">
        <v>74</v>
      </c>
      <c r="E199">
        <v>67130</v>
      </c>
      <c r="F199">
        <v>43</v>
      </c>
      <c r="G199" t="s">
        <v>27</v>
      </c>
      <c r="H199" t="s">
        <v>27</v>
      </c>
      <c r="I199" t="s">
        <v>27</v>
      </c>
      <c r="J199">
        <v>3</v>
      </c>
      <c r="K199" t="s">
        <v>27</v>
      </c>
      <c r="L199">
        <v>2</v>
      </c>
      <c r="M199" t="s">
        <v>27</v>
      </c>
      <c r="N199">
        <v>3</v>
      </c>
      <c r="O199" t="s">
        <v>29</v>
      </c>
      <c r="P199" t="s">
        <v>30</v>
      </c>
      <c r="Q199">
        <v>21883.87</v>
      </c>
      <c r="R199">
        <v>35958.080000000002</v>
      </c>
      <c r="S199">
        <v>84812.92</v>
      </c>
      <c r="T199">
        <v>67470.66</v>
      </c>
      <c r="U199">
        <v>79512.62</v>
      </c>
      <c r="V199">
        <v>66345.070000000007</v>
      </c>
      <c r="W199">
        <v>54886.77</v>
      </c>
      <c r="X199">
        <v>88621.19</v>
      </c>
      <c r="Y199">
        <v>63044.33</v>
      </c>
    </row>
    <row r="200" spans="1:25" x14ac:dyDescent="0.25">
      <c r="A200" t="s">
        <v>108</v>
      </c>
      <c r="P200" t="s">
        <v>31</v>
      </c>
      <c r="Q200">
        <v>22336.742340817869</v>
      </c>
      <c r="R200">
        <v>36390.738008888118</v>
      </c>
      <c r="S200">
        <v>86553.675399817876</v>
      </c>
      <c r="T200">
        <v>68528.090388570272</v>
      </c>
      <c r="U200">
        <v>80123.29665847322</v>
      </c>
      <c r="V200">
        <v>67816.146395504169</v>
      </c>
      <c r="W200">
        <v>55711.534675331</v>
      </c>
      <c r="X200">
        <v>89552.439989422783</v>
      </c>
      <c r="Y200">
        <v>64403.651881787111</v>
      </c>
    </row>
    <row r="201" spans="1:25" x14ac:dyDescent="0.25">
      <c r="A201" t="s">
        <v>108</v>
      </c>
      <c r="P201" t="s">
        <v>32</v>
      </c>
      <c r="Q201">
        <v>22336.742340817869</v>
      </c>
      <c r="R201">
        <v>36390.738008888118</v>
      </c>
      <c r="S201">
        <v>86553.675399817876</v>
      </c>
      <c r="T201">
        <v>68528.090388570272</v>
      </c>
      <c r="U201">
        <v>80123.29665847322</v>
      </c>
      <c r="V201">
        <v>67816.146395504169</v>
      </c>
      <c r="W201">
        <v>55711.534675331</v>
      </c>
      <c r="X201">
        <v>89552.439989422783</v>
      </c>
      <c r="Y201">
        <v>64403.651881787111</v>
      </c>
    </row>
    <row r="202" spans="1:25" x14ac:dyDescent="0.25">
      <c r="A202" t="s">
        <v>108</v>
      </c>
      <c r="P202" t="s">
        <v>36</v>
      </c>
      <c r="Q202">
        <v>22997.628415238803</v>
      </c>
      <c r="R202">
        <v>38127.531878491071</v>
      </c>
      <c r="S202">
        <v>90899.885610591096</v>
      </c>
      <c r="T202">
        <v>73882.114600920773</v>
      </c>
      <c r="U202">
        <v>83266.755875545641</v>
      </c>
      <c r="V202">
        <v>70665.672134680892</v>
      </c>
      <c r="W202">
        <v>57083.142435726477</v>
      </c>
      <c r="X202">
        <v>96055.166484764151</v>
      </c>
      <c r="Y202">
        <v>66178.400951086514</v>
      </c>
    </row>
    <row r="203" spans="1:25" x14ac:dyDescent="0.25">
      <c r="A203" t="s">
        <v>109</v>
      </c>
      <c r="D203" t="s">
        <v>81</v>
      </c>
      <c r="E203">
        <v>67120</v>
      </c>
      <c r="F203">
        <v>31</v>
      </c>
      <c r="G203" t="s">
        <v>27</v>
      </c>
      <c r="H203" t="s">
        <v>28</v>
      </c>
      <c r="I203" t="s">
        <v>27</v>
      </c>
      <c r="J203">
        <v>3</v>
      </c>
      <c r="K203" t="s">
        <v>28</v>
      </c>
      <c r="L203">
        <v>2</v>
      </c>
      <c r="M203" t="s">
        <v>28</v>
      </c>
      <c r="N203">
        <v>0</v>
      </c>
      <c r="O203" t="s">
        <v>29</v>
      </c>
      <c r="P203" t="s">
        <v>30</v>
      </c>
      <c r="Q203">
        <v>6079.17</v>
      </c>
      <c r="R203">
        <v>4465.88</v>
      </c>
      <c r="S203">
        <v>3311.77</v>
      </c>
      <c r="T203">
        <v>11524.84</v>
      </c>
      <c r="U203">
        <v>11087.64</v>
      </c>
      <c r="V203">
        <v>13386.78</v>
      </c>
      <c r="W203">
        <v>11756.39</v>
      </c>
      <c r="X203">
        <v>4737.59</v>
      </c>
      <c r="Y203">
        <v>6725.42</v>
      </c>
    </row>
    <row r="204" spans="1:25" x14ac:dyDescent="0.25">
      <c r="A204" t="s">
        <v>109</v>
      </c>
      <c r="P204" t="s">
        <v>31</v>
      </c>
      <c r="Q204">
        <v>6340.4316292200483</v>
      </c>
      <c r="R204">
        <v>4538.7644485545507</v>
      </c>
      <c r="S204">
        <v>3361.7247429728918</v>
      </c>
      <c r="T204">
        <v>11969.395332711543</v>
      </c>
      <c r="U204">
        <v>11393.558341871123</v>
      </c>
      <c r="V204">
        <v>13834.663688842636</v>
      </c>
      <c r="W204">
        <v>12331.037280361146</v>
      </c>
      <c r="X204">
        <v>5074.103399369812</v>
      </c>
      <c r="Y204">
        <v>6911.6153840698453</v>
      </c>
    </row>
    <row r="205" spans="1:25" x14ac:dyDescent="0.25">
      <c r="A205" t="s">
        <v>109</v>
      </c>
      <c r="P205" t="s">
        <v>32</v>
      </c>
      <c r="Q205">
        <v>6586.5935981990415</v>
      </c>
      <c r="R205">
        <v>4631.9805434534255</v>
      </c>
      <c r="S205">
        <v>3424.5803107261331</v>
      </c>
      <c r="T205">
        <v>12198.134423951038</v>
      </c>
      <c r="U205">
        <v>11690.343097197634</v>
      </c>
      <c r="V205">
        <v>14731.525800160403</v>
      </c>
      <c r="W205">
        <v>13030.067650254854</v>
      </c>
      <c r="X205">
        <v>5235.879510805873</v>
      </c>
      <c r="Y205">
        <v>7144.3003339049073</v>
      </c>
    </row>
    <row r="206" spans="1:25" x14ac:dyDescent="0.25">
      <c r="A206" t="s">
        <v>109</v>
      </c>
      <c r="P206" t="s">
        <v>36</v>
      </c>
      <c r="Q206">
        <v>6518.8591450231024</v>
      </c>
      <c r="R206">
        <v>4597.8950118491921</v>
      </c>
      <c r="S206">
        <v>3390.0064650183585</v>
      </c>
      <c r="T206">
        <v>11939.145016969851</v>
      </c>
      <c r="U206">
        <v>11536.36966488249</v>
      </c>
      <c r="V206">
        <v>14521.717336165049</v>
      </c>
      <c r="W206">
        <v>12691.847744071192</v>
      </c>
      <c r="X206">
        <v>5115.1771455655498</v>
      </c>
      <c r="Y206">
        <v>7028.9388017059064</v>
      </c>
    </row>
    <row r="207" spans="1:25" x14ac:dyDescent="0.25">
      <c r="A207" t="s">
        <v>110</v>
      </c>
      <c r="D207" t="s">
        <v>81</v>
      </c>
      <c r="E207">
        <v>67120</v>
      </c>
      <c r="F207">
        <v>10</v>
      </c>
      <c r="G207" t="s">
        <v>27</v>
      </c>
      <c r="H207" t="s">
        <v>28</v>
      </c>
      <c r="I207" t="s">
        <v>27</v>
      </c>
      <c r="J207">
        <v>6</v>
      </c>
      <c r="K207" t="s">
        <v>28</v>
      </c>
      <c r="L207">
        <v>1</v>
      </c>
      <c r="M207" t="s">
        <v>28</v>
      </c>
      <c r="N207">
        <v>0</v>
      </c>
      <c r="O207" t="s">
        <v>29</v>
      </c>
      <c r="P207" t="s">
        <v>30</v>
      </c>
      <c r="Q207">
        <v>18896.939999999999</v>
      </c>
      <c r="R207">
        <v>30587.43</v>
      </c>
      <c r="S207">
        <v>10584.24</v>
      </c>
      <c r="T207">
        <v>30846.43</v>
      </c>
      <c r="U207">
        <v>20982.959999999999</v>
      </c>
      <c r="V207">
        <v>10435.129999999999</v>
      </c>
      <c r="W207">
        <v>27215.66</v>
      </c>
      <c r="X207">
        <v>26133.48</v>
      </c>
      <c r="Y207">
        <v>7821.66</v>
      </c>
    </row>
    <row r="208" spans="1:25" x14ac:dyDescent="0.25">
      <c r="A208" t="s">
        <v>110</v>
      </c>
    </row>
    <row r="209" spans="1:25" x14ac:dyDescent="0.25">
      <c r="A209" t="s">
        <v>110</v>
      </c>
    </row>
    <row r="210" spans="1:25" x14ac:dyDescent="0.25">
      <c r="A210" t="s">
        <v>110</v>
      </c>
    </row>
    <row r="211" spans="1:25" x14ac:dyDescent="0.25">
      <c r="A211" t="s">
        <v>111</v>
      </c>
      <c r="D211" t="s">
        <v>74</v>
      </c>
      <c r="E211">
        <v>67130</v>
      </c>
      <c r="F211">
        <v>16</v>
      </c>
      <c r="G211" t="s">
        <v>28</v>
      </c>
      <c r="H211" t="s">
        <v>28</v>
      </c>
      <c r="I211" t="s">
        <v>28</v>
      </c>
      <c r="J211">
        <v>4</v>
      </c>
      <c r="K211" t="s">
        <v>27</v>
      </c>
      <c r="L211">
        <v>1</v>
      </c>
      <c r="M211" t="s">
        <v>27</v>
      </c>
      <c r="N211">
        <v>2</v>
      </c>
      <c r="O211" t="s">
        <v>35</v>
      </c>
      <c r="P211" t="s">
        <v>30</v>
      </c>
      <c r="Q211">
        <v>18614.580000000002</v>
      </c>
      <c r="R211">
        <v>23058.68</v>
      </c>
      <c r="S211">
        <v>34775.06</v>
      </c>
      <c r="T211">
        <v>17119.509999999998</v>
      </c>
      <c r="U211">
        <v>35376.949999999997</v>
      </c>
      <c r="V211">
        <v>9369.24</v>
      </c>
      <c r="W211">
        <v>21548.16</v>
      </c>
      <c r="X211">
        <v>9865.93</v>
      </c>
      <c r="Y211">
        <v>11510.16</v>
      </c>
    </row>
    <row r="212" spans="1:25" x14ac:dyDescent="0.25">
      <c r="A212" t="s">
        <v>111</v>
      </c>
      <c r="P212" t="s">
        <v>31</v>
      </c>
      <c r="Q212">
        <v>18614.580000000002</v>
      </c>
      <c r="R212">
        <v>23058.68</v>
      </c>
      <c r="S212">
        <v>34775.06</v>
      </c>
      <c r="T212">
        <v>17119.509999999998</v>
      </c>
      <c r="U212">
        <v>35376.949999999997</v>
      </c>
      <c r="V212">
        <v>9369.24</v>
      </c>
      <c r="W212">
        <v>21548.16</v>
      </c>
      <c r="X212">
        <v>9865.93</v>
      </c>
      <c r="Y212">
        <v>11510.16</v>
      </c>
    </row>
    <row r="213" spans="1:25" x14ac:dyDescent="0.25">
      <c r="A213" t="s">
        <v>111</v>
      </c>
      <c r="P213" t="s">
        <v>32</v>
      </c>
      <c r="Q213">
        <v>17986.761966188078</v>
      </c>
      <c r="R213">
        <v>21738.208196475414</v>
      </c>
      <c r="S213">
        <v>32660.582676253554</v>
      </c>
      <c r="T213">
        <v>15766.238440753184</v>
      </c>
      <c r="U213">
        <v>32805.931170574811</v>
      </c>
      <c r="V213">
        <v>9060.9301301728228</v>
      </c>
      <c r="W213">
        <v>20630.549130414605</v>
      </c>
      <c r="X213">
        <v>9673.3272198509912</v>
      </c>
      <c r="Y213">
        <v>10652.739319589351</v>
      </c>
    </row>
    <row r="214" spans="1:25" x14ac:dyDescent="0.25">
      <c r="A214" t="s">
        <v>111</v>
      </c>
    </row>
    <row r="215" spans="1:25" x14ac:dyDescent="0.25">
      <c r="A215" t="s">
        <v>112</v>
      </c>
      <c r="D215" t="s">
        <v>63</v>
      </c>
      <c r="E215">
        <v>67130</v>
      </c>
      <c r="F215">
        <v>12</v>
      </c>
      <c r="G215" t="s">
        <v>27</v>
      </c>
      <c r="H215" t="s">
        <v>28</v>
      </c>
      <c r="I215" t="s">
        <v>27</v>
      </c>
      <c r="J215">
        <v>5</v>
      </c>
      <c r="K215" t="s">
        <v>28</v>
      </c>
      <c r="L215">
        <v>2</v>
      </c>
      <c r="M215" t="s">
        <v>28</v>
      </c>
      <c r="N215">
        <v>0</v>
      </c>
      <c r="O215" t="s">
        <v>29</v>
      </c>
      <c r="P215" t="s">
        <v>30</v>
      </c>
      <c r="Q215">
        <v>6550.14</v>
      </c>
      <c r="R215">
        <v>10012.56</v>
      </c>
      <c r="S215">
        <v>13327.28</v>
      </c>
      <c r="T215">
        <v>11415.59</v>
      </c>
      <c r="U215">
        <v>3368.39</v>
      </c>
      <c r="V215">
        <v>13974.38</v>
      </c>
      <c r="W215">
        <v>9790.7000000000007</v>
      </c>
      <c r="X215">
        <v>6231.9</v>
      </c>
      <c r="Y215">
        <v>8681.7099999999991</v>
      </c>
    </row>
    <row r="216" spans="1:25" x14ac:dyDescent="0.25">
      <c r="A216" t="s">
        <v>112</v>
      </c>
      <c r="P216" t="s">
        <v>31</v>
      </c>
      <c r="Q216">
        <v>6321.8929420411687</v>
      </c>
      <c r="R216">
        <v>9777.2401523005919</v>
      </c>
      <c r="S216">
        <v>13072.516218459528</v>
      </c>
      <c r="T216">
        <v>11177.189094476322</v>
      </c>
      <c r="U216">
        <v>3276.7098665144176</v>
      </c>
      <c r="V216">
        <v>13718.043944366751</v>
      </c>
      <c r="W216">
        <v>9578.2792378159393</v>
      </c>
      <c r="X216">
        <v>6105.4326764554362</v>
      </c>
      <c r="Y216">
        <v>8402.71341640633</v>
      </c>
    </row>
    <row r="217" spans="1:25" x14ac:dyDescent="0.25">
      <c r="A217" t="s">
        <v>112</v>
      </c>
      <c r="P217" t="s">
        <v>32</v>
      </c>
      <c r="Q217">
        <v>6425.4777533040478</v>
      </c>
      <c r="R217">
        <v>9935.8738379157603</v>
      </c>
      <c r="S217">
        <v>13388.324026451777</v>
      </c>
      <c r="T217">
        <v>11411.631267113798</v>
      </c>
      <c r="U217">
        <v>3317.6805910355943</v>
      </c>
      <c r="V217">
        <v>13955.091598770414</v>
      </c>
      <c r="W217">
        <v>9675.3604981584576</v>
      </c>
      <c r="X217">
        <v>6248.8015221159285</v>
      </c>
      <c r="Y217">
        <v>8503.3983559162461</v>
      </c>
    </row>
    <row r="218" spans="1:25" x14ac:dyDescent="0.25">
      <c r="A218" t="s">
        <v>112</v>
      </c>
      <c r="P218" t="s">
        <v>36</v>
      </c>
      <c r="Q218">
        <v>6841.9099569865302</v>
      </c>
      <c r="R218">
        <v>10320.763476546172</v>
      </c>
      <c r="S218">
        <v>13878.659666811376</v>
      </c>
      <c r="T218">
        <v>12123.68797005007</v>
      </c>
      <c r="U218">
        <v>3368.600311429564</v>
      </c>
      <c r="V218">
        <v>14738.887042225793</v>
      </c>
      <c r="W218">
        <v>9961.4096502836528</v>
      </c>
      <c r="X218">
        <v>6604.280861511591</v>
      </c>
      <c r="Y218">
        <v>8919.8068595750356</v>
      </c>
    </row>
    <row r="219" spans="1:25" x14ac:dyDescent="0.25">
      <c r="A219" t="s">
        <v>113</v>
      </c>
      <c r="D219" t="s">
        <v>114</v>
      </c>
      <c r="E219">
        <v>67250</v>
      </c>
      <c r="F219">
        <v>35</v>
      </c>
      <c r="G219" t="s">
        <v>28</v>
      </c>
      <c r="H219" t="s">
        <v>28</v>
      </c>
      <c r="I219" t="s">
        <v>28</v>
      </c>
      <c r="J219">
        <v>4</v>
      </c>
      <c r="K219" t="s">
        <v>27</v>
      </c>
      <c r="L219">
        <v>2</v>
      </c>
      <c r="M219" t="s">
        <v>27</v>
      </c>
      <c r="N219">
        <v>2</v>
      </c>
      <c r="O219" t="s">
        <v>29</v>
      </c>
      <c r="P219" t="s">
        <v>30</v>
      </c>
      <c r="Q219">
        <v>49445.34</v>
      </c>
      <c r="R219">
        <v>26887.34</v>
      </c>
      <c r="S219">
        <v>35057.4</v>
      </c>
      <c r="T219">
        <v>72718.12</v>
      </c>
      <c r="U219">
        <v>34876.589999999997</v>
      </c>
      <c r="V219">
        <v>63616.22</v>
      </c>
      <c r="W219">
        <v>69255.17</v>
      </c>
      <c r="X219">
        <v>56817.89</v>
      </c>
      <c r="Y219">
        <v>37192.620000000003</v>
      </c>
    </row>
    <row r="220" spans="1:25" x14ac:dyDescent="0.25">
      <c r="A220" t="s">
        <v>113</v>
      </c>
      <c r="P220" t="s">
        <v>31</v>
      </c>
      <c r="Q220">
        <v>48646.239626783667</v>
      </c>
      <c r="R220">
        <v>26176.963587718656</v>
      </c>
      <c r="S220">
        <v>32388.999841737244</v>
      </c>
      <c r="T220">
        <v>69819.562096301175</v>
      </c>
      <c r="U220">
        <v>33077.363230872696</v>
      </c>
      <c r="V220">
        <v>59113.007481196939</v>
      </c>
      <c r="W220">
        <v>64171.047221599598</v>
      </c>
      <c r="X220">
        <v>54229.091975662886</v>
      </c>
      <c r="Y220">
        <v>34410.118165323787</v>
      </c>
    </row>
    <row r="221" spans="1:25" x14ac:dyDescent="0.25">
      <c r="A221" t="s">
        <v>113</v>
      </c>
      <c r="P221" t="s">
        <v>32</v>
      </c>
      <c r="Q221">
        <v>51687.842276462608</v>
      </c>
      <c r="R221">
        <v>27952.444087611457</v>
      </c>
      <c r="S221">
        <v>33059.104463208918</v>
      </c>
      <c r="T221">
        <v>74228.008282029943</v>
      </c>
      <c r="U221">
        <v>34046.189982695811</v>
      </c>
      <c r="V221">
        <v>60162.526143370022</v>
      </c>
      <c r="W221">
        <v>66082.902315733387</v>
      </c>
      <c r="X221">
        <v>56633.482209414098</v>
      </c>
      <c r="Y221">
        <v>35365.292994475705</v>
      </c>
    </row>
    <row r="222" spans="1:25" x14ac:dyDescent="0.25">
      <c r="A222" t="s">
        <v>113</v>
      </c>
    </row>
    <row r="223" spans="1:25" x14ac:dyDescent="0.25">
      <c r="A223" t="s">
        <v>115</v>
      </c>
      <c r="D223" t="s">
        <v>116</v>
      </c>
      <c r="E223">
        <v>67310</v>
      </c>
      <c r="F223">
        <v>28</v>
      </c>
      <c r="G223" t="s">
        <v>28</v>
      </c>
      <c r="H223" t="s">
        <v>28</v>
      </c>
      <c r="I223" t="s">
        <v>27</v>
      </c>
      <c r="J223">
        <v>2</v>
      </c>
      <c r="K223" t="s">
        <v>28</v>
      </c>
      <c r="L223">
        <v>2</v>
      </c>
      <c r="M223" t="s">
        <v>28</v>
      </c>
      <c r="N223">
        <v>0</v>
      </c>
      <c r="O223" t="s">
        <v>35</v>
      </c>
      <c r="P223" t="s">
        <v>30</v>
      </c>
      <c r="Q223">
        <v>24545.9</v>
      </c>
      <c r="R223">
        <v>8322.01</v>
      </c>
      <c r="S223">
        <v>31473.66</v>
      </c>
      <c r="T223">
        <v>28809.95</v>
      </c>
      <c r="U223">
        <v>44089.71</v>
      </c>
      <c r="V223">
        <v>35937.629999999997</v>
      </c>
      <c r="W223">
        <v>8604.34</v>
      </c>
      <c r="X223">
        <v>16321.74</v>
      </c>
      <c r="Y223">
        <v>34356.019999999997</v>
      </c>
    </row>
    <row r="224" spans="1:25" x14ac:dyDescent="0.25">
      <c r="A224" t="s">
        <v>115</v>
      </c>
      <c r="P224" t="s">
        <v>31</v>
      </c>
      <c r="Q224">
        <v>25053.433306979157</v>
      </c>
      <c r="R224">
        <v>8569.7957577477337</v>
      </c>
      <c r="S224">
        <v>32472.038054826742</v>
      </c>
      <c r="T224">
        <v>29547.933319838092</v>
      </c>
      <c r="U224">
        <v>44885.94587463302</v>
      </c>
      <c r="V224">
        <v>36921.413368828878</v>
      </c>
      <c r="W224">
        <v>8691.5978454973592</v>
      </c>
      <c r="X224">
        <v>16611.870730275001</v>
      </c>
      <c r="Y224">
        <v>35575.573364938275</v>
      </c>
    </row>
    <row r="225" spans="1:25" x14ac:dyDescent="0.25">
      <c r="A225" t="s">
        <v>115</v>
      </c>
      <c r="P225" t="s">
        <v>32</v>
      </c>
      <c r="Q225">
        <v>24963.552613605665</v>
      </c>
      <c r="R225">
        <v>8526.7375022391043</v>
      </c>
      <c r="S225">
        <v>32353.706918416727</v>
      </c>
      <c r="T225">
        <v>29329.624749326089</v>
      </c>
      <c r="U225">
        <v>44528.111392188453</v>
      </c>
      <c r="V225">
        <v>36590.073992547557</v>
      </c>
      <c r="W225">
        <v>8610.9324324670415</v>
      </c>
      <c r="X225">
        <v>16564.76514957676</v>
      </c>
      <c r="Y225">
        <v>35320.634873819385</v>
      </c>
    </row>
    <row r="226" spans="1:25" x14ac:dyDescent="0.25">
      <c r="A226" t="s">
        <v>115</v>
      </c>
    </row>
    <row r="227" spans="1:25" x14ac:dyDescent="0.25">
      <c r="A227" t="s">
        <v>117</v>
      </c>
      <c r="D227" t="s">
        <v>71</v>
      </c>
      <c r="E227">
        <v>67270</v>
      </c>
      <c r="F227">
        <v>18</v>
      </c>
      <c r="G227" t="s">
        <v>27</v>
      </c>
      <c r="H227" t="s">
        <v>28</v>
      </c>
      <c r="I227" t="s">
        <v>27</v>
      </c>
      <c r="J227">
        <v>5</v>
      </c>
      <c r="K227" t="s">
        <v>27</v>
      </c>
      <c r="L227">
        <v>1</v>
      </c>
      <c r="M227" t="s">
        <v>27</v>
      </c>
      <c r="N227">
        <v>2</v>
      </c>
      <c r="O227" t="s">
        <v>35</v>
      </c>
      <c r="P227" t="s">
        <v>30</v>
      </c>
      <c r="Q227">
        <v>8605.61</v>
      </c>
      <c r="R227">
        <v>21962.65</v>
      </c>
      <c r="S227">
        <v>17143.259999999998</v>
      </c>
      <c r="T227">
        <v>21775.31</v>
      </c>
      <c r="U227">
        <v>6053.87</v>
      </c>
      <c r="V227">
        <v>21818.89</v>
      </c>
      <c r="W227">
        <v>24622.98</v>
      </c>
      <c r="X227">
        <v>9468.44</v>
      </c>
      <c r="Y227">
        <v>5526.86</v>
      </c>
    </row>
    <row r="228" spans="1:25" x14ac:dyDescent="0.25">
      <c r="A228" t="s">
        <v>117</v>
      </c>
      <c r="P228" t="s">
        <v>31</v>
      </c>
      <c r="Q228">
        <v>8005.3683672860489</v>
      </c>
      <c r="R228">
        <v>21428.521411435995</v>
      </c>
      <c r="S228">
        <v>16350.372112243775</v>
      </c>
      <c r="T228">
        <v>20671.764602578256</v>
      </c>
      <c r="U228">
        <v>5818.1815832519806</v>
      </c>
      <c r="V228">
        <v>20548.687683767515</v>
      </c>
      <c r="W228">
        <v>23605.089140449454</v>
      </c>
      <c r="X228">
        <v>9326.95222853419</v>
      </c>
      <c r="Y228">
        <v>5221.0357447769848</v>
      </c>
    </row>
    <row r="229" spans="1:25" x14ac:dyDescent="0.25">
      <c r="A229" t="s">
        <v>117</v>
      </c>
    </row>
    <row r="230" spans="1:25" x14ac:dyDescent="0.25">
      <c r="A230" t="s">
        <v>117</v>
      </c>
    </row>
    <row r="231" spans="1:25" x14ac:dyDescent="0.25">
      <c r="A231" t="s">
        <v>118</v>
      </c>
      <c r="D231" t="s">
        <v>41</v>
      </c>
      <c r="E231">
        <v>67260</v>
      </c>
      <c r="F231">
        <v>24</v>
      </c>
      <c r="G231" t="s">
        <v>28</v>
      </c>
      <c r="H231" t="s">
        <v>28</v>
      </c>
      <c r="I231" t="s">
        <v>27</v>
      </c>
      <c r="J231">
        <v>5</v>
      </c>
      <c r="K231" t="s">
        <v>28</v>
      </c>
      <c r="L231">
        <v>1</v>
      </c>
      <c r="M231" t="s">
        <v>27</v>
      </c>
      <c r="N231">
        <v>1</v>
      </c>
      <c r="O231" t="s">
        <v>35</v>
      </c>
      <c r="P231" t="s">
        <v>30</v>
      </c>
      <c r="Q231">
        <v>17343.64</v>
      </c>
      <c r="R231">
        <v>9655.82</v>
      </c>
      <c r="S231">
        <v>10553.72</v>
      </c>
      <c r="T231">
        <v>12400.23</v>
      </c>
      <c r="U231">
        <v>9506.33</v>
      </c>
      <c r="V231">
        <v>15014.24</v>
      </c>
      <c r="W231">
        <v>17516.96</v>
      </c>
      <c r="X231">
        <v>18458.04</v>
      </c>
      <c r="Y231">
        <v>12366.08</v>
      </c>
    </row>
    <row r="232" spans="1:25" x14ac:dyDescent="0.25">
      <c r="A232" t="s">
        <v>118</v>
      </c>
      <c r="P232" t="s">
        <v>31</v>
      </c>
      <c r="Q232">
        <v>17521.58912158677</v>
      </c>
      <c r="R232">
        <v>9676.2963100980214</v>
      </c>
      <c r="S232">
        <v>10593.9944707369</v>
      </c>
      <c r="T232">
        <v>12548.479647071497</v>
      </c>
      <c r="U232">
        <v>9607.8498449028975</v>
      </c>
      <c r="V232">
        <v>15153.436305869676</v>
      </c>
      <c r="W232">
        <v>17634.698653819909</v>
      </c>
      <c r="X232">
        <v>18501.792879710436</v>
      </c>
      <c r="Y232">
        <v>12431.962976027191</v>
      </c>
    </row>
    <row r="233" spans="1:25" x14ac:dyDescent="0.25">
      <c r="A233" t="s">
        <v>118</v>
      </c>
      <c r="P233" t="s">
        <v>32</v>
      </c>
      <c r="Q233">
        <v>17940.911731223816</v>
      </c>
      <c r="R233">
        <v>10350.271504825681</v>
      </c>
      <c r="S233">
        <v>11141.68847601281</v>
      </c>
      <c r="T233">
        <v>12979.950970435757</v>
      </c>
      <c r="U233">
        <v>9988.0956528322986</v>
      </c>
      <c r="V233">
        <v>15415.554299014651</v>
      </c>
      <c r="W233">
        <v>18014.41745448712</v>
      </c>
      <c r="X233">
        <v>19351.110191724845</v>
      </c>
      <c r="Y233">
        <v>12994.148515966626</v>
      </c>
    </row>
    <row r="234" spans="1:25" x14ac:dyDescent="0.25">
      <c r="A234" t="s">
        <v>118</v>
      </c>
      <c r="P234" t="s">
        <v>36</v>
      </c>
      <c r="Q234">
        <v>17806.206955791895</v>
      </c>
      <c r="R234">
        <v>10322.463651732409</v>
      </c>
      <c r="S234">
        <v>11046.715455766198</v>
      </c>
      <c r="T234">
        <v>12867.45380337781</v>
      </c>
      <c r="U234">
        <v>9887.3796315142044</v>
      </c>
      <c r="V234">
        <v>15303.329141343889</v>
      </c>
      <c r="W234">
        <v>17840.048882230101</v>
      </c>
      <c r="X234">
        <v>19213.148602789333</v>
      </c>
      <c r="Y234">
        <v>12905.363985290491</v>
      </c>
    </row>
    <row r="235" spans="1:25" x14ac:dyDescent="0.25">
      <c r="A235" t="s">
        <v>119</v>
      </c>
      <c r="D235" t="s">
        <v>55</v>
      </c>
      <c r="E235">
        <v>67140</v>
      </c>
      <c r="F235">
        <v>42</v>
      </c>
      <c r="G235" t="s">
        <v>28</v>
      </c>
      <c r="H235" t="s">
        <v>27</v>
      </c>
      <c r="I235" t="s">
        <v>28</v>
      </c>
      <c r="J235">
        <v>6</v>
      </c>
      <c r="K235" t="s">
        <v>28</v>
      </c>
      <c r="L235">
        <v>2</v>
      </c>
      <c r="M235" t="s">
        <v>28</v>
      </c>
      <c r="N235">
        <v>0</v>
      </c>
      <c r="O235" t="s">
        <v>35</v>
      </c>
      <c r="P235" t="s">
        <v>30</v>
      </c>
      <c r="Q235">
        <v>41681.089999999997</v>
      </c>
      <c r="R235">
        <v>53906.25</v>
      </c>
      <c r="S235">
        <v>79843.320000000007</v>
      </c>
      <c r="T235">
        <v>51192.05</v>
      </c>
      <c r="U235">
        <v>64064.34</v>
      </c>
      <c r="V235">
        <v>81585.69</v>
      </c>
      <c r="W235">
        <v>84056.58</v>
      </c>
      <c r="X235">
        <v>60204.35</v>
      </c>
      <c r="Y235">
        <v>86913.36</v>
      </c>
    </row>
    <row r="236" spans="1:25" x14ac:dyDescent="0.25">
      <c r="A236" t="s">
        <v>119</v>
      </c>
      <c r="P236" t="s">
        <v>31</v>
      </c>
      <c r="Q236">
        <v>41135.863944736171</v>
      </c>
      <c r="R236">
        <v>53165.974833376167</v>
      </c>
      <c r="S236">
        <v>77411.176695090166</v>
      </c>
      <c r="T236">
        <v>50334.231176487287</v>
      </c>
      <c r="U236">
        <v>63632.676456510031</v>
      </c>
      <c r="V236">
        <v>78882.972213657602</v>
      </c>
      <c r="W236">
        <v>82886.728948598146</v>
      </c>
      <c r="X236">
        <v>59064.009756505817</v>
      </c>
      <c r="Y236">
        <v>85240.220778551491</v>
      </c>
    </row>
    <row r="237" spans="1:25" x14ac:dyDescent="0.25">
      <c r="A237" t="s">
        <v>119</v>
      </c>
      <c r="P237" t="s">
        <v>32</v>
      </c>
      <c r="Q237">
        <v>39135.496754216387</v>
      </c>
      <c r="R237">
        <v>51035.654445358494</v>
      </c>
      <c r="S237">
        <v>74246.753670770762</v>
      </c>
      <c r="T237">
        <v>48463.179924661046</v>
      </c>
      <c r="U237">
        <v>62028.004029454503</v>
      </c>
      <c r="V237">
        <v>77398.362525144577</v>
      </c>
      <c r="W237">
        <v>78385.873815491053</v>
      </c>
      <c r="X237">
        <v>56013.18261821472</v>
      </c>
      <c r="Y237">
        <v>80370.552663897688</v>
      </c>
    </row>
    <row r="238" spans="1:25" x14ac:dyDescent="0.25">
      <c r="A238" t="s">
        <v>119</v>
      </c>
      <c r="P238" t="s">
        <v>36</v>
      </c>
      <c r="Q238">
        <v>37468.960452742875</v>
      </c>
      <c r="R238">
        <v>50100.217741675013</v>
      </c>
      <c r="S238">
        <v>70629.554237152843</v>
      </c>
      <c r="T238">
        <v>45711.071673279752</v>
      </c>
      <c r="U238">
        <v>57764.678391754394</v>
      </c>
      <c r="V238">
        <v>73807.405759138754</v>
      </c>
      <c r="W238">
        <v>74058.290973929135</v>
      </c>
      <c r="X238">
        <v>52025.740849206988</v>
      </c>
      <c r="Y238">
        <v>77767.398951942538</v>
      </c>
    </row>
    <row r="239" spans="1:25" x14ac:dyDescent="0.25">
      <c r="A239" t="s">
        <v>120</v>
      </c>
      <c r="D239" t="s">
        <v>53</v>
      </c>
      <c r="E239">
        <v>67310</v>
      </c>
      <c r="F239">
        <v>29</v>
      </c>
      <c r="G239" t="s">
        <v>27</v>
      </c>
      <c r="H239" t="s">
        <v>27</v>
      </c>
      <c r="I239" t="s">
        <v>27</v>
      </c>
      <c r="J239">
        <v>5</v>
      </c>
      <c r="K239" t="s">
        <v>28</v>
      </c>
      <c r="L239">
        <v>1</v>
      </c>
      <c r="M239" t="s">
        <v>27</v>
      </c>
      <c r="N239">
        <v>2</v>
      </c>
      <c r="O239" t="s">
        <v>35</v>
      </c>
      <c r="P239" t="s">
        <v>30</v>
      </c>
      <c r="Q239">
        <v>47168.97</v>
      </c>
      <c r="R239">
        <v>27304.78</v>
      </c>
      <c r="S239">
        <v>13170.77</v>
      </c>
      <c r="T239">
        <v>27978.99</v>
      </c>
      <c r="U239">
        <v>12135.36</v>
      </c>
      <c r="V239">
        <v>10294.549999999999</v>
      </c>
      <c r="W239">
        <v>10871.52</v>
      </c>
      <c r="X239">
        <v>34232.620000000003</v>
      </c>
      <c r="Y239">
        <v>41556.160000000003</v>
      </c>
    </row>
    <row r="240" spans="1:25" x14ac:dyDescent="0.25">
      <c r="A240" t="s">
        <v>120</v>
      </c>
      <c r="P240" t="s">
        <v>31</v>
      </c>
      <c r="Q240">
        <v>46736.16829123794</v>
      </c>
      <c r="R240">
        <v>26587.664249271336</v>
      </c>
      <c r="S240">
        <v>12844.903123713149</v>
      </c>
      <c r="T240">
        <v>27005.413331976575</v>
      </c>
      <c r="U240">
        <v>11727.527225298098</v>
      </c>
      <c r="V240">
        <v>10174.33998539172</v>
      </c>
      <c r="W240">
        <v>10656.596125258904</v>
      </c>
      <c r="X240">
        <v>33215.879164055266</v>
      </c>
      <c r="Y240">
        <v>40664.564365311082</v>
      </c>
    </row>
    <row r="241" spans="1:25" x14ac:dyDescent="0.25">
      <c r="A241" t="s">
        <v>120</v>
      </c>
    </row>
    <row r="242" spans="1:25" x14ac:dyDescent="0.25">
      <c r="A242" t="s">
        <v>120</v>
      </c>
    </row>
    <row r="243" spans="1:25" x14ac:dyDescent="0.25">
      <c r="A243" t="s">
        <v>121</v>
      </c>
      <c r="D243" t="s">
        <v>74</v>
      </c>
      <c r="E243">
        <v>67130</v>
      </c>
      <c r="F243">
        <v>48</v>
      </c>
      <c r="G243" t="s">
        <v>27</v>
      </c>
      <c r="H243" t="s">
        <v>28</v>
      </c>
      <c r="I243" t="s">
        <v>28</v>
      </c>
      <c r="J243">
        <v>2</v>
      </c>
      <c r="K243" t="s">
        <v>27</v>
      </c>
      <c r="L243">
        <v>2</v>
      </c>
      <c r="M243" t="s">
        <v>27</v>
      </c>
      <c r="N243">
        <v>2</v>
      </c>
      <c r="O243" t="s">
        <v>35</v>
      </c>
      <c r="P243" t="s">
        <v>30</v>
      </c>
      <c r="Q243">
        <v>12474.07</v>
      </c>
      <c r="R243">
        <v>24449.79</v>
      </c>
      <c r="S243">
        <v>30204.99</v>
      </c>
      <c r="T243">
        <v>14014.84</v>
      </c>
      <c r="U243">
        <v>17046.310000000001</v>
      </c>
      <c r="V243">
        <v>14599.59</v>
      </c>
      <c r="W243">
        <v>36561.22</v>
      </c>
      <c r="X243">
        <v>24683.56</v>
      </c>
      <c r="Y243">
        <v>9252.02</v>
      </c>
    </row>
    <row r="244" spans="1:25" x14ac:dyDescent="0.25">
      <c r="A244" t="s">
        <v>121</v>
      </c>
      <c r="P244" t="s">
        <v>31</v>
      </c>
      <c r="Q244">
        <v>11860.311860625408</v>
      </c>
      <c r="R244">
        <v>23368.043267501202</v>
      </c>
      <c r="S244">
        <v>29276.57617890136</v>
      </c>
      <c r="T244">
        <v>13216.025568229103</v>
      </c>
      <c r="U244">
        <v>16617.007796482594</v>
      </c>
      <c r="V244">
        <v>13906.532012913702</v>
      </c>
      <c r="W244">
        <v>35668.089518152912</v>
      </c>
      <c r="X244">
        <v>24402.539021989618</v>
      </c>
      <c r="Y244">
        <v>9014.5221234693508</v>
      </c>
    </row>
    <row r="245" spans="1:25" x14ac:dyDescent="0.25">
      <c r="A245" t="s">
        <v>121</v>
      </c>
    </row>
    <row r="246" spans="1:25" x14ac:dyDescent="0.25">
      <c r="A246" t="s">
        <v>121</v>
      </c>
    </row>
    <row r="247" spans="1:25" x14ac:dyDescent="0.25">
      <c r="A247" t="s">
        <v>122</v>
      </c>
      <c r="D247" t="s">
        <v>45</v>
      </c>
      <c r="E247">
        <v>67120</v>
      </c>
      <c r="F247">
        <v>47</v>
      </c>
      <c r="G247" t="s">
        <v>27</v>
      </c>
      <c r="H247" t="s">
        <v>27</v>
      </c>
      <c r="I247" t="s">
        <v>28</v>
      </c>
      <c r="J247">
        <v>5</v>
      </c>
      <c r="K247" t="s">
        <v>28</v>
      </c>
      <c r="L247">
        <v>1</v>
      </c>
      <c r="M247" t="s">
        <v>27</v>
      </c>
      <c r="N247">
        <v>1</v>
      </c>
      <c r="O247" t="s">
        <v>35</v>
      </c>
      <c r="P247" t="s">
        <v>30</v>
      </c>
      <c r="Q247">
        <v>30899.67</v>
      </c>
      <c r="R247">
        <v>16256.34</v>
      </c>
      <c r="S247">
        <v>56583.27</v>
      </c>
      <c r="T247">
        <v>37422.54</v>
      </c>
      <c r="U247">
        <v>19997.53</v>
      </c>
      <c r="V247">
        <v>25576.97</v>
      </c>
      <c r="W247">
        <v>25538.5</v>
      </c>
      <c r="X247">
        <v>17231.07</v>
      </c>
      <c r="Y247">
        <v>50904.17</v>
      </c>
    </row>
    <row r="248" spans="1:25" x14ac:dyDescent="0.25">
      <c r="A248" t="s">
        <v>122</v>
      </c>
    </row>
    <row r="249" spans="1:25" x14ac:dyDescent="0.25">
      <c r="A249" t="s">
        <v>122</v>
      </c>
    </row>
    <row r="250" spans="1:25" x14ac:dyDescent="0.25">
      <c r="A250" t="s">
        <v>122</v>
      </c>
    </row>
    <row r="251" spans="1:25" x14ac:dyDescent="0.25">
      <c r="A251" t="s">
        <v>123</v>
      </c>
      <c r="D251" t="s">
        <v>45</v>
      </c>
      <c r="E251">
        <v>67120</v>
      </c>
      <c r="F251">
        <v>21</v>
      </c>
      <c r="G251" t="s">
        <v>28</v>
      </c>
      <c r="H251" t="s">
        <v>28</v>
      </c>
      <c r="I251" t="s">
        <v>28</v>
      </c>
      <c r="J251">
        <v>2</v>
      </c>
      <c r="K251" t="s">
        <v>28</v>
      </c>
      <c r="L251">
        <v>2</v>
      </c>
      <c r="M251" t="s">
        <v>27</v>
      </c>
      <c r="N251">
        <v>2</v>
      </c>
      <c r="O251" t="s">
        <v>35</v>
      </c>
      <c r="P251" t="s">
        <v>30</v>
      </c>
      <c r="Q251">
        <v>5004.76</v>
      </c>
      <c r="R251">
        <v>5047.4799999999996</v>
      </c>
      <c r="S251">
        <v>2471.98</v>
      </c>
      <c r="T251">
        <v>3385.45</v>
      </c>
      <c r="U251">
        <v>2628.15</v>
      </c>
      <c r="V251">
        <v>2826.78</v>
      </c>
      <c r="W251">
        <v>4196.08</v>
      </c>
      <c r="X251">
        <v>1635.3</v>
      </c>
      <c r="Y251">
        <v>4391.6899999999996</v>
      </c>
    </row>
    <row r="252" spans="1:25" x14ac:dyDescent="0.25">
      <c r="A252" t="s">
        <v>123</v>
      </c>
      <c r="P252" t="s">
        <v>31</v>
      </c>
      <c r="Q252">
        <v>4952.0280112656601</v>
      </c>
      <c r="R252">
        <v>4935.682133548924</v>
      </c>
      <c r="S252">
        <v>2461.5532204743931</v>
      </c>
      <c r="T252">
        <v>3328.4810918257986</v>
      </c>
      <c r="U252">
        <v>2577.5411504892263</v>
      </c>
      <c r="V252">
        <v>2807.0153008624734</v>
      </c>
      <c r="W252">
        <v>4137.1323137938653</v>
      </c>
      <c r="X252">
        <v>1615.7827560334692</v>
      </c>
      <c r="Y252">
        <v>4328.9568777858403</v>
      </c>
    </row>
    <row r="253" spans="1:25" x14ac:dyDescent="0.25">
      <c r="A253" t="s">
        <v>124</v>
      </c>
      <c r="P253" t="s">
        <v>32</v>
      </c>
      <c r="Q253">
        <v>4908.8834477576529</v>
      </c>
      <c r="R253">
        <v>4789.8644836682743</v>
      </c>
      <c r="S253">
        <v>2394.7844535865324</v>
      </c>
      <c r="T253">
        <v>3263.1495149190832</v>
      </c>
      <c r="U253">
        <v>2489.0969488312703</v>
      </c>
      <c r="V253">
        <v>2716.5893795358393</v>
      </c>
      <c r="W253">
        <v>4012.3838674138206</v>
      </c>
      <c r="X253">
        <v>1569.569022497076</v>
      </c>
      <c r="Y253">
        <v>4173.2344754789174</v>
      </c>
    </row>
    <row r="254" spans="1:25" x14ac:dyDescent="0.25">
      <c r="A254" t="s">
        <v>124</v>
      </c>
      <c r="P254" t="s">
        <v>36</v>
      </c>
      <c r="Q254">
        <v>4748.8893425708438</v>
      </c>
      <c r="R254">
        <v>4617.8164970547487</v>
      </c>
      <c r="S254">
        <v>2367.6170041226442</v>
      </c>
      <c r="T254">
        <v>3181.2562342394076</v>
      </c>
      <c r="U254">
        <v>2448.5123144345193</v>
      </c>
      <c r="V254">
        <v>2666.491680851861</v>
      </c>
      <c r="W254">
        <v>3902.3293665438264</v>
      </c>
      <c r="X254">
        <v>1545.2712495522303</v>
      </c>
      <c r="Y254">
        <v>4093.478174376603</v>
      </c>
    </row>
    <row r="255" spans="1:25" x14ac:dyDescent="0.25">
      <c r="A255" t="s">
        <v>125</v>
      </c>
      <c r="D255" t="s">
        <v>49</v>
      </c>
      <c r="E255">
        <v>67320</v>
      </c>
      <c r="F255">
        <v>21</v>
      </c>
      <c r="G255" t="s">
        <v>28</v>
      </c>
      <c r="H255" t="s">
        <v>27</v>
      </c>
      <c r="I255" t="s">
        <v>27</v>
      </c>
      <c r="J255">
        <v>2</v>
      </c>
      <c r="K255" t="s">
        <v>27</v>
      </c>
      <c r="L255">
        <v>1</v>
      </c>
      <c r="M255" t="s">
        <v>27</v>
      </c>
      <c r="N255">
        <v>3</v>
      </c>
      <c r="O255" t="s">
        <v>29</v>
      </c>
      <c r="P255" t="s">
        <v>30</v>
      </c>
      <c r="Q255">
        <v>45917.74</v>
      </c>
      <c r="R255">
        <v>69751.63</v>
      </c>
      <c r="S255">
        <v>52926.5</v>
      </c>
      <c r="T255">
        <v>41696.61</v>
      </c>
      <c r="U255">
        <v>25010.3</v>
      </c>
      <c r="V255">
        <v>31150.66</v>
      </c>
      <c r="W255">
        <v>57397.82</v>
      </c>
      <c r="X255">
        <v>39983.480000000003</v>
      </c>
      <c r="Y255">
        <v>72003.179999999993</v>
      </c>
    </row>
    <row r="256" spans="1:25" x14ac:dyDescent="0.25">
      <c r="A256" t="s">
        <v>125</v>
      </c>
      <c r="P256" t="s">
        <v>31</v>
      </c>
      <c r="Q256">
        <v>47349.101349507771</v>
      </c>
      <c r="R256">
        <v>70608.608144845566</v>
      </c>
      <c r="S256">
        <v>53422.922427039004</v>
      </c>
      <c r="T256">
        <v>42777.195267116338</v>
      </c>
      <c r="U256">
        <v>25626.210079924906</v>
      </c>
      <c r="V256">
        <v>31620.456826269128</v>
      </c>
      <c r="W256">
        <v>58773.923198984063</v>
      </c>
      <c r="X256">
        <v>40769.271181180549</v>
      </c>
      <c r="Y256">
        <v>73793.786039424172</v>
      </c>
    </row>
    <row r="257" spans="1:25" x14ac:dyDescent="0.25">
      <c r="A257" t="s">
        <v>125</v>
      </c>
    </row>
    <row r="258" spans="1:25" x14ac:dyDescent="0.25">
      <c r="A258" t="s">
        <v>125</v>
      </c>
    </row>
    <row r="259" spans="1:25" x14ac:dyDescent="0.25">
      <c r="A259" t="s">
        <v>126</v>
      </c>
      <c r="D259" t="s">
        <v>71</v>
      </c>
      <c r="E259">
        <v>67270</v>
      </c>
      <c r="F259">
        <v>38</v>
      </c>
      <c r="G259" t="s">
        <v>28</v>
      </c>
      <c r="H259" t="s">
        <v>28</v>
      </c>
      <c r="I259" t="s">
        <v>27</v>
      </c>
      <c r="J259">
        <v>5</v>
      </c>
      <c r="K259" t="s">
        <v>27</v>
      </c>
      <c r="L259">
        <v>1</v>
      </c>
      <c r="M259" t="s">
        <v>27</v>
      </c>
      <c r="N259">
        <v>2</v>
      </c>
      <c r="O259" t="s">
        <v>29</v>
      </c>
      <c r="P259" t="s">
        <v>30</v>
      </c>
      <c r="Q259">
        <v>53308.480000000003</v>
      </c>
      <c r="R259">
        <v>33616.74</v>
      </c>
      <c r="S259">
        <v>43709.21</v>
      </c>
      <c r="T259">
        <v>39433.42</v>
      </c>
      <c r="U259">
        <v>24333.51</v>
      </c>
      <c r="V259">
        <v>33300.03</v>
      </c>
      <c r="W259">
        <v>78511.42</v>
      </c>
      <c r="X259">
        <v>82252.17</v>
      </c>
      <c r="Y259">
        <v>61276.15</v>
      </c>
    </row>
    <row r="260" spans="1:25" x14ac:dyDescent="0.25">
      <c r="A260" t="s">
        <v>126</v>
      </c>
      <c r="P260" t="s">
        <v>31</v>
      </c>
      <c r="Q260">
        <v>52131.750973000177</v>
      </c>
      <c r="R260">
        <v>32291.200423092003</v>
      </c>
      <c r="S260">
        <v>42967.483718719188</v>
      </c>
      <c r="T260">
        <v>39048.147717890635</v>
      </c>
      <c r="U260">
        <v>23610.337029231665</v>
      </c>
      <c r="V260">
        <v>32805.738955456007</v>
      </c>
      <c r="W260">
        <v>75162.573808870933</v>
      </c>
      <c r="X260">
        <v>78538.607561909856</v>
      </c>
      <c r="Y260">
        <v>59191.359549188383</v>
      </c>
    </row>
    <row r="261" spans="1:25" x14ac:dyDescent="0.25">
      <c r="A261" t="s">
        <v>126</v>
      </c>
    </row>
    <row r="262" spans="1:25" x14ac:dyDescent="0.25">
      <c r="A262" t="s">
        <v>126</v>
      </c>
    </row>
    <row r="263" spans="1:25" x14ac:dyDescent="0.25">
      <c r="A263" t="s">
        <v>127</v>
      </c>
      <c r="D263" t="s">
        <v>74</v>
      </c>
      <c r="E263">
        <v>67130</v>
      </c>
      <c r="F263">
        <v>25</v>
      </c>
      <c r="G263" t="s">
        <v>28</v>
      </c>
      <c r="H263" t="s">
        <v>27</v>
      </c>
      <c r="I263" t="s">
        <v>28</v>
      </c>
      <c r="J263">
        <v>2</v>
      </c>
      <c r="K263" t="s">
        <v>28</v>
      </c>
      <c r="L263">
        <v>2</v>
      </c>
      <c r="M263" t="s">
        <v>28</v>
      </c>
      <c r="N263">
        <v>0</v>
      </c>
      <c r="O263" t="s">
        <v>29</v>
      </c>
      <c r="P263" t="s">
        <v>30</v>
      </c>
      <c r="Q263">
        <v>60205.14</v>
      </c>
      <c r="R263">
        <v>69214.720000000001</v>
      </c>
      <c r="S263">
        <v>52123.47</v>
      </c>
      <c r="T263">
        <v>46677.09</v>
      </c>
      <c r="U263">
        <v>19317.55</v>
      </c>
      <c r="V263">
        <v>82195.34</v>
      </c>
      <c r="W263">
        <v>32362.2</v>
      </c>
      <c r="X263">
        <v>78508.789999999994</v>
      </c>
      <c r="Y263">
        <v>28413.61</v>
      </c>
    </row>
    <row r="264" spans="1:25" x14ac:dyDescent="0.25">
      <c r="A264" t="s">
        <v>127</v>
      </c>
      <c r="P264" t="s">
        <v>31</v>
      </c>
      <c r="Q264">
        <v>61622.557877736072</v>
      </c>
      <c r="R264">
        <v>70291.301516611624</v>
      </c>
      <c r="S264">
        <v>54414.116947909621</v>
      </c>
      <c r="T264">
        <v>49018.918184033275</v>
      </c>
      <c r="U264">
        <v>20444.857231369606</v>
      </c>
      <c r="V264">
        <v>84678.919692999814</v>
      </c>
      <c r="W264">
        <v>32910.102602179119</v>
      </c>
      <c r="X264">
        <v>82850.318526835646</v>
      </c>
      <c r="Y264">
        <v>29135.69689503199</v>
      </c>
    </row>
    <row r="265" spans="1:25" x14ac:dyDescent="0.25">
      <c r="A265" t="s">
        <v>127</v>
      </c>
      <c r="P265" t="s">
        <v>32</v>
      </c>
      <c r="Q265">
        <v>60699.62879556929</v>
      </c>
      <c r="R265">
        <v>68874.139528798376</v>
      </c>
      <c r="S265">
        <v>53537.088178376645</v>
      </c>
      <c r="T265">
        <v>48792.567404876972</v>
      </c>
      <c r="U265">
        <v>20152.778032551134</v>
      </c>
      <c r="V265">
        <v>84257.591321464599</v>
      </c>
      <c r="W265">
        <v>32405.901184887614</v>
      </c>
      <c r="X265">
        <v>81832.239356865932</v>
      </c>
      <c r="Y265">
        <v>28850.95398294734</v>
      </c>
    </row>
    <row r="266" spans="1:25" x14ac:dyDescent="0.25">
      <c r="A266" t="s">
        <v>127</v>
      </c>
      <c r="P266" t="s">
        <v>36</v>
      </c>
      <c r="Q266">
        <v>58775.827607143299</v>
      </c>
      <c r="R266">
        <v>67177.448937265101</v>
      </c>
      <c r="S266">
        <v>50196.403685595826</v>
      </c>
      <c r="T266">
        <v>44743.236501405598</v>
      </c>
      <c r="U266">
        <v>19149.768937925914</v>
      </c>
      <c r="V266">
        <v>81327.289931469524</v>
      </c>
      <c r="W266">
        <v>30358.38580099303</v>
      </c>
      <c r="X266">
        <v>79554.980641272399</v>
      </c>
      <c r="Y266">
        <v>28071.40660716081</v>
      </c>
    </row>
    <row r="267" spans="1:25" x14ac:dyDescent="0.25">
      <c r="A267" t="s">
        <v>128</v>
      </c>
      <c r="D267" t="s">
        <v>74</v>
      </c>
      <c r="E267">
        <v>67130</v>
      </c>
      <c r="F267">
        <v>27</v>
      </c>
      <c r="G267" t="s">
        <v>28</v>
      </c>
      <c r="H267" t="s">
        <v>27</v>
      </c>
      <c r="I267" t="s">
        <v>28</v>
      </c>
      <c r="J267">
        <v>2</v>
      </c>
      <c r="K267" t="s">
        <v>28</v>
      </c>
      <c r="L267">
        <v>2</v>
      </c>
      <c r="M267" t="s">
        <v>28</v>
      </c>
      <c r="N267">
        <v>0</v>
      </c>
      <c r="O267" t="s">
        <v>29</v>
      </c>
      <c r="P267" t="s">
        <v>30</v>
      </c>
      <c r="Q267">
        <v>11377.4</v>
      </c>
      <c r="R267">
        <v>4382.2299999999996</v>
      </c>
      <c r="S267">
        <v>11027.01</v>
      </c>
      <c r="T267">
        <v>6921.96</v>
      </c>
      <c r="U267">
        <v>9079.68</v>
      </c>
      <c r="V267">
        <v>10314.290000000001</v>
      </c>
      <c r="W267">
        <v>7716.55</v>
      </c>
      <c r="X267">
        <v>9829.4</v>
      </c>
      <c r="Y267">
        <v>3596.69</v>
      </c>
    </row>
    <row r="268" spans="1:25" x14ac:dyDescent="0.25">
      <c r="A268" t="s">
        <v>128</v>
      </c>
    </row>
    <row r="269" spans="1:25" x14ac:dyDescent="0.25">
      <c r="A269" t="s">
        <v>129</v>
      </c>
    </row>
    <row r="270" spans="1:25" x14ac:dyDescent="0.25">
      <c r="A270" t="s">
        <v>128</v>
      </c>
    </row>
    <row r="271" spans="1:25" x14ac:dyDescent="0.25">
      <c r="A271" t="s">
        <v>130</v>
      </c>
      <c r="D271" t="s">
        <v>69</v>
      </c>
      <c r="E271">
        <v>67170</v>
      </c>
      <c r="F271">
        <v>46</v>
      </c>
      <c r="G271" t="s">
        <v>27</v>
      </c>
      <c r="H271" t="s">
        <v>28</v>
      </c>
      <c r="I271" t="s">
        <v>27</v>
      </c>
      <c r="J271">
        <v>3</v>
      </c>
      <c r="K271" t="s">
        <v>27</v>
      </c>
      <c r="L271">
        <v>2</v>
      </c>
      <c r="M271" t="s">
        <v>27</v>
      </c>
      <c r="N271">
        <v>3</v>
      </c>
      <c r="O271" t="s">
        <v>35</v>
      </c>
      <c r="P271" t="s">
        <v>30</v>
      </c>
      <c r="Q271">
        <v>29333.87</v>
      </c>
      <c r="R271">
        <v>27120.93</v>
      </c>
      <c r="S271">
        <v>42198.9</v>
      </c>
      <c r="T271">
        <v>14219.48</v>
      </c>
      <c r="U271">
        <v>39414.53</v>
      </c>
      <c r="V271">
        <v>23191.97</v>
      </c>
      <c r="W271">
        <v>11917.94</v>
      </c>
      <c r="X271">
        <v>19247.240000000002</v>
      </c>
      <c r="Y271">
        <v>23512.49</v>
      </c>
    </row>
    <row r="272" spans="1:25" x14ac:dyDescent="0.25">
      <c r="A272" t="s">
        <v>130</v>
      </c>
      <c r="P272" t="s">
        <v>31</v>
      </c>
      <c r="Q272">
        <v>30217.860857332988</v>
      </c>
      <c r="R272">
        <v>27575.824658240625</v>
      </c>
      <c r="S272">
        <v>43651.13482984047</v>
      </c>
      <c r="T272">
        <v>14491.549556057165</v>
      </c>
      <c r="U272">
        <v>39962.488057615679</v>
      </c>
      <c r="V272">
        <v>23383.490883958835</v>
      </c>
      <c r="W272">
        <v>12306.168885256331</v>
      </c>
      <c r="X272">
        <v>19555.052029855648</v>
      </c>
      <c r="Y272">
        <v>23932.817063819919</v>
      </c>
    </row>
    <row r="273" spans="1:25" x14ac:dyDescent="0.25">
      <c r="A273" t="s">
        <v>130</v>
      </c>
      <c r="P273" t="s">
        <v>32</v>
      </c>
      <c r="Q273">
        <v>29524.604283905916</v>
      </c>
      <c r="R273">
        <v>26587.295512433215</v>
      </c>
      <c r="S273">
        <v>43115.56421866249</v>
      </c>
      <c r="T273">
        <v>14360.617793935866</v>
      </c>
      <c r="U273">
        <v>38953.864407342247</v>
      </c>
      <c r="V273">
        <v>22473.824660994516</v>
      </c>
      <c r="W273">
        <v>11848.651129524344</v>
      </c>
      <c r="X273">
        <v>19057.168904539903</v>
      </c>
      <c r="Y273">
        <v>23328.159560453863</v>
      </c>
    </row>
    <row r="274" spans="1:25" x14ac:dyDescent="0.25">
      <c r="A274" t="s">
        <v>130</v>
      </c>
      <c r="P274" t="s">
        <v>36</v>
      </c>
      <c r="Q274">
        <v>28146.675052779341</v>
      </c>
      <c r="R274">
        <v>26275.058935201148</v>
      </c>
      <c r="S274">
        <v>41996.683428506709</v>
      </c>
      <c r="T274">
        <v>14235.273455283465</v>
      </c>
      <c r="U274">
        <v>38255.170408409933</v>
      </c>
      <c r="V274">
        <v>21517.200380026658</v>
      </c>
      <c r="W274">
        <v>11701.562134661026</v>
      </c>
      <c r="X274">
        <v>18621.393930975941</v>
      </c>
      <c r="Y274">
        <v>23037.954224870122</v>
      </c>
    </row>
    <row r="275" spans="1:25" x14ac:dyDescent="0.25">
      <c r="A275" t="s">
        <v>131</v>
      </c>
      <c r="D275" t="s">
        <v>57</v>
      </c>
      <c r="E275">
        <v>67210</v>
      </c>
      <c r="F275">
        <v>45</v>
      </c>
      <c r="G275" t="s">
        <v>28</v>
      </c>
      <c r="H275" t="s">
        <v>28</v>
      </c>
      <c r="I275" t="s">
        <v>27</v>
      </c>
      <c r="J275">
        <v>4</v>
      </c>
      <c r="K275" t="s">
        <v>27</v>
      </c>
      <c r="L275">
        <v>2</v>
      </c>
      <c r="M275" t="s">
        <v>28</v>
      </c>
      <c r="N275">
        <v>0</v>
      </c>
      <c r="O275" t="s">
        <v>35</v>
      </c>
      <c r="P275" t="s">
        <v>30</v>
      </c>
      <c r="Q275">
        <v>13829.77</v>
      </c>
      <c r="R275">
        <v>12457.06</v>
      </c>
      <c r="S275">
        <v>4704.76</v>
      </c>
      <c r="T275">
        <v>7488.84</v>
      </c>
      <c r="U275">
        <v>6523.56</v>
      </c>
      <c r="V275">
        <v>3716.22</v>
      </c>
      <c r="W275">
        <v>3142.41</v>
      </c>
      <c r="X275">
        <v>11591.01</v>
      </c>
      <c r="Y275">
        <v>5163.99</v>
      </c>
    </row>
    <row r="276" spans="1:25" x14ac:dyDescent="0.25">
      <c r="A276" t="s">
        <v>131</v>
      </c>
    </row>
    <row r="277" spans="1:25" x14ac:dyDescent="0.25">
      <c r="A277" t="s">
        <v>131</v>
      </c>
    </row>
    <row r="278" spans="1:25" x14ac:dyDescent="0.25">
      <c r="A278" t="s">
        <v>131</v>
      </c>
    </row>
    <row r="279" spans="1:25" x14ac:dyDescent="0.25">
      <c r="A279" t="s">
        <v>132</v>
      </c>
      <c r="D279" t="s">
        <v>49</v>
      </c>
      <c r="E279">
        <v>67320</v>
      </c>
      <c r="F279">
        <v>20</v>
      </c>
      <c r="G279" t="s">
        <v>28</v>
      </c>
      <c r="H279" t="s">
        <v>27</v>
      </c>
      <c r="I279" t="s">
        <v>27</v>
      </c>
      <c r="J279">
        <v>1</v>
      </c>
      <c r="K279" t="s">
        <v>27</v>
      </c>
      <c r="L279">
        <v>2</v>
      </c>
      <c r="M279" t="s">
        <v>28</v>
      </c>
      <c r="N279">
        <v>0</v>
      </c>
      <c r="O279" t="s">
        <v>29</v>
      </c>
      <c r="P279" t="s">
        <v>30</v>
      </c>
      <c r="Q279">
        <v>24802.62</v>
      </c>
      <c r="R279">
        <v>26541.5</v>
      </c>
      <c r="S279">
        <v>41321.25</v>
      </c>
      <c r="T279">
        <v>62594.67</v>
      </c>
      <c r="U279">
        <v>12310.28</v>
      </c>
      <c r="V279">
        <v>70152.429999999993</v>
      </c>
      <c r="W279">
        <v>48320.65</v>
      </c>
      <c r="X279">
        <v>56098.98</v>
      </c>
      <c r="Y279">
        <v>54950.06</v>
      </c>
    </row>
    <row r="280" spans="1:25" x14ac:dyDescent="0.25">
      <c r="A280" t="s">
        <v>132</v>
      </c>
      <c r="P280" t="s">
        <v>31</v>
      </c>
      <c r="Q280">
        <v>25294.200370635084</v>
      </c>
      <c r="R280">
        <v>26820.372805721741</v>
      </c>
      <c r="S280">
        <v>41621.384302486607</v>
      </c>
      <c r="T280">
        <v>63822.326629919691</v>
      </c>
      <c r="U280">
        <v>12462.692482719842</v>
      </c>
      <c r="V280">
        <v>71279.490579963996</v>
      </c>
      <c r="W280">
        <v>48622.018947986675</v>
      </c>
      <c r="X280">
        <v>56836.704481030851</v>
      </c>
      <c r="Y280">
        <v>56010.438609149518</v>
      </c>
    </row>
    <row r="281" spans="1:25" x14ac:dyDescent="0.25">
      <c r="A281" t="s">
        <v>132</v>
      </c>
      <c r="P281" t="s">
        <v>32</v>
      </c>
      <c r="Q281">
        <v>25047.684830567476</v>
      </c>
      <c r="R281">
        <v>26734.585922914106</v>
      </c>
      <c r="S281">
        <v>41213.620934697028</v>
      </c>
      <c r="T281">
        <v>63454.43147589048</v>
      </c>
      <c r="U281">
        <v>12369.237492611535</v>
      </c>
      <c r="V281">
        <v>70562.086635170752</v>
      </c>
      <c r="W281">
        <v>48229.44197364655</v>
      </c>
      <c r="X281">
        <v>56573.358854432474</v>
      </c>
      <c r="Y281">
        <v>55802.766047433193</v>
      </c>
    </row>
    <row r="282" spans="1:25" x14ac:dyDescent="0.25">
      <c r="A282" t="s">
        <v>132</v>
      </c>
      <c r="P282" t="s">
        <v>36</v>
      </c>
      <c r="Q282">
        <v>25953.1180523767</v>
      </c>
      <c r="R282">
        <v>28214.067072233767</v>
      </c>
      <c r="S282">
        <v>42245.223900228128</v>
      </c>
      <c r="T282">
        <v>65961.244632663307</v>
      </c>
      <c r="U282">
        <v>12847.055653447951</v>
      </c>
      <c r="V282">
        <v>71832.811301973576</v>
      </c>
      <c r="W282">
        <v>48874.467443893162</v>
      </c>
      <c r="X282">
        <v>57371.110128821769</v>
      </c>
      <c r="Y282">
        <v>58817.583894348856</v>
      </c>
    </row>
    <row r="283" spans="1:25" x14ac:dyDescent="0.25">
      <c r="A283" t="s">
        <v>133</v>
      </c>
      <c r="D283" t="s">
        <v>45</v>
      </c>
      <c r="E283">
        <v>67120</v>
      </c>
      <c r="F283">
        <v>35</v>
      </c>
      <c r="G283" t="s">
        <v>28</v>
      </c>
      <c r="H283" t="s">
        <v>28</v>
      </c>
      <c r="I283" t="s">
        <v>28</v>
      </c>
      <c r="J283">
        <v>4</v>
      </c>
      <c r="K283" t="s">
        <v>28</v>
      </c>
      <c r="L283">
        <v>1</v>
      </c>
      <c r="M283" t="s">
        <v>27</v>
      </c>
      <c r="N283">
        <v>3</v>
      </c>
      <c r="O283" t="s">
        <v>29</v>
      </c>
      <c r="P283" t="s">
        <v>30</v>
      </c>
      <c r="Q283">
        <v>47337.34</v>
      </c>
      <c r="R283">
        <v>23768.97</v>
      </c>
      <c r="S283">
        <v>33921.71</v>
      </c>
      <c r="T283">
        <v>51687.49</v>
      </c>
      <c r="U283">
        <v>66131.41</v>
      </c>
      <c r="V283">
        <v>52918.559999999998</v>
      </c>
      <c r="W283">
        <v>38972.21</v>
      </c>
      <c r="X283">
        <v>65596.88</v>
      </c>
      <c r="Y283">
        <v>74440.34</v>
      </c>
    </row>
    <row r="284" spans="1:25" x14ac:dyDescent="0.25">
      <c r="A284" t="s">
        <v>133</v>
      </c>
      <c r="P284" t="s">
        <v>31</v>
      </c>
      <c r="Q284">
        <v>46003.62877500234</v>
      </c>
      <c r="R284">
        <v>23204.898743785627</v>
      </c>
      <c r="S284">
        <v>32394.745838573701</v>
      </c>
      <c r="T284">
        <v>50042.901523544053</v>
      </c>
      <c r="U284">
        <v>64266.912665899086</v>
      </c>
      <c r="V284">
        <v>51636.651987029902</v>
      </c>
      <c r="W284">
        <v>37973.729668321379</v>
      </c>
      <c r="X284">
        <v>64490.406372106547</v>
      </c>
      <c r="Y284">
        <v>73066.418546125453</v>
      </c>
    </row>
    <row r="285" spans="1:25" x14ac:dyDescent="0.25">
      <c r="A285" t="s">
        <v>133</v>
      </c>
      <c r="P285" t="s">
        <v>32</v>
      </c>
      <c r="Q285">
        <v>43892.694861112097</v>
      </c>
      <c r="R285">
        <v>22122.515629592148</v>
      </c>
      <c r="S285">
        <v>31494.089864201724</v>
      </c>
      <c r="T285">
        <v>48682.172886277258</v>
      </c>
      <c r="U285">
        <v>61420.033391388402</v>
      </c>
      <c r="V285">
        <v>48492.06584870605</v>
      </c>
      <c r="W285">
        <v>35168.914719934714</v>
      </c>
      <c r="X285">
        <v>63248.737026905714</v>
      </c>
      <c r="Y285">
        <v>67338.409989423264</v>
      </c>
    </row>
    <row r="286" spans="1:25" x14ac:dyDescent="0.25">
      <c r="A286" t="s">
        <v>133</v>
      </c>
      <c r="P286" t="s">
        <v>36</v>
      </c>
      <c r="Q286">
        <v>44589.758453527618</v>
      </c>
      <c r="R286">
        <v>22720.52838274038</v>
      </c>
      <c r="S286">
        <v>32614.413396829346</v>
      </c>
      <c r="T286">
        <v>50109.31111665802</v>
      </c>
      <c r="U286">
        <v>62621.900342112604</v>
      </c>
      <c r="V286">
        <v>49118.886002986575</v>
      </c>
      <c r="W286">
        <v>35727.865275243741</v>
      </c>
      <c r="X286">
        <v>63657.863790441916</v>
      </c>
      <c r="Y286">
        <v>68921.727281102532</v>
      </c>
    </row>
    <row r="287" spans="1:25" x14ac:dyDescent="0.25">
      <c r="A287" t="s">
        <v>134</v>
      </c>
      <c r="D287" t="s">
        <v>65</v>
      </c>
      <c r="E287">
        <v>67370</v>
      </c>
      <c r="F287">
        <v>25</v>
      </c>
      <c r="G287" t="s">
        <v>27</v>
      </c>
      <c r="H287" t="s">
        <v>28</v>
      </c>
      <c r="I287" t="s">
        <v>27</v>
      </c>
      <c r="J287">
        <v>6</v>
      </c>
      <c r="K287" t="s">
        <v>27</v>
      </c>
      <c r="L287">
        <v>2</v>
      </c>
      <c r="M287" t="s">
        <v>28</v>
      </c>
      <c r="N287">
        <v>0</v>
      </c>
      <c r="O287" t="s">
        <v>35</v>
      </c>
      <c r="P287" t="s">
        <v>30</v>
      </c>
      <c r="Q287">
        <v>26164.77</v>
      </c>
      <c r="R287">
        <v>51768.39</v>
      </c>
      <c r="S287">
        <v>21028</v>
      </c>
      <c r="T287">
        <v>12371.19</v>
      </c>
      <c r="U287">
        <v>55064.4</v>
      </c>
      <c r="V287">
        <v>31237.71</v>
      </c>
      <c r="W287">
        <v>45041.48</v>
      </c>
      <c r="X287">
        <v>64671.4</v>
      </c>
      <c r="Y287">
        <v>28518.62</v>
      </c>
    </row>
    <row r="288" spans="1:25" x14ac:dyDescent="0.25">
      <c r="A288" t="s">
        <v>134</v>
      </c>
      <c r="P288" t="s">
        <v>31</v>
      </c>
      <c r="Q288">
        <v>25549.129834770829</v>
      </c>
      <c r="R288">
        <v>48717.605287660524</v>
      </c>
      <c r="S288">
        <v>19810.24724106865</v>
      </c>
      <c r="T288">
        <v>12234.547551802529</v>
      </c>
      <c r="U288">
        <v>53253.135205363636</v>
      </c>
      <c r="V288">
        <v>30261.344224375007</v>
      </c>
      <c r="W288">
        <v>42356.500867257135</v>
      </c>
      <c r="X288">
        <v>63764.73178040739</v>
      </c>
      <c r="Y288">
        <v>27495.535189564453</v>
      </c>
    </row>
    <row r="289" spans="1:25" x14ac:dyDescent="0.25">
      <c r="A289" t="s">
        <v>134</v>
      </c>
      <c r="P289" t="s">
        <v>32</v>
      </c>
      <c r="Q289">
        <v>24286.775571846618</v>
      </c>
      <c r="R289">
        <v>48127.100295869473</v>
      </c>
      <c r="S289">
        <v>18781.127760224907</v>
      </c>
      <c r="T289">
        <v>12073.251776605248</v>
      </c>
      <c r="U289">
        <v>50064.078869457458</v>
      </c>
      <c r="V289">
        <v>28323.317348229728</v>
      </c>
      <c r="W289">
        <v>39427.225033234456</v>
      </c>
      <c r="X289">
        <v>59665.986908684004</v>
      </c>
      <c r="Y289">
        <v>25729.822283597478</v>
      </c>
    </row>
    <row r="290" spans="1:25" x14ac:dyDescent="0.25">
      <c r="A290" t="s">
        <v>134</v>
      </c>
      <c r="P290" t="s">
        <v>36</v>
      </c>
      <c r="Q290">
        <v>25628.288265465348</v>
      </c>
      <c r="R290">
        <v>49459.609714608261</v>
      </c>
      <c r="S290">
        <v>19717.123280276817</v>
      </c>
      <c r="T290">
        <v>12498.961314718339</v>
      </c>
      <c r="U290">
        <v>51301.053831581696</v>
      </c>
      <c r="V290">
        <v>29233.944938423581</v>
      </c>
      <c r="W290">
        <v>41480.136042350612</v>
      </c>
      <c r="X290">
        <v>62703.047524839079</v>
      </c>
      <c r="Y290">
        <v>26424.516678532505</v>
      </c>
    </row>
    <row r="291" spans="1:25" x14ac:dyDescent="0.25">
      <c r="A291" t="s">
        <v>135</v>
      </c>
      <c r="D291" t="s">
        <v>57</v>
      </c>
      <c r="E291">
        <v>67210</v>
      </c>
      <c r="F291">
        <v>49</v>
      </c>
      <c r="G291" t="s">
        <v>27</v>
      </c>
      <c r="H291" t="s">
        <v>28</v>
      </c>
      <c r="I291" t="s">
        <v>28</v>
      </c>
      <c r="J291">
        <v>4</v>
      </c>
      <c r="K291" t="s">
        <v>28</v>
      </c>
      <c r="L291">
        <v>2</v>
      </c>
      <c r="M291" t="s">
        <v>27</v>
      </c>
      <c r="N291">
        <v>2</v>
      </c>
      <c r="O291" t="s">
        <v>35</v>
      </c>
      <c r="P291" t="s">
        <v>30</v>
      </c>
      <c r="Q291">
        <v>57340.56</v>
      </c>
      <c r="R291">
        <v>49092.49</v>
      </c>
      <c r="S291">
        <v>67504.429999999993</v>
      </c>
      <c r="T291">
        <v>48289.79</v>
      </c>
      <c r="U291">
        <v>76218.22</v>
      </c>
      <c r="V291">
        <v>65549.42</v>
      </c>
      <c r="W291">
        <v>42570.96</v>
      </c>
      <c r="X291">
        <v>82869.09</v>
      </c>
      <c r="Y291">
        <v>41328.47</v>
      </c>
    </row>
    <row r="292" spans="1:25" x14ac:dyDescent="0.25">
      <c r="A292" t="s">
        <v>135</v>
      </c>
      <c r="P292" t="s">
        <v>31</v>
      </c>
      <c r="Q292">
        <v>57340.56</v>
      </c>
      <c r="R292">
        <v>49092.49</v>
      </c>
      <c r="S292">
        <v>67504.429999999993</v>
      </c>
      <c r="T292">
        <v>48289.79</v>
      </c>
      <c r="U292">
        <v>76218.22</v>
      </c>
      <c r="V292">
        <v>65549.42</v>
      </c>
      <c r="W292">
        <v>42570.96</v>
      </c>
      <c r="X292">
        <v>82869.09</v>
      </c>
      <c r="Y292">
        <v>41328.47</v>
      </c>
    </row>
    <row r="293" spans="1:25" x14ac:dyDescent="0.25">
      <c r="A293" t="s">
        <v>135</v>
      </c>
      <c r="P293" t="s">
        <v>32</v>
      </c>
      <c r="Q293">
        <v>59652.448022535114</v>
      </c>
      <c r="R293">
        <v>50673.272390337326</v>
      </c>
      <c r="S293">
        <v>68188.888102443918</v>
      </c>
      <c r="T293">
        <v>49689.751579845884</v>
      </c>
      <c r="U293">
        <v>77579.218194311165</v>
      </c>
      <c r="V293">
        <v>66698.48035879356</v>
      </c>
      <c r="W293">
        <v>43985.846655461028</v>
      </c>
      <c r="X293">
        <v>86186.00755725459</v>
      </c>
      <c r="Y293">
        <v>42405.811998953628</v>
      </c>
    </row>
    <row r="294" spans="1:25" x14ac:dyDescent="0.25">
      <c r="A294" t="s">
        <v>135</v>
      </c>
      <c r="P294" t="s">
        <v>36</v>
      </c>
      <c r="Q294">
        <v>59146.288305208647</v>
      </c>
      <c r="R294">
        <v>49502.256971317518</v>
      </c>
      <c r="S294">
        <v>67892.921892722938</v>
      </c>
      <c r="T294">
        <v>48895.762267829879</v>
      </c>
      <c r="U294">
        <v>76280.284827654803</v>
      </c>
      <c r="V294">
        <v>65939.105132134093</v>
      </c>
      <c r="W294">
        <v>43675.203233915432</v>
      </c>
      <c r="X294">
        <v>84373.867551092422</v>
      </c>
      <c r="Y294">
        <v>41523.37714074555</v>
      </c>
    </row>
    <row r="295" spans="1:25" x14ac:dyDescent="0.25">
      <c r="A295" t="s">
        <v>136</v>
      </c>
      <c r="D295" t="s">
        <v>49</v>
      </c>
      <c r="E295">
        <v>67320</v>
      </c>
      <c r="F295">
        <v>14</v>
      </c>
      <c r="G295" t="s">
        <v>27</v>
      </c>
      <c r="H295" t="s">
        <v>28</v>
      </c>
      <c r="I295" t="s">
        <v>27</v>
      </c>
      <c r="J295">
        <v>2</v>
      </c>
      <c r="K295" t="s">
        <v>27</v>
      </c>
      <c r="L295">
        <v>2</v>
      </c>
      <c r="M295" t="s">
        <v>28</v>
      </c>
      <c r="N295">
        <v>0</v>
      </c>
      <c r="O295" t="s">
        <v>29</v>
      </c>
      <c r="P295" t="s">
        <v>30</v>
      </c>
      <c r="Q295">
        <v>34601.629999999997</v>
      </c>
      <c r="R295">
        <v>42662.15</v>
      </c>
      <c r="S295">
        <v>33552.410000000003</v>
      </c>
      <c r="T295">
        <v>16506.36</v>
      </c>
      <c r="U295">
        <v>24949.94</v>
      </c>
      <c r="V295">
        <v>50145.51</v>
      </c>
      <c r="W295">
        <v>84637.57</v>
      </c>
      <c r="X295">
        <v>58142.73</v>
      </c>
      <c r="Y295">
        <v>69018.2</v>
      </c>
    </row>
    <row r="296" spans="1:25" x14ac:dyDescent="0.25">
      <c r="A296" t="s">
        <v>136</v>
      </c>
      <c r="P296" t="s">
        <v>31</v>
      </c>
      <c r="Q296">
        <v>36489.306434028374</v>
      </c>
      <c r="R296">
        <v>45643.47801836735</v>
      </c>
      <c r="S296">
        <v>35494.29807216108</v>
      </c>
      <c r="T296">
        <v>17389.704575742406</v>
      </c>
      <c r="U296">
        <v>26284.106695363484</v>
      </c>
      <c r="V296">
        <v>52393.703313026483</v>
      </c>
      <c r="W296">
        <v>88821.556135058519</v>
      </c>
      <c r="X296">
        <v>61746.28922636967</v>
      </c>
      <c r="Y296">
        <v>74056.205793220623</v>
      </c>
    </row>
    <row r="297" spans="1:25" x14ac:dyDescent="0.25">
      <c r="A297" t="s">
        <v>136</v>
      </c>
      <c r="P297" t="s">
        <v>32</v>
      </c>
      <c r="Q297">
        <v>37267.360078634221</v>
      </c>
      <c r="R297">
        <v>46135.722744953004</v>
      </c>
      <c r="S297">
        <v>35828.517382624181</v>
      </c>
      <c r="T297">
        <v>17965.488469844651</v>
      </c>
      <c r="U297">
        <v>26971.121249872071</v>
      </c>
      <c r="V297">
        <v>53295.147542871135</v>
      </c>
      <c r="W297">
        <v>91170.407825645671</v>
      </c>
      <c r="X297">
        <v>63624.749570531676</v>
      </c>
      <c r="Y297">
        <v>76457.761655570663</v>
      </c>
    </row>
    <row r="298" spans="1:25" x14ac:dyDescent="0.25">
      <c r="A298" t="s">
        <v>136</v>
      </c>
      <c r="P298" t="s">
        <v>36</v>
      </c>
      <c r="Q298">
        <v>38157.252474214074</v>
      </c>
      <c r="R298">
        <v>47422.018669900281</v>
      </c>
      <c r="S298">
        <v>36096.700865594226</v>
      </c>
      <c r="T298">
        <v>18083.245370039447</v>
      </c>
      <c r="U298">
        <v>27263.707875673004</v>
      </c>
      <c r="V298">
        <v>55033.173324618307</v>
      </c>
      <c r="W298">
        <v>92350.97013157334</v>
      </c>
      <c r="X298">
        <v>64584.83219083662</v>
      </c>
      <c r="Y298">
        <v>78123.188474088165</v>
      </c>
    </row>
    <row r="299" spans="1:25" x14ac:dyDescent="0.25">
      <c r="A299" t="s">
        <v>137</v>
      </c>
      <c r="D299" t="s">
        <v>74</v>
      </c>
      <c r="E299">
        <v>67130</v>
      </c>
      <c r="F299">
        <v>54</v>
      </c>
      <c r="G299" t="s">
        <v>27</v>
      </c>
      <c r="H299" t="s">
        <v>28</v>
      </c>
      <c r="I299" t="s">
        <v>27</v>
      </c>
      <c r="J299">
        <v>3</v>
      </c>
      <c r="K299" t="s">
        <v>28</v>
      </c>
      <c r="L299">
        <v>2</v>
      </c>
      <c r="M299" t="s">
        <v>28</v>
      </c>
      <c r="N299">
        <v>0</v>
      </c>
      <c r="O299" t="s">
        <v>35</v>
      </c>
      <c r="P299" t="s">
        <v>30</v>
      </c>
      <c r="Q299">
        <v>28533.1</v>
      </c>
      <c r="R299">
        <v>71611.11</v>
      </c>
      <c r="S299">
        <v>60384.74</v>
      </c>
      <c r="T299">
        <v>14319.35</v>
      </c>
      <c r="U299">
        <v>71559.64</v>
      </c>
      <c r="V299">
        <v>58783.31</v>
      </c>
      <c r="W299">
        <v>45667.24</v>
      </c>
      <c r="X299">
        <v>73853.84</v>
      </c>
      <c r="Y299">
        <v>67138.039999999994</v>
      </c>
    </row>
    <row r="300" spans="1:25" x14ac:dyDescent="0.25">
      <c r="A300" t="s">
        <v>137</v>
      </c>
      <c r="P300" t="s">
        <v>31</v>
      </c>
      <c r="Q300">
        <v>29088.881941284246</v>
      </c>
      <c r="R300">
        <v>73653.847457667318</v>
      </c>
      <c r="S300">
        <v>61994.50580797124</v>
      </c>
      <c r="T300">
        <v>14719.917347809413</v>
      </c>
      <c r="U300">
        <v>73501.414814633798</v>
      </c>
      <c r="V300">
        <v>59668.107673303872</v>
      </c>
      <c r="W300">
        <v>46318.195590816584</v>
      </c>
      <c r="X300">
        <v>76325.355703015273</v>
      </c>
      <c r="Y300">
        <v>69106.447660933161</v>
      </c>
    </row>
    <row r="301" spans="1:25" x14ac:dyDescent="0.25">
      <c r="A301" t="s">
        <v>137</v>
      </c>
      <c r="P301" t="s">
        <v>32</v>
      </c>
      <c r="Q301">
        <v>29625.004404485288</v>
      </c>
      <c r="R301">
        <v>75365.040814263732</v>
      </c>
      <c r="S301">
        <v>63861.355185645778</v>
      </c>
      <c r="T301">
        <v>14988.098361953229</v>
      </c>
      <c r="U301">
        <v>75482.502171047046</v>
      </c>
      <c r="V301">
        <v>60118.128585402221</v>
      </c>
      <c r="W301">
        <v>47329.389171390263</v>
      </c>
      <c r="X301">
        <v>78988.941539413703</v>
      </c>
      <c r="Y301">
        <v>70296.923851460204</v>
      </c>
    </row>
    <row r="302" spans="1:25" x14ac:dyDescent="0.25">
      <c r="A302" t="s">
        <v>137</v>
      </c>
      <c r="P302" t="s">
        <v>36</v>
      </c>
      <c r="Q302">
        <v>29474.096807080987</v>
      </c>
      <c r="R302">
        <v>74635.225427431738</v>
      </c>
      <c r="S302">
        <v>63292.698970490928</v>
      </c>
      <c r="T302">
        <v>14948.922999746859</v>
      </c>
      <c r="U302">
        <v>75221.908889693295</v>
      </c>
      <c r="V302">
        <v>59757.540095433898</v>
      </c>
      <c r="W302">
        <v>47199.546701485066</v>
      </c>
      <c r="X302">
        <v>78122.990755248567</v>
      </c>
      <c r="Y302">
        <v>70084.429210228322</v>
      </c>
    </row>
    <row r="303" spans="1:25" x14ac:dyDescent="0.25">
      <c r="A303" t="s">
        <v>138</v>
      </c>
      <c r="D303" t="s">
        <v>49</v>
      </c>
      <c r="E303">
        <v>67320</v>
      </c>
      <c r="F303">
        <v>28</v>
      </c>
      <c r="G303" t="s">
        <v>28</v>
      </c>
      <c r="H303" t="s">
        <v>27</v>
      </c>
      <c r="I303" t="s">
        <v>28</v>
      </c>
      <c r="J303">
        <v>5</v>
      </c>
      <c r="K303" t="s">
        <v>27</v>
      </c>
      <c r="L303">
        <v>2</v>
      </c>
      <c r="M303" t="s">
        <v>27</v>
      </c>
      <c r="N303">
        <v>3</v>
      </c>
      <c r="O303" t="s">
        <v>29</v>
      </c>
      <c r="P303" t="s">
        <v>30</v>
      </c>
      <c r="Q303">
        <v>41052.1</v>
      </c>
      <c r="R303">
        <v>53624.18</v>
      </c>
      <c r="S303">
        <v>40596.300000000003</v>
      </c>
      <c r="T303">
        <v>62687.34</v>
      </c>
      <c r="U303">
        <v>41736.03</v>
      </c>
      <c r="V303">
        <v>25722.04</v>
      </c>
      <c r="W303">
        <v>40933.53</v>
      </c>
      <c r="X303">
        <v>31668.06</v>
      </c>
      <c r="Y303">
        <v>34053.519999999997</v>
      </c>
    </row>
    <row r="304" spans="1:25" x14ac:dyDescent="0.25">
      <c r="A304" t="s">
        <v>138</v>
      </c>
      <c r="P304" t="s">
        <v>31</v>
      </c>
      <c r="Q304">
        <v>41491.538477850474</v>
      </c>
      <c r="R304">
        <v>54728.767680284356</v>
      </c>
      <c r="S304">
        <v>41041.266794951145</v>
      </c>
      <c r="T304">
        <v>64268.041699353307</v>
      </c>
      <c r="U304">
        <v>42754.541693200066</v>
      </c>
      <c r="V304">
        <v>26233.801635339296</v>
      </c>
      <c r="W304">
        <v>41363.999715549464</v>
      </c>
      <c r="X304">
        <v>32393.90383844071</v>
      </c>
      <c r="Y304">
        <v>34966.122669557997</v>
      </c>
    </row>
    <row r="305" spans="1:25" x14ac:dyDescent="0.25">
      <c r="A305" t="s">
        <v>138</v>
      </c>
      <c r="P305" t="s">
        <v>32</v>
      </c>
      <c r="Q305">
        <v>41079.325061790936</v>
      </c>
      <c r="R305">
        <v>53474.679150786971</v>
      </c>
      <c r="S305">
        <v>40169.735308464471</v>
      </c>
      <c r="T305">
        <v>63624.686287602504</v>
      </c>
      <c r="U305">
        <v>42547.702555117365</v>
      </c>
      <c r="V305">
        <v>26077.847945825895</v>
      </c>
      <c r="W305">
        <v>41157.686336569481</v>
      </c>
      <c r="X305">
        <v>31978.908972540732</v>
      </c>
      <c r="Y305">
        <v>34620.488447649142</v>
      </c>
    </row>
    <row r="306" spans="1:25" x14ac:dyDescent="0.25">
      <c r="A306" t="s">
        <v>138</v>
      </c>
      <c r="P306" t="s">
        <v>36</v>
      </c>
      <c r="Q306">
        <v>40465.804464028122</v>
      </c>
      <c r="R306">
        <v>52819.758477115138</v>
      </c>
      <c r="S306">
        <v>39130.976093739388</v>
      </c>
      <c r="T306">
        <v>62281.309055576836</v>
      </c>
      <c r="U306">
        <v>41809.115479338805</v>
      </c>
      <c r="V306">
        <v>25474.924724618508</v>
      </c>
      <c r="W306">
        <v>39329.751867354469</v>
      </c>
      <c r="X306">
        <v>30185.482289685329</v>
      </c>
      <c r="Y306">
        <v>33418.843110694659</v>
      </c>
    </row>
    <row r="307" spans="1:25" x14ac:dyDescent="0.25">
      <c r="A307" t="s">
        <v>139</v>
      </c>
      <c r="D307" t="s">
        <v>81</v>
      </c>
      <c r="E307">
        <v>67120</v>
      </c>
      <c r="F307">
        <v>31</v>
      </c>
      <c r="G307" t="s">
        <v>27</v>
      </c>
      <c r="H307" t="s">
        <v>28</v>
      </c>
      <c r="I307" t="s">
        <v>27</v>
      </c>
      <c r="J307">
        <v>2</v>
      </c>
      <c r="K307" t="s">
        <v>27</v>
      </c>
      <c r="L307">
        <v>2</v>
      </c>
      <c r="M307" t="s">
        <v>27</v>
      </c>
      <c r="N307">
        <v>2</v>
      </c>
      <c r="O307" t="s">
        <v>35</v>
      </c>
      <c r="P307" t="s">
        <v>30</v>
      </c>
      <c r="Q307">
        <v>37736.79</v>
      </c>
      <c r="R307">
        <v>18324.21</v>
      </c>
      <c r="S307">
        <v>29938.53</v>
      </c>
      <c r="T307">
        <v>38736.480000000003</v>
      </c>
      <c r="U307">
        <v>36384.58</v>
      </c>
      <c r="V307">
        <v>45176.24</v>
      </c>
      <c r="W307">
        <v>35277.79</v>
      </c>
      <c r="X307">
        <v>21807.07</v>
      </c>
      <c r="Y307">
        <v>46511.98</v>
      </c>
    </row>
    <row r="308" spans="1:25" x14ac:dyDescent="0.25">
      <c r="A308" t="s">
        <v>139</v>
      </c>
      <c r="P308" t="s">
        <v>31</v>
      </c>
      <c r="Q308">
        <v>38422.494459775422</v>
      </c>
      <c r="R308">
        <v>18757.240706438904</v>
      </c>
      <c r="S308">
        <v>31242.40364345544</v>
      </c>
      <c r="T308">
        <v>39390.0709818947</v>
      </c>
      <c r="U308">
        <v>36868.990288535664</v>
      </c>
      <c r="V308">
        <v>47130.951016270876</v>
      </c>
      <c r="W308">
        <v>35683.463008796054</v>
      </c>
      <c r="X308">
        <v>22475.95539531362</v>
      </c>
      <c r="Y308">
        <v>47582.921952360746</v>
      </c>
    </row>
    <row r="309" spans="1:25" x14ac:dyDescent="0.25">
      <c r="A309" t="s">
        <v>139</v>
      </c>
      <c r="P309" t="s">
        <v>32</v>
      </c>
      <c r="Q309">
        <v>39154.973060812357</v>
      </c>
      <c r="R309">
        <v>20229.711310944051</v>
      </c>
      <c r="S309">
        <v>33060.293085056532</v>
      </c>
      <c r="T309">
        <v>40786.990988099977</v>
      </c>
      <c r="U309">
        <v>39904.085934285868</v>
      </c>
      <c r="V309">
        <v>49257.01390703435</v>
      </c>
      <c r="W309">
        <v>38410.576185826067</v>
      </c>
      <c r="X309">
        <v>23637.792560398917</v>
      </c>
      <c r="Y309">
        <v>48616.616233883477</v>
      </c>
    </row>
    <row r="310" spans="1:25" x14ac:dyDescent="0.25">
      <c r="A310" t="s">
        <v>139</v>
      </c>
      <c r="P310" t="s">
        <v>36</v>
      </c>
      <c r="Q310">
        <v>39889.267828857868</v>
      </c>
      <c r="R310">
        <v>20436.091422072837</v>
      </c>
      <c r="S310">
        <v>34591.328966934474</v>
      </c>
      <c r="T310">
        <v>41205.057554722502</v>
      </c>
      <c r="U310">
        <v>41595.761444204305</v>
      </c>
      <c r="V310">
        <v>51157.715097676082</v>
      </c>
      <c r="W310">
        <v>39782.964875779391</v>
      </c>
      <c r="X310">
        <v>23983.828312575053</v>
      </c>
      <c r="Y310">
        <v>49839.780891291186</v>
      </c>
    </row>
    <row r="311" spans="1:25" x14ac:dyDescent="0.25">
      <c r="A311" t="s">
        <v>140</v>
      </c>
      <c r="D311" t="s">
        <v>61</v>
      </c>
      <c r="E311">
        <v>67490</v>
      </c>
      <c r="F311">
        <v>16</v>
      </c>
      <c r="G311" t="s">
        <v>28</v>
      </c>
      <c r="H311" t="s">
        <v>28</v>
      </c>
      <c r="I311" t="s">
        <v>27</v>
      </c>
      <c r="J311">
        <v>1</v>
      </c>
      <c r="K311" t="s">
        <v>28</v>
      </c>
      <c r="L311">
        <v>1</v>
      </c>
      <c r="M311" t="s">
        <v>27</v>
      </c>
      <c r="N311">
        <v>2</v>
      </c>
      <c r="O311" t="s">
        <v>35</v>
      </c>
      <c r="P311" t="s">
        <v>30</v>
      </c>
      <c r="Q311">
        <v>29604.48</v>
      </c>
      <c r="R311">
        <v>16559.5</v>
      </c>
      <c r="S311">
        <v>13885.49</v>
      </c>
      <c r="T311">
        <v>11268.6</v>
      </c>
      <c r="U311">
        <v>22343.62</v>
      </c>
      <c r="V311">
        <v>13692.32</v>
      </c>
      <c r="W311">
        <v>29023.34</v>
      </c>
      <c r="X311">
        <v>41533.31</v>
      </c>
      <c r="Y311">
        <v>38805.08</v>
      </c>
    </row>
    <row r="312" spans="1:25" x14ac:dyDescent="0.25">
      <c r="A312" t="s">
        <v>140</v>
      </c>
    </row>
    <row r="313" spans="1:25" x14ac:dyDescent="0.25">
      <c r="A313" t="s">
        <v>140</v>
      </c>
    </row>
    <row r="314" spans="1:25" x14ac:dyDescent="0.25">
      <c r="A314" t="s">
        <v>140</v>
      </c>
    </row>
    <row r="315" spans="1:25" x14ac:dyDescent="0.25">
      <c r="A315" t="s">
        <v>141</v>
      </c>
      <c r="D315" t="s">
        <v>38</v>
      </c>
      <c r="E315">
        <v>67220</v>
      </c>
      <c r="F315">
        <v>37</v>
      </c>
      <c r="G315" t="s">
        <v>28</v>
      </c>
      <c r="H315" t="s">
        <v>28</v>
      </c>
      <c r="I315" t="s">
        <v>27</v>
      </c>
      <c r="J315">
        <v>3</v>
      </c>
      <c r="K315" t="s">
        <v>28</v>
      </c>
      <c r="L315">
        <v>1</v>
      </c>
      <c r="M315" t="s">
        <v>27</v>
      </c>
      <c r="N315">
        <v>3</v>
      </c>
      <c r="O315" t="s">
        <v>35</v>
      </c>
      <c r="P315" t="s">
        <v>30</v>
      </c>
      <c r="Q315">
        <v>52936.03</v>
      </c>
      <c r="R315">
        <v>60164.19</v>
      </c>
      <c r="S315">
        <v>28762.48</v>
      </c>
      <c r="T315">
        <v>37299.599999999999</v>
      </c>
      <c r="U315">
        <v>55630.94</v>
      </c>
      <c r="V315">
        <v>49609.120000000003</v>
      </c>
      <c r="W315">
        <v>55813.120000000003</v>
      </c>
      <c r="X315">
        <v>51087.93</v>
      </c>
      <c r="Y315">
        <v>25392</v>
      </c>
    </row>
    <row r="316" spans="1:25" x14ac:dyDescent="0.25">
      <c r="A316" t="s">
        <v>141</v>
      </c>
    </row>
    <row r="317" spans="1:25" x14ac:dyDescent="0.25">
      <c r="A317" t="s">
        <v>141</v>
      </c>
    </row>
    <row r="318" spans="1:25" x14ac:dyDescent="0.25">
      <c r="A318" t="s">
        <v>141</v>
      </c>
    </row>
    <row r="319" spans="1:25" x14ac:dyDescent="0.25">
      <c r="A319" t="s">
        <v>142</v>
      </c>
      <c r="D319" t="s">
        <v>53</v>
      </c>
      <c r="E319">
        <v>67310</v>
      </c>
      <c r="F319">
        <v>32</v>
      </c>
      <c r="G319" t="s">
        <v>27</v>
      </c>
      <c r="H319" t="s">
        <v>28</v>
      </c>
      <c r="I319" t="s">
        <v>28</v>
      </c>
      <c r="J319">
        <v>6</v>
      </c>
      <c r="K319" t="s">
        <v>28</v>
      </c>
      <c r="L319">
        <v>1</v>
      </c>
      <c r="M319" t="s">
        <v>27</v>
      </c>
      <c r="N319">
        <v>2</v>
      </c>
      <c r="O319" t="s">
        <v>29</v>
      </c>
      <c r="P319" t="s">
        <v>30</v>
      </c>
      <c r="Q319">
        <v>24569.09</v>
      </c>
      <c r="R319">
        <v>11320.97</v>
      </c>
      <c r="S319">
        <v>38532.239999999998</v>
      </c>
      <c r="T319">
        <v>36700.699999999997</v>
      </c>
      <c r="U319">
        <v>42602.34</v>
      </c>
      <c r="V319">
        <v>32799.589999999997</v>
      </c>
      <c r="W319">
        <v>19515.73</v>
      </c>
      <c r="X319">
        <v>26033.11</v>
      </c>
      <c r="Y319">
        <v>38356.14</v>
      </c>
    </row>
    <row r="320" spans="1:25" x14ac:dyDescent="0.25">
      <c r="A320" t="s">
        <v>142</v>
      </c>
      <c r="P320" t="s">
        <v>31</v>
      </c>
      <c r="Q320">
        <v>24500.735187682552</v>
      </c>
      <c r="R320">
        <v>11275.228873957945</v>
      </c>
      <c r="S320">
        <v>38232.350590298745</v>
      </c>
      <c r="T320">
        <v>36362.147400767557</v>
      </c>
      <c r="U320">
        <v>42388.542823268064</v>
      </c>
      <c r="V320">
        <v>32577.441361718826</v>
      </c>
      <c r="W320">
        <v>19320.367005078464</v>
      </c>
      <c r="X320">
        <v>25848.667246114783</v>
      </c>
      <c r="Y320">
        <v>37950.295395488341</v>
      </c>
    </row>
    <row r="321" spans="1:25" x14ac:dyDescent="0.25">
      <c r="A321" t="s">
        <v>142</v>
      </c>
      <c r="P321" t="s">
        <v>32</v>
      </c>
      <c r="Q321">
        <v>25696.426013825512</v>
      </c>
      <c r="R321">
        <v>11427.38867792189</v>
      </c>
      <c r="S321">
        <v>38841.68014386428</v>
      </c>
      <c r="T321">
        <v>37901.342830809735</v>
      </c>
      <c r="U321">
        <v>44822.696396371888</v>
      </c>
      <c r="V321">
        <v>32968.010822699238</v>
      </c>
      <c r="W321">
        <v>19753.004658254973</v>
      </c>
      <c r="X321">
        <v>27248.84752404856</v>
      </c>
      <c r="Y321">
        <v>38367.279663848043</v>
      </c>
    </row>
    <row r="322" spans="1:25" x14ac:dyDescent="0.25">
      <c r="A322" t="s">
        <v>142</v>
      </c>
      <c r="P322" t="s">
        <v>36</v>
      </c>
      <c r="Q322">
        <v>26499.403511748103</v>
      </c>
      <c r="R322">
        <v>11768.232461036607</v>
      </c>
      <c r="S322">
        <v>41584.213288847837</v>
      </c>
      <c r="T322">
        <v>40078.482304269848</v>
      </c>
      <c r="U322">
        <v>46502.765634890711</v>
      </c>
      <c r="V322">
        <v>34755.658674155791</v>
      </c>
      <c r="W322">
        <v>20587.583002921456</v>
      </c>
      <c r="X322">
        <v>28952.303002071727</v>
      </c>
      <c r="Y322">
        <v>39412.402741996986</v>
      </c>
    </row>
    <row r="323" spans="1:25" x14ac:dyDescent="0.25">
      <c r="A323" t="s">
        <v>143</v>
      </c>
      <c r="D323" t="s">
        <v>144</v>
      </c>
      <c r="E323">
        <v>67220</v>
      </c>
      <c r="F323">
        <v>16</v>
      </c>
      <c r="G323" t="s">
        <v>27</v>
      </c>
      <c r="H323" t="s">
        <v>28</v>
      </c>
      <c r="I323" t="s">
        <v>28</v>
      </c>
      <c r="J323">
        <v>2</v>
      </c>
      <c r="K323" t="s">
        <v>28</v>
      </c>
      <c r="L323">
        <v>2</v>
      </c>
      <c r="M323" t="s">
        <v>27</v>
      </c>
      <c r="N323">
        <v>1</v>
      </c>
      <c r="O323" t="s">
        <v>29</v>
      </c>
      <c r="P323" t="s">
        <v>30</v>
      </c>
      <c r="Q323">
        <v>7404.8</v>
      </c>
      <c r="R323">
        <v>22046.77</v>
      </c>
      <c r="S323">
        <v>14588.86</v>
      </c>
      <c r="T323">
        <v>5665.04</v>
      </c>
      <c r="U323">
        <v>12495.02</v>
      </c>
      <c r="V323">
        <v>20647.5</v>
      </c>
      <c r="W323">
        <v>12622.59</v>
      </c>
      <c r="X323">
        <v>17273.97</v>
      </c>
      <c r="Y323">
        <v>5747.51</v>
      </c>
    </row>
    <row r="324" spans="1:25" x14ac:dyDescent="0.25">
      <c r="A324" t="s">
        <v>143</v>
      </c>
      <c r="P324" t="s">
        <v>31</v>
      </c>
      <c r="Q324">
        <v>7235.3748804544766</v>
      </c>
      <c r="R324">
        <v>21441.601603620977</v>
      </c>
      <c r="S324">
        <v>14416.534323584896</v>
      </c>
      <c r="T324">
        <v>5537.3795837022071</v>
      </c>
      <c r="U324">
        <v>11797.187691792036</v>
      </c>
      <c r="V324">
        <v>20097.153252825381</v>
      </c>
      <c r="W324">
        <v>12413.248336308088</v>
      </c>
      <c r="X324">
        <v>16400.7621346167</v>
      </c>
      <c r="Y324">
        <v>5493.1381858261102</v>
      </c>
    </row>
    <row r="325" spans="1:25" x14ac:dyDescent="0.25">
      <c r="A325" t="s">
        <v>143</v>
      </c>
    </row>
    <row r="326" spans="1:25" x14ac:dyDescent="0.25">
      <c r="A326" t="s">
        <v>143</v>
      </c>
    </row>
    <row r="327" spans="1:25" x14ac:dyDescent="0.25">
      <c r="A327" t="s">
        <v>145</v>
      </c>
      <c r="D327" t="s">
        <v>38</v>
      </c>
      <c r="E327">
        <v>67220</v>
      </c>
      <c r="F327">
        <v>26</v>
      </c>
      <c r="G327" t="s">
        <v>28</v>
      </c>
      <c r="H327" t="s">
        <v>27</v>
      </c>
      <c r="I327" t="s">
        <v>27</v>
      </c>
      <c r="J327">
        <v>3</v>
      </c>
      <c r="K327" t="s">
        <v>28</v>
      </c>
      <c r="L327">
        <v>2</v>
      </c>
      <c r="M327" t="s">
        <v>28</v>
      </c>
      <c r="N327">
        <v>0</v>
      </c>
      <c r="O327" t="s">
        <v>35</v>
      </c>
      <c r="P327" t="s">
        <v>30</v>
      </c>
      <c r="Q327">
        <v>10619.54</v>
      </c>
      <c r="R327">
        <v>9798.2199999999993</v>
      </c>
      <c r="S327">
        <v>23354.41</v>
      </c>
      <c r="T327">
        <v>9381.02</v>
      </c>
      <c r="U327">
        <v>18940.259999999998</v>
      </c>
      <c r="V327">
        <v>23982.37</v>
      </c>
      <c r="W327">
        <v>24926.47</v>
      </c>
      <c r="X327">
        <v>13323.65</v>
      </c>
      <c r="Y327">
        <v>24773.759999999998</v>
      </c>
    </row>
    <row r="328" spans="1:25" x14ac:dyDescent="0.25">
      <c r="A328" t="s">
        <v>145</v>
      </c>
      <c r="P328" t="s">
        <v>31</v>
      </c>
      <c r="Q328">
        <v>10850.574510479981</v>
      </c>
      <c r="R328">
        <v>9878.2823163892008</v>
      </c>
      <c r="S328">
        <v>24210.823134782542</v>
      </c>
      <c r="T328">
        <v>9499.4545187460099</v>
      </c>
      <c r="U328">
        <v>19241.029882832667</v>
      </c>
      <c r="V328">
        <v>24972.791500611693</v>
      </c>
      <c r="W328">
        <v>25751.382630413347</v>
      </c>
      <c r="X328">
        <v>13960.701082418789</v>
      </c>
      <c r="Y328">
        <v>25594.28302861335</v>
      </c>
    </row>
    <row r="329" spans="1:25" x14ac:dyDescent="0.25">
      <c r="A329" t="s">
        <v>145</v>
      </c>
      <c r="P329" t="s">
        <v>32</v>
      </c>
      <c r="Q329">
        <v>10958.93965610013</v>
      </c>
      <c r="R329">
        <v>9998.6211167055171</v>
      </c>
      <c r="S329">
        <v>24394.737063223711</v>
      </c>
      <c r="T329">
        <v>9619.5829942539767</v>
      </c>
      <c r="U329">
        <v>19493.545914052735</v>
      </c>
      <c r="V329">
        <v>25115.574411262853</v>
      </c>
      <c r="W329">
        <v>26238.581911941259</v>
      </c>
      <c r="X329">
        <v>14033.35583043091</v>
      </c>
      <c r="Y329">
        <v>26159.395333055265</v>
      </c>
    </row>
    <row r="330" spans="1:25" x14ac:dyDescent="0.25">
      <c r="A330" t="s">
        <v>145</v>
      </c>
      <c r="P330" t="s">
        <v>36</v>
      </c>
      <c r="Q330">
        <v>10671.586206356686</v>
      </c>
      <c r="R330">
        <v>9768.4256025131035</v>
      </c>
      <c r="S330">
        <v>24000.58744847569</v>
      </c>
      <c r="T330">
        <v>9349.4346717186818</v>
      </c>
      <c r="U330">
        <v>18817.712979264314</v>
      </c>
      <c r="V330">
        <v>24276.041037705669</v>
      </c>
      <c r="W330">
        <v>25360.058995537343</v>
      </c>
      <c r="X330">
        <v>13909.898241991639</v>
      </c>
      <c r="Y330">
        <v>25609.505236334473</v>
      </c>
    </row>
    <row r="331" spans="1:25" x14ac:dyDescent="0.25">
      <c r="A331" t="s">
        <v>146</v>
      </c>
      <c r="D331" t="s">
        <v>147</v>
      </c>
      <c r="E331">
        <v>67204</v>
      </c>
      <c r="F331">
        <v>17</v>
      </c>
      <c r="G331" t="s">
        <v>28</v>
      </c>
      <c r="H331" t="s">
        <v>27</v>
      </c>
      <c r="I331" t="s">
        <v>27</v>
      </c>
      <c r="J331">
        <v>3</v>
      </c>
      <c r="K331" t="s">
        <v>28</v>
      </c>
      <c r="L331">
        <v>1</v>
      </c>
      <c r="M331" t="s">
        <v>27</v>
      </c>
      <c r="N331">
        <v>3</v>
      </c>
      <c r="O331" t="s">
        <v>35</v>
      </c>
      <c r="P331" t="s">
        <v>30</v>
      </c>
      <c r="Q331">
        <v>23539.9</v>
      </c>
      <c r="R331">
        <v>29371.93</v>
      </c>
      <c r="S331">
        <v>40517.86</v>
      </c>
      <c r="T331">
        <v>28259.48</v>
      </c>
      <c r="U331">
        <v>18326.89</v>
      </c>
      <c r="V331">
        <v>17132.349999999999</v>
      </c>
      <c r="W331">
        <v>30292.52</v>
      </c>
      <c r="X331">
        <v>12743.67</v>
      </c>
      <c r="Y331">
        <v>42558.12</v>
      </c>
    </row>
    <row r="332" spans="1:25" x14ac:dyDescent="0.25">
      <c r="A332" t="s">
        <v>146</v>
      </c>
      <c r="P332" t="s">
        <v>31</v>
      </c>
      <c r="Q332">
        <v>23771.357687443611</v>
      </c>
      <c r="R332">
        <v>30205.232768667647</v>
      </c>
      <c r="S332">
        <v>40940.438526397302</v>
      </c>
      <c r="T332">
        <v>28705.64871641832</v>
      </c>
      <c r="U332">
        <v>18849.892010216081</v>
      </c>
      <c r="V332">
        <v>17668.318477711051</v>
      </c>
      <c r="W332">
        <v>30946.465855395541</v>
      </c>
      <c r="X332">
        <v>13137.279001662431</v>
      </c>
      <c r="Y332">
        <v>43655.950138723405</v>
      </c>
    </row>
    <row r="333" spans="1:25" x14ac:dyDescent="0.25">
      <c r="A333" t="s">
        <v>146</v>
      </c>
      <c r="P333" t="s">
        <v>32</v>
      </c>
      <c r="Q333">
        <v>23990.434241614308</v>
      </c>
      <c r="R333">
        <v>30344.814159566358</v>
      </c>
      <c r="S333">
        <v>41430.851693891367</v>
      </c>
      <c r="T333">
        <v>28814.537393564813</v>
      </c>
      <c r="U333">
        <v>19000.420124638837</v>
      </c>
      <c r="V333">
        <v>17765.69107204246</v>
      </c>
      <c r="W333">
        <v>31263.606290247844</v>
      </c>
      <c r="X333">
        <v>13181.110675268839</v>
      </c>
      <c r="Y333">
        <v>43832.912069891056</v>
      </c>
    </row>
    <row r="334" spans="1:25" x14ac:dyDescent="0.25">
      <c r="A334" t="s">
        <v>146</v>
      </c>
    </row>
    <row r="335" spans="1:25" x14ac:dyDescent="0.25">
      <c r="A335" t="s">
        <v>148</v>
      </c>
      <c r="D335" t="s">
        <v>77</v>
      </c>
      <c r="E335">
        <v>67600</v>
      </c>
      <c r="F335">
        <v>17</v>
      </c>
      <c r="G335" t="s">
        <v>28</v>
      </c>
      <c r="H335" t="s">
        <v>28</v>
      </c>
      <c r="I335" t="s">
        <v>28</v>
      </c>
      <c r="J335">
        <v>5</v>
      </c>
      <c r="K335" t="s">
        <v>28</v>
      </c>
      <c r="L335">
        <v>1</v>
      </c>
      <c r="M335" t="s">
        <v>28</v>
      </c>
      <c r="N335">
        <v>0</v>
      </c>
      <c r="O335" t="s">
        <v>29</v>
      </c>
      <c r="P335" t="s">
        <v>30</v>
      </c>
      <c r="Q335">
        <v>9251.1299999999992</v>
      </c>
      <c r="R335">
        <v>44190.13</v>
      </c>
      <c r="S335">
        <v>25713.95</v>
      </c>
      <c r="T335">
        <v>33210.379999999997</v>
      </c>
      <c r="U335">
        <v>30255.18</v>
      </c>
      <c r="V335">
        <v>23660.39</v>
      </c>
      <c r="W335">
        <v>30731.78</v>
      </c>
      <c r="X335">
        <v>34651.93</v>
      </c>
      <c r="Y335">
        <v>46606.54</v>
      </c>
    </row>
    <row r="336" spans="1:25" x14ac:dyDescent="0.25">
      <c r="A336" t="s">
        <v>148</v>
      </c>
    </row>
    <row r="337" spans="1:1" x14ac:dyDescent="0.25">
      <c r="A337" t="s">
        <v>148</v>
      </c>
    </row>
    <row r="338" spans="1:1" x14ac:dyDescent="0.25">
      <c r="A338" t="s">
        <v>148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66FE0-380A-454F-834D-BF137E06C3CB}">
  <sheetPr codeName="Feuil7"/>
  <dimension ref="A2:E27"/>
  <sheetViews>
    <sheetView showGridLines="0" tabSelected="1" workbookViewId="0">
      <selection activeCell="B2" sqref="B2"/>
    </sheetView>
  </sheetViews>
  <sheetFormatPr defaultColWidth="11.42578125" defaultRowHeight="15" x14ac:dyDescent="0.25"/>
  <cols>
    <col min="1" max="1" width="32.28515625" bestFit="1" customWidth="1"/>
    <col min="3" max="3" width="11.140625" bestFit="1" customWidth="1"/>
    <col min="4" max="4" width="15.140625" bestFit="1" customWidth="1"/>
  </cols>
  <sheetData>
    <row r="2" spans="1:5" ht="17.25" x14ac:dyDescent="0.25">
      <c r="A2" s="14" t="s">
        <v>152</v>
      </c>
      <c r="B2" t="s">
        <v>30</v>
      </c>
      <c r="C2" s="15"/>
    </row>
    <row r="3" spans="1:5" x14ac:dyDescent="0.25">
      <c r="A3" s="13" t="s">
        <v>0</v>
      </c>
      <c r="B3" s="21" t="s">
        <v>25</v>
      </c>
      <c r="D3" s="22"/>
      <c r="E3" s="22"/>
    </row>
    <row r="4" spans="1:5" x14ac:dyDescent="0.25">
      <c r="A4" s="12" t="s">
        <v>14</v>
      </c>
      <c r="B4" s="20" t="str">
        <f ca="1">IFERROR(INDEX(INDIRECT("t_BDD["&amp;A4&amp;"]"),MATCH($B$3,t_BDD[Code client],0)),"n/a")</f>
        <v>Femme</v>
      </c>
      <c r="D4" s="22"/>
      <c r="E4" s="22"/>
    </row>
    <row r="5" spans="1:5" x14ac:dyDescent="0.25">
      <c r="A5" s="23"/>
      <c r="B5" s="23"/>
      <c r="C5" s="11"/>
      <c r="D5" s="6"/>
      <c r="E5" s="6"/>
    </row>
    <row r="6" spans="1:5" ht="15.75" thickBot="1" x14ac:dyDescent="0.3">
      <c r="A6" s="16" t="s">
        <v>151</v>
      </c>
      <c r="B6" s="16"/>
      <c r="C6" s="10"/>
      <c r="D6" s="9"/>
      <c r="E6" s="9"/>
    </row>
    <row r="7" spans="1:5" x14ac:dyDescent="0.25">
      <c r="A7" s="4" t="s">
        <v>1</v>
      </c>
      <c r="B7" s="19">
        <f ca="1">IFERROR(INDEX(INDIRECT("t_BDD["&amp;A7&amp;"]"),MATCH($B$3,t_BDD[Code client],0)),"n/a")</f>
        <v>0</v>
      </c>
      <c r="C7" s="5"/>
      <c r="D7" s="4" t="s">
        <v>2</v>
      </c>
      <c r="E7" s="19">
        <f ca="1">IFERROR(INDEX(INDIRECT("t_BDD["&amp;D7&amp;"]"),MATCH($B$3,t_BDD[Code client],0)),"n/a")</f>
        <v>0</v>
      </c>
    </row>
    <row r="8" spans="1:5" x14ac:dyDescent="0.25">
      <c r="A8" s="4" t="s">
        <v>3</v>
      </c>
      <c r="B8" s="19" t="str">
        <f ca="1">IFERROR(INDEX(INDIRECT("t_BDD["&amp;A8&amp;"]"),MATCH($B$3,t_BDD[Code client],0)),"n/a")</f>
        <v>Benfeld</v>
      </c>
      <c r="C8" s="5"/>
      <c r="D8" s="4" t="s">
        <v>153</v>
      </c>
      <c r="E8" s="19">
        <f ca="1">IFERROR(INDEX(INDIRECT("t_BDD["&amp;D8&amp;"]"),MATCH($B$3,t_BDD[Code client],0)),"n/a")</f>
        <v>67230</v>
      </c>
    </row>
    <row r="9" spans="1:5" x14ac:dyDescent="0.25">
      <c r="A9" s="8" t="s">
        <v>12</v>
      </c>
      <c r="B9" s="19" t="str">
        <f ca="1">IFERROR(INDEX(INDIRECT("t_BDD["&amp;A9&amp;"]"),MATCH($B$3,t_BDD[Code client],0)),"n/a")</f>
        <v>Oui</v>
      </c>
      <c r="D9" s="4" t="s">
        <v>5</v>
      </c>
      <c r="E9" s="19">
        <f ca="1">IFERROR(INDEX(INDIRECT("t_BDD["&amp;D9&amp;"]"),MATCH($B$3,t_BDD[Code client],0)),"n/a")</f>
        <v>58</v>
      </c>
    </row>
    <row r="10" spans="1:5" x14ac:dyDescent="0.25">
      <c r="A10" s="8" t="s">
        <v>11</v>
      </c>
      <c r="B10" s="19">
        <f ca="1">IFERROR(INDEX(INDIRECT("t_BDD["&amp;A10&amp;"]"),MATCH($B$3,t_BDD[Code client],0)),"n/a")</f>
        <v>1</v>
      </c>
      <c r="D10" s="4"/>
      <c r="E10" s="4"/>
    </row>
    <row r="11" spans="1:5" x14ac:dyDescent="0.25">
      <c r="A11" s="24"/>
      <c r="B11" s="24"/>
      <c r="C11" s="1"/>
      <c r="D11" s="4"/>
      <c r="E11" s="4"/>
    </row>
    <row r="12" spans="1:5" x14ac:dyDescent="0.25">
      <c r="A12" s="24"/>
      <c r="B12" s="24"/>
      <c r="C12" s="25"/>
      <c r="D12" s="4"/>
      <c r="E12" s="4"/>
    </row>
    <row r="13" spans="1:5" ht="15.75" thickBot="1" x14ac:dyDescent="0.3">
      <c r="A13" s="16" t="s">
        <v>150</v>
      </c>
      <c r="B13" s="16"/>
      <c r="C13" s="26"/>
      <c r="D13" s="2"/>
      <c r="E13" s="2"/>
    </row>
    <row r="14" spans="1:5" ht="22.5" x14ac:dyDescent="0.25">
      <c r="A14" s="1" t="s">
        <v>6</v>
      </c>
      <c r="B14" s="7" t="str">
        <f ca="1">IFERROR(INDEX(INDIRECT("t_BDD["&amp;A14&amp;"]"),MATCH($B$3,t_BDD[Code client],0)),"n/a")</f>
        <v>Oui</v>
      </c>
      <c r="C14" s="7"/>
      <c r="D14" s="1" t="s">
        <v>9</v>
      </c>
      <c r="E14" s="18">
        <f ca="1">IFERROR(INDEX(INDIRECT("t_BDD["&amp;D14&amp;"]"),MATCH($B$3,t_BDD[Code client],0)),"n/a")</f>
        <v>5</v>
      </c>
    </row>
    <row r="15" spans="1:5" ht="22.5" x14ac:dyDescent="0.25">
      <c r="A15" s="1" t="s">
        <v>7</v>
      </c>
      <c r="B15" s="4" t="str">
        <f ca="1">IFERROR(INDEX(INDIRECT("t_BDD["&amp;A15&amp;"]"),MATCH($B$3,t_BDD[Code client],0)),"n/a")</f>
        <v>Oui</v>
      </c>
      <c r="C15" s="4"/>
      <c r="D15" s="1" t="s">
        <v>10</v>
      </c>
      <c r="E15" s="19" t="str">
        <f ca="1">IFERROR(INDEX(INDIRECT("t_BDD["&amp;D15&amp;"]"),MATCH($B$3,t_BDD[Code client],0)),"n/a")</f>
        <v>Oui</v>
      </c>
    </row>
    <row r="16" spans="1:5" x14ac:dyDescent="0.25">
      <c r="A16" s="1" t="s">
        <v>8</v>
      </c>
      <c r="B16" s="4" t="str">
        <f ca="1">IFERROR(INDEX(INDIRECT("t_BDD["&amp;A16&amp;"]"),MATCH($B$3,t_BDD[Code client],0)),"n/a")</f>
        <v>Non</v>
      </c>
      <c r="C16" s="1"/>
      <c r="D16" s="4"/>
      <c r="E16" s="4"/>
    </row>
    <row r="17" spans="1:5" x14ac:dyDescent="0.25">
      <c r="B17" s="6"/>
      <c r="C17" s="4"/>
      <c r="D17" s="4"/>
      <c r="E17" s="4"/>
    </row>
    <row r="18" spans="1:5" x14ac:dyDescent="0.25">
      <c r="A18" s="4"/>
      <c r="B18" s="4"/>
      <c r="C18" s="4"/>
      <c r="D18" s="4"/>
      <c r="E18" s="4"/>
    </row>
    <row r="19" spans="1:5" x14ac:dyDescent="0.25">
      <c r="A19" s="4"/>
      <c r="B19" s="4"/>
      <c r="C19" s="5"/>
      <c r="D19" s="4"/>
      <c r="E19" s="4"/>
    </row>
    <row r="20" spans="1:5" x14ac:dyDescent="0.25">
      <c r="A20" s="4"/>
      <c r="B20" s="4"/>
      <c r="C20" s="5"/>
      <c r="D20" s="4"/>
      <c r="E20" s="4"/>
    </row>
    <row r="21" spans="1:5" x14ac:dyDescent="0.25">
      <c r="A21" s="4"/>
      <c r="B21" s="4"/>
      <c r="C21" s="4"/>
      <c r="D21" s="4"/>
      <c r="E21" s="4"/>
    </row>
    <row r="22" spans="1:5" ht="15.75" thickBot="1" x14ac:dyDescent="0.3">
      <c r="A22" s="16" t="s">
        <v>149</v>
      </c>
      <c r="B22" s="3"/>
      <c r="C22" s="2"/>
      <c r="D22" s="2"/>
      <c r="E22" s="2"/>
    </row>
    <row r="23" spans="1:5" ht="22.5" x14ac:dyDescent="0.25">
      <c r="A23" s="1" t="s">
        <v>16</v>
      </c>
      <c r="B23" s="17" cm="1">
        <f t="array" aca="1" ref="B23" ca="1">IFERROR(INDEX(INDIRECT("t_BDD["&amp;A23&amp;"]"),MATCH($B$3&amp;$B$2,t_BDD[Code client]&amp;t_BDD[Compte rendu],0)),"n/a")</f>
        <v>12216.79</v>
      </c>
      <c r="C23" s="1"/>
      <c r="D23" s="1" t="s">
        <v>21</v>
      </c>
      <c r="E23" s="17" cm="1">
        <f t="array" aca="1" ref="E23" ca="1">IFERROR(INDEX(INDIRECT("t_BDD["&amp;D23&amp;"]"),MATCH($B$3&amp;$B$2,t_BDD[Code client]&amp;t_BDD[Compte rendu],0)),"n/a")</f>
        <v>37032.019999999997</v>
      </c>
    </row>
    <row r="24" spans="1:5" ht="22.5" x14ac:dyDescent="0.25">
      <c r="A24" s="1" t="s">
        <v>17</v>
      </c>
      <c r="B24" s="17" cm="1">
        <f t="array" aca="1" ref="B24" ca="1">IFERROR(INDEX(INDIRECT("t_BDD["&amp;A24&amp;"]"),MATCH($B$3&amp;$B$2,t_BDD[Code client]&amp;t_BDD[Compte rendu],0)),"n/a")</f>
        <v>48023.68</v>
      </c>
      <c r="C24" s="1"/>
      <c r="D24" s="1" t="s">
        <v>22</v>
      </c>
      <c r="E24" s="17" cm="1">
        <f t="array" aca="1" ref="E24" ca="1">IFERROR(INDEX(INDIRECT("t_BDD["&amp;D24&amp;"]"),MATCH($B$3&amp;$B$2,t_BDD[Code client]&amp;t_BDD[Compte rendu],0)),"n/a")</f>
        <v>66602.58</v>
      </c>
    </row>
    <row r="25" spans="1:5" ht="22.5" x14ac:dyDescent="0.25">
      <c r="A25" s="1" t="s">
        <v>18</v>
      </c>
      <c r="B25" s="17" cm="1">
        <f t="array" aca="1" ref="B25" ca="1">IFERROR(INDEX(INDIRECT("t_BDD["&amp;A25&amp;"]"),MATCH($B$3&amp;$B$2,t_BDD[Code client]&amp;t_BDD[Compte rendu],0)),"n/a")</f>
        <v>28371.55</v>
      </c>
      <c r="C25" s="1"/>
      <c r="D25" s="1" t="s">
        <v>23</v>
      </c>
      <c r="E25" s="17" cm="1">
        <f t="array" aca="1" ref="E25" ca="1">IFERROR(INDEX(INDIRECT("t_BDD["&amp;D25&amp;"]"),MATCH($B$3&amp;$B$2,t_BDD[Code client]&amp;t_BDD[Compte rendu],0)),"n/a")</f>
        <v>22254.959999999999</v>
      </c>
    </row>
    <row r="26" spans="1:5" ht="22.5" x14ac:dyDescent="0.25">
      <c r="A26" s="1" t="s">
        <v>19</v>
      </c>
      <c r="B26" s="17" cm="1">
        <f t="array" aca="1" ref="B26" ca="1">IFERROR(INDEX(INDIRECT("t_BDD["&amp;A26&amp;"]"),MATCH($B$3&amp;$B$2,t_BDD[Code client]&amp;t_BDD[Compte rendu],0)),"n/a")</f>
        <v>48967.07</v>
      </c>
      <c r="C26" s="1"/>
      <c r="D26" s="1" t="s">
        <v>24</v>
      </c>
      <c r="E26" s="17" cm="1">
        <f t="array" aca="1" ref="E26" ca="1">IFERROR(INDEX(INDIRECT("t_BDD["&amp;D26&amp;"]"),MATCH($B$3&amp;$B$2,t_BDD[Code client]&amp;t_BDD[Compte rendu],0)),"n/a")</f>
        <v>29610.51</v>
      </c>
    </row>
    <row r="27" spans="1:5" x14ac:dyDescent="0.25">
      <c r="A27" s="1" t="s">
        <v>20</v>
      </c>
      <c r="B27" s="17" cm="1">
        <f t="array" aca="1" ref="B27" ca="1">IFERROR(INDEX(INDIRECT("t_BDD["&amp;A27&amp;"]"),MATCH($B$3&amp;$B$2,t_BDD[Code client]&amp;t_BDD[Compte rendu],0)),"n/a")</f>
        <v>33203.29</v>
      </c>
      <c r="C27" s="1"/>
      <c r="D27" s="1"/>
      <c r="E27" s="1"/>
    </row>
  </sheetData>
  <mergeCells count="6">
    <mergeCell ref="D3:E3"/>
    <mergeCell ref="D4:E4"/>
    <mergeCell ref="A5:B5"/>
    <mergeCell ref="A12:B12"/>
    <mergeCell ref="C12:C13"/>
    <mergeCell ref="A11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Compte rendu 1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...</dc:creator>
  <cp:lastModifiedBy>Jean-Eric</cp:lastModifiedBy>
  <dcterms:created xsi:type="dcterms:W3CDTF">2021-12-03T07:51:27Z</dcterms:created>
  <dcterms:modified xsi:type="dcterms:W3CDTF">2021-12-03T09:01:20Z</dcterms:modified>
</cp:coreProperties>
</file>