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821CA2A-37E7-449C-8604-DD3D72219369}" xr6:coauthVersionLast="47" xr6:coauthVersionMax="47" xr10:uidLastSave="{00000000-0000-0000-0000-000000000000}"/>
  <bookViews>
    <workbookView xWindow="-120" yWindow="-120" windowWidth="24240" windowHeight="13740" xr2:uid="{2E7E9B23-2EFA-4FDA-9939-5626C079AC57}"/>
  </bookViews>
  <sheets>
    <sheet name="Feuil1" sheetId="1" r:id="rId1"/>
  </sheets>
  <definedNames>
    <definedName name="ExternalData_1" localSheetId="0" hidden="1">Feuil1!$E$11:$H$13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4" i="1" l="1"/>
  <c r="G14" i="1"/>
  <c r="H1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5B2894B-C209-444C-87FA-02023845D9EB}" keepAlive="1" name="Requête - FRAIS DE GESTION" description="Connexion à la requête « FRAIS DE GESTION » dans le classeur." type="5" refreshedVersion="0" background="1">
    <dbPr connection="Provider=Microsoft.Mashup.OleDb.1;Data Source=$Workbook$;Location=&quot;FRAIS DE GESTION&quot;;Extended Properties=&quot;&quot;" command="SELECT * FROM [FRAIS DE GESTION]"/>
  </connection>
  <connection id="2" xr16:uid="{3A940DEB-94B0-4DC7-A40C-D67E5B097FD9}" keepAlive="1" name="Requête - TRVX" description="Connexion à la requête « TRVX » dans le classeur." type="5" refreshedVersion="7" background="1" saveData="1">
    <dbPr connection="Provider=Microsoft.Mashup.OleDb.1;Data Source=$Workbook$;Location=TRVX;Extended Properties=&quot;&quot;" command="SELECT * FROM [TRVX]"/>
  </connection>
</connections>
</file>

<file path=xl/sharedStrings.xml><?xml version="1.0" encoding="utf-8"?>
<sst xmlns="http://schemas.openxmlformats.org/spreadsheetml/2006/main" count="23" uniqueCount="10">
  <si>
    <t>JB</t>
  </si>
  <si>
    <t>NOM</t>
  </si>
  <si>
    <t>MONTANT</t>
  </si>
  <si>
    <t>JB2</t>
  </si>
  <si>
    <t>Ici, qu'un seul JB</t>
  </si>
  <si>
    <t>Ici, j'ai 4 JB. Imaginons que j'ai payé des travaux 4 fois pour les sommes qui sont inscrites</t>
  </si>
  <si>
    <t>J'ai payé 15 € de frais de gestion pour l'ensemble de mes travaux</t>
  </si>
  <si>
    <t>FRAIS DE GESTION</t>
  </si>
  <si>
    <t>MONTANT 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</si>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</sst>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_ ;[Red]\-#,##0\ 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2" borderId="0" xfId="0" applyFill="1"/>
    <xf numFmtId="165" fontId="0" fillId="0" borderId="0" xfId="0" applyNumberFormat="1"/>
  </cellXfs>
  <cellStyles count="1">
    <cellStyle name="Normal" xfId="0" builtinId="0"/>
  </cellStyles>
  <dxfs count="7"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0" formatCode="General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2B0CB0E0-34B9-4EC5-A020-E03D479EB329}" autoFormatId="16" applyNumberFormats="0" applyBorderFormats="0" applyFontFormats="0" applyPatternFormats="0" applyAlignmentFormats="0" applyWidthHeightFormats="0">
  <queryTableRefresh nextId="5">
    <queryTableFields count="4">
      <queryTableField id="1" name="NOM" tableColumnId="1"/>
      <queryTableField id="2" name="MONTANT" tableColumnId="2"/>
      <queryTableField id="3" name="FRAIS DE GESTION" tableColumnId="3"/>
      <queryTableField id="4" name="MONTANT TOTAL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950BA0-26D6-48FE-A2E4-EBF2A88475E7}" name="Tableau1" displayName="Tableau1" ref="A1:B7" totalsRowShown="0">
  <autoFilter ref="A1:B7" xr:uid="{95950BA0-26D6-48FE-A2E4-EBF2A88475E7}"/>
  <tableColumns count="2">
    <tableColumn id="1" xr3:uid="{394F07C5-0AB4-44CC-AA83-4118714FBFD8}" name="NOM"/>
    <tableColumn id="2" xr3:uid="{1DEE7E1C-C4A9-4E8B-BACC-A4C0BF0164D7}" name="MONTA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119B9FC-AE83-472E-B93C-90204B01B482}" name="Tableau3" displayName="Tableau3" ref="E1:F4" totalsRowShown="0">
  <autoFilter ref="E1:F4" xr:uid="{7119B9FC-AE83-472E-B93C-90204B01B482}"/>
  <tableColumns count="2">
    <tableColumn id="1" xr3:uid="{9D60288C-35DC-44C7-85C3-7C824E4317A6}" name="NOM"/>
    <tableColumn id="2" xr3:uid="{D6249C42-9CC4-41CD-B5F2-74F27FAB5B14}" name="FRAIS DE GESTION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DD4543C-E559-4453-8170-E45333FF8B84}" name="TRVX" displayName="TRVX" ref="E11:H14" tableType="queryTable" totalsRowCount="1">
  <autoFilter ref="E11:H13" xr:uid="{7DD4543C-E559-4453-8170-E45333FF8B84}">
    <filterColumn colId="0" hiddenButton="1"/>
    <filterColumn colId="1" hiddenButton="1"/>
    <filterColumn colId="2" hiddenButton="1"/>
    <filterColumn colId="3" hiddenButton="1"/>
  </autoFilter>
  <tableColumns count="4">
    <tableColumn id="1" xr3:uid="{56D73251-9DCF-4742-9E5F-51F34DDC9E28}" uniqueName="1" name="NOM" totalsRowLabel="Total" queryTableFieldId="1" dataDxfId="3"/>
    <tableColumn id="2" xr3:uid="{EBADDFC7-12BB-425A-8E2B-7EE3A2B6E26D}" uniqueName="2" name="MONTANT" totalsRowFunction="sum" queryTableFieldId="2" dataDxfId="2" totalsRowDxfId="4"/>
    <tableColumn id="3" xr3:uid="{E5EE363D-DB48-42DF-9D50-60231FD6D1F7}" uniqueName="3" name="FRAIS DE GESTION" totalsRowFunction="sum" queryTableFieldId="3" dataDxfId="1" totalsRowDxfId="5"/>
    <tableColumn id="4" xr3:uid="{155EC9D7-9E33-4315-BB4C-E4ED922C487C}" uniqueName="4" name="MONTANT TOTAL" totalsRowFunction="sum" queryTableFieldId="4" dataDxfId="0" totalsRowDxfId="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AAEBE-6F10-442A-8A6B-08FC192CA4DF}">
  <dimension ref="A1:H14"/>
  <sheetViews>
    <sheetView showGridLines="0" tabSelected="1" workbookViewId="0">
      <selection activeCell="E21" sqref="E21"/>
    </sheetView>
  </sheetViews>
  <sheetFormatPr defaultColWidth="11.42578125" defaultRowHeight="15" x14ac:dyDescent="0.25"/>
  <cols>
    <col min="2" max="2" width="12.42578125" customWidth="1"/>
    <col min="5" max="5" width="8" bestFit="1" customWidth="1"/>
    <col min="6" max="6" width="12.7109375" bestFit="1" customWidth="1"/>
    <col min="7" max="7" width="19.5703125" bestFit="1" customWidth="1"/>
    <col min="8" max="8" width="18.85546875" bestFit="1" customWidth="1"/>
  </cols>
  <sheetData>
    <row r="1" spans="1:8" x14ac:dyDescent="0.25">
      <c r="A1" t="s">
        <v>1</v>
      </c>
      <c r="B1" t="s">
        <v>2</v>
      </c>
      <c r="E1" t="s">
        <v>1</v>
      </c>
      <c r="F1" t="s">
        <v>7</v>
      </c>
    </row>
    <row r="2" spans="1:8" x14ac:dyDescent="0.25">
      <c r="A2" s="2" t="s">
        <v>0</v>
      </c>
      <c r="B2" s="2">
        <v>3245</v>
      </c>
      <c r="E2" s="2" t="s">
        <v>0</v>
      </c>
      <c r="F2" s="2">
        <v>15</v>
      </c>
    </row>
    <row r="3" spans="1:8" x14ac:dyDescent="0.25">
      <c r="A3" s="2" t="s">
        <v>0</v>
      </c>
      <c r="B3" s="2">
        <v>4587</v>
      </c>
      <c r="E3" t="s">
        <v>3</v>
      </c>
      <c r="F3">
        <v>15</v>
      </c>
    </row>
    <row r="4" spans="1:8" x14ac:dyDescent="0.25">
      <c r="A4" s="2" t="s">
        <v>0</v>
      </c>
      <c r="B4" s="2">
        <v>9461</v>
      </c>
      <c r="E4" t="s">
        <v>3</v>
      </c>
      <c r="F4">
        <v>20</v>
      </c>
    </row>
    <row r="5" spans="1:8" x14ac:dyDescent="0.25">
      <c r="A5" s="2" t="s">
        <v>0</v>
      </c>
      <c r="B5" s="2">
        <v>6455</v>
      </c>
    </row>
    <row r="6" spans="1:8" x14ac:dyDescent="0.25">
      <c r="A6" t="s">
        <v>3</v>
      </c>
      <c r="B6">
        <v>2014</v>
      </c>
      <c r="E6" t="s">
        <v>4</v>
      </c>
      <c r="F6" t="s">
        <v>6</v>
      </c>
    </row>
    <row r="7" spans="1:8" x14ac:dyDescent="0.25">
      <c r="A7" t="s">
        <v>3</v>
      </c>
      <c r="B7">
        <v>6487</v>
      </c>
    </row>
    <row r="9" spans="1:8" x14ac:dyDescent="0.25">
      <c r="A9" t="s">
        <v>5</v>
      </c>
    </row>
    <row r="11" spans="1:8" x14ac:dyDescent="0.25">
      <c r="E11" t="s">
        <v>1</v>
      </c>
      <c r="F11" t="s">
        <v>2</v>
      </c>
      <c r="G11" t="s">
        <v>7</v>
      </c>
      <c r="H11" t="s">
        <v>8</v>
      </c>
    </row>
    <row r="12" spans="1:8" x14ac:dyDescent="0.25">
      <c r="E12" s="1" t="s">
        <v>0</v>
      </c>
      <c r="F12" s="3">
        <v>23748</v>
      </c>
      <c r="G12" s="3">
        <v>15</v>
      </c>
      <c r="H12" s="3">
        <v>23763</v>
      </c>
    </row>
    <row r="13" spans="1:8" x14ac:dyDescent="0.25">
      <c r="E13" s="1" t="s">
        <v>3</v>
      </c>
      <c r="F13" s="3">
        <v>8501</v>
      </c>
      <c r="G13" s="3">
        <v>35</v>
      </c>
      <c r="H13" s="3">
        <v>8536</v>
      </c>
    </row>
    <row r="14" spans="1:8" x14ac:dyDescent="0.25">
      <c r="E14" t="s">
        <v>9</v>
      </c>
      <c r="F14" s="3">
        <f>SUBTOTAL(109,TRVX[MONTANT])</f>
        <v>32249</v>
      </c>
      <c r="G14" s="3">
        <f>SUBTOTAL(109,TRVX[FRAIS DE GESTION])</f>
        <v>50</v>
      </c>
      <c r="H14" s="3">
        <f>SUBTOTAL(109,TRVX[MONTANT TOTAL])</f>
        <v>32299</v>
      </c>
    </row>
  </sheetData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4505A85-E406-4000-8395-64DE012BBC4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Jean-Eric</cp:lastModifiedBy>
  <dcterms:created xsi:type="dcterms:W3CDTF">2021-11-07T17:30:38Z</dcterms:created>
  <dcterms:modified xsi:type="dcterms:W3CDTF">2021-11-07T19:52:19Z</dcterms:modified>
</cp:coreProperties>
</file>