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65C6F1D-F93E-407F-A763-6EC103830440}" xr6:coauthVersionLast="47" xr6:coauthVersionMax="47" xr10:uidLastSave="{00000000-0000-0000-0000-000000000000}"/>
  <bookViews>
    <workbookView xWindow="-120" yWindow="-120" windowWidth="24240" windowHeight="13740" xr2:uid="{D1E2158B-A51F-492A-A455-31629C437910}"/>
  </bookViews>
  <sheets>
    <sheet name="Indexation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C3" i="2"/>
  <c r="C4" i="2"/>
  <c r="C5" i="2"/>
  <c r="C6" i="2"/>
  <c r="C7" i="2"/>
  <c r="C8" i="2"/>
  <c r="C9" i="2"/>
  <c r="C10" i="2"/>
  <c r="C11" i="2"/>
  <c r="C12" i="2"/>
  <c r="C13" i="2"/>
  <c r="C14" i="2"/>
  <c r="C15" i="2"/>
</calcChain>
</file>

<file path=xl/sharedStrings.xml><?xml version="1.0" encoding="utf-8"?>
<sst xmlns="http://schemas.openxmlformats.org/spreadsheetml/2006/main" count="113" uniqueCount="98">
  <si>
    <t>ICHTrev-TS</t>
  </si>
  <si>
    <t>FM0ABE0000</t>
  </si>
  <si>
    <t>ICHTrevTS</t>
  </si>
  <si>
    <t>Période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</si>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</sst>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;"/>
    <numFmt numFmtId="165" formatCode="0.0_ ;[Red]\-0.0\ 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0" fillId="3" borderId="0" xfId="0" applyFill="1"/>
    <xf numFmtId="165" fontId="0" fillId="3" borderId="0" xfId="0" applyNumberFormat="1" applyFill="1"/>
    <xf numFmtId="165" fontId="0" fillId="2" borderId="0" xfId="0" applyNumberFormat="1" applyFill="1"/>
    <xf numFmtId="164" fontId="0" fillId="3" borderId="0" xfId="0" applyNumberFormat="1" applyFill="1"/>
  </cellXfs>
  <cellStyles count="1">
    <cellStyle name="Normal" xfId="0" builtinId="0"/>
  </cellStyles>
  <dxfs count="6">
    <dxf>
      <numFmt numFmtId="164" formatCode="#,##0.0_ ;[Red]\-#,##0.0\ ;"/>
      <fill>
        <patternFill patternType="solid">
          <fgColor indexed="64"/>
          <bgColor theme="9" tint="0.79998168889431442"/>
        </patternFill>
      </fill>
    </dxf>
    <dxf>
      <numFmt numFmtId="164" formatCode="#,##0.0_ ;[Red]\-#,##0.0\ ;"/>
      <fill>
        <patternFill patternType="solid">
          <fgColor indexed="64"/>
          <bgColor theme="8" tint="0.79998168889431442"/>
        </patternFill>
      </fill>
    </dxf>
    <dxf>
      <numFmt numFmtId="19" formatCode="dd/mm/yyyy"/>
    </dxf>
    <dxf>
      <numFmt numFmtId="165" formatCode="0.0_ ;[Red]\-0.0\ ;"/>
      <fill>
        <patternFill patternType="solid">
          <fgColor indexed="64"/>
          <bgColor theme="8" tint="0.79998168889431442"/>
        </patternFill>
      </fill>
    </dxf>
    <dxf>
      <numFmt numFmtId="165" formatCode="0.0_ ;[Red]\-0.0\ ;"/>
      <fill>
        <patternFill patternType="solid">
          <fgColor indexed="64"/>
          <bgColor theme="9" tint="0.79998168889431442"/>
        </patternFill>
      </fill>
    </dxf>
    <dxf>
      <numFmt numFmtId="19" formatCode="dd/mm/yyyy"/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E0FB9B-EB70-426F-A710-C54C604CDA14}" name="Table1" displayName="Table1" ref="A1:C95" totalsRowShown="0">
  <autoFilter ref="A1:C95" xr:uid="{B5E0FB9B-EB70-426F-A710-C54C604CDA14}">
    <filterColumn colId="0" hiddenButton="1"/>
    <filterColumn colId="1" hiddenButton="1"/>
    <filterColumn colId="2" hiddenButton="1"/>
  </autoFilter>
  <tableColumns count="3">
    <tableColumn id="1" xr3:uid="{2819A301-52FA-4BB1-A0E2-9DF4303CAFC1}" name="Période" dataDxfId="2"/>
    <tableColumn id="3" xr3:uid="{8622B859-6849-4D38-A443-DAA291F26AC0}" name="ICHTrev-TS" dataDxfId="0"/>
    <tableColumn id="4" xr3:uid="{CF744E10-2157-4C20-8293-195912F35171}" name="FM0ABE0000" dataDxf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E2D515-4391-493E-BBB3-0D73AF49EBE0}" name="Table2" displayName="Table2" ref="B2:D15" totalsRowShown="0">
  <autoFilter ref="B2:D15" xr:uid="{10E2D515-4391-493E-BBB3-0D73AF49EBE0}">
    <filterColumn colId="0" hiddenButton="1"/>
    <filterColumn colId="1" hiddenButton="1"/>
    <filterColumn colId="2" hiddenButton="1"/>
  </autoFilter>
  <tableColumns count="3">
    <tableColumn id="1" xr3:uid="{DB6ABD69-68B7-4CA0-A817-31CBFDEE2D71}" name="Période" dataDxfId="5"/>
    <tableColumn id="2" xr3:uid="{49290513-D589-4491-8774-515120D513F0}" name="ICHTrevTS" dataDxfId="4">
      <calculatedColumnFormula>INDEX(Table1[ICHTrev-TS],MATCH(Table2[[#This Row],[Période]],Table1[Période],0))</calculatedColumnFormula>
    </tableColumn>
    <tableColumn id="3" xr3:uid="{4E79F2C7-BFE2-4264-9CB4-DA6174D9DA6D}" name="FM0ABE0000" dataDxfId="3">
      <calculatedColumnFormula>INDEX(Table1[FM0ABE0000],MATCH(Table2[[#This Row],[Période]],Table1[Période],0))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9E062-8671-40BD-AD8F-26CD10D3BDC6}">
  <sheetPr codeName="Sheet1"/>
  <dimension ref="A1:C95"/>
  <sheetViews>
    <sheetView showGridLines="0" tabSelected="1" workbookViewId="0">
      <selection activeCell="C5" sqref="C5"/>
    </sheetView>
  </sheetViews>
  <sheetFormatPr defaultColWidth="11.42578125" defaultRowHeight="15" x14ac:dyDescent="0.25"/>
  <cols>
    <col min="1" max="1" width="16.140625" bestFit="1" customWidth="1"/>
    <col min="2" max="2" width="12.7109375" customWidth="1"/>
    <col min="3" max="3" width="14.42578125" customWidth="1"/>
  </cols>
  <sheetData>
    <row r="1" spans="1:3" x14ac:dyDescent="0.25">
      <c r="A1" t="s">
        <v>3</v>
      </c>
      <c r="B1" s="4" t="s">
        <v>0</v>
      </c>
      <c r="C1" s="2" t="s">
        <v>1</v>
      </c>
    </row>
    <row r="2" spans="1:3" x14ac:dyDescent="0.25">
      <c r="A2" s="1" t="s">
        <v>4</v>
      </c>
      <c r="B2" s="7">
        <v>112.4</v>
      </c>
      <c r="C2" s="3">
        <v>109.4</v>
      </c>
    </row>
    <row r="3" spans="1:3" x14ac:dyDescent="0.25">
      <c r="A3" s="1" t="s">
        <v>5</v>
      </c>
      <c r="B3" s="7">
        <v>112.5</v>
      </c>
      <c r="C3" s="3">
        <v>109.5</v>
      </c>
    </row>
    <row r="4" spans="1:3" x14ac:dyDescent="0.25">
      <c r="A4" s="1" t="s">
        <v>6</v>
      </c>
      <c r="B4" s="7">
        <v>112.6</v>
      </c>
      <c r="C4" s="3">
        <v>109.1</v>
      </c>
    </row>
    <row r="5" spans="1:3" x14ac:dyDescent="0.25">
      <c r="A5" s="1" t="s">
        <v>7</v>
      </c>
      <c r="B5" s="7">
        <v>112.9</v>
      </c>
      <c r="C5" s="3">
        <v>108.9</v>
      </c>
    </row>
    <row r="6" spans="1:3" x14ac:dyDescent="0.25">
      <c r="A6" s="1" t="s">
        <v>8</v>
      </c>
      <c r="B6" s="7">
        <v>113.2</v>
      </c>
      <c r="C6" s="3">
        <v>108.7</v>
      </c>
    </row>
    <row r="7" spans="1:3" x14ac:dyDescent="0.25">
      <c r="A7" s="1" t="s">
        <v>9</v>
      </c>
      <c r="B7" s="7">
        <v>113.4</v>
      </c>
      <c r="C7" s="3">
        <v>108.6</v>
      </c>
    </row>
    <row r="8" spans="1:3" x14ac:dyDescent="0.25">
      <c r="A8" s="1" t="s">
        <v>10</v>
      </c>
      <c r="B8" s="7">
        <v>113.4</v>
      </c>
      <c r="C8" s="3">
        <v>108</v>
      </c>
    </row>
    <row r="9" spans="1:3" x14ac:dyDescent="0.25">
      <c r="A9" s="1" t="s">
        <v>11</v>
      </c>
      <c r="B9" s="7">
        <v>113.5</v>
      </c>
      <c r="C9" s="3">
        <v>108.1</v>
      </c>
    </row>
    <row r="10" spans="1:3" x14ac:dyDescent="0.25">
      <c r="A10" s="1" t="s">
        <v>12</v>
      </c>
      <c r="B10" s="7">
        <v>113.7</v>
      </c>
      <c r="C10" s="3">
        <v>107.8</v>
      </c>
    </row>
    <row r="11" spans="1:3" x14ac:dyDescent="0.25">
      <c r="A11" s="1" t="s">
        <v>13</v>
      </c>
      <c r="B11" s="7">
        <v>113.8</v>
      </c>
      <c r="C11" s="3">
        <v>107.4</v>
      </c>
    </row>
    <row r="12" spans="1:3" x14ac:dyDescent="0.25">
      <c r="A12" s="1" t="s">
        <v>14</v>
      </c>
      <c r="B12" s="7">
        <v>113.8</v>
      </c>
      <c r="C12" s="3">
        <v>108.2</v>
      </c>
    </row>
    <row r="13" spans="1:3" x14ac:dyDescent="0.25">
      <c r="A13" s="1" t="s">
        <v>15</v>
      </c>
      <c r="B13" s="7">
        <v>113.9</v>
      </c>
      <c r="C13" s="3">
        <v>108.5</v>
      </c>
    </row>
    <row r="14" spans="1:3" x14ac:dyDescent="0.25">
      <c r="A14" s="1" t="s">
        <v>16</v>
      </c>
      <c r="B14" s="7">
        <v>114.1</v>
      </c>
      <c r="C14" s="3">
        <v>107.5</v>
      </c>
    </row>
    <row r="15" spans="1:3" x14ac:dyDescent="0.25">
      <c r="A15" s="1" t="s">
        <v>17</v>
      </c>
      <c r="B15" s="7">
        <v>114.2</v>
      </c>
      <c r="C15" s="3">
        <v>106.5</v>
      </c>
    </row>
    <row r="16" spans="1:3" x14ac:dyDescent="0.25">
      <c r="A16" s="1" t="s">
        <v>18</v>
      </c>
      <c r="B16" s="7">
        <v>114.3</v>
      </c>
      <c r="C16" s="3">
        <v>105.9</v>
      </c>
    </row>
    <row r="17" spans="1:3" x14ac:dyDescent="0.25">
      <c r="A17" s="1" t="s">
        <v>19</v>
      </c>
      <c r="B17" s="7">
        <v>114.6</v>
      </c>
      <c r="C17" s="3">
        <v>107</v>
      </c>
    </row>
    <row r="18" spans="1:3" x14ac:dyDescent="0.25">
      <c r="A18" s="1" t="s">
        <v>20</v>
      </c>
      <c r="B18" s="7">
        <v>114.9</v>
      </c>
      <c r="C18" s="3">
        <v>107.1</v>
      </c>
    </row>
    <row r="19" spans="1:3" x14ac:dyDescent="0.25">
      <c r="A19" s="1" t="s">
        <v>21</v>
      </c>
      <c r="B19" s="7">
        <v>115.1</v>
      </c>
      <c r="C19" s="3">
        <v>107.2</v>
      </c>
    </row>
    <row r="20" spans="1:3" x14ac:dyDescent="0.25">
      <c r="A20" s="1" t="s">
        <v>22</v>
      </c>
      <c r="B20" s="7">
        <v>115.2</v>
      </c>
      <c r="C20" s="3">
        <v>106.6</v>
      </c>
    </row>
    <row r="21" spans="1:3" x14ac:dyDescent="0.25">
      <c r="A21" s="1" t="s">
        <v>23</v>
      </c>
      <c r="B21" s="7">
        <v>115.4</v>
      </c>
      <c r="C21" s="3">
        <v>106.9</v>
      </c>
    </row>
    <row r="22" spans="1:3" x14ac:dyDescent="0.25">
      <c r="A22" s="1" t="s">
        <v>24</v>
      </c>
      <c r="B22" s="7">
        <v>115.5</v>
      </c>
      <c r="C22" s="3">
        <v>106.9</v>
      </c>
    </row>
    <row r="23" spans="1:3" x14ac:dyDescent="0.25">
      <c r="A23" s="1" t="s">
        <v>25</v>
      </c>
      <c r="B23" s="7">
        <v>115.6</v>
      </c>
      <c r="C23" s="3">
        <v>105.8</v>
      </c>
    </row>
    <row r="24" spans="1:3" x14ac:dyDescent="0.25">
      <c r="A24" s="1" t="s">
        <v>26</v>
      </c>
      <c r="B24" s="7">
        <v>115.7</v>
      </c>
      <c r="C24" s="3">
        <v>105.8</v>
      </c>
    </row>
    <row r="25" spans="1:3" x14ac:dyDescent="0.25">
      <c r="A25" s="1" t="s">
        <v>27</v>
      </c>
      <c r="B25" s="7">
        <v>115.8</v>
      </c>
      <c r="C25" s="3">
        <v>106</v>
      </c>
    </row>
    <row r="26" spans="1:3" x14ac:dyDescent="0.25">
      <c r="A26" s="1" t="s">
        <v>28</v>
      </c>
      <c r="B26" s="7">
        <v>116</v>
      </c>
      <c r="C26" s="3">
        <v>105.6</v>
      </c>
    </row>
    <row r="27" spans="1:3" x14ac:dyDescent="0.25">
      <c r="A27" s="1" t="s">
        <v>29</v>
      </c>
      <c r="B27" s="7">
        <v>116.2</v>
      </c>
      <c r="C27" s="3">
        <v>104.4</v>
      </c>
    </row>
    <row r="28" spans="1:3" x14ac:dyDescent="0.25">
      <c r="A28" s="1" t="s">
        <v>30</v>
      </c>
      <c r="B28" s="7">
        <v>116.3</v>
      </c>
      <c r="C28" s="3">
        <v>104</v>
      </c>
    </row>
    <row r="29" spans="1:3" x14ac:dyDescent="0.25">
      <c r="A29" s="1" t="s">
        <v>31</v>
      </c>
      <c r="B29" s="7">
        <v>116.6</v>
      </c>
      <c r="C29" s="3">
        <v>103.5</v>
      </c>
    </row>
    <row r="30" spans="1:3" x14ac:dyDescent="0.25">
      <c r="A30" s="1" t="s">
        <v>32</v>
      </c>
      <c r="B30" s="7">
        <v>116.8</v>
      </c>
      <c r="C30" s="3">
        <v>103.9</v>
      </c>
    </row>
    <row r="31" spans="1:3" x14ac:dyDescent="0.25">
      <c r="A31" s="1" t="s">
        <v>33</v>
      </c>
      <c r="B31" s="7">
        <v>117.1</v>
      </c>
      <c r="C31" s="3">
        <v>103.4</v>
      </c>
    </row>
    <row r="32" spans="1:3" x14ac:dyDescent="0.25">
      <c r="A32" s="1" t="s">
        <v>34</v>
      </c>
      <c r="B32" s="7">
        <v>117.3</v>
      </c>
      <c r="C32" s="3">
        <v>103.8</v>
      </c>
    </row>
    <row r="33" spans="1:3" x14ac:dyDescent="0.25">
      <c r="A33" s="1" t="s">
        <v>35</v>
      </c>
      <c r="B33" s="7">
        <v>117.5</v>
      </c>
      <c r="C33" s="3">
        <v>104.6</v>
      </c>
    </row>
    <row r="34" spans="1:3" x14ac:dyDescent="0.25">
      <c r="A34" s="1" t="s">
        <v>36</v>
      </c>
      <c r="B34" s="7">
        <v>117.7</v>
      </c>
      <c r="C34" s="3">
        <v>104.7</v>
      </c>
    </row>
    <row r="35" spans="1:3" x14ac:dyDescent="0.25">
      <c r="A35" s="1" t="s">
        <v>37</v>
      </c>
      <c r="B35" s="7">
        <v>117.9</v>
      </c>
      <c r="C35" s="3">
        <v>104.6</v>
      </c>
    </row>
    <row r="36" spans="1:3" x14ac:dyDescent="0.25">
      <c r="A36" s="1" t="s">
        <v>38</v>
      </c>
      <c r="B36" s="7">
        <v>118</v>
      </c>
      <c r="C36" s="3">
        <v>105</v>
      </c>
    </row>
    <row r="37" spans="1:3" x14ac:dyDescent="0.25">
      <c r="A37" s="1" t="s">
        <v>39</v>
      </c>
      <c r="B37" s="7">
        <v>118.1</v>
      </c>
      <c r="C37" s="3">
        <v>105.8</v>
      </c>
    </row>
    <row r="38" spans="1:3" x14ac:dyDescent="0.25">
      <c r="A38" s="1" t="s">
        <v>40</v>
      </c>
      <c r="B38" s="7">
        <v>118.3</v>
      </c>
      <c r="C38" s="3">
        <v>106.1</v>
      </c>
    </row>
    <row r="39" spans="1:3" x14ac:dyDescent="0.25">
      <c r="A39" s="1" t="s">
        <v>41</v>
      </c>
      <c r="B39" s="7">
        <v>118.4</v>
      </c>
      <c r="C39" s="3">
        <v>106.9</v>
      </c>
    </row>
    <row r="40" spans="1:3" x14ac:dyDescent="0.25">
      <c r="A40" s="1" t="s">
        <v>42</v>
      </c>
      <c r="B40" s="7">
        <v>118.5</v>
      </c>
      <c r="C40" s="3">
        <v>108</v>
      </c>
    </row>
    <row r="41" spans="1:3" x14ac:dyDescent="0.25">
      <c r="A41" s="1" t="s">
        <v>43</v>
      </c>
      <c r="B41" s="7">
        <v>118.5</v>
      </c>
      <c r="C41" s="3">
        <v>107.4</v>
      </c>
    </row>
    <row r="42" spans="1:3" x14ac:dyDescent="0.25">
      <c r="A42" s="1" t="s">
        <v>44</v>
      </c>
      <c r="B42" s="7">
        <v>118.6</v>
      </c>
      <c r="C42" s="3">
        <v>107</v>
      </c>
    </row>
    <row r="43" spans="1:3" x14ac:dyDescent="0.25">
      <c r="A43" s="1" t="s">
        <v>45</v>
      </c>
      <c r="B43" s="7">
        <v>118.7</v>
      </c>
      <c r="C43" s="3">
        <v>106.9</v>
      </c>
    </row>
    <row r="44" spans="1:3" x14ac:dyDescent="0.25">
      <c r="A44" s="1" t="s">
        <v>46</v>
      </c>
      <c r="B44" s="7">
        <v>118.8</v>
      </c>
      <c r="C44" s="3">
        <v>106.4</v>
      </c>
    </row>
    <row r="45" spans="1:3" x14ac:dyDescent="0.25">
      <c r="A45" s="1" t="s">
        <v>47</v>
      </c>
      <c r="B45" s="7">
        <v>119</v>
      </c>
      <c r="C45" s="3">
        <v>106.2</v>
      </c>
    </row>
    <row r="46" spans="1:3" x14ac:dyDescent="0.25">
      <c r="A46" s="1" t="s">
        <v>48</v>
      </c>
      <c r="B46" s="7">
        <v>119.1</v>
      </c>
      <c r="C46" s="3">
        <v>106.2</v>
      </c>
    </row>
    <row r="47" spans="1:3" x14ac:dyDescent="0.25">
      <c r="A47" s="1" t="s">
        <v>49</v>
      </c>
      <c r="B47" s="7">
        <v>119.3</v>
      </c>
      <c r="C47" s="3">
        <v>106.6</v>
      </c>
    </row>
    <row r="48" spans="1:3" x14ac:dyDescent="0.25">
      <c r="A48" s="1" t="s">
        <v>50</v>
      </c>
      <c r="B48" s="7">
        <v>119.5</v>
      </c>
      <c r="C48" s="3">
        <v>107</v>
      </c>
    </row>
    <row r="49" spans="1:3" x14ac:dyDescent="0.25">
      <c r="A49" s="1" t="s">
        <v>51</v>
      </c>
      <c r="B49" s="7">
        <v>119.7</v>
      </c>
      <c r="C49" s="3">
        <v>101</v>
      </c>
    </row>
    <row r="50" spans="1:3" x14ac:dyDescent="0.25">
      <c r="A50" s="1" t="s">
        <v>52</v>
      </c>
      <c r="B50" s="7">
        <v>119.9</v>
      </c>
      <c r="C50" s="3">
        <v>102</v>
      </c>
    </row>
    <row r="51" spans="1:3" x14ac:dyDescent="0.25">
      <c r="A51" s="1" t="s">
        <v>53</v>
      </c>
      <c r="B51" s="7">
        <v>120</v>
      </c>
      <c r="C51" s="3">
        <v>102.1</v>
      </c>
    </row>
    <row r="52" spans="1:3" x14ac:dyDescent="0.25">
      <c r="A52" s="1" t="s">
        <v>54</v>
      </c>
      <c r="B52" s="7">
        <v>120.2</v>
      </c>
      <c r="C52" s="3">
        <v>102.4</v>
      </c>
    </row>
    <row r="53" spans="1:3" x14ac:dyDescent="0.25">
      <c r="A53" s="1" t="s">
        <v>55</v>
      </c>
      <c r="B53" s="7">
        <v>120.5</v>
      </c>
      <c r="C53" s="3">
        <v>102.7</v>
      </c>
    </row>
    <row r="54" spans="1:3" x14ac:dyDescent="0.25">
      <c r="A54" s="1" t="s">
        <v>56</v>
      </c>
      <c r="B54" s="7">
        <v>128</v>
      </c>
      <c r="C54" s="3">
        <v>103.2</v>
      </c>
    </row>
    <row r="55" spans="1:3" x14ac:dyDescent="0.25">
      <c r="A55" s="1" t="s">
        <v>57</v>
      </c>
      <c r="B55" s="7">
        <v>121</v>
      </c>
      <c r="C55" s="3">
        <v>102.8</v>
      </c>
    </row>
    <row r="56" spans="1:3" x14ac:dyDescent="0.25">
      <c r="A56" s="1" t="s">
        <v>58</v>
      </c>
      <c r="B56" s="7">
        <v>121.4</v>
      </c>
      <c r="C56" s="3">
        <v>103.5</v>
      </c>
    </row>
    <row r="57" spans="1:3" x14ac:dyDescent="0.25">
      <c r="A57" s="1" t="s">
        <v>59</v>
      </c>
      <c r="B57" s="7">
        <v>121.7</v>
      </c>
      <c r="C57" s="3">
        <v>103.9</v>
      </c>
    </row>
    <row r="58" spans="1:3" x14ac:dyDescent="0.25">
      <c r="A58" s="1" t="s">
        <v>60</v>
      </c>
      <c r="B58" s="7">
        <v>122</v>
      </c>
      <c r="C58" s="3">
        <v>104.7</v>
      </c>
    </row>
    <row r="59" spans="1:3" x14ac:dyDescent="0.25">
      <c r="A59" s="1" t="s">
        <v>61</v>
      </c>
      <c r="B59" s="7">
        <v>122.2</v>
      </c>
      <c r="C59" s="3">
        <v>105.1</v>
      </c>
    </row>
    <row r="60" spans="1:3" x14ac:dyDescent="0.25">
      <c r="A60" s="1" t="s">
        <v>62</v>
      </c>
      <c r="B60" s="7">
        <v>122.5</v>
      </c>
      <c r="C60" s="3">
        <v>105.6</v>
      </c>
    </row>
    <row r="61" spans="1:3" x14ac:dyDescent="0.25">
      <c r="A61" s="1" t="s">
        <v>63</v>
      </c>
      <c r="B61" s="7">
        <v>122.7</v>
      </c>
      <c r="C61" s="3">
        <v>105.9</v>
      </c>
    </row>
    <row r="62" spans="1:3" x14ac:dyDescent="0.25">
      <c r="A62" s="1" t="s">
        <v>64</v>
      </c>
      <c r="B62" s="7">
        <v>123</v>
      </c>
      <c r="C62" s="3">
        <v>105.7</v>
      </c>
    </row>
    <row r="63" spans="1:3" x14ac:dyDescent="0.25">
      <c r="A63" s="1" t="s">
        <v>65</v>
      </c>
      <c r="B63" s="7">
        <v>123.3</v>
      </c>
      <c r="C63" s="3">
        <v>104.6</v>
      </c>
    </row>
    <row r="64" spans="1:3" x14ac:dyDescent="0.25">
      <c r="A64" s="1" t="s">
        <v>66</v>
      </c>
      <c r="B64" s="7">
        <v>123.7</v>
      </c>
      <c r="C64" s="3">
        <v>104.8</v>
      </c>
    </row>
    <row r="65" spans="1:3" x14ac:dyDescent="0.25">
      <c r="A65" s="1" t="s">
        <v>67</v>
      </c>
      <c r="B65" s="7">
        <v>124</v>
      </c>
      <c r="C65" s="3">
        <v>105.1</v>
      </c>
    </row>
    <row r="66" spans="1:3" x14ac:dyDescent="0.25">
      <c r="A66" s="1" t="s">
        <v>68</v>
      </c>
      <c r="B66" s="7">
        <v>124.3</v>
      </c>
      <c r="C66" s="3">
        <v>105</v>
      </c>
    </row>
    <row r="67" spans="1:3" x14ac:dyDescent="0.25">
      <c r="A67" s="1" t="s">
        <v>69</v>
      </c>
      <c r="B67" s="7">
        <v>124.6</v>
      </c>
      <c r="C67" s="3">
        <v>104.9</v>
      </c>
    </row>
    <row r="68" spans="1:3" x14ac:dyDescent="0.25">
      <c r="A68" s="1" t="s">
        <v>70</v>
      </c>
      <c r="B68" s="7">
        <v>124.8</v>
      </c>
      <c r="C68" s="3">
        <v>104.4</v>
      </c>
    </row>
    <row r="69" spans="1:3" x14ac:dyDescent="0.25">
      <c r="A69" s="1" t="s">
        <v>71</v>
      </c>
      <c r="B69" s="7">
        <v>125</v>
      </c>
      <c r="C69" s="3">
        <v>103.9</v>
      </c>
    </row>
    <row r="70" spans="1:3" x14ac:dyDescent="0.25">
      <c r="A70" s="1" t="s">
        <v>72</v>
      </c>
      <c r="B70" s="7">
        <v>125.3</v>
      </c>
      <c r="C70" s="3">
        <v>104.3</v>
      </c>
    </row>
    <row r="71" spans="1:3" x14ac:dyDescent="0.25">
      <c r="A71" s="1" t="s">
        <v>73</v>
      </c>
      <c r="B71" s="7">
        <v>125.4</v>
      </c>
      <c r="C71" s="3">
        <v>104.4</v>
      </c>
    </row>
    <row r="72" spans="1:3" x14ac:dyDescent="0.25">
      <c r="A72" s="1" t="s">
        <v>74</v>
      </c>
      <c r="B72" s="7">
        <v>125.6</v>
      </c>
      <c r="C72" s="3">
        <v>104.4</v>
      </c>
    </row>
    <row r="73" spans="1:3" x14ac:dyDescent="0.25">
      <c r="A73" s="1" t="s">
        <v>75</v>
      </c>
      <c r="B73" s="7">
        <v>125.6</v>
      </c>
      <c r="C73" s="3">
        <v>104.4</v>
      </c>
    </row>
    <row r="74" spans="1:3" x14ac:dyDescent="0.25">
      <c r="A74" s="1" t="s">
        <v>76</v>
      </c>
      <c r="B74" s="7">
        <v>126</v>
      </c>
      <c r="C74" s="3">
        <v>104.9</v>
      </c>
    </row>
    <row r="75" spans="1:3" x14ac:dyDescent="0.25">
      <c r="A75" s="1" t="s">
        <v>77</v>
      </c>
      <c r="B75" s="7">
        <v>126.1</v>
      </c>
      <c r="C75" s="3">
        <v>104.8</v>
      </c>
    </row>
    <row r="76" spans="1:3" x14ac:dyDescent="0.25">
      <c r="A76" s="1" t="s">
        <v>78</v>
      </c>
      <c r="B76" s="7">
        <v>126.3</v>
      </c>
      <c r="C76" s="3">
        <v>104.7</v>
      </c>
    </row>
    <row r="77" spans="1:3" x14ac:dyDescent="0.25">
      <c r="A77" s="1" t="s">
        <v>79</v>
      </c>
      <c r="B77" s="7">
        <v>126.4</v>
      </c>
      <c r="C77" s="3">
        <v>104.1</v>
      </c>
    </row>
    <row r="78" spans="1:3" x14ac:dyDescent="0.25">
      <c r="A78" s="1" t="s">
        <v>80</v>
      </c>
      <c r="B78" s="7">
        <v>126.5</v>
      </c>
      <c r="C78" s="3">
        <v>102.7</v>
      </c>
    </row>
    <row r="79" spans="1:3" x14ac:dyDescent="0.25">
      <c r="A79" s="1" t="s">
        <v>81</v>
      </c>
      <c r="B79" s="7">
        <v>126.6</v>
      </c>
      <c r="C79" s="3">
        <v>100.8</v>
      </c>
    </row>
    <row r="80" spans="1:3" x14ac:dyDescent="0.25">
      <c r="A80" s="1" t="s">
        <v>82</v>
      </c>
      <c r="B80" s="7">
        <v>127</v>
      </c>
      <c r="C80" s="3">
        <v>100.5</v>
      </c>
    </row>
    <row r="81" spans="1:3" x14ac:dyDescent="0.25">
      <c r="A81" s="1" t="s">
        <v>83</v>
      </c>
      <c r="B81" s="7">
        <v>127.4</v>
      </c>
      <c r="C81" s="3">
        <v>101.2</v>
      </c>
    </row>
    <row r="82" spans="1:3" x14ac:dyDescent="0.25">
      <c r="A82" s="1" t="s">
        <v>84</v>
      </c>
      <c r="B82" s="7">
        <v>127.5</v>
      </c>
      <c r="C82" s="3">
        <v>101.8</v>
      </c>
    </row>
    <row r="83" spans="1:3" x14ac:dyDescent="0.25">
      <c r="A83" s="1" t="s">
        <v>85</v>
      </c>
      <c r="B83" s="7">
        <v>127.6</v>
      </c>
      <c r="C83" s="3">
        <v>101.9</v>
      </c>
    </row>
    <row r="84" spans="1:3" x14ac:dyDescent="0.25">
      <c r="A84" s="1" t="s">
        <v>86</v>
      </c>
      <c r="B84" s="7">
        <v>127.7</v>
      </c>
      <c r="C84" s="3">
        <v>102.3</v>
      </c>
    </row>
    <row r="85" spans="1:3" x14ac:dyDescent="0.25">
      <c r="A85" s="1" t="s">
        <v>87</v>
      </c>
      <c r="B85" s="7">
        <v>127.8</v>
      </c>
      <c r="C85" s="3">
        <v>102.2</v>
      </c>
    </row>
    <row r="86" spans="1:3" x14ac:dyDescent="0.25">
      <c r="A86" s="1" t="s">
        <v>88</v>
      </c>
      <c r="B86" s="7">
        <v>128</v>
      </c>
      <c r="C86" s="3">
        <v>102.7</v>
      </c>
    </row>
    <row r="87" spans="1:3" x14ac:dyDescent="0.25">
      <c r="A87" s="1" t="s">
        <v>89</v>
      </c>
      <c r="B87" s="7">
        <v>128.30000000000001</v>
      </c>
      <c r="C87" s="3">
        <v>103.9</v>
      </c>
    </row>
    <row r="88" spans="1:3" x14ac:dyDescent="0.25">
      <c r="A88" s="1" t="s">
        <v>90</v>
      </c>
      <c r="B88" s="7">
        <v>128.5</v>
      </c>
      <c r="C88" s="3">
        <v>105.2</v>
      </c>
    </row>
    <row r="89" spans="1:3" x14ac:dyDescent="0.25">
      <c r="A89" s="1" t="s">
        <v>91</v>
      </c>
      <c r="B89" s="7">
        <v>128.5</v>
      </c>
      <c r="C89" s="3">
        <v>106.2</v>
      </c>
    </row>
    <row r="90" spans="1:3" x14ac:dyDescent="0.25">
      <c r="A90" s="1" t="s">
        <v>92</v>
      </c>
      <c r="B90" s="7">
        <v>128.6</v>
      </c>
      <c r="C90" s="3">
        <v>107.3</v>
      </c>
    </row>
    <row r="91" spans="1:3" x14ac:dyDescent="0.25">
      <c r="A91" s="1" t="s">
        <v>93</v>
      </c>
      <c r="B91" s="7">
        <v>128.69999999999999</v>
      </c>
      <c r="C91" s="3">
        <v>107.5</v>
      </c>
    </row>
    <row r="92" spans="1:3" x14ac:dyDescent="0.25">
      <c r="A92" s="1" t="s">
        <v>94</v>
      </c>
      <c r="B92" s="7"/>
      <c r="C92" s="3">
        <v>107.9</v>
      </c>
    </row>
    <row r="93" spans="1:3" x14ac:dyDescent="0.25">
      <c r="A93" s="1" t="s">
        <v>95</v>
      </c>
      <c r="B93" s="7"/>
      <c r="C93" s="3">
        <v>109.1</v>
      </c>
    </row>
    <row r="94" spans="1:3" x14ac:dyDescent="0.25">
      <c r="A94" s="1" t="s">
        <v>96</v>
      </c>
      <c r="B94" s="7"/>
      <c r="C94" s="3">
        <v>110.4</v>
      </c>
    </row>
    <row r="95" spans="1:3" x14ac:dyDescent="0.25">
      <c r="A95" s="1" t="s">
        <v>97</v>
      </c>
      <c r="B95" s="7"/>
      <c r="C95" s="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1A6E-415A-479B-AF47-B3BC419CF9FC}">
  <sheetPr codeName="Sheet2"/>
  <dimension ref="B2:D15"/>
  <sheetViews>
    <sheetView showGridLines="0" workbookViewId="0">
      <selection activeCell="F10" sqref="F10"/>
    </sheetView>
  </sheetViews>
  <sheetFormatPr defaultColWidth="11.42578125" defaultRowHeight="15" x14ac:dyDescent="0.25"/>
  <cols>
    <col min="3" max="3" width="12" customWidth="1"/>
    <col min="4" max="4" width="14.42578125" customWidth="1"/>
  </cols>
  <sheetData>
    <row r="2" spans="2:4" x14ac:dyDescent="0.25">
      <c r="B2" t="s">
        <v>3</v>
      </c>
      <c r="C2" s="4" t="s">
        <v>2</v>
      </c>
      <c r="D2" s="2" t="s">
        <v>1</v>
      </c>
    </row>
    <row r="3" spans="2:4" x14ac:dyDescent="0.25">
      <c r="B3" s="1" t="s">
        <v>9</v>
      </c>
      <c r="C3" s="5">
        <f>INDEX(Table1[ICHTrev-TS],MATCH(Table2[[#This Row],[Période]],Table1[Période],0))</f>
        <v>113.4</v>
      </c>
      <c r="D3" s="6">
        <f>INDEX(Table1[FM0ABE0000],MATCH(Table2[[#This Row],[Période]],Table1[Période],0))</f>
        <v>108.6</v>
      </c>
    </row>
    <row r="4" spans="2:4" x14ac:dyDescent="0.25">
      <c r="B4" s="1" t="s">
        <v>28</v>
      </c>
      <c r="C4" s="5">
        <f>INDEX(Table1[ICHTrev-TS],MATCH(Table2[[#This Row],[Période]],Table1[Période],0))</f>
        <v>116</v>
      </c>
      <c r="D4" s="6">
        <f>INDEX(Table1[FM0ABE0000],MATCH(Table2[[#This Row],[Période]],Table1[Période],0))</f>
        <v>105.6</v>
      </c>
    </row>
    <row r="5" spans="2:4" x14ac:dyDescent="0.25">
      <c r="B5" s="1" t="s">
        <v>43</v>
      </c>
      <c r="C5" s="5">
        <f>INDEX(Table1[ICHTrev-TS],MATCH(Table2[[#This Row],[Période]],Table1[Période],0))</f>
        <v>118.5</v>
      </c>
      <c r="D5" s="6">
        <f>INDEX(Table1[FM0ABE0000],MATCH(Table2[[#This Row],[Période]],Table1[Période],0))</f>
        <v>107.4</v>
      </c>
    </row>
    <row r="6" spans="2:4" x14ac:dyDescent="0.25">
      <c r="B6" s="1" t="s">
        <v>44</v>
      </c>
      <c r="C6" s="5">
        <f>INDEX(Table1[ICHTrev-TS],MATCH(Table2[[#This Row],[Période]],Table1[Période],0))</f>
        <v>118.6</v>
      </c>
      <c r="D6" s="6">
        <f>INDEX(Table1[FM0ABE0000],MATCH(Table2[[#This Row],[Période]],Table1[Période],0))</f>
        <v>107</v>
      </c>
    </row>
    <row r="7" spans="2:4" x14ac:dyDescent="0.25">
      <c r="B7" s="1" t="s">
        <v>52</v>
      </c>
      <c r="C7" s="5">
        <f>INDEX(Table1[ICHTrev-TS],MATCH(Table2[[#This Row],[Période]],Table1[Période],0))</f>
        <v>119.9</v>
      </c>
      <c r="D7" s="6">
        <f>INDEX(Table1[FM0ABE0000],MATCH(Table2[[#This Row],[Période]],Table1[Période],0))</f>
        <v>102</v>
      </c>
    </row>
    <row r="8" spans="2:4" x14ac:dyDescent="0.25">
      <c r="B8" s="1" t="s">
        <v>57</v>
      </c>
      <c r="C8" s="5">
        <f>INDEX(Table1[ICHTrev-TS],MATCH(Table2[[#This Row],[Période]],Table1[Période],0))</f>
        <v>121</v>
      </c>
      <c r="D8" s="6">
        <f>INDEX(Table1[FM0ABE0000],MATCH(Table2[[#This Row],[Période]],Table1[Période],0))</f>
        <v>102.8</v>
      </c>
    </row>
    <row r="9" spans="2:4" x14ac:dyDescent="0.25">
      <c r="B9" s="1" t="s">
        <v>58</v>
      </c>
      <c r="C9" s="5">
        <f>INDEX(Table1[ICHTrev-TS],MATCH(Table2[[#This Row],[Période]],Table1[Période],0))</f>
        <v>121.4</v>
      </c>
      <c r="D9" s="6">
        <f>INDEX(Table1[FM0ABE0000],MATCH(Table2[[#This Row],[Période]],Table1[Période],0))</f>
        <v>103.5</v>
      </c>
    </row>
    <row r="10" spans="2:4" x14ac:dyDescent="0.25">
      <c r="B10" s="1" t="s">
        <v>61</v>
      </c>
      <c r="C10" s="5">
        <f>INDEX(Table1[ICHTrev-TS],MATCH(Table2[[#This Row],[Période]],Table1[Période],0))</f>
        <v>122.2</v>
      </c>
      <c r="D10" s="6">
        <f>INDEX(Table1[FM0ABE0000],MATCH(Table2[[#This Row],[Période]],Table1[Période],0))</f>
        <v>105.1</v>
      </c>
    </row>
    <row r="11" spans="2:4" x14ac:dyDescent="0.25">
      <c r="B11" s="1" t="s">
        <v>63</v>
      </c>
      <c r="C11" s="5">
        <f>INDEX(Table1[ICHTrev-TS],MATCH(Table2[[#This Row],[Période]],Table1[Période],0))</f>
        <v>122.7</v>
      </c>
      <c r="D11" s="6">
        <f>INDEX(Table1[FM0ABE0000],MATCH(Table2[[#This Row],[Période]],Table1[Période],0))</f>
        <v>105.9</v>
      </c>
    </row>
    <row r="12" spans="2:4" x14ac:dyDescent="0.25">
      <c r="B12" s="1" t="s">
        <v>64</v>
      </c>
      <c r="C12" s="5">
        <f>INDEX(Table1[ICHTrev-TS],MATCH(Table2[[#This Row],[Période]],Table1[Période],0))</f>
        <v>123</v>
      </c>
      <c r="D12" s="6">
        <f>INDEX(Table1[FM0ABE0000],MATCH(Table2[[#This Row],[Période]],Table1[Période],0))</f>
        <v>105.7</v>
      </c>
    </row>
    <row r="13" spans="2:4" x14ac:dyDescent="0.25">
      <c r="B13" s="1" t="s">
        <v>74</v>
      </c>
      <c r="C13" s="5">
        <f>INDEX(Table1[ICHTrev-TS],MATCH(Table2[[#This Row],[Période]],Table1[Période],0))</f>
        <v>125.6</v>
      </c>
      <c r="D13" s="6">
        <f>INDEX(Table1[FM0ABE0000],MATCH(Table2[[#This Row],[Période]],Table1[Période],0))</f>
        <v>104.4</v>
      </c>
    </row>
    <row r="14" spans="2:4" x14ac:dyDescent="0.25">
      <c r="B14" s="1" t="s">
        <v>76</v>
      </c>
      <c r="C14" s="5">
        <f>INDEX(Table1[ICHTrev-TS],MATCH(Table2[[#This Row],[Période]],Table1[Période],0))</f>
        <v>126</v>
      </c>
      <c r="D14" s="6">
        <f>INDEX(Table1[FM0ABE0000],MATCH(Table2[[#This Row],[Période]],Table1[Période],0))</f>
        <v>104.9</v>
      </c>
    </row>
    <row r="15" spans="2:4" x14ac:dyDescent="0.25">
      <c r="B15" s="1" t="s">
        <v>88</v>
      </c>
      <c r="C15" s="5">
        <f>INDEX(Table1[ICHTrev-TS],MATCH(Table2[[#This Row],[Période]],Table1[Période],0))</f>
        <v>128</v>
      </c>
      <c r="D15" s="6">
        <f>INDEX(Table1[FM0ABE0000],MATCH(Table2[[#This Row],[Période]],Table1[Période],0))</f>
        <v>102.7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Indexation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Khairallah</dc:creator>
  <cp:lastModifiedBy>Jean-Eric</cp:lastModifiedBy>
  <dcterms:created xsi:type="dcterms:W3CDTF">2021-10-12T15:00:02Z</dcterms:created>
  <dcterms:modified xsi:type="dcterms:W3CDTF">2021-10-13T02:51:23Z</dcterms:modified>
</cp:coreProperties>
</file>