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03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DFAC79A-B08B-4808-A80B-52B37FA0BBAC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Bonus" sheetId="1" r:id="rId1"/>
  </sheets>
  <calcPr calcId="19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C18" i="1"/>
  <c r="D18" i="1" l="1"/>
</calcChain>
</file>

<file path=xl/sharedStrings.xml><?xml version="1.0" encoding="utf-8"?>
<sst xmlns="http://schemas.openxmlformats.org/spreadsheetml/2006/main" count="30" uniqueCount="30">
  <si>
    <t>Date</t>
  </si>
  <si>
    <t>Candidat 1</t>
  </si>
  <si>
    <t>Candidat 2</t>
  </si>
  <si>
    <t>Candidat 3</t>
  </si>
  <si>
    <t>Candidat 4</t>
  </si>
  <si>
    <t>Candidat 5</t>
  </si>
  <si>
    <t>Bonus</t>
  </si>
  <si>
    <t>Prix</t>
  </si>
  <si>
    <t>Candidat 6</t>
  </si>
  <si>
    <t>Candidat 7</t>
  </si>
  <si>
    <t>Candidat 8</t>
  </si>
  <si>
    <t>Candidat 9</t>
  </si>
  <si>
    <t>Candidat 10</t>
  </si>
  <si>
    <t>Candidat 11</t>
  </si>
  <si>
    <t>Candidat 12</t>
  </si>
  <si>
    <t>Candidat 13</t>
  </si>
  <si>
    <t>Candidat 14</t>
  </si>
  <si>
    <t>Candidat 15</t>
  </si>
  <si>
    <t>Candidat 16</t>
  </si>
  <si>
    <t>Total</t>
  </si>
  <si>
    <t>Candidat</t>
  </si>
  <si>
    <t>Grand Total</t>
  </si>
  <si>
    <t>juin</t>
  </si>
  <si>
    <t>juil</t>
  </si>
  <si>
    <t>août</t>
  </si>
  <si>
    <t>sept</t>
  </si>
  <si>
    <t>oct</t>
  </si>
  <si>
    <t>nov</t>
  </si>
  <si>
    <t>déc</t>
  </si>
  <si>
    <t xml:space="preserve">Bonus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</si>
</sst>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;"/>
  </numFmts>
  <fonts count="2" x14ac:knownFonts="1">
    <font>
      <sz val="10"/>
      <name val="Arial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ont="1" applyBorder="1"/>
    <xf numFmtId="14" fontId="0" fillId="0" borderId="0" xfId="0" applyNumberFormat="1" applyBorder="1"/>
    <xf numFmtId="0" fontId="1" fillId="0" borderId="0" xfId="0" applyFont="1"/>
    <xf numFmtId="164" fontId="0" fillId="0" borderId="0" xfId="0" applyNumberFormat="1" applyBorder="1"/>
    <xf numFmtId="16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7"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451.369355671297" createdVersion="7" refreshedVersion="7" minRefreshableVersion="3" recordCount="16" xr:uid="{B4B4B9BF-F865-4851-832F-4C66ECD19D49}">
  <cacheSource type="worksheet">
    <worksheetSource name="t_Bonus"/>
  </cacheSource>
  <cacheFields count="5">
    <cacheField name="Candidat" numFmtId="0">
      <sharedItems/>
    </cacheField>
    <cacheField name="Date" numFmtId="14">
      <sharedItems containsSemiMixedTypes="0" containsNonDate="0" containsDate="1" containsString="0" minDate="2021-06-05T00:00:00" maxDate="2021-12-22T00:00:00" count="16">
        <d v="2021-06-05T00:00:00"/>
        <d v="2021-06-14T00:00:00"/>
        <d v="2021-07-07T00:00:00"/>
        <d v="2021-07-21T00:00:00"/>
        <d v="2021-08-14T00:00:00"/>
        <d v="2021-09-21T00:00:00"/>
        <d v="2021-09-22T00:00:00"/>
        <d v="2021-09-23T00:00:00"/>
        <d v="2021-10-10T00:00:00"/>
        <d v="2021-10-12T00:00:00"/>
        <d v="2021-10-15T00:00:00"/>
        <d v="2021-10-16T00:00:00"/>
        <d v="2021-11-11T00:00:00"/>
        <d v="2021-12-01T00:00:00"/>
        <d v="2021-12-20T00:00:00"/>
        <d v="2021-12-21T00:00:00"/>
      </sharedItems>
      <fieldGroup par="4" base="1">
        <rangePr groupBy="days" startDate="2021-06-05T00:00:00" endDate="2021-12-22T00:00:00"/>
        <groupItems count="368">
          <s v="&lt;05/06/2021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2/12/2021"/>
        </groupItems>
      </fieldGroup>
    </cacheField>
    <cacheField name="Prix" numFmtId="164">
      <sharedItems containsSemiMixedTypes="0" containsString="0" containsNumber="1" containsInteger="1" minValue="100" maxValue="700"/>
    </cacheField>
    <cacheField name="Bonus" numFmtId="164">
      <sharedItems containsSemiMixedTypes="0" containsString="0" containsNumber="1" containsInteger="1" minValue="0" maxValue="1600"/>
    </cacheField>
    <cacheField name="Months" numFmtId="0" databaseField="0">
      <fieldGroup base="1">
        <rangePr groupBy="months" startDate="2021-06-05T00:00:00" endDate="2021-12-22T00:00:00"/>
        <groupItems count="14">
          <s v="&lt;05/06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12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s v="Candidat 1"/>
    <x v="0"/>
    <n v="500"/>
    <n v="500"/>
  </r>
  <r>
    <s v="Candidat 2"/>
    <x v="1"/>
    <n v="600"/>
    <n v="600"/>
  </r>
  <r>
    <s v="Candidat 3"/>
    <x v="2"/>
    <n v="700"/>
    <n v="700"/>
  </r>
  <r>
    <s v="Candidat 4"/>
    <x v="3"/>
    <n v="600"/>
    <n v="0"/>
  </r>
  <r>
    <s v="Candidat 5"/>
    <x v="4"/>
    <n v="500"/>
    <n v="0"/>
  </r>
  <r>
    <s v="Candidat 6"/>
    <x v="5"/>
    <n v="500"/>
    <n v="1600"/>
  </r>
  <r>
    <s v="Candidat 7"/>
    <x v="6"/>
    <n v="200"/>
    <n v="0"/>
  </r>
  <r>
    <s v="Candidat 8"/>
    <x v="7"/>
    <n v="300"/>
    <n v="0"/>
  </r>
  <r>
    <s v="Candidat 9"/>
    <x v="8"/>
    <n v="400"/>
    <n v="900"/>
  </r>
  <r>
    <s v="Candidat 10"/>
    <x v="9"/>
    <n v="500"/>
    <n v="0"/>
  </r>
  <r>
    <s v="Candidat 11"/>
    <x v="10"/>
    <n v="400"/>
    <n v="0"/>
  </r>
  <r>
    <s v="Candidat 12"/>
    <x v="11"/>
    <n v="300"/>
    <n v="1200"/>
  </r>
  <r>
    <s v="Candidat 13"/>
    <x v="12"/>
    <n v="400"/>
    <n v="0"/>
  </r>
  <r>
    <s v="Candidat 14"/>
    <x v="13"/>
    <n v="100"/>
    <n v="0"/>
  </r>
  <r>
    <s v="Candidat 15"/>
    <x v="14"/>
    <n v="200"/>
    <n v="700"/>
  </r>
  <r>
    <s v="Candidat 16"/>
    <x v="15"/>
    <n v="30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8D778F1-60EE-44D2-B91A-408E7F05840C}" name="PivotTable1" cacheId="0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showHeaders="0" outline="1" outlineData="1" multipleFieldFilters="0">
  <location ref="F1:G9" firstHeaderRow="1" firstDataRow="1" firstDataCol="1"/>
  <pivotFields count="5">
    <pivotField showAll="0"/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164" showAll="0"/>
    <pivotField dataField="1" numFmtId="164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4"/>
    <field x="1"/>
  </rowFields>
  <rowItems count="8"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Bonus " fld="3" baseField="4" baseItem="6" numFmtId="164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onus" displayName="t_Bonus" ref="A1:D18" totalsRowCount="1" headerRowCellStyle="Normal">
  <autoFilter ref="A1:D17" xr:uid="{00000000-0009-0000-0100-000001000000}">
    <filterColumn colId="0" hiddenButton="1"/>
    <filterColumn colId="1" hiddenButton="1"/>
    <filterColumn colId="2" hiddenButton="1"/>
    <filterColumn colId="3" hiddenButton="1"/>
  </autoFilter>
  <sortState xmlns:xlrd2="http://schemas.microsoft.com/office/spreadsheetml/2017/richdata2" ref="A2:C7">
    <sortCondition ref="B3:B9"/>
  </sortState>
  <tableColumns count="4">
    <tableColumn id="1" xr3:uid="{00000000-0010-0000-0000-000001000000}" name="Candidat" totalsRowLabel="Total" dataDxfId="6" totalsRowDxfId="5"/>
    <tableColumn id="2" xr3:uid="{00000000-0010-0000-0000-000002000000}" name="Date" dataDxfId="4"/>
    <tableColumn id="3" xr3:uid="{00000000-0010-0000-0000-000003000000}" name="Prix" totalsRowFunction="sum" dataDxfId="3" totalsRowDxfId="2"/>
    <tableColumn id="4" xr3:uid="{7DE01C56-E633-4155-982D-15B842E5CBE9}" name="Bonus" totalsRowFunction="sum" dataDxfId="1" totalsRowDxfId="0">
      <calculatedColumnFormula>IF(ROW(A2)&lt;=4,C2,IF(MOD(ROW(A2)-3,3)=1,SUM(OFFSET(C2,-2,0,3,1)),0))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18"/>
  <sheetViews>
    <sheetView showGridLines="0" tabSelected="1" workbookViewId="0">
      <selection activeCell="D27" sqref="D27"/>
    </sheetView>
  </sheetViews>
  <sheetFormatPr defaultColWidth="11.42578125" defaultRowHeight="12.75" x14ac:dyDescent="0.2"/>
  <cols>
    <col min="2" max="2" width="10.140625" bestFit="1" customWidth="1"/>
    <col min="4" max="4" width="6.5703125" bestFit="1" customWidth="1"/>
    <col min="6" max="6" width="11.7109375" bestFit="1" customWidth="1"/>
    <col min="7" max="7" width="7.140625" bestFit="1" customWidth="1"/>
  </cols>
  <sheetData>
    <row r="1" spans="1:7" x14ac:dyDescent="0.2">
      <c r="A1" t="s">
        <v>20</v>
      </c>
      <c r="B1" t="s">
        <v>0</v>
      </c>
      <c r="C1" t="s">
        <v>7</v>
      </c>
      <c r="D1" t="s">
        <v>6</v>
      </c>
      <c r="G1" t="s">
        <v>29</v>
      </c>
    </row>
    <row r="2" spans="1:7" x14ac:dyDescent="0.2">
      <c r="A2" s="1" t="s">
        <v>1</v>
      </c>
      <c r="B2" s="2">
        <v>44352</v>
      </c>
      <c r="C2" s="4">
        <v>500</v>
      </c>
      <c r="D2" s="4">
        <f t="shared" ref="D2:D17" ca="1" si="0">IF(ROW(A2)&lt;=4,C2,IF(MOD(ROW(A2)-3,3)=1,SUM(OFFSET(C2,-2,0,3,1)),0))</f>
        <v>500</v>
      </c>
      <c r="F2" s="6" t="s">
        <v>22</v>
      </c>
      <c r="G2" s="5">
        <v>1100</v>
      </c>
    </row>
    <row r="3" spans="1:7" x14ac:dyDescent="0.2">
      <c r="A3" s="1" t="s">
        <v>2</v>
      </c>
      <c r="B3" s="2">
        <v>44361</v>
      </c>
      <c r="C3" s="4">
        <v>600</v>
      </c>
      <c r="D3" s="4">
        <f t="shared" ca="1" si="0"/>
        <v>600</v>
      </c>
      <c r="F3" s="6" t="s">
        <v>23</v>
      </c>
      <c r="G3" s="5">
        <v>700</v>
      </c>
    </row>
    <row r="4" spans="1:7" x14ac:dyDescent="0.2">
      <c r="A4" s="1" t="s">
        <v>3</v>
      </c>
      <c r="B4" s="2">
        <v>44384</v>
      </c>
      <c r="C4" s="4">
        <v>700</v>
      </c>
      <c r="D4" s="4">
        <f t="shared" ca="1" si="0"/>
        <v>700</v>
      </c>
      <c r="F4" s="6" t="s">
        <v>24</v>
      </c>
      <c r="G4" s="5">
        <v>0</v>
      </c>
    </row>
    <row r="5" spans="1:7" x14ac:dyDescent="0.2">
      <c r="A5" s="1" t="s">
        <v>4</v>
      </c>
      <c r="B5" s="2">
        <v>44398</v>
      </c>
      <c r="C5" s="4">
        <v>600</v>
      </c>
      <c r="D5" s="4">
        <f t="shared" ca="1" si="0"/>
        <v>0</v>
      </c>
      <c r="F5" s="6" t="s">
        <v>25</v>
      </c>
      <c r="G5" s="5">
        <v>1600</v>
      </c>
    </row>
    <row r="6" spans="1:7" x14ac:dyDescent="0.2">
      <c r="A6" s="1" t="s">
        <v>5</v>
      </c>
      <c r="B6" s="2">
        <v>44422</v>
      </c>
      <c r="C6" s="4">
        <v>500</v>
      </c>
      <c r="D6" s="4">
        <f t="shared" ca="1" si="0"/>
        <v>0</v>
      </c>
      <c r="F6" s="6" t="s">
        <v>26</v>
      </c>
      <c r="G6" s="5">
        <v>2100</v>
      </c>
    </row>
    <row r="7" spans="1:7" x14ac:dyDescent="0.2">
      <c r="A7" s="1" t="s">
        <v>8</v>
      </c>
      <c r="B7" s="2">
        <v>44460</v>
      </c>
      <c r="C7" s="4">
        <v>500</v>
      </c>
      <c r="D7" s="4">
        <f t="shared" ca="1" si="0"/>
        <v>1600</v>
      </c>
      <c r="F7" s="6" t="s">
        <v>27</v>
      </c>
      <c r="G7" s="5">
        <v>0</v>
      </c>
    </row>
    <row r="8" spans="1:7" x14ac:dyDescent="0.2">
      <c r="A8" s="1" t="s">
        <v>9</v>
      </c>
      <c r="B8" s="2">
        <v>44461</v>
      </c>
      <c r="C8" s="4">
        <v>200</v>
      </c>
      <c r="D8" s="4">
        <f t="shared" ca="1" si="0"/>
        <v>0</v>
      </c>
      <c r="F8" s="6" t="s">
        <v>28</v>
      </c>
      <c r="G8" s="5">
        <v>700</v>
      </c>
    </row>
    <row r="9" spans="1:7" x14ac:dyDescent="0.2">
      <c r="A9" s="1" t="s">
        <v>10</v>
      </c>
      <c r="B9" s="2">
        <v>44462</v>
      </c>
      <c r="C9" s="4">
        <v>300</v>
      </c>
      <c r="D9" s="4">
        <f t="shared" ca="1" si="0"/>
        <v>0</v>
      </c>
      <c r="F9" s="6" t="s">
        <v>21</v>
      </c>
      <c r="G9" s="5">
        <v>6200</v>
      </c>
    </row>
    <row r="10" spans="1:7" x14ac:dyDescent="0.2">
      <c r="A10" s="1" t="s">
        <v>11</v>
      </c>
      <c r="B10" s="2">
        <v>44479</v>
      </c>
      <c r="C10" s="4">
        <v>400</v>
      </c>
      <c r="D10" s="4">
        <f t="shared" ca="1" si="0"/>
        <v>900</v>
      </c>
    </row>
    <row r="11" spans="1:7" x14ac:dyDescent="0.2">
      <c r="A11" s="1" t="s">
        <v>12</v>
      </c>
      <c r="B11" s="2">
        <v>44481</v>
      </c>
      <c r="C11" s="4">
        <v>500</v>
      </c>
      <c r="D11" s="4">
        <f t="shared" ca="1" si="0"/>
        <v>0</v>
      </c>
    </row>
    <row r="12" spans="1:7" x14ac:dyDescent="0.2">
      <c r="A12" s="1" t="s">
        <v>13</v>
      </c>
      <c r="B12" s="2">
        <v>44484</v>
      </c>
      <c r="C12" s="4">
        <v>400</v>
      </c>
      <c r="D12" s="4">
        <f t="shared" ca="1" si="0"/>
        <v>0</v>
      </c>
    </row>
    <row r="13" spans="1:7" x14ac:dyDescent="0.2">
      <c r="A13" s="1" t="s">
        <v>14</v>
      </c>
      <c r="B13" s="2">
        <v>44485</v>
      </c>
      <c r="C13" s="4">
        <v>300</v>
      </c>
      <c r="D13" s="4">
        <f t="shared" ca="1" si="0"/>
        <v>1200</v>
      </c>
    </row>
    <row r="14" spans="1:7" x14ac:dyDescent="0.2">
      <c r="A14" s="1" t="s">
        <v>15</v>
      </c>
      <c r="B14" s="2">
        <v>44511</v>
      </c>
      <c r="C14" s="4">
        <v>400</v>
      </c>
      <c r="D14" s="4">
        <f t="shared" ca="1" si="0"/>
        <v>0</v>
      </c>
    </row>
    <row r="15" spans="1:7" x14ac:dyDescent="0.2">
      <c r="A15" s="1" t="s">
        <v>16</v>
      </c>
      <c r="B15" s="2">
        <v>44531</v>
      </c>
      <c r="C15" s="4">
        <v>100</v>
      </c>
      <c r="D15" s="4">
        <f t="shared" ca="1" si="0"/>
        <v>0</v>
      </c>
    </row>
    <row r="16" spans="1:7" x14ac:dyDescent="0.2">
      <c r="A16" s="1" t="s">
        <v>17</v>
      </c>
      <c r="B16" s="2">
        <v>44550</v>
      </c>
      <c r="C16" s="4">
        <v>200</v>
      </c>
      <c r="D16" s="4">
        <f t="shared" ca="1" si="0"/>
        <v>700</v>
      </c>
    </row>
    <row r="17" spans="1:4" x14ac:dyDescent="0.2">
      <c r="A17" s="1" t="s">
        <v>18</v>
      </c>
      <c r="B17" s="2">
        <v>44551</v>
      </c>
      <c r="C17" s="4">
        <v>300</v>
      </c>
      <c r="D17" s="4">
        <f t="shared" ca="1" si="0"/>
        <v>0</v>
      </c>
    </row>
    <row r="18" spans="1:4" x14ac:dyDescent="0.2">
      <c r="A18" s="3" t="s">
        <v>19</v>
      </c>
      <c r="C18" s="5">
        <f>SUBTOTAL(109,t_Bonus[Prix])</f>
        <v>6500</v>
      </c>
      <c r="D18" s="5">
        <f ca="1">SUBTOTAL(109,t_Bonus[Bonus])</f>
        <v>6200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Jean-Eric</cp:lastModifiedBy>
  <dcterms:created xsi:type="dcterms:W3CDTF">2021-09-10T09:31:32Z</dcterms:created>
  <dcterms:modified xsi:type="dcterms:W3CDTF">2021-09-12T06:59:57Z</dcterms:modified>
</cp:coreProperties>
</file>