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0EE532E-61A8-4E7E-AECF-3174AA21B3CF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E3" i="1"/>
</calcChain>
</file>

<file path=xl/sharedStrings.xml><?xml version="1.0" encoding="utf-8"?>
<sst xmlns="http://schemas.openxmlformats.org/spreadsheetml/2006/main" count="5" uniqueCount="3">
  <si>
    <t>MATRICULE</t>
  </si>
  <si>
    <t>MONTANT</t>
  </si>
  <si>
    <t>OBS.1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</si>
</sst>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6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_-;\-* #,##0.00_-;_-* &quot;-&quot;??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relative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l.1" displayName="tbl.1" ref="A2:C32" totalsRowShown="0" headerRowBorderDxfId="5" tableBorderDxfId="4" totalsRowBorderDxfId="3" headerRowCellStyle="Normal" dataCellStyle="Normal">
  <autoFilter ref="A2:C32" xr:uid="{00000000-0009-0000-0100-000001000000}"/>
  <sortState xmlns:xlrd2="http://schemas.microsoft.com/office/spreadsheetml/2017/richdata2" ref="A3:B31">
    <sortCondition ref="A2:A31"/>
  </sortState>
  <tableColumns count="3">
    <tableColumn id="1" xr3:uid="{00000000-0010-0000-0000-000001000000}" name="MATRICULE" totalsRowDxfId="2" dataCellStyle="Normal"/>
    <tableColumn id="21" xr3:uid="{00000000-0010-0000-0000-000015000000}" name="MONTANT" totalsRowDxfId="1" dataCellStyle="Normal"/>
    <tableColumn id="2" xr3:uid="{6D2200CE-D542-4073-B3D8-6167A5BBAD7E}" name="OBS.1" dataDxfId="0" dataCellStyle="Normal">
      <calculatedColumnFormula>IF(ISNA(MATCH(tbl.1[[#This Row],[MATRICULE]],tbl.2[MATRICULE],0)),"",COUNTIF(INDEX(tbl.1[MATRICULE],1):tbl.1[[#This Row],[MATRICULE]],tbl.1[[#This Row],[MATRICULE]]))</calculatedColumnFormula>
    </tableColumn>
  </tableColumns>
  <tableStyleInfo name="TableStyleMedium2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2417B58-3554-49D0-927A-261543ED56DB}" name="tbl.2" displayName="tbl.2" ref="A1:B4" totalsRowShown="0">
  <autoFilter ref="A1:B4" xr:uid="{22417B58-3554-49D0-927A-261543ED56DB}"/>
  <tableColumns count="2">
    <tableColumn id="1" xr3:uid="{7C278BF2-B427-416B-923E-F744AF41DE86}" name="MATRICULE"/>
    <tableColumn id="2" xr3:uid="{6F414FDF-89AB-4650-8B69-AB272875AD59}" name="MONTANT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E32"/>
  <sheetViews>
    <sheetView showGridLines="0" tabSelected="1" topLeftCell="A9" zoomScale="107" zoomScaleNormal="107" workbookViewId="0">
      <selection activeCell="E18" sqref="E18"/>
    </sheetView>
  </sheetViews>
  <sheetFormatPr defaultColWidth="11.42578125" defaultRowHeight="15" x14ac:dyDescent="0.25"/>
  <cols>
    <col min="1" max="1" width="13.5703125" bestFit="1" customWidth="1"/>
    <col min="2" max="2" width="12.85546875" bestFit="1" customWidth="1"/>
    <col min="3" max="3" width="8.42578125" bestFit="1" customWidth="1"/>
  </cols>
  <sheetData>
    <row r="2" spans="1:5" x14ac:dyDescent="0.25">
      <c r="A2" t="s">
        <v>0</v>
      </c>
      <c r="B2" t="s">
        <v>1</v>
      </c>
      <c r="C2" t="s">
        <v>2</v>
      </c>
    </row>
    <row r="3" spans="1:5" x14ac:dyDescent="0.25">
      <c r="A3">
        <v>2</v>
      </c>
      <c r="B3">
        <v>2400</v>
      </c>
      <c r="C3">
        <f>IF(ISNA(MATCH(tbl.1[[#This Row],[MATRICULE]],tbl.2[MATRICULE],0)),"",COUNTIF(INDEX(tbl.1[MATRICULE],1):tbl.1[[#This Row],[MATRICULE]],tbl.1[[#This Row],[MATRICULE]]))</f>
        <v>1</v>
      </c>
      <c r="E3" t="str">
        <f ca="1">_xlfn.FORMULATEXT(tbl.1[[#This Row],[OBS.1]])</f>
        <v>=IF(ISNA(MATCH([@MATRICULE];tbl.2[MATRICULE];0));"";COUNTIF(INDEX([MATRICULE];1):[@MATRICULE];[@MATRICULE]))</v>
      </c>
    </row>
    <row r="4" spans="1:5" x14ac:dyDescent="0.25">
      <c r="A4">
        <v>2</v>
      </c>
      <c r="B4">
        <v>2200</v>
      </c>
      <c r="C4">
        <f>IF(ISNA(MATCH(tbl.1[[#This Row],[MATRICULE]],tbl.2[MATRICULE],0)),"",COUNTIF(INDEX(tbl.1[MATRICULE],1):tbl.1[[#This Row],[MATRICULE]],tbl.1[[#This Row],[MATRICULE]]))</f>
        <v>2</v>
      </c>
    </row>
    <row r="5" spans="1:5" x14ac:dyDescent="0.25">
      <c r="A5">
        <v>2</v>
      </c>
      <c r="B5">
        <v>1800</v>
      </c>
      <c r="C5">
        <f>IF(ISNA(MATCH(tbl.1[[#This Row],[MATRICULE]],tbl.2[MATRICULE],0)),"",COUNTIF(INDEX(tbl.1[MATRICULE],1):tbl.1[[#This Row],[MATRICULE]],tbl.1[[#This Row],[MATRICULE]]))</f>
        <v>3</v>
      </c>
    </row>
    <row r="6" spans="1:5" x14ac:dyDescent="0.25">
      <c r="A6">
        <v>2</v>
      </c>
      <c r="B6">
        <v>2700</v>
      </c>
      <c r="C6">
        <f>IF(ISNA(MATCH(tbl.1[[#This Row],[MATRICULE]],tbl.2[MATRICULE],0)),"",COUNTIF(INDEX(tbl.1[MATRICULE],1):tbl.1[[#This Row],[MATRICULE]],tbl.1[[#This Row],[MATRICULE]]))</f>
        <v>4</v>
      </c>
    </row>
    <row r="7" spans="1:5" x14ac:dyDescent="0.25">
      <c r="A7">
        <v>2</v>
      </c>
      <c r="B7">
        <v>1600</v>
      </c>
      <c r="C7">
        <f>IF(ISNA(MATCH(tbl.1[[#This Row],[MATRICULE]],tbl.2[MATRICULE],0)),"",COUNTIF(INDEX(tbl.1[MATRICULE],1):tbl.1[[#This Row],[MATRICULE]],tbl.1[[#This Row],[MATRICULE]]))</f>
        <v>5</v>
      </c>
    </row>
    <row r="8" spans="1:5" x14ac:dyDescent="0.25">
      <c r="A8">
        <v>2</v>
      </c>
      <c r="B8">
        <v>800</v>
      </c>
      <c r="C8">
        <f>IF(ISNA(MATCH(tbl.1[[#This Row],[MATRICULE]],tbl.2[MATRICULE],0)),"",COUNTIF(INDEX(tbl.1[MATRICULE],1):tbl.1[[#This Row],[MATRICULE]],tbl.1[[#This Row],[MATRICULE]]))</f>
        <v>6</v>
      </c>
    </row>
    <row r="9" spans="1:5" x14ac:dyDescent="0.25">
      <c r="A9">
        <v>2</v>
      </c>
      <c r="B9">
        <v>2400</v>
      </c>
      <c r="C9">
        <f>IF(ISNA(MATCH(tbl.1[[#This Row],[MATRICULE]],tbl.2[MATRICULE],0)),"",COUNTIF(INDEX(tbl.1[MATRICULE],1):tbl.1[[#This Row],[MATRICULE]],tbl.1[[#This Row],[MATRICULE]]))</f>
        <v>7</v>
      </c>
    </row>
    <row r="10" spans="1:5" x14ac:dyDescent="0.25">
      <c r="A10">
        <v>2</v>
      </c>
      <c r="B10">
        <v>3000</v>
      </c>
      <c r="C10">
        <f>IF(ISNA(MATCH(tbl.1[[#This Row],[MATRICULE]],tbl.2[MATRICULE],0)),"",COUNTIF(INDEX(tbl.1[MATRICULE],1):tbl.1[[#This Row],[MATRICULE]],tbl.1[[#This Row],[MATRICULE]]))</f>
        <v>8</v>
      </c>
    </row>
    <row r="11" spans="1:5" x14ac:dyDescent="0.25">
      <c r="A11">
        <v>2</v>
      </c>
      <c r="B11">
        <v>1900</v>
      </c>
      <c r="C11">
        <f>IF(ISNA(MATCH(tbl.1[[#This Row],[MATRICULE]],tbl.2[MATRICULE],0)),"",COUNTIF(INDEX(tbl.1[MATRICULE],1):tbl.1[[#This Row],[MATRICULE]],tbl.1[[#This Row],[MATRICULE]]))</f>
        <v>9</v>
      </c>
    </row>
    <row r="12" spans="1:5" x14ac:dyDescent="0.25">
      <c r="A12">
        <v>2</v>
      </c>
      <c r="B12">
        <v>2500</v>
      </c>
      <c r="C12">
        <f>IF(ISNA(MATCH(tbl.1[[#This Row],[MATRICULE]],tbl.2[MATRICULE],0)),"",COUNTIF(INDEX(tbl.1[MATRICULE],1):tbl.1[[#This Row],[MATRICULE]],tbl.1[[#This Row],[MATRICULE]]))</f>
        <v>10</v>
      </c>
    </row>
    <row r="13" spans="1:5" x14ac:dyDescent="0.25">
      <c r="A13">
        <v>2</v>
      </c>
      <c r="B13">
        <v>3300</v>
      </c>
      <c r="C13">
        <f>IF(ISNA(MATCH(tbl.1[[#This Row],[MATRICULE]],tbl.2[MATRICULE],0)),"",COUNTIF(INDEX(tbl.1[MATRICULE],1):tbl.1[[#This Row],[MATRICULE]],tbl.1[[#This Row],[MATRICULE]]))</f>
        <v>11</v>
      </c>
    </row>
    <row r="14" spans="1:5" x14ac:dyDescent="0.25">
      <c r="A14">
        <v>2</v>
      </c>
      <c r="B14">
        <v>1400</v>
      </c>
      <c r="C14">
        <f>IF(ISNA(MATCH(tbl.1[[#This Row],[MATRICULE]],tbl.2[MATRICULE],0)),"",COUNTIF(INDEX(tbl.1[MATRICULE],1):tbl.1[[#This Row],[MATRICULE]],tbl.1[[#This Row],[MATRICULE]]))</f>
        <v>12</v>
      </c>
    </row>
    <row r="15" spans="1:5" x14ac:dyDescent="0.25">
      <c r="A15">
        <v>2</v>
      </c>
      <c r="B15">
        <v>4500</v>
      </c>
      <c r="C15">
        <f>IF(ISNA(MATCH(tbl.1[[#This Row],[MATRICULE]],tbl.2[MATRICULE],0)),"",COUNTIF(INDEX(tbl.1[MATRICULE],1):tbl.1[[#This Row],[MATRICULE]],tbl.1[[#This Row],[MATRICULE]]))</f>
        <v>13</v>
      </c>
    </row>
    <row r="16" spans="1:5" x14ac:dyDescent="0.25">
      <c r="A16">
        <v>14</v>
      </c>
      <c r="B16">
        <v>4200</v>
      </c>
      <c r="C16">
        <f>IF(ISNA(MATCH(tbl.1[[#This Row],[MATRICULE]],tbl.2[MATRICULE],0)),"",COUNTIF(INDEX(tbl.1[MATRICULE],1):tbl.1[[#This Row],[MATRICULE]],tbl.1[[#This Row],[MATRICULE]]))</f>
        <v>1</v>
      </c>
    </row>
    <row r="17" spans="1:3" x14ac:dyDescent="0.25">
      <c r="A17">
        <v>14</v>
      </c>
      <c r="B17">
        <v>3100</v>
      </c>
      <c r="C17">
        <f>IF(ISNA(MATCH(tbl.1[[#This Row],[MATRICULE]],tbl.2[MATRICULE],0)),"",COUNTIF(INDEX(tbl.1[MATRICULE],1):tbl.1[[#This Row],[MATRICULE]],tbl.1[[#This Row],[MATRICULE]]))</f>
        <v>2</v>
      </c>
    </row>
    <row r="18" spans="1:3" x14ac:dyDescent="0.25">
      <c r="A18">
        <v>14</v>
      </c>
      <c r="B18">
        <v>3800</v>
      </c>
      <c r="C18">
        <f>IF(ISNA(MATCH(tbl.1[[#This Row],[MATRICULE]],tbl.2[MATRICULE],0)),"",COUNTIF(INDEX(tbl.1[MATRICULE],1):tbl.1[[#This Row],[MATRICULE]],tbl.1[[#This Row],[MATRICULE]]))</f>
        <v>3</v>
      </c>
    </row>
    <row r="19" spans="1:3" x14ac:dyDescent="0.25">
      <c r="A19">
        <v>15</v>
      </c>
      <c r="B19">
        <v>3100</v>
      </c>
      <c r="C19">
        <f>IF(ISNA(MATCH(tbl.1[[#This Row],[MATRICULE]],tbl.2[MATRICULE],0)),"",COUNTIF(INDEX(tbl.1[MATRICULE],1):tbl.1[[#This Row],[MATRICULE]],tbl.1[[#This Row],[MATRICULE]]))</f>
        <v>1</v>
      </c>
    </row>
    <row r="20" spans="1:3" x14ac:dyDescent="0.25">
      <c r="A20">
        <v>15</v>
      </c>
      <c r="B20">
        <v>1500</v>
      </c>
      <c r="C20">
        <f>IF(ISNA(MATCH(tbl.1[[#This Row],[MATRICULE]],tbl.2[MATRICULE],0)),"",COUNTIF(INDEX(tbl.1[MATRICULE],1):tbl.1[[#This Row],[MATRICULE]],tbl.1[[#This Row],[MATRICULE]]))</f>
        <v>2</v>
      </c>
    </row>
    <row r="21" spans="1:3" x14ac:dyDescent="0.25">
      <c r="A21">
        <v>15</v>
      </c>
      <c r="B21">
        <v>900</v>
      </c>
      <c r="C21">
        <f>IF(ISNA(MATCH(tbl.1[[#This Row],[MATRICULE]],tbl.2[MATRICULE],0)),"",COUNTIF(INDEX(tbl.1[MATRICULE],1):tbl.1[[#This Row],[MATRICULE]],tbl.1[[#This Row],[MATRICULE]]))</f>
        <v>3</v>
      </c>
    </row>
    <row r="22" spans="1:3" x14ac:dyDescent="0.25">
      <c r="A22">
        <v>15</v>
      </c>
      <c r="B22">
        <v>6600</v>
      </c>
      <c r="C22">
        <f>IF(ISNA(MATCH(tbl.1[[#This Row],[MATRICULE]],tbl.2[MATRICULE],0)),"",COUNTIF(INDEX(tbl.1[MATRICULE],1):tbl.1[[#This Row],[MATRICULE]],tbl.1[[#This Row],[MATRICULE]]))</f>
        <v>4</v>
      </c>
    </row>
    <row r="23" spans="1:3" x14ac:dyDescent="0.25">
      <c r="A23">
        <v>15</v>
      </c>
      <c r="B23">
        <v>2300</v>
      </c>
      <c r="C23">
        <f>IF(ISNA(MATCH(tbl.1[[#This Row],[MATRICULE]],tbl.2[MATRICULE],0)),"",COUNTIF(INDEX(tbl.1[MATRICULE],1):tbl.1[[#This Row],[MATRICULE]],tbl.1[[#This Row],[MATRICULE]]))</f>
        <v>5</v>
      </c>
    </row>
    <row r="24" spans="1:3" x14ac:dyDescent="0.25">
      <c r="A24">
        <v>15</v>
      </c>
      <c r="B24">
        <v>2700</v>
      </c>
      <c r="C24">
        <f>IF(ISNA(MATCH(tbl.1[[#This Row],[MATRICULE]],tbl.2[MATRICULE],0)),"",COUNTIF(INDEX(tbl.1[MATRICULE],1):tbl.1[[#This Row],[MATRICULE]],tbl.1[[#This Row],[MATRICULE]]))</f>
        <v>6</v>
      </c>
    </row>
    <row r="25" spans="1:3" x14ac:dyDescent="0.25">
      <c r="A25">
        <v>15</v>
      </c>
      <c r="B25">
        <v>2500</v>
      </c>
      <c r="C25">
        <f>IF(ISNA(MATCH(tbl.1[[#This Row],[MATRICULE]],tbl.2[MATRICULE],0)),"",COUNTIF(INDEX(tbl.1[MATRICULE],1):tbl.1[[#This Row],[MATRICULE]],tbl.1[[#This Row],[MATRICULE]]))</f>
        <v>7</v>
      </c>
    </row>
    <row r="26" spans="1:3" x14ac:dyDescent="0.25">
      <c r="A26">
        <v>15</v>
      </c>
      <c r="B26">
        <v>8300</v>
      </c>
      <c r="C26">
        <f>IF(ISNA(MATCH(tbl.1[[#This Row],[MATRICULE]],tbl.2[MATRICULE],0)),"",COUNTIF(INDEX(tbl.1[MATRICULE],1):tbl.1[[#This Row],[MATRICULE]],tbl.1[[#This Row],[MATRICULE]]))</f>
        <v>8</v>
      </c>
    </row>
    <row r="27" spans="1:3" x14ac:dyDescent="0.25">
      <c r="A27">
        <v>15</v>
      </c>
      <c r="B27">
        <v>2900</v>
      </c>
      <c r="C27">
        <f>IF(ISNA(MATCH(tbl.1[[#This Row],[MATRICULE]],tbl.2[MATRICULE],0)),"",COUNTIF(INDEX(tbl.1[MATRICULE],1):tbl.1[[#This Row],[MATRICULE]],tbl.1[[#This Row],[MATRICULE]]))</f>
        <v>9</v>
      </c>
    </row>
    <row r="28" spans="1:3" x14ac:dyDescent="0.25">
      <c r="A28">
        <v>15</v>
      </c>
      <c r="B28">
        <v>2800</v>
      </c>
      <c r="C28">
        <f>IF(ISNA(MATCH(tbl.1[[#This Row],[MATRICULE]],tbl.2[MATRICULE],0)),"",COUNTIF(INDEX(tbl.1[MATRICULE],1):tbl.1[[#This Row],[MATRICULE]],tbl.1[[#This Row],[MATRICULE]]))</f>
        <v>10</v>
      </c>
    </row>
    <row r="29" spans="1:3" x14ac:dyDescent="0.25">
      <c r="A29">
        <v>15</v>
      </c>
      <c r="B29">
        <v>1400</v>
      </c>
      <c r="C29">
        <f>IF(ISNA(MATCH(tbl.1[[#This Row],[MATRICULE]],tbl.2[MATRICULE],0)),"",COUNTIF(INDEX(tbl.1[MATRICULE],1):tbl.1[[#This Row],[MATRICULE]],tbl.1[[#This Row],[MATRICULE]]))</f>
        <v>11</v>
      </c>
    </row>
    <row r="30" spans="1:3" x14ac:dyDescent="0.25">
      <c r="A30">
        <v>15</v>
      </c>
      <c r="B30">
        <v>3000</v>
      </c>
      <c r="C30">
        <f>IF(ISNA(MATCH(tbl.1[[#This Row],[MATRICULE]],tbl.2[MATRICULE],0)),"",COUNTIF(INDEX(tbl.1[MATRICULE],1):tbl.1[[#This Row],[MATRICULE]],tbl.1[[#This Row],[MATRICULE]]))</f>
        <v>12</v>
      </c>
    </row>
    <row r="31" spans="1:3" x14ac:dyDescent="0.25">
      <c r="A31">
        <v>15</v>
      </c>
      <c r="B31">
        <v>3000</v>
      </c>
      <c r="C31">
        <f>IF(ISNA(MATCH(tbl.1[[#This Row],[MATRICULE]],tbl.2[MATRICULE],0)),"",COUNTIF(INDEX(tbl.1[MATRICULE],1):tbl.1[[#This Row],[MATRICULE]],tbl.1[[#This Row],[MATRICULE]]))</f>
        <v>13</v>
      </c>
    </row>
    <row r="32" spans="1:3" x14ac:dyDescent="0.25">
      <c r="A32">
        <v>99</v>
      </c>
      <c r="C32" t="str">
        <f>IF(ISNA(MATCH(tbl.1[[#This Row],[MATRICULE]],tbl.2[MATRICULE],0)),"",COUNTIF(INDEX(tbl.1[MATRICULE],1):tbl.1[[#This Row],[MATRICULE]],tbl.1[[#This Row],[MATRICULE]]))</f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B4"/>
  <sheetViews>
    <sheetView workbookViewId="0">
      <selection activeCell="C1" sqref="C1:C1048576"/>
    </sheetView>
  </sheetViews>
  <sheetFormatPr defaultColWidth="11.42578125" defaultRowHeight="15" x14ac:dyDescent="0.25"/>
  <cols>
    <col min="1" max="1" width="13.140625" customWidth="1"/>
    <col min="2" max="2" width="12.42578125" customWidth="1"/>
    <col min="6" max="6" width="15.5703125" bestFit="1" customWidth="1"/>
  </cols>
  <sheetData>
    <row r="1" spans="1:2" x14ac:dyDescent="0.25">
      <c r="A1" t="s">
        <v>0</v>
      </c>
      <c r="B1" t="s">
        <v>1</v>
      </c>
    </row>
    <row r="2" spans="1:2" x14ac:dyDescent="0.25">
      <c r="A2">
        <v>2</v>
      </c>
      <c r="B2">
        <v>30500</v>
      </c>
    </row>
    <row r="3" spans="1:2" x14ac:dyDescent="0.25">
      <c r="A3">
        <v>14</v>
      </c>
      <c r="B3">
        <v>0</v>
      </c>
    </row>
    <row r="4" spans="1:2" x14ac:dyDescent="0.25">
      <c r="A4">
        <v>15</v>
      </c>
      <c r="B4">
        <v>41000</v>
      </c>
    </row>
  </sheetData>
  <pageMargins left="0.7" right="0.7" top="0.75" bottom="0.75" header="0.3" footer="0.3"/>
  <pageSetup paperSize="9" fitToHeight="0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S.M.Habib krid</dc:creator>
  <cp:lastModifiedBy>Jean-Eric</cp:lastModifiedBy>
  <dcterms:created xsi:type="dcterms:W3CDTF">2021-09-05T18:45:02Z</dcterms:created>
  <dcterms:modified xsi:type="dcterms:W3CDTF">2021-09-07T06:35:40Z</dcterms:modified>
</cp:coreProperties>
</file>