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E59FC58-1020-4BE5-B61E-1D8EB36B287B}" xr6:coauthVersionLast="47" xr6:coauthVersionMax="47" xr10:uidLastSave="{00000000-0000-0000-0000-000000000000}"/>
  <bookViews>
    <workbookView xWindow="-120" yWindow="-120" windowWidth="24240" windowHeight="13740" activeTab="1" xr2:uid="{ECA251DD-3983-439C-96E5-1F8B2F92B0EB}"/>
  </bookViews>
  <sheets>
    <sheet name="Données" sheetId="1" r:id="rId1"/>
    <sheet name="TCD" sheetId="2" r:id="rId2"/>
  </sheet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F712A3-6E7A-4E3A-A993-4E0A3E9BF8A2}" keepAlive="1" name="Query - Table1" description="Connection to the 'Table1' query in the workbook." type="5" refreshedVersion="7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<sst xmlns="http://schemas.openxmlformats.org/spreadsheetml/2006/main" count="47" uniqueCount="19">
  <si>
    <t>M.X</t>
  </si>
  <si>
    <t>M.Y</t>
  </si>
  <si>
    <t>M.Z</t>
  </si>
  <si>
    <t>A</t>
  </si>
  <si>
    <t>B</t>
  </si>
  <si>
    <t>INDISPO</t>
  </si>
  <si>
    <t>VACANCES</t>
  </si>
  <si>
    <t>Date</t>
  </si>
  <si>
    <t>Grand Total</t>
  </si>
  <si>
    <t>Num Semaine</t>
  </si>
  <si>
    <t>Tâche</t>
  </si>
  <si>
    <t>35 Total</t>
  </si>
  <si>
    <t>36 Total</t>
  </si>
  <si>
    <t>37 Total</t>
  </si>
  <si>
    <t>38 Total</t>
  </si>
  <si>
    <t>39 Total</t>
  </si>
  <si>
    <t xml:space="preserve">Semaine </t>
  </si>
  <si>
    <t xml:space="preserve">Vendredi </t>
  </si>
  <si>
    <t xml:space="preserve">Weekend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</si>
</sst>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3">
    <dxf>
      <alignment horizontal="general" vertical="top" textRotation="0" wrapText="1" indent="0" justifyLastLine="0" shrinkToFit="0" readingOrder="0"/>
    </dxf>
    <dxf>
      <numFmt numFmtId="0" formatCode="General"/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1.725423842596" backgroundQuery="1" createdVersion="7" refreshedVersion="7" minRefreshableVersion="3" recordCount="23" xr:uid="{692CB350-090A-4CCB-B07D-AB09DCF9F831}">
  <cacheSource type="external" connectionId="1"/>
  <cacheFields count="9">
    <cacheField name="Date" numFmtId="0">
      <sharedItems containsSemiMixedTypes="0" containsNonDate="0" containsDate="1" containsString="0" minDate="2021-09-01T00:00:00" maxDate="2021-09-30T00:00:00" count="19">
        <d v="2021-09-01T00:00:00"/>
        <d v="2021-09-03T00:00:00"/>
        <d v="2021-09-05T00:00:00"/>
        <d v="2021-09-07T00:00:00"/>
        <d v="2021-09-09T00:00:00"/>
        <d v="2021-09-11T00:00:00"/>
        <d v="2021-09-12T00:00:00"/>
        <d v="2021-09-13T00:00:00"/>
        <d v="2021-09-15T00:00:00"/>
        <d v="2021-09-16T00:00:00"/>
        <d v="2021-09-17T00:00:00"/>
        <d v="2021-09-19T00:00:00"/>
        <d v="2021-09-21T00:00:00"/>
        <d v="2021-09-22T00:00:00"/>
        <d v="2021-09-24T00:00:00"/>
        <d v="2021-09-25T00:00:00"/>
        <d v="2021-09-26T00:00:00"/>
        <d v="2021-09-28T00:00:00"/>
        <d v="2021-09-29T00:00:00"/>
      </sharedItems>
    </cacheField>
    <cacheField name="Num Semaine" numFmtId="0">
      <sharedItems containsSemiMixedTypes="0" containsString="0" containsNumber="1" containsInteger="1" minValue="35" maxValue="39" count="5">
        <n v="35"/>
        <n v="36"/>
        <n v="37"/>
        <n v="38"/>
        <n v="39"/>
      </sharedItems>
    </cacheField>
    <cacheField name="Nom" numFmtId="0">
      <sharedItems count="3">
        <s v="M.Y"/>
        <s v="M.X"/>
        <s v="M.Z"/>
      </sharedItems>
    </cacheField>
    <cacheField name="Tâche" numFmtId="0">
      <sharedItems count="4">
        <s v="A"/>
        <s v="B"/>
        <s v="VACANCES"/>
        <s v="INDISPO"/>
      </sharedItems>
    </cacheField>
    <cacheField name="Day Name" numFmtId="0">
      <sharedItems count="7">
        <s v="mercredi"/>
        <s v="vendredi"/>
        <s v="dimanche"/>
        <s v="mardi"/>
        <s v="jeudi"/>
        <s v="samedi"/>
        <s v="lundi"/>
      </sharedItems>
    </cacheField>
    <cacheField name="Num jour" numFmtId="0">
      <sharedItems containsSemiMixedTypes="0" containsString="0" containsNumber="1" containsInteger="1" minValue="1" maxValue="7" count="7">
        <n v="3"/>
        <n v="5"/>
        <n v="7"/>
        <n v="2"/>
        <n v="4"/>
        <n v="6"/>
        <n v="1"/>
      </sharedItems>
    </cacheField>
    <cacheField name="Semaine" numFmtId="0">
      <sharedItems containsBlank="1" count="3">
        <s v="A"/>
        <s v="B"/>
        <m/>
      </sharedItems>
    </cacheField>
    <cacheField name="Vendredi" numFmtId="0">
      <sharedItems containsBlank="1" count="4">
        <m/>
        <s v="A"/>
        <s v="B"/>
        <s v="INDISPO"/>
      </sharedItems>
    </cacheField>
    <cacheField name="Weekend" numFmtId="0">
      <sharedItems containsBlank="1" count="4">
        <m/>
        <s v="B"/>
        <s v="A"/>
        <s v="INDISP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x v="0"/>
    <x v="0"/>
    <x v="0"/>
    <x v="0"/>
    <x v="0"/>
    <x v="0"/>
    <x v="0"/>
    <x v="0"/>
  </r>
  <r>
    <x v="1"/>
    <x v="0"/>
    <x v="1"/>
    <x v="0"/>
    <x v="1"/>
    <x v="1"/>
    <x v="0"/>
    <x v="1"/>
    <x v="0"/>
  </r>
  <r>
    <x v="1"/>
    <x v="0"/>
    <x v="2"/>
    <x v="1"/>
    <x v="1"/>
    <x v="1"/>
    <x v="1"/>
    <x v="2"/>
    <x v="0"/>
  </r>
  <r>
    <x v="2"/>
    <x v="0"/>
    <x v="0"/>
    <x v="1"/>
    <x v="2"/>
    <x v="2"/>
    <x v="1"/>
    <x v="0"/>
    <x v="1"/>
  </r>
  <r>
    <x v="3"/>
    <x v="1"/>
    <x v="1"/>
    <x v="0"/>
    <x v="3"/>
    <x v="3"/>
    <x v="0"/>
    <x v="0"/>
    <x v="0"/>
  </r>
  <r>
    <x v="3"/>
    <x v="1"/>
    <x v="2"/>
    <x v="2"/>
    <x v="3"/>
    <x v="3"/>
    <x v="2"/>
    <x v="0"/>
    <x v="0"/>
  </r>
  <r>
    <x v="4"/>
    <x v="1"/>
    <x v="0"/>
    <x v="2"/>
    <x v="4"/>
    <x v="4"/>
    <x v="2"/>
    <x v="0"/>
    <x v="0"/>
  </r>
  <r>
    <x v="5"/>
    <x v="1"/>
    <x v="1"/>
    <x v="1"/>
    <x v="5"/>
    <x v="5"/>
    <x v="1"/>
    <x v="0"/>
    <x v="1"/>
  </r>
  <r>
    <x v="5"/>
    <x v="1"/>
    <x v="0"/>
    <x v="0"/>
    <x v="5"/>
    <x v="5"/>
    <x v="0"/>
    <x v="0"/>
    <x v="2"/>
  </r>
  <r>
    <x v="6"/>
    <x v="1"/>
    <x v="2"/>
    <x v="1"/>
    <x v="2"/>
    <x v="2"/>
    <x v="1"/>
    <x v="0"/>
    <x v="1"/>
  </r>
  <r>
    <x v="7"/>
    <x v="2"/>
    <x v="1"/>
    <x v="2"/>
    <x v="6"/>
    <x v="6"/>
    <x v="2"/>
    <x v="0"/>
    <x v="0"/>
  </r>
  <r>
    <x v="8"/>
    <x v="2"/>
    <x v="0"/>
    <x v="3"/>
    <x v="0"/>
    <x v="0"/>
    <x v="2"/>
    <x v="0"/>
    <x v="0"/>
  </r>
  <r>
    <x v="9"/>
    <x v="2"/>
    <x v="2"/>
    <x v="0"/>
    <x v="4"/>
    <x v="4"/>
    <x v="0"/>
    <x v="0"/>
    <x v="0"/>
  </r>
  <r>
    <x v="10"/>
    <x v="2"/>
    <x v="1"/>
    <x v="0"/>
    <x v="1"/>
    <x v="1"/>
    <x v="0"/>
    <x v="1"/>
    <x v="0"/>
  </r>
  <r>
    <x v="11"/>
    <x v="2"/>
    <x v="0"/>
    <x v="0"/>
    <x v="2"/>
    <x v="2"/>
    <x v="0"/>
    <x v="0"/>
    <x v="2"/>
  </r>
  <r>
    <x v="12"/>
    <x v="3"/>
    <x v="1"/>
    <x v="1"/>
    <x v="3"/>
    <x v="3"/>
    <x v="1"/>
    <x v="0"/>
    <x v="0"/>
  </r>
  <r>
    <x v="12"/>
    <x v="3"/>
    <x v="2"/>
    <x v="0"/>
    <x v="3"/>
    <x v="3"/>
    <x v="0"/>
    <x v="0"/>
    <x v="0"/>
  </r>
  <r>
    <x v="13"/>
    <x v="3"/>
    <x v="0"/>
    <x v="1"/>
    <x v="0"/>
    <x v="0"/>
    <x v="1"/>
    <x v="0"/>
    <x v="0"/>
  </r>
  <r>
    <x v="14"/>
    <x v="3"/>
    <x v="1"/>
    <x v="3"/>
    <x v="1"/>
    <x v="1"/>
    <x v="2"/>
    <x v="3"/>
    <x v="0"/>
  </r>
  <r>
    <x v="15"/>
    <x v="3"/>
    <x v="2"/>
    <x v="0"/>
    <x v="5"/>
    <x v="5"/>
    <x v="0"/>
    <x v="0"/>
    <x v="2"/>
  </r>
  <r>
    <x v="16"/>
    <x v="3"/>
    <x v="0"/>
    <x v="3"/>
    <x v="2"/>
    <x v="2"/>
    <x v="2"/>
    <x v="0"/>
    <x v="3"/>
  </r>
  <r>
    <x v="17"/>
    <x v="4"/>
    <x v="1"/>
    <x v="1"/>
    <x v="3"/>
    <x v="3"/>
    <x v="1"/>
    <x v="0"/>
    <x v="0"/>
  </r>
  <r>
    <x v="18"/>
    <x v="4"/>
    <x v="2"/>
    <x v="1"/>
    <x v="0"/>
    <x v="0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4F09E5-0842-40A8-AE51-26E6F9E082B9}" name="PivotTable1" cacheId="13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compact="0" compactData="0" multipleFieldFilters="0" fieldListSortAscending="1">
  <location ref="A1:E15" firstHeaderRow="0" firstDataRow="1" firstDataCol="2"/>
  <pivotFields count="9">
    <pivotField compact="0" outline="0" showAll="0"/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axis="axisRow" compact="0" outline="0" showAll="0">
      <items count="5">
        <item x="0"/>
        <item x="1"/>
        <item h="1" x="3"/>
        <item h="1" x="2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2">
    <field x="1"/>
    <field x="3"/>
  </rowFields>
  <rowItems count="14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t="default">
      <x v="2"/>
    </i>
    <i>
      <x v="3"/>
      <x/>
    </i>
    <i r="1">
      <x v="1"/>
    </i>
    <i t="default">
      <x v="3"/>
    </i>
    <i>
      <x v="4"/>
      <x v="1"/>
    </i>
    <i t="default"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emaine " fld="6" subtotal="count" baseField="1" baseItem="0"/>
    <dataField name="Vendredi " fld="7" subtotal="count" baseField="0" baseItem="0"/>
    <dataField name="Weekend " fld="8" subtotal="count" baseField="0" baseItem="0"/>
  </dataFields>
  <pivotTableStyleInfo name="PivotStyleMedium1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033DAA-793B-4C79-A4F0-70437593F347}" name="Table1" displayName="Table1" ref="A1:E31" totalsRowShown="0" headerRowDxfId="0">
  <autoFilter ref="A1:E31" xr:uid="{A8033DAA-793B-4C79-A4F0-70437593F347}"/>
  <tableColumns count="5">
    <tableColumn id="1" xr3:uid="{C6D2FB8D-4AD0-4802-A2A1-BAF606B6FE84}" name="Date" dataDxfId="2"/>
    <tableColumn id="5" xr3:uid="{4EC0E655-855C-4020-BD0D-1CC833A7A58B}" name="Num Semaine" dataDxfId="1">
      <calculatedColumnFormula>_xlfn.ISOWEEKNUM(Table1[[#This Row],[Date]])</calculatedColumnFormula>
    </tableColumn>
    <tableColumn id="2" xr3:uid="{B07DF182-F6BE-4683-AFC9-1E05C32794B5}" name="M.X"/>
    <tableColumn id="3" xr3:uid="{FC11AF11-4A5E-4B23-B96A-F5C4C9E1D8AD}" name="M.Y"/>
    <tableColumn id="4" xr3:uid="{95B782F9-09DD-4156-B029-3F8248FABBB3}" name="M.Z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923B3-6630-416F-ACE4-896FE3C4A88E}">
  <dimension ref="A1:E31"/>
  <sheetViews>
    <sheetView showGridLines="0" topLeftCell="A8" workbookViewId="0">
      <selection activeCell="A23" sqref="A23"/>
    </sheetView>
  </sheetViews>
  <sheetFormatPr defaultColWidth="11.42578125" defaultRowHeight="15" x14ac:dyDescent="0.25"/>
  <cols>
    <col min="1" max="1" width="27.28515625" bestFit="1" customWidth="1"/>
    <col min="2" max="2" width="11.140625" customWidth="1"/>
  </cols>
  <sheetData>
    <row r="1" spans="1:5" ht="30" x14ac:dyDescent="0.25">
      <c r="A1" s="4" t="s">
        <v>7</v>
      </c>
      <c r="B1" s="4" t="s">
        <v>9</v>
      </c>
      <c r="C1" s="4" t="s">
        <v>0</v>
      </c>
      <c r="D1" s="4" t="s">
        <v>1</v>
      </c>
      <c r="E1" s="4" t="s">
        <v>2</v>
      </c>
    </row>
    <row r="2" spans="1:5" x14ac:dyDescent="0.25">
      <c r="A2" s="1">
        <v>44440</v>
      </c>
      <c r="B2" s="3">
        <f>_xlfn.ISOWEEKNUM(Table1[[#This Row],[Date]])</f>
        <v>35</v>
      </c>
      <c r="D2" t="s">
        <v>3</v>
      </c>
    </row>
    <row r="3" spans="1:5" x14ac:dyDescent="0.25">
      <c r="A3" s="1">
        <v>44441</v>
      </c>
      <c r="B3" s="3">
        <f>_xlfn.ISOWEEKNUM(Table1[[#This Row],[Date]])</f>
        <v>35</v>
      </c>
    </row>
    <row r="4" spans="1:5" x14ac:dyDescent="0.25">
      <c r="A4" s="1">
        <v>44442</v>
      </c>
      <c r="B4" s="3">
        <f>_xlfn.ISOWEEKNUM(Table1[[#This Row],[Date]])</f>
        <v>35</v>
      </c>
      <c r="C4" t="s">
        <v>3</v>
      </c>
      <c r="E4" t="s">
        <v>4</v>
      </c>
    </row>
    <row r="5" spans="1:5" x14ac:dyDescent="0.25">
      <c r="A5" s="1">
        <v>44443</v>
      </c>
      <c r="B5" s="3">
        <f>_xlfn.ISOWEEKNUM(Table1[[#This Row],[Date]])</f>
        <v>35</v>
      </c>
    </row>
    <row r="6" spans="1:5" x14ac:dyDescent="0.25">
      <c r="A6" s="1">
        <v>44444</v>
      </c>
      <c r="B6" s="3">
        <f>_xlfn.ISOWEEKNUM(Table1[[#This Row],[Date]])</f>
        <v>35</v>
      </c>
      <c r="D6" t="s">
        <v>4</v>
      </c>
    </row>
    <row r="7" spans="1:5" x14ac:dyDescent="0.25">
      <c r="A7" s="1">
        <v>44445</v>
      </c>
      <c r="B7" s="3">
        <f>_xlfn.ISOWEEKNUM(Table1[[#This Row],[Date]])</f>
        <v>36</v>
      </c>
    </row>
    <row r="8" spans="1:5" x14ac:dyDescent="0.25">
      <c r="A8" s="1">
        <v>44446</v>
      </c>
      <c r="B8" s="3">
        <f>_xlfn.ISOWEEKNUM(Table1[[#This Row],[Date]])</f>
        <v>36</v>
      </c>
      <c r="C8" t="s">
        <v>3</v>
      </c>
      <c r="E8" t="s">
        <v>6</v>
      </c>
    </row>
    <row r="9" spans="1:5" x14ac:dyDescent="0.25">
      <c r="A9" s="1">
        <v>44447</v>
      </c>
      <c r="B9" s="3">
        <f>_xlfn.ISOWEEKNUM(Table1[[#This Row],[Date]])</f>
        <v>36</v>
      </c>
    </row>
    <row r="10" spans="1:5" x14ac:dyDescent="0.25">
      <c r="A10" s="1">
        <v>44448</v>
      </c>
      <c r="B10" s="3">
        <f>_xlfn.ISOWEEKNUM(Table1[[#This Row],[Date]])</f>
        <v>36</v>
      </c>
      <c r="D10" t="s">
        <v>6</v>
      </c>
    </row>
    <row r="11" spans="1:5" x14ac:dyDescent="0.25">
      <c r="A11" s="1">
        <v>44449</v>
      </c>
      <c r="B11" s="3">
        <f>_xlfn.ISOWEEKNUM(Table1[[#This Row],[Date]])</f>
        <v>36</v>
      </c>
    </row>
    <row r="12" spans="1:5" x14ac:dyDescent="0.25">
      <c r="A12" s="1">
        <v>44450</v>
      </c>
      <c r="B12" s="3">
        <f>_xlfn.ISOWEEKNUM(Table1[[#This Row],[Date]])</f>
        <v>36</v>
      </c>
      <c r="C12" t="s">
        <v>4</v>
      </c>
      <c r="D12" t="s">
        <v>3</v>
      </c>
    </row>
    <row r="13" spans="1:5" x14ac:dyDescent="0.25">
      <c r="A13" s="1">
        <v>44451</v>
      </c>
      <c r="B13" s="3">
        <f>_xlfn.ISOWEEKNUM(Table1[[#This Row],[Date]])</f>
        <v>36</v>
      </c>
      <c r="E13" t="s">
        <v>4</v>
      </c>
    </row>
    <row r="14" spans="1:5" x14ac:dyDescent="0.25">
      <c r="A14" s="1">
        <v>44452</v>
      </c>
      <c r="B14" s="3">
        <f>_xlfn.ISOWEEKNUM(Table1[[#This Row],[Date]])</f>
        <v>37</v>
      </c>
      <c r="C14" t="s">
        <v>6</v>
      </c>
    </row>
    <row r="15" spans="1:5" x14ac:dyDescent="0.25">
      <c r="A15" s="1">
        <v>44453</v>
      </c>
      <c r="B15" s="3">
        <f>_xlfn.ISOWEEKNUM(Table1[[#This Row],[Date]])</f>
        <v>37</v>
      </c>
    </row>
    <row r="16" spans="1:5" x14ac:dyDescent="0.25">
      <c r="A16" s="1">
        <v>44454</v>
      </c>
      <c r="B16" s="3">
        <f>_xlfn.ISOWEEKNUM(Table1[[#This Row],[Date]])</f>
        <v>37</v>
      </c>
      <c r="D16" t="s">
        <v>5</v>
      </c>
    </row>
    <row r="17" spans="1:5" x14ac:dyDescent="0.25">
      <c r="A17" s="1">
        <v>44455</v>
      </c>
      <c r="B17" s="3">
        <f>_xlfn.ISOWEEKNUM(Table1[[#This Row],[Date]])</f>
        <v>37</v>
      </c>
      <c r="E17" t="s">
        <v>3</v>
      </c>
    </row>
    <row r="18" spans="1:5" x14ac:dyDescent="0.25">
      <c r="A18" s="1">
        <v>44456</v>
      </c>
      <c r="B18" s="3">
        <f>_xlfn.ISOWEEKNUM(Table1[[#This Row],[Date]])</f>
        <v>37</v>
      </c>
      <c r="C18" t="s">
        <v>3</v>
      </c>
    </row>
    <row r="19" spans="1:5" x14ac:dyDescent="0.25">
      <c r="A19" s="1">
        <v>44457</v>
      </c>
      <c r="B19" s="3">
        <f>_xlfn.ISOWEEKNUM(Table1[[#This Row],[Date]])</f>
        <v>37</v>
      </c>
    </row>
    <row r="20" spans="1:5" x14ac:dyDescent="0.25">
      <c r="A20" s="1">
        <v>44458</v>
      </c>
      <c r="B20" s="3">
        <f>_xlfn.ISOWEEKNUM(Table1[[#This Row],[Date]])</f>
        <v>37</v>
      </c>
      <c r="D20" t="s">
        <v>3</v>
      </c>
    </row>
    <row r="21" spans="1:5" x14ac:dyDescent="0.25">
      <c r="A21" s="1">
        <v>44459</v>
      </c>
      <c r="B21" s="3">
        <f>_xlfn.ISOWEEKNUM(Table1[[#This Row],[Date]])</f>
        <v>38</v>
      </c>
    </row>
    <row r="22" spans="1:5" x14ac:dyDescent="0.25">
      <c r="A22" s="1">
        <v>44460</v>
      </c>
      <c r="B22" s="3">
        <f>_xlfn.ISOWEEKNUM(Table1[[#This Row],[Date]])</f>
        <v>38</v>
      </c>
      <c r="C22" t="s">
        <v>4</v>
      </c>
      <c r="E22" t="s">
        <v>3</v>
      </c>
    </row>
    <row r="23" spans="1:5" x14ac:dyDescent="0.25">
      <c r="A23" s="1">
        <v>44461</v>
      </c>
      <c r="B23" s="3">
        <f>_xlfn.ISOWEEKNUM(Table1[[#This Row],[Date]])</f>
        <v>38</v>
      </c>
      <c r="D23" t="s">
        <v>4</v>
      </c>
    </row>
    <row r="24" spans="1:5" x14ac:dyDescent="0.25">
      <c r="A24" s="1">
        <v>44462</v>
      </c>
      <c r="B24" s="3">
        <f>_xlfn.ISOWEEKNUM(Table1[[#This Row],[Date]])</f>
        <v>38</v>
      </c>
    </row>
    <row r="25" spans="1:5" x14ac:dyDescent="0.25">
      <c r="A25" s="1">
        <v>44463</v>
      </c>
      <c r="B25" s="3">
        <f>_xlfn.ISOWEEKNUM(Table1[[#This Row],[Date]])</f>
        <v>38</v>
      </c>
      <c r="C25" t="s">
        <v>5</v>
      </c>
    </row>
    <row r="26" spans="1:5" x14ac:dyDescent="0.25">
      <c r="A26" s="1">
        <v>44464</v>
      </c>
      <c r="B26" s="3">
        <f>_xlfn.ISOWEEKNUM(Table1[[#This Row],[Date]])</f>
        <v>38</v>
      </c>
      <c r="E26" t="s">
        <v>3</v>
      </c>
    </row>
    <row r="27" spans="1:5" x14ac:dyDescent="0.25">
      <c r="A27" s="1">
        <v>44465</v>
      </c>
      <c r="B27" s="3">
        <f>_xlfn.ISOWEEKNUM(Table1[[#This Row],[Date]])</f>
        <v>38</v>
      </c>
      <c r="D27" t="s">
        <v>5</v>
      </c>
    </row>
    <row r="28" spans="1:5" x14ac:dyDescent="0.25">
      <c r="A28" s="1">
        <v>44466</v>
      </c>
      <c r="B28" s="3">
        <f>_xlfn.ISOWEEKNUM(Table1[[#This Row],[Date]])</f>
        <v>39</v>
      </c>
    </row>
    <row r="29" spans="1:5" x14ac:dyDescent="0.25">
      <c r="A29" s="1">
        <v>44467</v>
      </c>
      <c r="B29" s="3">
        <f>_xlfn.ISOWEEKNUM(Table1[[#This Row],[Date]])</f>
        <v>39</v>
      </c>
      <c r="C29" t="s">
        <v>4</v>
      </c>
    </row>
    <row r="30" spans="1:5" x14ac:dyDescent="0.25">
      <c r="A30" s="1">
        <v>44468</v>
      </c>
      <c r="B30" s="3">
        <f>_xlfn.ISOWEEKNUM(Table1[[#This Row],[Date]])</f>
        <v>39</v>
      </c>
      <c r="E30" t="s">
        <v>4</v>
      </c>
    </row>
    <row r="31" spans="1:5" x14ac:dyDescent="0.25">
      <c r="A31" s="1">
        <v>44469</v>
      </c>
      <c r="B31" s="3">
        <f>_xlfn.ISOWEEKNUM(Table1[[#This Row],[Date]])</f>
        <v>39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3274F-C802-4445-B898-B8F7079D0EF3}">
  <dimension ref="A1:E15"/>
  <sheetViews>
    <sheetView showGridLines="0" tabSelected="1" workbookViewId="0">
      <selection activeCell="I12" sqref="I12"/>
    </sheetView>
  </sheetViews>
  <sheetFormatPr defaultRowHeight="15" x14ac:dyDescent="0.25"/>
  <cols>
    <col min="1" max="1" width="14.28515625" bestFit="1" customWidth="1"/>
    <col min="2" max="2" width="8.42578125" bestFit="1" customWidth="1"/>
    <col min="3" max="3" width="9.140625" bestFit="1" customWidth="1"/>
    <col min="4" max="4" width="9.7109375" bestFit="1" customWidth="1"/>
    <col min="5" max="5" width="10" bestFit="1" customWidth="1"/>
    <col min="6" max="6" width="9" bestFit="1" customWidth="1"/>
    <col min="7" max="7" width="7.42578125" bestFit="1" customWidth="1"/>
    <col min="8" max="8" width="9.7109375" bestFit="1" customWidth="1"/>
    <col min="9" max="9" width="11.28515625" bestFit="1" customWidth="1"/>
  </cols>
  <sheetData>
    <row r="1" spans="1:5" x14ac:dyDescent="0.25">
      <c r="A1" s="2" t="s">
        <v>9</v>
      </c>
      <c r="B1" s="2" t="s">
        <v>10</v>
      </c>
      <c r="C1" t="s">
        <v>16</v>
      </c>
      <c r="D1" t="s">
        <v>17</v>
      </c>
      <c r="E1" t="s">
        <v>18</v>
      </c>
    </row>
    <row r="2" spans="1:5" x14ac:dyDescent="0.25">
      <c r="A2">
        <v>35</v>
      </c>
      <c r="B2" t="s">
        <v>3</v>
      </c>
      <c r="C2" s="3">
        <v>2</v>
      </c>
      <c r="D2" s="3">
        <v>1</v>
      </c>
      <c r="E2" s="3"/>
    </row>
    <row r="3" spans="1:5" x14ac:dyDescent="0.25">
      <c r="B3" t="s">
        <v>4</v>
      </c>
      <c r="C3" s="3">
        <v>2</v>
      </c>
      <c r="D3" s="3">
        <v>1</v>
      </c>
      <c r="E3" s="3">
        <v>1</v>
      </c>
    </row>
    <row r="4" spans="1:5" x14ac:dyDescent="0.25">
      <c r="A4" t="s">
        <v>11</v>
      </c>
      <c r="C4" s="3">
        <v>4</v>
      </c>
      <c r="D4" s="3">
        <v>2</v>
      </c>
      <c r="E4" s="3">
        <v>1</v>
      </c>
    </row>
    <row r="5" spans="1:5" x14ac:dyDescent="0.25">
      <c r="A5">
        <v>36</v>
      </c>
      <c r="B5" t="s">
        <v>3</v>
      </c>
      <c r="C5" s="3">
        <v>2</v>
      </c>
      <c r="D5" s="3"/>
      <c r="E5" s="3">
        <v>1</v>
      </c>
    </row>
    <row r="6" spans="1:5" x14ac:dyDescent="0.25">
      <c r="B6" t="s">
        <v>4</v>
      </c>
      <c r="C6" s="3">
        <v>2</v>
      </c>
      <c r="D6" s="3"/>
      <c r="E6" s="3">
        <v>2</v>
      </c>
    </row>
    <row r="7" spans="1:5" x14ac:dyDescent="0.25">
      <c r="A7" t="s">
        <v>12</v>
      </c>
      <c r="C7" s="3">
        <v>4</v>
      </c>
      <c r="D7" s="3"/>
      <c r="E7" s="3">
        <v>3</v>
      </c>
    </row>
    <row r="8" spans="1:5" x14ac:dyDescent="0.25">
      <c r="A8">
        <v>37</v>
      </c>
      <c r="B8" t="s">
        <v>3</v>
      </c>
      <c r="C8" s="3">
        <v>3</v>
      </c>
      <c r="D8" s="3">
        <v>1</v>
      </c>
      <c r="E8" s="3">
        <v>1</v>
      </c>
    </row>
    <row r="9" spans="1:5" x14ac:dyDescent="0.25">
      <c r="A9" t="s">
        <v>13</v>
      </c>
      <c r="C9" s="3">
        <v>3</v>
      </c>
      <c r="D9" s="3">
        <v>1</v>
      </c>
      <c r="E9" s="3">
        <v>1</v>
      </c>
    </row>
    <row r="10" spans="1:5" x14ac:dyDescent="0.25">
      <c r="A10">
        <v>38</v>
      </c>
      <c r="B10" t="s">
        <v>3</v>
      </c>
      <c r="C10" s="3">
        <v>2</v>
      </c>
      <c r="D10" s="3"/>
      <c r="E10" s="3">
        <v>1</v>
      </c>
    </row>
    <row r="11" spans="1:5" x14ac:dyDescent="0.25">
      <c r="B11" t="s">
        <v>4</v>
      </c>
      <c r="C11" s="3">
        <v>2</v>
      </c>
      <c r="D11" s="3"/>
      <c r="E11" s="3"/>
    </row>
    <row r="12" spans="1:5" x14ac:dyDescent="0.25">
      <c r="A12" t="s">
        <v>14</v>
      </c>
      <c r="C12" s="3">
        <v>4</v>
      </c>
      <c r="D12" s="3"/>
      <c r="E12" s="3">
        <v>1</v>
      </c>
    </row>
    <row r="13" spans="1:5" x14ac:dyDescent="0.25">
      <c r="A13">
        <v>39</v>
      </c>
      <c r="B13" t="s">
        <v>4</v>
      </c>
      <c r="C13" s="3">
        <v>2</v>
      </c>
      <c r="D13" s="3"/>
      <c r="E13" s="3"/>
    </row>
    <row r="14" spans="1:5" x14ac:dyDescent="0.25">
      <c r="A14" t="s">
        <v>15</v>
      </c>
      <c r="C14" s="3">
        <v>2</v>
      </c>
      <c r="D14" s="3"/>
      <c r="E14" s="3"/>
    </row>
    <row r="15" spans="1:5" x14ac:dyDescent="0.25">
      <c r="A15" t="s">
        <v>8</v>
      </c>
      <c r="C15" s="3">
        <v>17</v>
      </c>
      <c r="D15" s="3">
        <v>3</v>
      </c>
      <c r="E15" s="3">
        <v>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015C02-1E33-4C85-93D1-0BD3945E5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Corbel</dc:creator>
  <cp:lastModifiedBy>Jean-Eric</cp:lastModifiedBy>
  <dcterms:created xsi:type="dcterms:W3CDTF">2021-09-02T14:46:01Z</dcterms:created>
  <dcterms:modified xsi:type="dcterms:W3CDTF">2021-09-02T15:27:08Z</dcterms:modified>
</cp:coreProperties>
</file>