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2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CB6F220-CC88-43BA-881D-93F6413CE731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BDD" sheetId="1" r:id="rId1"/>
    <sheet name="LISTES" sheetId="2" r:id="rId2"/>
    <sheet name="CALENDRIER" sheetId="3" r:id="rId3"/>
  </sheets>
  <definedNames>
    <definedName name="r.1">CALENDRIER!$C$2:OFFSET(CALENDRIER!$C$2,ROWS(_xlfn.ANCHORARRAY(CALENDRIER!$A$2))-1,COLUMNS(_xlfn.ANCHORARRAY(CALENDRIER!$C$1))-1)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1" l="1" a="1"/>
  <c r="N4" i="1" s="1"/>
  <c r="O4" i="1" l="1" a="1"/>
  <c r="O4" i="1" s="1"/>
  <c r="C2" i="2" l="1" a="1"/>
  <c r="C2" i="2" s="1"/>
  <c r="A2" i="2" a="1"/>
  <c r="A2" i="2" s="1"/>
  <c r="M2" i="1"/>
  <c r="L4" i="1" a="1"/>
  <c r="L4" i="1" s="1"/>
  <c r="S4" i="1" s="1" a="1"/>
  <c r="S4" i="1" s="1"/>
  <c r="V4" i="1" s="1"/>
  <c r="H4" i="1" a="1"/>
  <c r="H4" i="1" s="1"/>
  <c r="G4" i="1" a="1"/>
  <c r="G4" i="1" s="1"/>
  <c r="R4" i="1" l="1" a="1"/>
  <c r="R4" i="1" s="1"/>
  <c r="M4" i="1" a="1"/>
  <c r="M4" i="1" s="1"/>
  <c r="Q4" i="1" s="1" a="1"/>
  <c r="Q4" i="1" s="1"/>
  <c r="V3" i="1" l="1"/>
  <c r="C1" i="3" a="1"/>
  <c r="C1" i="3" s="1"/>
  <c r="A2" i="3" a="1"/>
  <c r="BB12" i="3" l="1" a="1"/>
  <c r="BB12" i="3" s="1"/>
  <c r="AY12" i="3" a="1"/>
  <c r="AY12" i="3" s="1"/>
  <c r="AV12" i="3" a="1"/>
  <c r="AV12" i="3" s="1"/>
  <c r="AR12" i="3" a="1"/>
  <c r="AR12" i="3" s="1"/>
  <c r="AL12" i="3" a="1"/>
  <c r="AL12" i="3" s="1"/>
  <c r="AI12" i="3" a="1"/>
  <c r="AI12" i="3" s="1"/>
  <c r="AF12" i="3" a="1"/>
  <c r="AF12" i="3" s="1"/>
  <c r="AB12" i="3" a="1"/>
  <c r="AB12" i="3" s="1"/>
  <c r="V12" i="3" a="1"/>
  <c r="V12" i="3" s="1"/>
  <c r="S12" i="3" a="1"/>
  <c r="S12" i="3" s="1"/>
  <c r="P12" i="3" a="1"/>
  <c r="P12" i="3" s="1"/>
  <c r="L12" i="3" a="1"/>
  <c r="L12" i="3" s="1"/>
  <c r="F12" i="3" a="1"/>
  <c r="F12" i="3" s="1"/>
  <c r="BB11" i="3" a="1"/>
  <c r="BB11" i="3" s="1"/>
  <c r="AY11" i="3" a="1"/>
  <c r="AY11" i="3" s="1"/>
  <c r="AU11" i="3" a="1"/>
  <c r="AU11" i="3" s="1"/>
  <c r="AO11" i="3" a="1"/>
  <c r="AO11" i="3" s="1"/>
  <c r="AL11" i="3" a="1"/>
  <c r="AL11" i="3" s="1"/>
  <c r="AI11" i="3" a="1"/>
  <c r="AI11" i="3" s="1"/>
  <c r="AE11" i="3" a="1"/>
  <c r="AE11" i="3" s="1"/>
  <c r="Y11" i="3" a="1"/>
  <c r="Y11" i="3" s="1"/>
  <c r="V11" i="3" a="1"/>
  <c r="V11" i="3" s="1"/>
  <c r="S11" i="3" a="1"/>
  <c r="S11" i="3" s="1"/>
  <c r="O11" i="3" a="1"/>
  <c r="O11" i="3" s="1"/>
  <c r="I11" i="3" a="1"/>
  <c r="I11" i="3" s="1"/>
  <c r="F11" i="3" a="1"/>
  <c r="F11" i="3" s="1"/>
  <c r="BB10" i="3" a="1"/>
  <c r="BB10" i="3" s="1"/>
  <c r="AX10" i="3" a="1"/>
  <c r="AX10" i="3" s="1"/>
  <c r="AU10" i="3" a="1"/>
  <c r="AU10" i="3" s="1"/>
  <c r="AQ10" i="3" a="1"/>
  <c r="AQ10" i="3" s="1"/>
  <c r="AJ10" i="3" a="1"/>
  <c r="AJ10" i="3" s="1"/>
  <c r="AF10" i="3" a="1"/>
  <c r="AF10" i="3" s="1"/>
  <c r="AC10" i="3" a="1"/>
  <c r="AC10" i="3" s="1"/>
  <c r="Y10" i="3" a="1"/>
  <c r="Y10" i="3" s="1"/>
  <c r="V10" i="3" a="1"/>
  <c r="V10" i="3" s="1"/>
  <c r="S10" i="3" a="1"/>
  <c r="S10" i="3" s="1"/>
  <c r="L10" i="3" a="1"/>
  <c r="L10" i="3" s="1"/>
  <c r="H10" i="3" a="1"/>
  <c r="H10" i="3" s="1"/>
  <c r="BA9" i="3" a="1"/>
  <c r="BA9" i="3" s="1"/>
  <c r="AX9" i="3" a="1"/>
  <c r="AX9" i="3" s="1"/>
  <c r="AT9" i="3" a="1"/>
  <c r="AT9" i="3" s="1"/>
  <c r="AQ9" i="3" a="1"/>
  <c r="AQ9" i="3" s="1"/>
  <c r="AM9" i="3" a="1"/>
  <c r="AM9" i="3" s="1"/>
  <c r="AF9" i="3" a="1"/>
  <c r="AF9" i="3" s="1"/>
  <c r="AB9" i="3" a="1"/>
  <c r="AB9" i="3" s="1"/>
  <c r="Y9" i="3" a="1"/>
  <c r="Y9" i="3" s="1"/>
  <c r="S9" i="3" a="1"/>
  <c r="S9" i="3" s="1"/>
  <c r="O9" i="3" a="1"/>
  <c r="O9" i="3" s="1"/>
  <c r="L9" i="3" a="1"/>
  <c r="L9" i="3" s="1"/>
  <c r="I9" i="3" a="1"/>
  <c r="I9" i="3" s="1"/>
  <c r="F9" i="3" a="1"/>
  <c r="F9" i="3" s="1"/>
  <c r="BB8" i="3" a="1"/>
  <c r="BB8" i="3" s="1"/>
  <c r="AU8" i="3" a="1"/>
  <c r="AU8" i="3" s="1"/>
  <c r="AR8" i="3" a="1"/>
  <c r="AR8" i="3" s="1"/>
  <c r="AO8" i="3" a="1"/>
  <c r="AO8" i="3" s="1"/>
  <c r="AL8" i="3" a="1"/>
  <c r="AL8" i="3" s="1"/>
  <c r="AE8" i="3" a="1"/>
  <c r="AE8" i="3" s="1"/>
  <c r="AB8" i="3" a="1"/>
  <c r="AB8" i="3" s="1"/>
  <c r="Y8" i="3" a="1"/>
  <c r="Y8" i="3" s="1"/>
  <c r="V8" i="3" a="1"/>
  <c r="V8" i="3" s="1"/>
  <c r="O8" i="3" a="1"/>
  <c r="O8" i="3" s="1"/>
  <c r="J8" i="3" a="1"/>
  <c r="J8" i="3" s="1"/>
  <c r="BB7" i="3" a="1"/>
  <c r="BB7" i="3" s="1"/>
  <c r="AY7" i="3" a="1"/>
  <c r="AY7" i="3" s="1"/>
  <c r="AV7" i="3" a="1"/>
  <c r="AV7" i="3" s="1"/>
  <c r="AS7" i="3" a="1"/>
  <c r="AS7" i="3" s="1"/>
  <c r="AL7" i="3" a="1"/>
  <c r="AL7" i="3" s="1"/>
  <c r="AI7" i="3" a="1"/>
  <c r="AI7" i="3" s="1"/>
  <c r="BA12" i="3" a="1"/>
  <c r="BA12" i="3" s="1"/>
  <c r="AX12" i="3" a="1"/>
  <c r="AX12" i="3" s="1"/>
  <c r="AU12" i="3" a="1"/>
  <c r="AU12" i="3" s="1"/>
  <c r="AO12" i="3" a="1"/>
  <c r="AO12" i="3" s="1"/>
  <c r="AK12" i="3" a="1"/>
  <c r="AK12" i="3" s="1"/>
  <c r="AH12" i="3" a="1"/>
  <c r="AH12" i="3" s="1"/>
  <c r="AE12" i="3" a="1"/>
  <c r="AE12" i="3" s="1"/>
  <c r="Y12" i="3" a="1"/>
  <c r="Y12" i="3" s="1"/>
  <c r="U12" i="3" a="1"/>
  <c r="U12" i="3" s="1"/>
  <c r="R12" i="3" a="1"/>
  <c r="R12" i="3" s="1"/>
  <c r="O12" i="3" a="1"/>
  <c r="O12" i="3" s="1"/>
  <c r="I12" i="3" a="1"/>
  <c r="I12" i="3" s="1"/>
  <c r="E12" i="3" a="1"/>
  <c r="E12" i="3" s="1"/>
  <c r="BA11" i="3" a="1"/>
  <c r="BA11" i="3" s="1"/>
  <c r="AX11" i="3" a="1"/>
  <c r="AX11" i="3" s="1"/>
  <c r="AR11" i="3" a="1"/>
  <c r="AR11" i="3" s="1"/>
  <c r="AN11" i="3" a="1"/>
  <c r="AN11" i="3" s="1"/>
  <c r="AK11" i="3" a="1"/>
  <c r="AK11" i="3" s="1"/>
  <c r="AZ12" i="3" a="1"/>
  <c r="AZ12" i="3" s="1"/>
  <c r="AT12" i="3" a="1"/>
  <c r="AT12" i="3" s="1"/>
  <c r="AQ12" i="3" a="1"/>
  <c r="AQ12" i="3" s="1"/>
  <c r="AN12" i="3" a="1"/>
  <c r="AN12" i="3" s="1"/>
  <c r="AJ12" i="3" a="1"/>
  <c r="AJ12" i="3" s="1"/>
  <c r="AD12" i="3" a="1"/>
  <c r="AD12" i="3" s="1"/>
  <c r="AA12" i="3" a="1"/>
  <c r="AA12" i="3" s="1"/>
  <c r="X12" i="3" a="1"/>
  <c r="X12" i="3" s="1"/>
  <c r="T12" i="3" a="1"/>
  <c r="T12" i="3" s="1"/>
  <c r="N12" i="3" a="1"/>
  <c r="N12" i="3" s="1"/>
  <c r="K12" i="3" a="1"/>
  <c r="K12" i="3" s="1"/>
  <c r="H12" i="3" a="1"/>
  <c r="H12" i="3" s="1"/>
  <c r="D12" i="3" a="1"/>
  <c r="D12" i="3" s="1"/>
  <c r="AW11" i="3" a="1"/>
  <c r="AW11" i="3" s="1"/>
  <c r="AT11" i="3" a="1"/>
  <c r="AT11" i="3" s="1"/>
  <c r="AQ11" i="3" a="1"/>
  <c r="AQ11" i="3" s="1"/>
  <c r="AM11" i="3" a="1"/>
  <c r="AM11" i="3" s="1"/>
  <c r="AG11" i="3" a="1"/>
  <c r="AG11" i="3" s="1"/>
  <c r="AD11" i="3" a="1"/>
  <c r="AD11" i="3" s="1"/>
  <c r="AA11" i="3" a="1"/>
  <c r="AA11" i="3" s="1"/>
  <c r="W11" i="3" a="1"/>
  <c r="W11" i="3" s="1"/>
  <c r="Q11" i="3" a="1"/>
  <c r="Q11" i="3" s="1"/>
  <c r="N11" i="3" a="1"/>
  <c r="N11" i="3" s="1"/>
  <c r="K11" i="3" a="1"/>
  <c r="K11" i="3" s="1"/>
  <c r="G11" i="3" a="1"/>
  <c r="G11" i="3" s="1"/>
  <c r="AZ10" i="3" a="1"/>
  <c r="AZ10" i="3" s="1"/>
  <c r="AV10" i="3" a="1"/>
  <c r="AV10" i="3" s="1"/>
  <c r="AS10" i="3" a="1"/>
  <c r="AS10" i="3" s="1"/>
  <c r="AO10" i="3" a="1"/>
  <c r="AO10" i="3" s="1"/>
  <c r="AL10" i="3" a="1"/>
  <c r="AL10" i="3" s="1"/>
  <c r="AH10" i="3" a="1"/>
  <c r="AH10" i="3" s="1"/>
  <c r="AE10" i="3" a="1"/>
  <c r="AE10" i="3" s="1"/>
  <c r="AA10" i="3" a="1"/>
  <c r="AA10" i="3" s="1"/>
  <c r="U10" i="3" a="1"/>
  <c r="U10" i="3" s="1"/>
  <c r="Q10" i="3" a="1"/>
  <c r="Q10" i="3" s="1"/>
  <c r="N10" i="3" a="1"/>
  <c r="N10" i="3" s="1"/>
  <c r="J10" i="3" a="1"/>
  <c r="J10" i="3" s="1"/>
  <c r="G10" i="3" a="1"/>
  <c r="G10" i="3" s="1"/>
  <c r="D10" i="3" a="1"/>
  <c r="D10" i="3" s="1"/>
  <c r="AY9" i="3" a="1"/>
  <c r="AY9" i="3" s="1"/>
  <c r="AV9" i="3" a="1"/>
  <c r="AV9" i="3" s="1"/>
  <c r="AO9" i="3" a="1"/>
  <c r="AO9" i="3" s="1"/>
  <c r="AK9" i="3" a="1"/>
  <c r="AK9" i="3" s="1"/>
  <c r="AH9" i="3" a="1"/>
  <c r="AH9" i="3" s="1"/>
  <c r="AD9" i="3" a="1"/>
  <c r="AD9" i="3" s="1"/>
  <c r="AA9" i="3" a="1"/>
  <c r="AA9" i="3" s="1"/>
  <c r="AW12" i="3" a="1"/>
  <c r="AW12" i="3" s="1"/>
  <c r="AS12" i="3" a="1"/>
  <c r="AS12" i="3" s="1"/>
  <c r="AP12" i="3" a="1"/>
  <c r="AP12" i="3" s="1"/>
  <c r="AM12" i="3" a="1"/>
  <c r="AM12" i="3" s="1"/>
  <c r="AG12" i="3" a="1"/>
  <c r="AG12" i="3" s="1"/>
  <c r="AC12" i="3" a="1"/>
  <c r="AC12" i="3" s="1"/>
  <c r="Z12" i="3" a="1"/>
  <c r="Z12" i="3" s="1"/>
  <c r="W12" i="3" a="1"/>
  <c r="W12" i="3" s="1"/>
  <c r="Q12" i="3" a="1"/>
  <c r="Q12" i="3" s="1"/>
  <c r="M12" i="3" a="1"/>
  <c r="M12" i="3" s="1"/>
  <c r="J12" i="3" a="1"/>
  <c r="J12" i="3" s="1"/>
  <c r="G12" i="3" a="1"/>
  <c r="G12" i="3" s="1"/>
  <c r="AZ11" i="3" a="1"/>
  <c r="AZ11" i="3" s="1"/>
  <c r="AV11" i="3" a="1"/>
  <c r="AV11" i="3" s="1"/>
  <c r="AS11" i="3" a="1"/>
  <c r="AS11" i="3" s="1"/>
  <c r="AP11" i="3" a="1"/>
  <c r="AP11" i="3" s="1"/>
  <c r="AJ11" i="3" a="1"/>
  <c r="AJ11" i="3" s="1"/>
  <c r="AF11" i="3" a="1"/>
  <c r="AF11" i="3" s="1"/>
  <c r="AC11" i="3" a="1"/>
  <c r="AC11" i="3" s="1"/>
  <c r="Z11" i="3" a="1"/>
  <c r="Z11" i="3" s="1"/>
  <c r="T11" i="3" a="1"/>
  <c r="T11" i="3" s="1"/>
  <c r="P11" i="3" a="1"/>
  <c r="P11" i="3" s="1"/>
  <c r="M11" i="3" a="1"/>
  <c r="M11" i="3" s="1"/>
  <c r="J11" i="3" a="1"/>
  <c r="J11" i="3" s="1"/>
  <c r="D11" i="3" a="1"/>
  <c r="D11" i="3" s="1"/>
  <c r="AY10" i="3" a="1"/>
  <c r="AY10" i="3" s="1"/>
  <c r="AR10" i="3" a="1"/>
  <c r="AR10" i="3" s="1"/>
  <c r="AN10" i="3" a="1"/>
  <c r="AN10" i="3" s="1"/>
  <c r="AK10" i="3" a="1"/>
  <c r="AK10" i="3" s="1"/>
  <c r="AG10" i="3" a="1"/>
  <c r="AG10" i="3" s="1"/>
  <c r="AD10" i="3" a="1"/>
  <c r="AD10" i="3" s="1"/>
  <c r="Z10" i="3" a="1"/>
  <c r="Z10" i="3" s="1"/>
  <c r="W10" i="3" a="1"/>
  <c r="W10" i="3" s="1"/>
  <c r="T10" i="3" a="1"/>
  <c r="T10" i="3" s="1"/>
  <c r="P10" i="3" a="1"/>
  <c r="P10" i="3" s="1"/>
  <c r="M10" i="3" a="1"/>
  <c r="M10" i="3" s="1"/>
  <c r="I10" i="3" a="1"/>
  <c r="I10" i="3" s="1"/>
  <c r="F10" i="3" a="1"/>
  <c r="F10" i="3" s="1"/>
  <c r="BB9" i="3" a="1"/>
  <c r="BB9" i="3" s="1"/>
  <c r="AU9" i="3" a="1"/>
  <c r="AU9" i="3" s="1"/>
  <c r="AR9" i="3" a="1"/>
  <c r="AR9" i="3" s="1"/>
  <c r="AN9" i="3" a="1"/>
  <c r="AN9" i="3" s="1"/>
  <c r="AJ9" i="3" a="1"/>
  <c r="AJ9" i="3" s="1"/>
  <c r="AG9" i="3" a="1"/>
  <c r="AG9" i="3" s="1"/>
  <c r="AC9" i="3" a="1"/>
  <c r="AC9" i="3" s="1"/>
  <c r="Z9" i="3" a="1"/>
  <c r="Z9" i="3" s="1"/>
  <c r="AH11" i="3" a="1"/>
  <c r="AH11" i="3" s="1"/>
  <c r="U11" i="3" a="1"/>
  <c r="U11" i="3" s="1"/>
  <c r="H11" i="3" a="1"/>
  <c r="H11" i="3" s="1"/>
  <c r="AT10" i="3" a="1"/>
  <c r="AT10" i="3" s="1"/>
  <c r="R10" i="3" a="1"/>
  <c r="R10" i="3" s="1"/>
  <c r="E10" i="3" a="1"/>
  <c r="E10" i="3" s="1"/>
  <c r="AP9" i="3" a="1"/>
  <c r="AP9" i="3" s="1"/>
  <c r="U9" i="3" a="1"/>
  <c r="U9" i="3" s="1"/>
  <c r="Q9" i="3" a="1"/>
  <c r="Q9" i="3" s="1"/>
  <c r="M9" i="3" a="1"/>
  <c r="M9" i="3" s="1"/>
  <c r="H9" i="3" a="1"/>
  <c r="H9" i="3" s="1"/>
  <c r="D9" i="3" a="1"/>
  <c r="D9" i="3" s="1"/>
  <c r="AY8" i="3" a="1"/>
  <c r="AY8" i="3" s="1"/>
  <c r="AH8" i="3" a="1"/>
  <c r="AH8" i="3" s="1"/>
  <c r="AD8" i="3" a="1"/>
  <c r="AD8" i="3" s="1"/>
  <c r="Z8" i="3" a="1"/>
  <c r="Z8" i="3" s="1"/>
  <c r="U8" i="3" a="1"/>
  <c r="U8" i="3" s="1"/>
  <c r="Q8" i="3" a="1"/>
  <c r="Q8" i="3" s="1"/>
  <c r="M8" i="3" a="1"/>
  <c r="M8" i="3" s="1"/>
  <c r="I8" i="3" a="1"/>
  <c r="I8" i="3" s="1"/>
  <c r="E8" i="3" a="1"/>
  <c r="E8" i="3" s="1"/>
  <c r="AZ7" i="3" a="1"/>
  <c r="AZ7" i="3" s="1"/>
  <c r="AU7" i="3" a="1"/>
  <c r="AU7" i="3" s="1"/>
  <c r="AQ7" i="3" a="1"/>
  <c r="AQ7" i="3" s="1"/>
  <c r="AM7" i="3" a="1"/>
  <c r="AM7" i="3" s="1"/>
  <c r="AH7" i="3" a="1"/>
  <c r="AH7" i="3" s="1"/>
  <c r="AE7" i="3" a="1"/>
  <c r="AE7" i="3" s="1"/>
  <c r="AB7" i="3" a="1"/>
  <c r="AB7" i="3" s="1"/>
  <c r="Y7" i="3" a="1"/>
  <c r="Y7" i="3" s="1"/>
  <c r="R7" i="3" a="1"/>
  <c r="R7" i="3" s="1"/>
  <c r="O7" i="3" a="1"/>
  <c r="O7" i="3" s="1"/>
  <c r="F7" i="3" a="1"/>
  <c r="F7" i="3" s="1"/>
  <c r="BA6" i="3" a="1"/>
  <c r="BA6" i="3" s="1"/>
  <c r="AW6" i="3" a="1"/>
  <c r="AW6" i="3" s="1"/>
  <c r="AS6" i="3" a="1"/>
  <c r="AS6" i="3" s="1"/>
  <c r="AO6" i="3" a="1"/>
  <c r="AO6" i="3" s="1"/>
  <c r="AK6" i="3" a="1"/>
  <c r="AK6" i="3" s="1"/>
  <c r="AG6" i="3" a="1"/>
  <c r="AG6" i="3" s="1"/>
  <c r="AC6" i="3" a="1"/>
  <c r="AC6" i="3" s="1"/>
  <c r="Y6" i="3" a="1"/>
  <c r="Y6" i="3" s="1"/>
  <c r="U6" i="3" a="1"/>
  <c r="U6" i="3" s="1"/>
  <c r="Q6" i="3" a="1"/>
  <c r="Q6" i="3" s="1"/>
  <c r="M6" i="3" a="1"/>
  <c r="M6" i="3" s="1"/>
  <c r="I6" i="3" a="1"/>
  <c r="I6" i="3" s="1"/>
  <c r="E6" i="3" a="1"/>
  <c r="E6" i="3" s="1"/>
  <c r="AZ5" i="3" a="1"/>
  <c r="AZ5" i="3" s="1"/>
  <c r="AV5" i="3" a="1"/>
  <c r="AV5" i="3" s="1"/>
  <c r="AR5" i="3" a="1"/>
  <c r="AR5" i="3" s="1"/>
  <c r="AN5" i="3" a="1"/>
  <c r="AN5" i="3" s="1"/>
  <c r="AJ5" i="3" a="1"/>
  <c r="AJ5" i="3" s="1"/>
  <c r="AF5" i="3" a="1"/>
  <c r="AF5" i="3" s="1"/>
  <c r="AB5" i="3" a="1"/>
  <c r="AB5" i="3" s="1"/>
  <c r="X5" i="3" a="1"/>
  <c r="X5" i="3" s="1"/>
  <c r="T5" i="3" a="1"/>
  <c r="T5" i="3" s="1"/>
  <c r="P5" i="3" a="1"/>
  <c r="P5" i="3" s="1"/>
  <c r="L5" i="3" a="1"/>
  <c r="L5" i="3" s="1"/>
  <c r="H5" i="3" a="1"/>
  <c r="H5" i="3" s="1"/>
  <c r="D5" i="3" a="1"/>
  <c r="D5" i="3" s="1"/>
  <c r="AY4" i="3" a="1"/>
  <c r="AY4" i="3" s="1"/>
  <c r="AU4" i="3" a="1"/>
  <c r="AU4" i="3" s="1"/>
  <c r="AQ4" i="3" a="1"/>
  <c r="AQ4" i="3" s="1"/>
  <c r="AM4" i="3" a="1"/>
  <c r="AM4" i="3" s="1"/>
  <c r="AI4" i="3" a="1"/>
  <c r="AI4" i="3" s="1"/>
  <c r="AE4" i="3" a="1"/>
  <c r="AE4" i="3" s="1"/>
  <c r="AA4" i="3" a="1"/>
  <c r="AA4" i="3" s="1"/>
  <c r="W4" i="3" a="1"/>
  <c r="W4" i="3" s="1"/>
  <c r="S4" i="3" a="1"/>
  <c r="S4" i="3" s="1"/>
  <c r="O4" i="3" a="1"/>
  <c r="O4" i="3" s="1"/>
  <c r="K4" i="3" a="1"/>
  <c r="K4" i="3" s="1"/>
  <c r="G4" i="3" a="1"/>
  <c r="G4" i="3" s="1"/>
  <c r="R11" i="3" a="1"/>
  <c r="R11" i="3" s="1"/>
  <c r="E11" i="3" a="1"/>
  <c r="E11" i="3" s="1"/>
  <c r="AP10" i="3" a="1"/>
  <c r="AP10" i="3" s="1"/>
  <c r="AB10" i="3" a="1"/>
  <c r="AB10" i="3" s="1"/>
  <c r="O10" i="3" a="1"/>
  <c r="O10" i="3" s="1"/>
  <c r="AZ9" i="3" a="1"/>
  <c r="AZ9" i="3" s="1"/>
  <c r="AL9" i="3" a="1"/>
  <c r="AL9" i="3" s="1"/>
  <c r="X9" i="3" a="1"/>
  <c r="X9" i="3" s="1"/>
  <c r="T9" i="3" a="1"/>
  <c r="T9" i="3" s="1"/>
  <c r="P9" i="3" a="1"/>
  <c r="P9" i="3" s="1"/>
  <c r="AX8" i="3" a="1"/>
  <c r="AX8" i="3" s="1"/>
  <c r="AT8" i="3" a="1"/>
  <c r="AT8" i="3" s="1"/>
  <c r="AP8" i="3" a="1"/>
  <c r="AP8" i="3" s="1"/>
  <c r="AK8" i="3" a="1"/>
  <c r="AK8" i="3" s="1"/>
  <c r="AG8" i="3" a="1"/>
  <c r="AG8" i="3" s="1"/>
  <c r="AC8" i="3" a="1"/>
  <c r="AC8" i="3" s="1"/>
  <c r="X8" i="3" a="1"/>
  <c r="X8" i="3" s="1"/>
  <c r="T8" i="3" a="1"/>
  <c r="T8" i="3" s="1"/>
  <c r="P8" i="3" a="1"/>
  <c r="P8" i="3" s="1"/>
  <c r="L8" i="3" a="1"/>
  <c r="L8" i="3" s="1"/>
  <c r="H8" i="3" a="1"/>
  <c r="H8" i="3" s="1"/>
  <c r="D8" i="3" a="1"/>
  <c r="D8" i="3" s="1"/>
  <c r="AX7" i="3" a="1"/>
  <c r="AX7" i="3" s="1"/>
  <c r="AT7" i="3" a="1"/>
  <c r="AT7" i="3" s="1"/>
  <c r="AP7" i="3" a="1"/>
  <c r="AP7" i="3" s="1"/>
  <c r="AD7" i="3" a="1"/>
  <c r="AD7" i="3" s="1"/>
  <c r="AA7" i="3" a="1"/>
  <c r="AA7" i="3" s="1"/>
  <c r="X7" i="3" a="1"/>
  <c r="X7" i="3" s="1"/>
  <c r="U7" i="3" a="1"/>
  <c r="U7" i="3" s="1"/>
  <c r="N7" i="3" a="1"/>
  <c r="N7" i="3" s="1"/>
  <c r="L7" i="3" a="1"/>
  <c r="L7" i="3" s="1"/>
  <c r="J7" i="3" a="1"/>
  <c r="J7" i="3" s="1"/>
  <c r="H7" i="3" a="1"/>
  <c r="H7" i="3" s="1"/>
  <c r="E7" i="3" a="1"/>
  <c r="E7" i="3" s="1"/>
  <c r="AZ6" i="3" a="1"/>
  <c r="AZ6" i="3" s="1"/>
  <c r="AV6" i="3" a="1"/>
  <c r="AV6" i="3" s="1"/>
  <c r="AR6" i="3" a="1"/>
  <c r="AR6" i="3" s="1"/>
  <c r="AN6" i="3" a="1"/>
  <c r="AN6" i="3" s="1"/>
  <c r="AJ6" i="3" a="1"/>
  <c r="AJ6" i="3" s="1"/>
  <c r="AF6" i="3" a="1"/>
  <c r="AF6" i="3" s="1"/>
  <c r="AB6" i="3" a="1"/>
  <c r="AB6" i="3" s="1"/>
  <c r="X6" i="3" a="1"/>
  <c r="X6" i="3" s="1"/>
  <c r="T6" i="3" a="1"/>
  <c r="T6" i="3" s="1"/>
  <c r="P6" i="3" a="1"/>
  <c r="P6" i="3" s="1"/>
  <c r="L6" i="3" a="1"/>
  <c r="L6" i="3" s="1"/>
  <c r="H6" i="3" a="1"/>
  <c r="H6" i="3" s="1"/>
  <c r="D6" i="3" a="1"/>
  <c r="D6" i="3" s="1"/>
  <c r="AY5" i="3" a="1"/>
  <c r="AY5" i="3" s="1"/>
  <c r="AU5" i="3" a="1"/>
  <c r="AU5" i="3" s="1"/>
  <c r="AQ5" i="3" a="1"/>
  <c r="AQ5" i="3" s="1"/>
  <c r="AM5" i="3" a="1"/>
  <c r="AM5" i="3" s="1"/>
  <c r="AI5" i="3" a="1"/>
  <c r="AI5" i="3" s="1"/>
  <c r="AE5" i="3" a="1"/>
  <c r="AE5" i="3" s="1"/>
  <c r="AA5" i="3" a="1"/>
  <c r="AA5" i="3" s="1"/>
  <c r="W5" i="3" a="1"/>
  <c r="W5" i="3" s="1"/>
  <c r="S5" i="3" a="1"/>
  <c r="S5" i="3" s="1"/>
  <c r="O5" i="3" a="1"/>
  <c r="O5" i="3" s="1"/>
  <c r="K5" i="3" a="1"/>
  <c r="K5" i="3" s="1"/>
  <c r="G5" i="3" a="1"/>
  <c r="G5" i="3" s="1"/>
  <c r="BB4" i="3" a="1"/>
  <c r="BB4" i="3" s="1"/>
  <c r="AX4" i="3" a="1"/>
  <c r="AX4" i="3" s="1"/>
  <c r="AT4" i="3" a="1"/>
  <c r="AT4" i="3" s="1"/>
  <c r="AP4" i="3" a="1"/>
  <c r="AP4" i="3" s="1"/>
  <c r="AL4" i="3" a="1"/>
  <c r="AL4" i="3" s="1"/>
  <c r="AH4" i="3" a="1"/>
  <c r="AH4" i="3" s="1"/>
  <c r="AD4" i="3" a="1"/>
  <c r="AD4" i="3" s="1"/>
  <c r="Z4" i="3" a="1"/>
  <c r="Z4" i="3" s="1"/>
  <c r="V4" i="3" a="1"/>
  <c r="V4" i="3" s="1"/>
  <c r="R4" i="3" a="1"/>
  <c r="R4" i="3" s="1"/>
  <c r="N4" i="3" a="1"/>
  <c r="N4" i="3" s="1"/>
  <c r="AB11" i="3" a="1"/>
  <c r="AB11" i="3" s="1"/>
  <c r="BA10" i="3" a="1"/>
  <c r="BA10" i="3" s="1"/>
  <c r="AM10" i="3" a="1"/>
  <c r="AM10" i="3" s="1"/>
  <c r="X10" i="3" a="1"/>
  <c r="X10" i="3" s="1"/>
  <c r="K10" i="3" a="1"/>
  <c r="K10" i="3" s="1"/>
  <c r="AW9" i="3" a="1"/>
  <c r="AW9" i="3" s="1"/>
  <c r="AI9" i="3" a="1"/>
  <c r="AI9" i="3" s="1"/>
  <c r="W9" i="3" a="1"/>
  <c r="W9" i="3" s="1"/>
  <c r="N9" i="3" a="1"/>
  <c r="N9" i="3" s="1"/>
  <c r="K9" i="3" a="1"/>
  <c r="K9" i="3" s="1"/>
  <c r="G9" i="3" a="1"/>
  <c r="G9" i="3" s="1"/>
  <c r="BA8" i="3" a="1"/>
  <c r="BA8" i="3" s="1"/>
  <c r="AW8" i="3" a="1"/>
  <c r="AW8" i="3" s="1"/>
  <c r="AS8" i="3" a="1"/>
  <c r="AS8" i="3" s="1"/>
  <c r="AN8" i="3" a="1"/>
  <c r="AN8" i="3" s="1"/>
  <c r="AJ8" i="3" a="1"/>
  <c r="AJ8" i="3" s="1"/>
  <c r="AF8" i="3" a="1"/>
  <c r="AF8" i="3" s="1"/>
  <c r="AA8" i="3" a="1"/>
  <c r="AA8" i="3" s="1"/>
  <c r="W8" i="3" a="1"/>
  <c r="W8" i="3" s="1"/>
  <c r="S8" i="3" a="1"/>
  <c r="S8" i="3" s="1"/>
  <c r="K8" i="3" a="1"/>
  <c r="K8" i="3" s="1"/>
  <c r="G8" i="3" a="1"/>
  <c r="G8" i="3" s="1"/>
  <c r="AO7" i="3" a="1"/>
  <c r="AO7" i="3" s="1"/>
  <c r="AK7" i="3" a="1"/>
  <c r="AK7" i="3" s="1"/>
  <c r="AG7" i="3" a="1"/>
  <c r="AG7" i="3" s="1"/>
  <c r="Z7" i="3" a="1"/>
  <c r="Z7" i="3" s="1"/>
  <c r="W7" i="3" a="1"/>
  <c r="W7" i="3" s="1"/>
  <c r="T7" i="3" a="1"/>
  <c r="T7" i="3" s="1"/>
  <c r="Q7" i="3" a="1"/>
  <c r="Q7" i="3" s="1"/>
  <c r="D7" i="3" a="1"/>
  <c r="D7" i="3" s="1"/>
  <c r="AY6" i="3" a="1"/>
  <c r="AY6" i="3" s="1"/>
  <c r="AU6" i="3" a="1"/>
  <c r="AU6" i="3" s="1"/>
  <c r="AQ6" i="3" a="1"/>
  <c r="AQ6" i="3" s="1"/>
  <c r="AM6" i="3" a="1"/>
  <c r="AM6" i="3" s="1"/>
  <c r="AI6" i="3" a="1"/>
  <c r="AI6" i="3" s="1"/>
  <c r="AE6" i="3" a="1"/>
  <c r="AE6" i="3" s="1"/>
  <c r="AA6" i="3" a="1"/>
  <c r="AA6" i="3" s="1"/>
  <c r="W6" i="3" a="1"/>
  <c r="W6" i="3" s="1"/>
  <c r="S6" i="3" a="1"/>
  <c r="S6" i="3" s="1"/>
  <c r="O6" i="3" a="1"/>
  <c r="O6" i="3" s="1"/>
  <c r="K6" i="3" a="1"/>
  <c r="K6" i="3" s="1"/>
  <c r="G6" i="3" a="1"/>
  <c r="G6" i="3" s="1"/>
  <c r="BB5" i="3" a="1"/>
  <c r="BB5" i="3" s="1"/>
  <c r="AX5" i="3" a="1"/>
  <c r="AX5" i="3" s="1"/>
  <c r="AT5" i="3" a="1"/>
  <c r="AT5" i="3" s="1"/>
  <c r="AP5" i="3" a="1"/>
  <c r="AP5" i="3" s="1"/>
  <c r="AL5" i="3" a="1"/>
  <c r="AL5" i="3" s="1"/>
  <c r="AH5" i="3" a="1"/>
  <c r="AH5" i="3" s="1"/>
  <c r="AD5" i="3" a="1"/>
  <c r="AD5" i="3" s="1"/>
  <c r="Z5" i="3" a="1"/>
  <c r="Z5" i="3" s="1"/>
  <c r="V5" i="3" a="1"/>
  <c r="V5" i="3" s="1"/>
  <c r="R5" i="3" a="1"/>
  <c r="R5" i="3" s="1"/>
  <c r="N5" i="3" a="1"/>
  <c r="N5" i="3" s="1"/>
  <c r="J5" i="3" a="1"/>
  <c r="J5" i="3" s="1"/>
  <c r="F5" i="3" a="1"/>
  <c r="F5" i="3" s="1"/>
  <c r="BA4" i="3" a="1"/>
  <c r="BA4" i="3" s="1"/>
  <c r="AW4" i="3" a="1"/>
  <c r="AW4" i="3" s="1"/>
  <c r="AS4" i="3" a="1"/>
  <c r="AS4" i="3" s="1"/>
  <c r="AO4" i="3" a="1"/>
  <c r="AO4" i="3" s="1"/>
  <c r="AK4" i="3" a="1"/>
  <c r="AK4" i="3" s="1"/>
  <c r="AG4" i="3" a="1"/>
  <c r="AG4" i="3" s="1"/>
  <c r="AC4" i="3" a="1"/>
  <c r="AC4" i="3" s="1"/>
  <c r="Y4" i="3" a="1"/>
  <c r="Y4" i="3" s="1"/>
  <c r="U4" i="3" a="1"/>
  <c r="U4" i="3" s="1"/>
  <c r="Q4" i="3" a="1"/>
  <c r="Q4" i="3" s="1"/>
  <c r="M4" i="3" a="1"/>
  <c r="M4" i="3" s="1"/>
  <c r="I4" i="3" a="1"/>
  <c r="I4" i="3" s="1"/>
  <c r="E4" i="3" a="1"/>
  <c r="E4" i="3" s="1"/>
  <c r="AZ3" i="3" a="1"/>
  <c r="AZ3" i="3" s="1"/>
  <c r="AW3" i="3" a="1"/>
  <c r="AW3" i="3" s="1"/>
  <c r="AT3" i="3" a="1"/>
  <c r="AT3" i="3" s="1"/>
  <c r="AN3" i="3" a="1"/>
  <c r="AN3" i="3" s="1"/>
  <c r="AK3" i="3" a="1"/>
  <c r="AK3" i="3" s="1"/>
  <c r="X11" i="3" a="1"/>
  <c r="X11" i="3" s="1"/>
  <c r="L11" i="3" a="1"/>
  <c r="L11" i="3" s="1"/>
  <c r="AW10" i="3" a="1"/>
  <c r="AW10" i="3" s="1"/>
  <c r="AI10" i="3" a="1"/>
  <c r="AI10" i="3" s="1"/>
  <c r="AS9" i="3" a="1"/>
  <c r="AS9" i="3" s="1"/>
  <c r="AE9" i="3" a="1"/>
  <c r="AE9" i="3" s="1"/>
  <c r="V9" i="3" a="1"/>
  <c r="V9" i="3" s="1"/>
  <c r="R9" i="3" a="1"/>
  <c r="R9" i="3" s="1"/>
  <c r="J9" i="3" a="1"/>
  <c r="J9" i="3" s="1"/>
  <c r="E9" i="3" a="1"/>
  <c r="E9" i="3" s="1"/>
  <c r="AZ8" i="3" a="1"/>
  <c r="AZ8" i="3" s="1"/>
  <c r="AV8" i="3" a="1"/>
  <c r="AV8" i="3" s="1"/>
  <c r="N8" i="3" a="1"/>
  <c r="N8" i="3" s="1"/>
  <c r="AW7" i="3" a="1"/>
  <c r="AW7" i="3" s="1"/>
  <c r="AF7" i="3" a="1"/>
  <c r="AF7" i="3" s="1"/>
  <c r="S7" i="3" a="1"/>
  <c r="S7" i="3" s="1"/>
  <c r="I7" i="3" a="1"/>
  <c r="I7" i="3" s="1"/>
  <c r="AT6" i="3" a="1"/>
  <c r="AT6" i="3" s="1"/>
  <c r="AD6" i="3" a="1"/>
  <c r="AD6" i="3" s="1"/>
  <c r="N6" i="3" a="1"/>
  <c r="N6" i="3" s="1"/>
  <c r="AW5" i="3" a="1"/>
  <c r="AW5" i="3" s="1"/>
  <c r="AG5" i="3" a="1"/>
  <c r="AG5" i="3" s="1"/>
  <c r="Q5" i="3" a="1"/>
  <c r="Q5" i="3" s="1"/>
  <c r="AZ4" i="3" a="1"/>
  <c r="AZ4" i="3" s="1"/>
  <c r="AJ4" i="3" a="1"/>
  <c r="AJ4" i="3" s="1"/>
  <c r="T4" i="3" a="1"/>
  <c r="T4" i="3" s="1"/>
  <c r="H4" i="3" a="1"/>
  <c r="H4" i="3" s="1"/>
  <c r="BA3" i="3" a="1"/>
  <c r="BA3" i="3" s="1"/>
  <c r="AV3" i="3" a="1"/>
  <c r="AV3" i="3" s="1"/>
  <c r="AS3" i="3" a="1"/>
  <c r="AS3" i="3" s="1"/>
  <c r="AO3" i="3" a="1"/>
  <c r="AO3" i="3" s="1"/>
  <c r="AJ3" i="3" a="1"/>
  <c r="AJ3" i="3" s="1"/>
  <c r="AG3" i="3" a="1"/>
  <c r="AG3" i="3" s="1"/>
  <c r="AD3" i="3" a="1"/>
  <c r="AD3" i="3" s="1"/>
  <c r="AA3" i="3" a="1"/>
  <c r="AA3" i="3" s="1"/>
  <c r="T3" i="3" a="1"/>
  <c r="T3" i="3" s="1"/>
  <c r="Q3" i="3" a="1"/>
  <c r="Q3" i="3" s="1"/>
  <c r="K3" i="3" a="1"/>
  <c r="K3" i="3" s="1"/>
  <c r="D3" i="3" a="1"/>
  <c r="D3" i="3" s="1"/>
  <c r="C10" i="3" a="1"/>
  <c r="C10" i="3" s="1"/>
  <c r="Y3" i="3" a="1"/>
  <c r="Y3" i="3" s="1"/>
  <c r="L3" i="3" a="1"/>
  <c r="L3" i="3" s="1"/>
  <c r="C8" i="3" a="1"/>
  <c r="C8" i="3" s="1"/>
  <c r="AQ8" i="3" a="1"/>
  <c r="AQ8" i="3" s="1"/>
  <c r="AR7" i="3" a="1"/>
  <c r="AR7" i="3" s="1"/>
  <c r="AC7" i="3" a="1"/>
  <c r="AC7" i="3" s="1"/>
  <c r="P7" i="3" a="1"/>
  <c r="P7" i="3" s="1"/>
  <c r="G7" i="3" a="1"/>
  <c r="G7" i="3" s="1"/>
  <c r="AP6" i="3" a="1"/>
  <c r="AP6" i="3" s="1"/>
  <c r="Z6" i="3" a="1"/>
  <c r="Z6" i="3" s="1"/>
  <c r="J6" i="3" a="1"/>
  <c r="J6" i="3" s="1"/>
  <c r="AS5" i="3" a="1"/>
  <c r="AS5" i="3" s="1"/>
  <c r="AC5" i="3" a="1"/>
  <c r="AC5" i="3" s="1"/>
  <c r="M5" i="3" a="1"/>
  <c r="M5" i="3" s="1"/>
  <c r="AV4" i="3" a="1"/>
  <c r="AV4" i="3" s="1"/>
  <c r="AF4" i="3" a="1"/>
  <c r="AF4" i="3" s="1"/>
  <c r="P4" i="3" a="1"/>
  <c r="P4" i="3" s="1"/>
  <c r="F4" i="3" a="1"/>
  <c r="F4" i="3" s="1"/>
  <c r="AR3" i="3" a="1"/>
  <c r="AR3" i="3" s="1"/>
  <c r="AF3" i="3" a="1"/>
  <c r="AF3" i="3" s="1"/>
  <c r="AC3" i="3" a="1"/>
  <c r="AC3" i="3" s="1"/>
  <c r="Z3" i="3" a="1"/>
  <c r="Z3" i="3" s="1"/>
  <c r="W3" i="3" a="1"/>
  <c r="W3" i="3" s="1"/>
  <c r="P3" i="3" a="1"/>
  <c r="P3" i="3" s="1"/>
  <c r="M3" i="3" a="1"/>
  <c r="M3" i="3" s="1"/>
  <c r="J3" i="3" a="1"/>
  <c r="J3" i="3" s="1"/>
  <c r="G3" i="3" a="1"/>
  <c r="G3" i="3" s="1"/>
  <c r="C4" i="3" a="1"/>
  <c r="C4" i="3" s="1"/>
  <c r="C7" i="3" a="1"/>
  <c r="C7" i="3" s="1"/>
  <c r="C11" i="3" a="1"/>
  <c r="C11" i="3" s="1"/>
  <c r="AL6" i="3" a="1"/>
  <c r="AL6" i="3" s="1"/>
  <c r="V6" i="3" a="1"/>
  <c r="V6" i="3" s="1"/>
  <c r="F6" i="3" a="1"/>
  <c r="F6" i="3" s="1"/>
  <c r="AO5" i="3" a="1"/>
  <c r="AO5" i="3" s="1"/>
  <c r="Y5" i="3" a="1"/>
  <c r="Y5" i="3" s="1"/>
  <c r="I5" i="3" a="1"/>
  <c r="I5" i="3" s="1"/>
  <c r="AR4" i="3" a="1"/>
  <c r="AR4" i="3" s="1"/>
  <c r="AB4" i="3" a="1"/>
  <c r="AB4" i="3" s="1"/>
  <c r="L4" i="3" a="1"/>
  <c r="L4" i="3" s="1"/>
  <c r="D4" i="3" a="1"/>
  <c r="D4" i="3" s="1"/>
  <c r="AY3" i="3" a="1"/>
  <c r="AY3" i="3" s="1"/>
  <c r="AU3" i="3" a="1"/>
  <c r="AU3" i="3" s="1"/>
  <c r="AQ3" i="3" a="1"/>
  <c r="AQ3" i="3" s="1"/>
  <c r="AM3" i="3" a="1"/>
  <c r="AM3" i="3" s="1"/>
  <c r="AB3" i="3" a="1"/>
  <c r="AB3" i="3" s="1"/>
  <c r="S3" i="3" a="1"/>
  <c r="S3" i="3" s="1"/>
  <c r="F3" i="3" a="1"/>
  <c r="F3" i="3" s="1"/>
  <c r="C5" i="3" a="1"/>
  <c r="C5" i="3" s="1"/>
  <c r="AM8" i="3" a="1"/>
  <c r="AM8" i="3" s="1"/>
  <c r="F8" i="3" a="1"/>
  <c r="F8" i="3" s="1"/>
  <c r="AN7" i="3" a="1"/>
  <c r="AN7" i="3" s="1"/>
  <c r="M7" i="3" a="1"/>
  <c r="M7" i="3" s="1"/>
  <c r="BB6" i="3" a="1"/>
  <c r="BB6" i="3" s="1"/>
  <c r="AI8" i="3" a="1"/>
  <c r="AI8" i="3" s="1"/>
  <c r="R8" i="3" a="1"/>
  <c r="R8" i="3" s="1"/>
  <c r="BA7" i="3" a="1"/>
  <c r="BA7" i="3" s="1"/>
  <c r="AJ7" i="3" a="1"/>
  <c r="AJ7" i="3" s="1"/>
  <c r="V7" i="3" a="1"/>
  <c r="V7" i="3" s="1"/>
  <c r="K7" i="3" a="1"/>
  <c r="K7" i="3" s="1"/>
  <c r="AX6" i="3" a="1"/>
  <c r="AX6" i="3" s="1"/>
  <c r="AH6" i="3" a="1"/>
  <c r="AH6" i="3" s="1"/>
  <c r="R6" i="3" a="1"/>
  <c r="R6" i="3" s="1"/>
  <c r="BA5" i="3" a="1"/>
  <c r="BA5" i="3" s="1"/>
  <c r="AK5" i="3" a="1"/>
  <c r="AK5" i="3" s="1"/>
  <c r="U5" i="3" a="1"/>
  <c r="U5" i="3" s="1"/>
  <c r="E5" i="3" a="1"/>
  <c r="E5" i="3" s="1"/>
  <c r="AN4" i="3" a="1"/>
  <c r="AN4" i="3" s="1"/>
  <c r="X4" i="3" a="1"/>
  <c r="X4" i="3" s="1"/>
  <c r="J4" i="3" a="1"/>
  <c r="J4" i="3" s="1"/>
  <c r="BB3" i="3" a="1"/>
  <c r="BB3" i="3" s="1"/>
  <c r="AX3" i="3" a="1"/>
  <c r="AX3" i="3" s="1"/>
  <c r="AP3" i="3" a="1"/>
  <c r="AP3" i="3" s="1"/>
  <c r="AL3" i="3" a="1"/>
  <c r="AL3" i="3" s="1"/>
  <c r="AH3" i="3" a="1"/>
  <c r="AH3" i="3" s="1"/>
  <c r="AE3" i="3" a="1"/>
  <c r="AE3" i="3" s="1"/>
  <c r="X3" i="3" a="1"/>
  <c r="X3" i="3" s="1"/>
  <c r="U3" i="3" a="1"/>
  <c r="U3" i="3" s="1"/>
  <c r="R3" i="3" a="1"/>
  <c r="R3" i="3" s="1"/>
  <c r="O3" i="3" a="1"/>
  <c r="O3" i="3" s="1"/>
  <c r="H3" i="3" a="1"/>
  <c r="H3" i="3" s="1"/>
  <c r="E3" i="3" a="1"/>
  <c r="E3" i="3" s="1"/>
  <c r="C6" i="3" a="1"/>
  <c r="C6" i="3" s="1"/>
  <c r="C9" i="3" a="1"/>
  <c r="C9" i="3" s="1"/>
  <c r="N3" i="3" a="1"/>
  <c r="N3" i="3" s="1"/>
  <c r="C3" i="3" a="1"/>
  <c r="C3" i="3" s="1"/>
  <c r="AI3" i="3" a="1"/>
  <c r="AI3" i="3" s="1"/>
  <c r="V3" i="3" a="1"/>
  <c r="V3" i="3" s="1"/>
  <c r="I3" i="3" a="1"/>
  <c r="I3" i="3" s="1"/>
  <c r="C12" i="3" a="1"/>
  <c r="C12" i="3" s="1"/>
  <c r="A2" i="3"/>
  <c r="AW2" i="3" l="1" a="1"/>
  <c r="AW2" i="3" s="1"/>
  <c r="AM2" i="3" a="1"/>
  <c r="AM2" i="3" s="1"/>
  <c r="AG2" i="3" a="1"/>
  <c r="AG2" i="3" s="1"/>
  <c r="W2" i="3" a="1"/>
  <c r="W2" i="3" s="1"/>
  <c r="Q2" i="3" a="1"/>
  <c r="Q2" i="3" s="1"/>
  <c r="G2" i="3" a="1"/>
  <c r="G2" i="3" s="1"/>
  <c r="BB2" i="3" a="1"/>
  <c r="BB2" i="3" s="1"/>
  <c r="AE2" i="3" a="1"/>
  <c r="AE2" i="3" s="1"/>
  <c r="V2" i="3" a="1"/>
  <c r="V2" i="3" s="1"/>
  <c r="I2" i="3" a="1"/>
  <c r="I2" i="3" s="1"/>
  <c r="AY2" i="3" a="1"/>
  <c r="AY2" i="3" s="1"/>
  <c r="AV2" i="3" a="1"/>
  <c r="AV2" i="3" s="1"/>
  <c r="AS2" i="3" a="1"/>
  <c r="AS2" i="3" s="1"/>
  <c r="AP2" i="3" a="1"/>
  <c r="AP2" i="3" s="1"/>
  <c r="AI2" i="3" a="1"/>
  <c r="AI2" i="3" s="1"/>
  <c r="AF2" i="3" a="1"/>
  <c r="AF2" i="3" s="1"/>
  <c r="AC2" i="3" a="1"/>
  <c r="AC2" i="3" s="1"/>
  <c r="Z2" i="3" a="1"/>
  <c r="Z2" i="3" s="1"/>
  <c r="S2" i="3" a="1"/>
  <c r="S2" i="3" s="1"/>
  <c r="P2" i="3" a="1"/>
  <c r="P2" i="3" s="1"/>
  <c r="M2" i="3" a="1"/>
  <c r="M2" i="3" s="1"/>
  <c r="J2" i="3" a="1"/>
  <c r="J2" i="3" s="1"/>
  <c r="F2" i="3" a="1"/>
  <c r="F2" i="3" s="1"/>
  <c r="AR2" i="3" a="1"/>
  <c r="AR2" i="3" s="1"/>
  <c r="AL2" i="3" a="1"/>
  <c r="AL2" i="3" s="1"/>
  <c r="Y2" i="3" a="1"/>
  <c r="Y2" i="3" s="1"/>
  <c r="L2" i="3" a="1"/>
  <c r="L2" i="3" s="1"/>
  <c r="BA2" i="3" a="1"/>
  <c r="BA2" i="3" s="1"/>
  <c r="AX2" i="3" a="1"/>
  <c r="AX2" i="3" s="1"/>
  <c r="AQ2" i="3" a="1"/>
  <c r="AQ2" i="3" s="1"/>
  <c r="AN2" i="3" a="1"/>
  <c r="AN2" i="3" s="1"/>
  <c r="AK2" i="3" a="1"/>
  <c r="AK2" i="3" s="1"/>
  <c r="AH2" i="3" a="1"/>
  <c r="AH2" i="3" s="1"/>
  <c r="AA2" i="3" a="1"/>
  <c r="AA2" i="3" s="1"/>
  <c r="X2" i="3" a="1"/>
  <c r="X2" i="3" s="1"/>
  <c r="U2" i="3" a="1"/>
  <c r="U2" i="3" s="1"/>
  <c r="R2" i="3" a="1"/>
  <c r="R2" i="3" s="1"/>
  <c r="K2" i="3" a="1"/>
  <c r="K2" i="3" s="1"/>
  <c r="H2" i="3" a="1"/>
  <c r="H2" i="3" s="1"/>
  <c r="D2" i="3" a="1"/>
  <c r="D2" i="3" s="1"/>
  <c r="C2" i="3" a="1"/>
  <c r="C2" i="3" s="1"/>
  <c r="AZ2" i="3" a="1"/>
  <c r="AZ2" i="3" s="1"/>
  <c r="AT2" i="3" a="1"/>
  <c r="AT2" i="3" s="1"/>
  <c r="AJ2" i="3" a="1"/>
  <c r="AJ2" i="3" s="1"/>
  <c r="AD2" i="3" a="1"/>
  <c r="AD2" i="3" s="1"/>
  <c r="T2" i="3" a="1"/>
  <c r="T2" i="3" s="1"/>
  <c r="N2" i="3" a="1"/>
  <c r="N2" i="3" s="1"/>
  <c r="AU2" i="3" a="1"/>
  <c r="AU2" i="3" s="1"/>
  <c r="AO2" i="3" a="1"/>
  <c r="AO2" i="3" s="1"/>
  <c r="AB2" i="3" a="1"/>
  <c r="AB2" i="3" s="1"/>
  <c r="O2" i="3" a="1"/>
  <c r="O2" i="3" s="1"/>
  <c r="E2" i="3" a="1"/>
  <c r="E2" i="3" s="1"/>
  <c r="B2" i="3" l="1" a="1"/>
  <c r="B2" i="3" s="1"/>
  <c r="C15" i="3" a="1"/>
  <c r="C15" i="3" s="1"/>
  <c r="B15" i="3" s="1"/>
  <c r="B16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<sst xmlns="http://schemas.openxmlformats.org/spreadsheetml/2006/main" count="4058" uniqueCount="26">
  <si>
    <t>Pilote</t>
  </si>
  <si>
    <t>Date de décollage</t>
  </si>
  <si>
    <t>Date d'atterrissage</t>
  </si>
  <si>
    <t>Durée vol (min)</t>
  </si>
  <si>
    <t>FOUQUIAU</t>
  </si>
  <si>
    <t>PAGE</t>
  </si>
  <si>
    <t>POUJOL</t>
  </si>
  <si>
    <t>MERCIER</t>
  </si>
  <si>
    <t>CHARENTON</t>
  </si>
  <si>
    <t>LEPLAIDEUR</t>
  </si>
  <si>
    <t>IDIART</t>
  </si>
  <si>
    <t>HATZENBERGER</t>
  </si>
  <si>
    <t>GACHON</t>
  </si>
  <si>
    <t>BUCCAI</t>
  </si>
  <si>
    <t>GROS</t>
  </si>
  <si>
    <t xml:space="preserve">Pilote : </t>
  </si>
  <si>
    <t>Date</t>
  </si>
  <si>
    <t>HdV (min)</t>
  </si>
  <si>
    <t>HdD/L</t>
  </si>
  <si>
    <t>HdATT</t>
  </si>
  <si>
    <t>Pilotes</t>
  </si>
  <si>
    <t>Dates décollage</t>
  </si>
  <si>
    <t>#</t>
  </si>
  <si>
    <t>Total</t>
  </si>
  <si>
    <t>AMPLITUDE:</t>
  </si>
  <si>
    <t xml:space="preserve">HdV totale: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</si>
</sst>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dd/mm/yyyy\ hh:mm\ "/>
    <numFmt numFmtId="166" formatCode="#,##0_ ;[Red]\-#,##0\ 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22" fontId="0" fillId="0" borderId="0" xfId="0" applyNumberFormat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14" fontId="2" fillId="0" borderId="0" xfId="0" applyNumberFormat="1" applyFont="1"/>
    <xf numFmtId="166" fontId="0" fillId="0" borderId="0" xfId="0" applyNumberFormat="1" applyFont="1"/>
    <xf numFmtId="166" fontId="0" fillId="0" borderId="0" xfId="0" applyNumberFormat="1"/>
    <xf numFmtId="166" fontId="3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74CFBD-3734-4F48-A639-233438A056E2}" name="t_Vols" displayName="t_Vols" ref="A1:D4036" totalsRowShown="0">
  <autoFilter ref="A1:D4036" xr:uid="{F774CFBD-3734-4F48-A639-233438A056E2}"/>
  <tableColumns count="4">
    <tableColumn id="1" xr3:uid="{D1DFEA5D-629C-42C6-A4AE-45DA3E3BD7FE}" name="Pilote"/>
    <tableColumn id="2" xr3:uid="{F4D542F5-ECDD-437C-96A6-581DB1B8F17B}" name="Date de décollage" dataDxfId="1"/>
    <tableColumn id="3" xr3:uid="{9F75351C-9329-489A-B919-789098858BD4}" name="Date d'atterrissage" dataDxfId="0"/>
    <tableColumn id="4" xr3:uid="{5954B11F-C955-41C2-8F88-79D0F235CD26}" name="Durée vol (min)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036"/>
  <sheetViews>
    <sheetView showGridLines="0" zoomScale="80" zoomScaleNormal="80" workbookViewId="0">
      <selection activeCell="C6" sqref="C6"/>
    </sheetView>
  </sheetViews>
  <sheetFormatPr defaultColWidth="11.42578125" defaultRowHeight="15" x14ac:dyDescent="0.25"/>
  <cols>
    <col min="1" max="1" width="16" bestFit="1" customWidth="1"/>
    <col min="2" max="2" width="21.140625" customWidth="1"/>
    <col min="3" max="3" width="22" customWidth="1"/>
    <col min="4" max="4" width="18.28515625" customWidth="1"/>
    <col min="5" max="6" width="11.42578125" customWidth="1"/>
    <col min="7" max="7" width="4.42578125" customWidth="1"/>
    <col min="8" max="9" width="17.7109375" bestFit="1" customWidth="1"/>
    <col min="10" max="10" width="7.28515625" bestFit="1" customWidth="1"/>
    <col min="11" max="18" width="11.4257812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</row>
    <row r="2" spans="1:22" x14ac:dyDescent="0.25">
      <c r="A2" t="s">
        <v>13</v>
      </c>
      <c r="B2" s="1">
        <v>44383.46875</v>
      </c>
      <c r="C2" s="1">
        <v>44383.470833333333</v>
      </c>
      <c r="D2">
        <v>3</v>
      </c>
      <c r="H2" t="s">
        <v>15</v>
      </c>
      <c r="I2" s="7" t="s">
        <v>13</v>
      </c>
      <c r="M2" s="3">
        <f>15/60/24</f>
        <v>1.0416666666666666E-2</v>
      </c>
      <c r="Q2" s="8">
        <v>44383</v>
      </c>
      <c r="R2" s="2"/>
    </row>
    <row r="3" spans="1:22" x14ac:dyDescent="0.25">
      <c r="A3" t="s">
        <v>13</v>
      </c>
      <c r="B3" s="1">
        <v>44383.489583333336</v>
      </c>
      <c r="C3" s="1">
        <v>44383.503472222219</v>
      </c>
      <c r="D3">
        <v>20</v>
      </c>
      <c r="G3" t="s">
        <v>22</v>
      </c>
      <c r="H3" t="s">
        <v>17</v>
      </c>
      <c r="I3" t="s">
        <v>18</v>
      </c>
      <c r="J3" t="s">
        <v>19</v>
      </c>
      <c r="L3" t="s">
        <v>16</v>
      </c>
      <c r="M3" t="s">
        <v>18</v>
      </c>
      <c r="N3" t="s">
        <v>19</v>
      </c>
      <c r="O3" t="s">
        <v>19</v>
      </c>
      <c r="Q3" t="s">
        <v>18</v>
      </c>
      <c r="R3" t="s">
        <v>19</v>
      </c>
      <c r="S3" t="s">
        <v>17</v>
      </c>
      <c r="U3" t="s">
        <v>24</v>
      </c>
      <c r="V3" s="3">
        <f>MAX(_xlfn.ANCHORARRAY(R4))-MIN(_xlfn.ANCHORARRAY(Q4))</f>
        <v>0.23819444444719312</v>
      </c>
    </row>
    <row r="4" spans="1:22" x14ac:dyDescent="0.25">
      <c r="A4" t="s">
        <v>13</v>
      </c>
      <c r="B4" s="1">
        <v>44383.614583333336</v>
      </c>
      <c r="C4" s="1">
        <v>44383.629861111112</v>
      </c>
      <c r="D4">
        <v>22</v>
      </c>
      <c r="G4" cm="1">
        <f t="array" ref="G4:G443">_xlfn.SEQUENCE(COUNTIF(t_Vols[Pilote],I2),1)</f>
        <v>1</v>
      </c>
      <c r="H4" s="4" cm="1">
        <f t="array" ref="H4:J443">_xlfn._xlws.FILTER(CHOOSE({1,2,3},t_Vols[Date de décollage],t_Vols[Date d''atterrissage],t_Vols[Durée vol (min)]),t_Vols[Pilote]=I2)</f>
        <v>44383.46875</v>
      </c>
      <c r="I4" s="4">
        <v>44383.470833333333</v>
      </c>
      <c r="J4">
        <v>3</v>
      </c>
      <c r="L4" s="2" cm="1">
        <f t="array" ref="L4:L443">_xlfn._xlws.FILTER(INT(t_Vols[Date de décollage]),t_Vols[Pilote]=I2)</f>
        <v>44383</v>
      </c>
      <c r="M4" s="3" cm="1">
        <f t="array" ref="M4:M443">_xlfn._xlws.FILTER(MOD(t_Vols[Date de décollage],1),t_Vols[Pilote]=I2)-M$2</f>
        <v>0.45833333333333331</v>
      </c>
      <c r="N4" s="3" cm="1">
        <f t="array" ref="N4:N443">_xlfn._xlws.FILTER(MOD(t_Vols[Date d''atterrissage],1),t_Vols[Pilote]=I2)+M$2</f>
        <v>0.48124999999951495</v>
      </c>
      <c r="O4" s="13" cm="1">
        <f t="array" ref="O4:O443">_xlfn._xlws.FILTER(INT(t_Vols[Durée vol (min)]),t_Vols[Pilote]=I2)</f>
        <v>3</v>
      </c>
      <c r="Q4" s="3" cm="1">
        <f t="array" ref="Q4:Q7">_xlfn._xlws.FILTER(_xlfn.ANCHORARRAY(M4),_xlfn.ANCHORARRAY(L4)=Q2)</f>
        <v>0.45833333333333331</v>
      </c>
      <c r="R4" s="3" cm="1">
        <f t="array" ref="R4:R7">_xlfn._xlws.FILTER(_xlfn.ANCHORARRAY(N4),_xlfn.ANCHORARRAY(L4)=Q2)</f>
        <v>0.48124999999951495</v>
      </c>
      <c r="S4" cm="1">
        <f t="array" ref="S4:S7">_xlfn._xlws.FILTER(_xlfn.ANCHORARRAY(O4),_xlfn.ANCHORARRAY(L4)=Q2)</f>
        <v>3</v>
      </c>
      <c r="U4" t="s">
        <v>25</v>
      </c>
      <c r="V4">
        <f>SUM(_xlfn.ANCHORARRAY(S4))</f>
        <v>48</v>
      </c>
    </row>
    <row r="5" spans="1:22" x14ac:dyDescent="0.25">
      <c r="A5" t="s">
        <v>13</v>
      </c>
      <c r="B5" s="1">
        <v>44383.684027777781</v>
      </c>
      <c r="C5" s="1">
        <v>44383.686111111114</v>
      </c>
      <c r="D5">
        <v>3</v>
      </c>
      <c r="G5">
        <v>2</v>
      </c>
      <c r="H5" s="4">
        <v>44383.489583333336</v>
      </c>
      <c r="I5" s="4">
        <v>44383.503472222219</v>
      </c>
      <c r="J5">
        <v>20</v>
      </c>
      <c r="L5" s="2">
        <v>44383</v>
      </c>
      <c r="M5" s="3">
        <v>0.47916666666909197</v>
      </c>
      <c r="N5" s="3">
        <v>0.51388888888565509</v>
      </c>
      <c r="O5" s="13">
        <v>20</v>
      </c>
      <c r="Q5" s="3">
        <v>0.47916666666909197</v>
      </c>
      <c r="R5" s="3">
        <v>0.51388888888565509</v>
      </c>
      <c r="S5">
        <v>20</v>
      </c>
    </row>
    <row r="6" spans="1:22" x14ac:dyDescent="0.25">
      <c r="A6" t="s">
        <v>13</v>
      </c>
      <c r="B6" s="1">
        <v>44384.444444444445</v>
      </c>
      <c r="C6" s="1">
        <v>44384.454861111109</v>
      </c>
      <c r="D6">
        <v>15</v>
      </c>
      <c r="G6">
        <v>3</v>
      </c>
      <c r="H6" s="4">
        <v>44383.614583333336</v>
      </c>
      <c r="I6" s="4">
        <v>44383.629861111112</v>
      </c>
      <c r="J6">
        <v>22</v>
      </c>
      <c r="L6" s="2">
        <v>44383</v>
      </c>
      <c r="M6" s="3">
        <v>0.60416666666909202</v>
      </c>
      <c r="N6" s="3">
        <v>0.64027777777907124</v>
      </c>
      <c r="O6" s="13">
        <v>22</v>
      </c>
      <c r="Q6" s="3">
        <v>0.60416666666909202</v>
      </c>
      <c r="R6" s="3">
        <v>0.64027777777907124</v>
      </c>
      <c r="S6">
        <v>22</v>
      </c>
    </row>
    <row r="7" spans="1:22" x14ac:dyDescent="0.25">
      <c r="A7" t="s">
        <v>13</v>
      </c>
      <c r="B7" s="1">
        <v>44384.489583333336</v>
      </c>
      <c r="C7" s="1">
        <v>44384.5</v>
      </c>
      <c r="D7">
        <v>15</v>
      </c>
      <c r="G7">
        <v>4</v>
      </c>
      <c r="H7" s="4">
        <v>44383.684027777781</v>
      </c>
      <c r="I7" s="4">
        <v>44383.686111111114</v>
      </c>
      <c r="J7">
        <v>3</v>
      </c>
      <c r="L7" s="2">
        <v>44383</v>
      </c>
      <c r="M7" s="3">
        <v>0.67361111111434491</v>
      </c>
      <c r="N7" s="3">
        <v>0.69652777778052644</v>
      </c>
      <c r="O7" s="13">
        <v>3</v>
      </c>
      <c r="Q7" s="3">
        <v>0.67361111111434491</v>
      </c>
      <c r="R7" s="3">
        <v>0.69652777778052644</v>
      </c>
      <c r="S7">
        <v>3</v>
      </c>
    </row>
    <row r="8" spans="1:22" x14ac:dyDescent="0.25">
      <c r="A8" t="s">
        <v>13</v>
      </c>
      <c r="B8" s="1">
        <v>44384.527777777781</v>
      </c>
      <c r="C8" s="1">
        <v>44384.538194444445</v>
      </c>
      <c r="D8">
        <v>15</v>
      </c>
      <c r="G8">
        <v>5</v>
      </c>
      <c r="H8" s="4">
        <v>44384.444444444445</v>
      </c>
      <c r="I8" s="4">
        <v>44384.454861111109</v>
      </c>
      <c r="J8">
        <v>15</v>
      </c>
      <c r="L8" s="2">
        <v>44384</v>
      </c>
      <c r="M8" s="3">
        <v>0.4340277777785862</v>
      </c>
      <c r="N8" s="3">
        <v>0.46527777777616092</v>
      </c>
      <c r="O8" s="13">
        <v>15</v>
      </c>
    </row>
    <row r="9" spans="1:22" x14ac:dyDescent="0.25">
      <c r="A9" t="s">
        <v>13</v>
      </c>
      <c r="B9" s="1">
        <v>44384.538194444445</v>
      </c>
      <c r="C9" s="1">
        <v>44384.540277777778</v>
      </c>
      <c r="D9">
        <v>3</v>
      </c>
      <c r="G9">
        <v>6</v>
      </c>
      <c r="H9" s="4">
        <v>44384.489583333336</v>
      </c>
      <c r="I9" s="4">
        <v>44384.5</v>
      </c>
      <c r="J9">
        <v>15</v>
      </c>
      <c r="L9" s="2">
        <v>44384</v>
      </c>
      <c r="M9" s="3">
        <v>0.47916666666909197</v>
      </c>
      <c r="N9" s="3">
        <v>0.51041666666666663</v>
      </c>
      <c r="O9" s="13">
        <v>15</v>
      </c>
    </row>
    <row r="10" spans="1:22" x14ac:dyDescent="0.25">
      <c r="A10" t="s">
        <v>13</v>
      </c>
      <c r="B10" s="1">
        <v>44384.673611111109</v>
      </c>
      <c r="C10" s="1">
        <v>44384.675694444442</v>
      </c>
      <c r="D10">
        <v>3</v>
      </c>
      <c r="G10">
        <v>7</v>
      </c>
      <c r="H10" s="4">
        <v>44384.527777777781</v>
      </c>
      <c r="I10" s="4">
        <v>44384.538194444445</v>
      </c>
      <c r="J10">
        <v>15</v>
      </c>
      <c r="L10" s="2">
        <v>44384</v>
      </c>
      <c r="M10" s="3">
        <v>0.51736111111434491</v>
      </c>
      <c r="N10" s="3">
        <v>0.54861111111191951</v>
      </c>
      <c r="O10" s="13">
        <v>15</v>
      </c>
    </row>
    <row r="11" spans="1:22" x14ac:dyDescent="0.25">
      <c r="A11" t="s">
        <v>13</v>
      </c>
      <c r="B11" s="1">
        <v>44384.677083333336</v>
      </c>
      <c r="C11" s="1">
        <v>44384.6875</v>
      </c>
      <c r="D11">
        <v>15</v>
      </c>
      <c r="G11">
        <v>8</v>
      </c>
      <c r="H11" s="4">
        <v>44384.538194444445</v>
      </c>
      <c r="I11" s="4">
        <v>44384.540277777778</v>
      </c>
      <c r="J11">
        <v>3</v>
      </c>
      <c r="L11" s="2">
        <v>44384</v>
      </c>
      <c r="M11" s="3">
        <v>0.52777777777858625</v>
      </c>
      <c r="N11" s="3">
        <v>0.55069444444476778</v>
      </c>
      <c r="O11" s="13">
        <v>3</v>
      </c>
    </row>
    <row r="12" spans="1:22" x14ac:dyDescent="0.25">
      <c r="A12" t="s">
        <v>13</v>
      </c>
      <c r="B12" s="1">
        <v>44384.6875</v>
      </c>
      <c r="C12" s="1">
        <v>44384.689583333333</v>
      </c>
      <c r="D12">
        <v>3</v>
      </c>
      <c r="G12">
        <v>9</v>
      </c>
      <c r="H12" s="4">
        <v>44384.673611111109</v>
      </c>
      <c r="I12" s="4">
        <v>44384.675694444442</v>
      </c>
      <c r="J12">
        <v>3</v>
      </c>
      <c r="L12" s="2">
        <v>44384</v>
      </c>
      <c r="M12" s="3">
        <v>0.6631944444428276</v>
      </c>
      <c r="N12" s="3">
        <v>0.68611111110900913</v>
      </c>
      <c r="O12" s="13">
        <v>3</v>
      </c>
    </row>
    <row r="13" spans="1:22" x14ac:dyDescent="0.25">
      <c r="A13" t="s">
        <v>13</v>
      </c>
      <c r="B13" s="1">
        <v>44385.510416666664</v>
      </c>
      <c r="C13" s="1">
        <v>44385.520833333336</v>
      </c>
      <c r="D13">
        <v>15</v>
      </c>
      <c r="G13">
        <v>10</v>
      </c>
      <c r="H13" s="4">
        <v>44384.677083333336</v>
      </c>
      <c r="I13" s="4">
        <v>44384.6875</v>
      </c>
      <c r="J13">
        <v>15</v>
      </c>
      <c r="L13" s="2">
        <v>44384</v>
      </c>
      <c r="M13" s="3">
        <v>0.66666666666909202</v>
      </c>
      <c r="N13" s="3">
        <v>0.69791666666666663</v>
      </c>
      <c r="O13" s="13">
        <v>15</v>
      </c>
    </row>
    <row r="14" spans="1:22" x14ac:dyDescent="0.25">
      <c r="A14" t="s">
        <v>13</v>
      </c>
      <c r="B14" s="1">
        <v>44385.538194444445</v>
      </c>
      <c r="C14" s="1">
        <v>44385.548611111109</v>
      </c>
      <c r="D14">
        <v>15</v>
      </c>
      <c r="G14">
        <v>11</v>
      </c>
      <c r="H14" s="4">
        <v>44384.6875</v>
      </c>
      <c r="I14" s="4">
        <v>44384.689583333333</v>
      </c>
      <c r="J14">
        <v>3</v>
      </c>
      <c r="L14" s="2">
        <v>44384</v>
      </c>
      <c r="M14" s="3">
        <v>0.67708333333333337</v>
      </c>
      <c r="N14" s="3">
        <v>0.6999999999995149</v>
      </c>
      <c r="O14" s="13">
        <v>3</v>
      </c>
    </row>
    <row r="15" spans="1:22" x14ac:dyDescent="0.25">
      <c r="A15" t="s">
        <v>13</v>
      </c>
      <c r="B15" s="1">
        <v>44385.569444444445</v>
      </c>
      <c r="C15" s="1">
        <v>44385.583333333336</v>
      </c>
      <c r="D15">
        <v>20</v>
      </c>
      <c r="G15">
        <v>12</v>
      </c>
      <c r="H15" s="4">
        <v>44385.510416666664</v>
      </c>
      <c r="I15" s="4">
        <v>44385.520833333336</v>
      </c>
      <c r="J15">
        <v>15</v>
      </c>
      <c r="L15" s="2">
        <v>44385</v>
      </c>
      <c r="M15" s="3">
        <v>0.49999999999757466</v>
      </c>
      <c r="N15" s="3">
        <v>0.53125000000242528</v>
      </c>
      <c r="O15" s="13">
        <v>15</v>
      </c>
    </row>
    <row r="16" spans="1:22" x14ac:dyDescent="0.25">
      <c r="A16" t="s">
        <v>13</v>
      </c>
      <c r="B16" s="1">
        <v>44385.690972222219</v>
      </c>
      <c r="C16" s="1">
        <v>44385.704861111109</v>
      </c>
      <c r="D16">
        <v>20</v>
      </c>
      <c r="G16">
        <v>13</v>
      </c>
      <c r="H16" s="4">
        <v>44385.538194444445</v>
      </c>
      <c r="I16" s="4">
        <v>44385.548611111109</v>
      </c>
      <c r="J16">
        <v>15</v>
      </c>
      <c r="L16" s="2">
        <v>44385</v>
      </c>
      <c r="M16" s="3">
        <v>0.52777777777858625</v>
      </c>
      <c r="N16" s="3">
        <v>0.55902777777616086</v>
      </c>
      <c r="O16" s="13">
        <v>15</v>
      </c>
    </row>
    <row r="17" spans="1:15" x14ac:dyDescent="0.25">
      <c r="A17" t="s">
        <v>13</v>
      </c>
      <c r="B17" s="1">
        <v>44385.715277777781</v>
      </c>
      <c r="C17" s="1">
        <v>44385.725694444445</v>
      </c>
      <c r="D17">
        <v>15</v>
      </c>
      <c r="G17">
        <v>14</v>
      </c>
      <c r="H17" s="4">
        <v>44385.569444444445</v>
      </c>
      <c r="I17" s="4">
        <v>44385.583333333336</v>
      </c>
      <c r="J17">
        <v>20</v>
      </c>
      <c r="L17" s="2">
        <v>44385</v>
      </c>
      <c r="M17" s="3">
        <v>0.55902777777858625</v>
      </c>
      <c r="N17" s="3">
        <v>0.59375000000242528</v>
      </c>
      <c r="O17" s="13">
        <v>20</v>
      </c>
    </row>
    <row r="18" spans="1:15" x14ac:dyDescent="0.25">
      <c r="A18" t="s">
        <v>13</v>
      </c>
      <c r="B18" s="1">
        <v>44385.725694444445</v>
      </c>
      <c r="C18" s="1">
        <v>44385.736111111109</v>
      </c>
      <c r="D18">
        <v>15</v>
      </c>
      <c r="G18">
        <v>15</v>
      </c>
      <c r="H18" s="4">
        <v>44385.690972222219</v>
      </c>
      <c r="I18" s="4">
        <v>44385.704861111109</v>
      </c>
      <c r="J18">
        <v>20</v>
      </c>
      <c r="L18" s="2">
        <v>44385</v>
      </c>
      <c r="M18" s="3">
        <v>0.68055555555232183</v>
      </c>
      <c r="N18" s="3">
        <v>0.71527777777616086</v>
      </c>
      <c r="O18" s="13">
        <v>20</v>
      </c>
    </row>
    <row r="19" spans="1:15" x14ac:dyDescent="0.25">
      <c r="A19" t="s">
        <v>13</v>
      </c>
      <c r="B19" s="1">
        <v>44385.767361111109</v>
      </c>
      <c r="C19" s="1">
        <v>44385.777777777781</v>
      </c>
      <c r="D19">
        <v>15</v>
      </c>
      <c r="G19">
        <v>16</v>
      </c>
      <c r="H19" s="4">
        <v>44385.715277777781</v>
      </c>
      <c r="I19" s="4">
        <v>44385.725694444445</v>
      </c>
      <c r="J19">
        <v>15</v>
      </c>
      <c r="L19" s="2">
        <v>44385</v>
      </c>
      <c r="M19" s="3">
        <v>0.70486111111434491</v>
      </c>
      <c r="N19" s="3">
        <v>0.73611111111191951</v>
      </c>
      <c r="O19" s="13">
        <v>15</v>
      </c>
    </row>
    <row r="20" spans="1:15" x14ac:dyDescent="0.25">
      <c r="A20" t="s">
        <v>13</v>
      </c>
      <c r="B20" s="1">
        <v>44385.78125</v>
      </c>
      <c r="C20" s="1">
        <v>44385.788194444445</v>
      </c>
      <c r="D20">
        <v>10</v>
      </c>
      <c r="G20">
        <v>17</v>
      </c>
      <c r="H20" s="4">
        <v>44385.725694444445</v>
      </c>
      <c r="I20" s="4">
        <v>44385.736111111109</v>
      </c>
      <c r="J20">
        <v>15</v>
      </c>
      <c r="L20" s="2">
        <v>44385</v>
      </c>
      <c r="M20" s="3">
        <v>0.71527777777858625</v>
      </c>
      <c r="N20" s="3">
        <v>0.74652777777616086</v>
      </c>
      <c r="O20" s="13">
        <v>15</v>
      </c>
    </row>
    <row r="21" spans="1:15" x14ac:dyDescent="0.25">
      <c r="A21" t="s">
        <v>13</v>
      </c>
      <c r="B21" s="1">
        <v>44385.829861111109</v>
      </c>
      <c r="C21" s="1">
        <v>44385.833333333336</v>
      </c>
      <c r="D21">
        <v>5</v>
      </c>
      <c r="G21">
        <v>18</v>
      </c>
      <c r="H21" s="4">
        <v>44385.767361111109</v>
      </c>
      <c r="I21" s="4">
        <v>44385.777777777781</v>
      </c>
      <c r="J21">
        <v>15</v>
      </c>
      <c r="L21" s="2">
        <v>44385</v>
      </c>
      <c r="M21" s="3">
        <v>0.7569444444428276</v>
      </c>
      <c r="N21" s="3">
        <v>0.78819444444767817</v>
      </c>
      <c r="O21" s="13">
        <v>15</v>
      </c>
    </row>
    <row r="22" spans="1:15" x14ac:dyDescent="0.25">
      <c r="A22" t="s">
        <v>13</v>
      </c>
      <c r="B22" s="1">
        <v>44385.833333333336</v>
      </c>
      <c r="C22" s="1">
        <v>44385.835416666669</v>
      </c>
      <c r="D22">
        <v>3</v>
      </c>
      <c r="G22">
        <v>19</v>
      </c>
      <c r="H22" s="4">
        <v>44385.78125</v>
      </c>
      <c r="I22" s="4">
        <v>44385.788194444445</v>
      </c>
      <c r="J22">
        <v>10</v>
      </c>
      <c r="L22" s="2">
        <v>44385</v>
      </c>
      <c r="M22" s="3">
        <v>0.77083333333333337</v>
      </c>
      <c r="N22" s="3">
        <v>0.79861111111191951</v>
      </c>
      <c r="O22" s="13">
        <v>10</v>
      </c>
    </row>
    <row r="23" spans="1:15" x14ac:dyDescent="0.25">
      <c r="A23" t="s">
        <v>13</v>
      </c>
      <c r="B23" s="1">
        <v>44386.340277777781</v>
      </c>
      <c r="C23" s="1">
        <v>44386.357638888891</v>
      </c>
      <c r="D23">
        <v>25</v>
      </c>
      <c r="G23">
        <v>20</v>
      </c>
      <c r="H23" s="4">
        <v>44385.829861111109</v>
      </c>
      <c r="I23" s="4">
        <v>44385.833333333336</v>
      </c>
      <c r="J23">
        <v>5</v>
      </c>
      <c r="L23" s="2">
        <v>44385</v>
      </c>
      <c r="M23" s="3">
        <v>0.8194444444428276</v>
      </c>
      <c r="N23" s="3">
        <v>0.84375000000242528</v>
      </c>
      <c r="O23" s="13">
        <v>5</v>
      </c>
    </row>
    <row r="24" spans="1:15" x14ac:dyDescent="0.25">
      <c r="A24" t="s">
        <v>13</v>
      </c>
      <c r="B24" s="1">
        <v>44386.388888888891</v>
      </c>
      <c r="C24" s="1">
        <v>44386.4375</v>
      </c>
      <c r="D24">
        <v>70</v>
      </c>
      <c r="G24">
        <v>21</v>
      </c>
      <c r="H24" s="4">
        <v>44385.833333333336</v>
      </c>
      <c r="I24" s="4">
        <v>44385.835416666669</v>
      </c>
      <c r="J24">
        <v>3</v>
      </c>
      <c r="L24" s="2">
        <v>44385</v>
      </c>
      <c r="M24" s="3">
        <v>0.82291666666909202</v>
      </c>
      <c r="N24" s="3">
        <v>0.84583333333527355</v>
      </c>
      <c r="O24" s="13">
        <v>3</v>
      </c>
    </row>
    <row r="25" spans="1:15" x14ac:dyDescent="0.25">
      <c r="A25" t="s">
        <v>13</v>
      </c>
      <c r="B25" s="1">
        <v>44386.458333333336</v>
      </c>
      <c r="C25" s="1">
        <v>44386.503472222219</v>
      </c>
      <c r="D25">
        <v>65</v>
      </c>
      <c r="G25">
        <v>22</v>
      </c>
      <c r="H25" s="4">
        <v>44386.340277777781</v>
      </c>
      <c r="I25" s="4">
        <v>44386.357638888891</v>
      </c>
      <c r="J25">
        <v>25</v>
      </c>
      <c r="L25" s="2">
        <v>44386</v>
      </c>
      <c r="M25" s="3">
        <v>0.32986111111434485</v>
      </c>
      <c r="N25" s="3">
        <v>0.36805555555717245</v>
      </c>
      <c r="O25" s="13">
        <v>25</v>
      </c>
    </row>
    <row r="26" spans="1:15" x14ac:dyDescent="0.25">
      <c r="A26" t="s">
        <v>13</v>
      </c>
      <c r="B26" s="1">
        <v>44386.520833333336</v>
      </c>
      <c r="C26" s="1">
        <v>44386.536111111112</v>
      </c>
      <c r="D26">
        <v>22</v>
      </c>
      <c r="G26">
        <v>23</v>
      </c>
      <c r="H26" s="4">
        <v>44386.388888888891</v>
      </c>
      <c r="I26" s="4">
        <v>44386.4375</v>
      </c>
      <c r="J26">
        <v>70</v>
      </c>
      <c r="L26" s="2">
        <v>44386</v>
      </c>
      <c r="M26" s="3">
        <v>0.37847222222383908</v>
      </c>
      <c r="N26" s="3">
        <v>0.44791666666666669</v>
      </c>
      <c r="O26" s="13">
        <v>70</v>
      </c>
    </row>
    <row r="27" spans="1:15" x14ac:dyDescent="0.25">
      <c r="A27" t="s">
        <v>13</v>
      </c>
      <c r="B27" s="1">
        <v>44386.552083333336</v>
      </c>
      <c r="C27" s="1">
        <v>44386.565972222219</v>
      </c>
      <c r="D27">
        <v>20</v>
      </c>
      <c r="G27">
        <v>24</v>
      </c>
      <c r="H27" s="4">
        <v>44386.458333333336</v>
      </c>
      <c r="I27" s="4">
        <v>44386.503472222219</v>
      </c>
      <c r="J27">
        <v>65</v>
      </c>
      <c r="L27" s="2">
        <v>44386</v>
      </c>
      <c r="M27" s="3">
        <v>0.44791666666909197</v>
      </c>
      <c r="N27" s="3">
        <v>0.51388888888565509</v>
      </c>
      <c r="O27" s="13">
        <v>65</v>
      </c>
    </row>
    <row r="28" spans="1:15" x14ac:dyDescent="0.25">
      <c r="A28" t="s">
        <v>13</v>
      </c>
      <c r="B28" s="1">
        <v>44386.569444444445</v>
      </c>
      <c r="C28" s="1">
        <v>44386.571527777778</v>
      </c>
      <c r="D28">
        <v>3</v>
      </c>
      <c r="G28">
        <v>25</v>
      </c>
      <c r="H28" s="4">
        <v>44386.520833333336</v>
      </c>
      <c r="I28" s="4">
        <v>44386.536111111112</v>
      </c>
      <c r="J28">
        <v>22</v>
      </c>
      <c r="L28" s="2">
        <v>44386</v>
      </c>
      <c r="M28" s="3">
        <v>0.51041666666909202</v>
      </c>
      <c r="N28" s="3">
        <v>0.54652777777907124</v>
      </c>
      <c r="O28" s="13">
        <v>22</v>
      </c>
    </row>
    <row r="29" spans="1:15" x14ac:dyDescent="0.25">
      <c r="A29" t="s">
        <v>13</v>
      </c>
      <c r="B29" s="1">
        <v>44386.677083333336</v>
      </c>
      <c r="C29" s="1">
        <v>44386.692361111112</v>
      </c>
      <c r="D29">
        <v>22</v>
      </c>
      <c r="G29">
        <v>26</v>
      </c>
      <c r="H29" s="4">
        <v>44386.552083333336</v>
      </c>
      <c r="I29" s="4">
        <v>44386.565972222219</v>
      </c>
      <c r="J29">
        <v>20</v>
      </c>
      <c r="L29" s="2">
        <v>44386</v>
      </c>
      <c r="M29" s="3">
        <v>0.54166666666909202</v>
      </c>
      <c r="N29" s="3">
        <v>0.57638888888565509</v>
      </c>
      <c r="O29" s="13">
        <v>20</v>
      </c>
    </row>
    <row r="30" spans="1:15" x14ac:dyDescent="0.25">
      <c r="A30" t="s">
        <v>13</v>
      </c>
      <c r="B30" s="1">
        <v>44386.697916666664</v>
      </c>
      <c r="C30" s="1">
        <v>44386.711805555555</v>
      </c>
      <c r="D30">
        <v>20</v>
      </c>
      <c r="G30">
        <v>27</v>
      </c>
      <c r="H30" s="4">
        <v>44386.569444444445</v>
      </c>
      <c r="I30" s="4">
        <v>44386.571527777778</v>
      </c>
      <c r="J30">
        <v>3</v>
      </c>
      <c r="L30" s="2">
        <v>44386</v>
      </c>
      <c r="M30" s="3">
        <v>0.55902777777858625</v>
      </c>
      <c r="N30" s="3">
        <v>0.58194444444476778</v>
      </c>
      <c r="O30" s="13">
        <v>3</v>
      </c>
    </row>
    <row r="31" spans="1:15" x14ac:dyDescent="0.25">
      <c r="A31" t="s">
        <v>13</v>
      </c>
      <c r="B31" s="1">
        <v>44386.746527777781</v>
      </c>
      <c r="C31" s="1">
        <v>44386.756944444445</v>
      </c>
      <c r="D31">
        <v>15</v>
      </c>
      <c r="G31">
        <v>28</v>
      </c>
      <c r="H31" s="4">
        <v>44386.677083333336</v>
      </c>
      <c r="I31" s="4">
        <v>44386.692361111112</v>
      </c>
      <c r="J31">
        <v>22</v>
      </c>
      <c r="L31" s="2">
        <v>44386</v>
      </c>
      <c r="M31" s="3">
        <v>0.66666666666909202</v>
      </c>
      <c r="N31" s="3">
        <v>0.70277777777907124</v>
      </c>
      <c r="O31" s="13">
        <v>22</v>
      </c>
    </row>
    <row r="32" spans="1:15" x14ac:dyDescent="0.25">
      <c r="A32" t="s">
        <v>13</v>
      </c>
      <c r="B32" s="1">
        <v>44386.788194444445</v>
      </c>
      <c r="C32" s="1">
        <v>44386.798611111109</v>
      </c>
      <c r="D32">
        <v>15</v>
      </c>
      <c r="G32">
        <v>29</v>
      </c>
      <c r="H32" s="4">
        <v>44386.697916666664</v>
      </c>
      <c r="I32" s="4">
        <v>44386.711805555555</v>
      </c>
      <c r="J32">
        <v>20</v>
      </c>
      <c r="L32" s="2">
        <v>44386</v>
      </c>
      <c r="M32" s="3">
        <v>0.68749999999757472</v>
      </c>
      <c r="N32" s="3">
        <v>0.72222222222141375</v>
      </c>
      <c r="O32" s="13">
        <v>20</v>
      </c>
    </row>
    <row r="33" spans="1:15" x14ac:dyDescent="0.25">
      <c r="A33" t="s">
        <v>13</v>
      </c>
      <c r="B33" s="1">
        <v>44386.802083333336</v>
      </c>
      <c r="C33" s="1">
        <v>44386.804166666669</v>
      </c>
      <c r="D33">
        <v>3</v>
      </c>
      <c r="G33">
        <v>30</v>
      </c>
      <c r="H33" s="4">
        <v>44386.746527777781</v>
      </c>
      <c r="I33" s="4">
        <v>44386.756944444445</v>
      </c>
      <c r="J33">
        <v>15</v>
      </c>
      <c r="L33" s="2">
        <v>44386</v>
      </c>
      <c r="M33" s="3">
        <v>0.73611111111434491</v>
      </c>
      <c r="N33" s="3">
        <v>0.76736111111191951</v>
      </c>
      <c r="O33" s="13">
        <v>15</v>
      </c>
    </row>
    <row r="34" spans="1:15" x14ac:dyDescent="0.25">
      <c r="A34" t="s">
        <v>13</v>
      </c>
      <c r="B34" s="1">
        <v>44390.409722222219</v>
      </c>
      <c r="C34" s="1">
        <v>44390.4375</v>
      </c>
      <c r="D34">
        <v>40</v>
      </c>
      <c r="G34">
        <v>31</v>
      </c>
      <c r="H34" s="4">
        <v>44386.788194444445</v>
      </c>
      <c r="I34" s="4">
        <v>44386.798611111109</v>
      </c>
      <c r="J34">
        <v>15</v>
      </c>
      <c r="L34" s="2">
        <v>44386</v>
      </c>
      <c r="M34" s="3">
        <v>0.77777777777858625</v>
      </c>
      <c r="N34" s="3">
        <v>0.80902777777616086</v>
      </c>
      <c r="O34" s="13">
        <v>15</v>
      </c>
    </row>
    <row r="35" spans="1:15" x14ac:dyDescent="0.25">
      <c r="A35" t="s">
        <v>13</v>
      </c>
      <c r="B35" s="1">
        <v>44390.46875</v>
      </c>
      <c r="C35" s="1">
        <v>44390.470833333333</v>
      </c>
      <c r="D35">
        <v>3</v>
      </c>
      <c r="G35">
        <v>32</v>
      </c>
      <c r="H35" s="4">
        <v>44386.802083333336</v>
      </c>
      <c r="I35" s="4">
        <v>44386.804166666669</v>
      </c>
      <c r="J35">
        <v>3</v>
      </c>
      <c r="L35" s="2">
        <v>44386</v>
      </c>
      <c r="M35" s="3">
        <v>0.79166666666909202</v>
      </c>
      <c r="N35" s="3">
        <v>0.81458333333527355</v>
      </c>
      <c r="O35" s="13">
        <v>3</v>
      </c>
    </row>
    <row r="36" spans="1:15" x14ac:dyDescent="0.25">
      <c r="A36" t="s">
        <v>13</v>
      </c>
      <c r="B36" s="1">
        <v>44390.479166666664</v>
      </c>
      <c r="C36" s="1">
        <v>44390.489583333336</v>
      </c>
      <c r="D36">
        <v>15</v>
      </c>
      <c r="G36">
        <v>33</v>
      </c>
      <c r="H36" s="4">
        <v>44390.409722222219</v>
      </c>
      <c r="I36" s="4">
        <v>44390.4375</v>
      </c>
      <c r="J36">
        <v>40</v>
      </c>
      <c r="L36" s="2">
        <v>44390</v>
      </c>
      <c r="M36" s="3">
        <v>0.39930555555232178</v>
      </c>
      <c r="N36" s="3">
        <v>0.44791666666666669</v>
      </c>
      <c r="O36" s="13">
        <v>40</v>
      </c>
    </row>
    <row r="37" spans="1:15" x14ac:dyDescent="0.25">
      <c r="A37" t="s">
        <v>13</v>
      </c>
      <c r="B37" s="1">
        <v>44390.489583333336</v>
      </c>
      <c r="C37" s="1">
        <v>44390.491666666669</v>
      </c>
      <c r="D37">
        <v>3</v>
      </c>
      <c r="G37">
        <v>34</v>
      </c>
      <c r="H37" s="4">
        <v>44390.46875</v>
      </c>
      <c r="I37" s="4">
        <v>44390.470833333333</v>
      </c>
      <c r="J37">
        <v>3</v>
      </c>
      <c r="L37" s="2">
        <v>44390</v>
      </c>
      <c r="M37" s="3">
        <v>0.45833333333333331</v>
      </c>
      <c r="N37" s="3">
        <v>0.48124999999951495</v>
      </c>
      <c r="O37" s="13">
        <v>3</v>
      </c>
    </row>
    <row r="38" spans="1:15" x14ac:dyDescent="0.25">
      <c r="A38" t="s">
        <v>13</v>
      </c>
      <c r="B38" s="1">
        <v>44390.53125</v>
      </c>
      <c r="C38" s="1">
        <v>44390.541666666664</v>
      </c>
      <c r="D38">
        <v>15</v>
      </c>
      <c r="G38">
        <v>35</v>
      </c>
      <c r="H38" s="4">
        <v>44390.479166666664</v>
      </c>
      <c r="I38" s="4">
        <v>44390.489583333336</v>
      </c>
      <c r="J38">
        <v>15</v>
      </c>
      <c r="L38" s="2">
        <v>44390</v>
      </c>
      <c r="M38" s="3">
        <v>0.46874999999757466</v>
      </c>
      <c r="N38" s="3">
        <v>0.50000000000242528</v>
      </c>
      <c r="O38" s="13">
        <v>15</v>
      </c>
    </row>
    <row r="39" spans="1:15" x14ac:dyDescent="0.25">
      <c r="A39" t="s">
        <v>13</v>
      </c>
      <c r="B39" s="1">
        <v>44390.541666666664</v>
      </c>
      <c r="C39" s="1">
        <v>44390.555555555555</v>
      </c>
      <c r="D39">
        <v>20</v>
      </c>
      <c r="G39">
        <v>36</v>
      </c>
      <c r="H39" s="4">
        <v>44390.489583333336</v>
      </c>
      <c r="I39" s="4">
        <v>44390.491666666669</v>
      </c>
      <c r="J39">
        <v>3</v>
      </c>
      <c r="L39" s="2">
        <v>44390</v>
      </c>
      <c r="M39" s="3">
        <v>0.47916666666909197</v>
      </c>
      <c r="N39" s="3">
        <v>0.50208333333527355</v>
      </c>
      <c r="O39" s="13">
        <v>3</v>
      </c>
    </row>
    <row r="40" spans="1:15" x14ac:dyDescent="0.25">
      <c r="A40" t="s">
        <v>13</v>
      </c>
      <c r="B40" s="1">
        <v>44390.604166666664</v>
      </c>
      <c r="C40" s="1">
        <v>44390.621527777781</v>
      </c>
      <c r="D40">
        <v>25</v>
      </c>
      <c r="G40">
        <v>37</v>
      </c>
      <c r="H40" s="4">
        <v>44390.53125</v>
      </c>
      <c r="I40" s="4">
        <v>44390.541666666664</v>
      </c>
      <c r="J40">
        <v>15</v>
      </c>
      <c r="L40" s="2">
        <v>44390</v>
      </c>
      <c r="M40" s="3">
        <v>0.52083333333333337</v>
      </c>
      <c r="N40" s="3">
        <v>0.55208333333090798</v>
      </c>
      <c r="O40" s="13">
        <v>15</v>
      </c>
    </row>
    <row r="41" spans="1:15" x14ac:dyDescent="0.25">
      <c r="A41" t="s">
        <v>13</v>
      </c>
      <c r="B41" s="1">
        <v>44390.704861111109</v>
      </c>
      <c r="C41" s="1">
        <v>44390.706944444442</v>
      </c>
      <c r="D41">
        <v>3</v>
      </c>
      <c r="G41">
        <v>38</v>
      </c>
      <c r="H41" s="4">
        <v>44390.541666666664</v>
      </c>
      <c r="I41" s="4">
        <v>44390.555555555555</v>
      </c>
      <c r="J41">
        <v>20</v>
      </c>
      <c r="L41" s="2">
        <v>44390</v>
      </c>
      <c r="M41" s="3">
        <v>0.53124999999757472</v>
      </c>
      <c r="N41" s="3">
        <v>0.56597222222141375</v>
      </c>
      <c r="O41" s="13">
        <v>20</v>
      </c>
    </row>
    <row r="42" spans="1:15" x14ac:dyDescent="0.25">
      <c r="A42" t="s">
        <v>13</v>
      </c>
      <c r="B42" s="1">
        <v>44390.729166666664</v>
      </c>
      <c r="C42" s="1">
        <v>44390.743055555555</v>
      </c>
      <c r="D42">
        <v>20</v>
      </c>
      <c r="G42">
        <v>39</v>
      </c>
      <c r="H42" s="4">
        <v>44390.604166666664</v>
      </c>
      <c r="I42" s="4">
        <v>44390.621527777781</v>
      </c>
      <c r="J42">
        <v>25</v>
      </c>
      <c r="L42" s="2">
        <v>44390</v>
      </c>
      <c r="M42" s="3">
        <v>0.59374999999757472</v>
      </c>
      <c r="N42" s="3">
        <v>0.63194444444767817</v>
      </c>
      <c r="O42" s="13">
        <v>25</v>
      </c>
    </row>
    <row r="43" spans="1:15" x14ac:dyDescent="0.25">
      <c r="A43" t="s">
        <v>13</v>
      </c>
      <c r="B43" s="1">
        <v>44390.805555555555</v>
      </c>
      <c r="C43" s="1">
        <v>44390.810416666667</v>
      </c>
      <c r="D43">
        <v>7</v>
      </c>
      <c r="G43">
        <v>40</v>
      </c>
      <c r="H43" s="4">
        <v>44390.704861111109</v>
      </c>
      <c r="I43" s="4">
        <v>44390.706944444442</v>
      </c>
      <c r="J43">
        <v>3</v>
      </c>
      <c r="L43" s="2">
        <v>44390</v>
      </c>
      <c r="M43" s="3">
        <v>0.6944444444428276</v>
      </c>
      <c r="N43" s="3">
        <v>0.71736111110900913</v>
      </c>
      <c r="O43" s="13">
        <v>3</v>
      </c>
    </row>
    <row r="44" spans="1:15" x14ac:dyDescent="0.25">
      <c r="A44" t="s">
        <v>13</v>
      </c>
      <c r="B44" s="1">
        <v>44390.813194444447</v>
      </c>
      <c r="C44" s="1">
        <v>44390.823611111111</v>
      </c>
      <c r="D44">
        <v>15</v>
      </c>
      <c r="G44">
        <v>41</v>
      </c>
      <c r="H44" s="4">
        <v>44390.729166666664</v>
      </c>
      <c r="I44" s="4">
        <v>44390.743055555555</v>
      </c>
      <c r="J44">
        <v>20</v>
      </c>
      <c r="L44" s="2">
        <v>44390</v>
      </c>
      <c r="M44" s="3">
        <v>0.71874999999757472</v>
      </c>
      <c r="N44" s="3">
        <v>0.75347222222141375</v>
      </c>
      <c r="O44" s="13">
        <v>20</v>
      </c>
    </row>
    <row r="45" spans="1:15" x14ac:dyDescent="0.25">
      <c r="A45" t="s">
        <v>13</v>
      </c>
      <c r="B45" s="1">
        <v>44390.826388888891</v>
      </c>
      <c r="C45" s="1">
        <v>44390.840277777781</v>
      </c>
      <c r="D45">
        <v>20</v>
      </c>
      <c r="G45">
        <v>42</v>
      </c>
      <c r="H45" s="4">
        <v>44390.805555555555</v>
      </c>
      <c r="I45" s="4">
        <v>44390.810416666667</v>
      </c>
      <c r="J45">
        <v>7</v>
      </c>
      <c r="L45" s="2">
        <v>44390</v>
      </c>
      <c r="M45" s="3">
        <v>0.79513888888808049</v>
      </c>
      <c r="N45" s="3">
        <v>0.82083333333381836</v>
      </c>
      <c r="O45" s="13">
        <v>7</v>
      </c>
    </row>
    <row r="46" spans="1:15" x14ac:dyDescent="0.25">
      <c r="A46" t="s">
        <v>13</v>
      </c>
      <c r="B46" s="1">
        <v>44390.854166666664</v>
      </c>
      <c r="C46" s="1">
        <v>44390.869444444441</v>
      </c>
      <c r="D46">
        <v>22</v>
      </c>
      <c r="G46">
        <v>43</v>
      </c>
      <c r="H46" s="4">
        <v>44390.813194444447</v>
      </c>
      <c r="I46" s="4">
        <v>44390.823611111111</v>
      </c>
      <c r="J46">
        <v>15</v>
      </c>
      <c r="L46" s="2">
        <v>44390</v>
      </c>
      <c r="M46" s="3">
        <v>0.80277777778004145</v>
      </c>
      <c r="N46" s="3">
        <v>0.83402777777761605</v>
      </c>
      <c r="O46" s="13">
        <v>15</v>
      </c>
    </row>
    <row r="47" spans="1:15" x14ac:dyDescent="0.25">
      <c r="A47" t="s">
        <v>13</v>
      </c>
      <c r="B47" s="1">
        <v>44391.409722222219</v>
      </c>
      <c r="C47" s="1">
        <v>44391.427083333336</v>
      </c>
      <c r="D47">
        <v>25</v>
      </c>
      <c r="G47">
        <v>44</v>
      </c>
      <c r="H47" s="4">
        <v>44390.826388888891</v>
      </c>
      <c r="I47" s="4">
        <v>44390.840277777781</v>
      </c>
      <c r="J47">
        <v>20</v>
      </c>
      <c r="L47" s="2">
        <v>44390</v>
      </c>
      <c r="M47" s="3">
        <v>0.81597222222383914</v>
      </c>
      <c r="N47" s="3">
        <v>0.85069444444767817</v>
      </c>
      <c r="O47" s="13">
        <v>20</v>
      </c>
    </row>
    <row r="48" spans="1:15" x14ac:dyDescent="0.25">
      <c r="A48" t="s">
        <v>13</v>
      </c>
      <c r="B48" s="1">
        <v>44391.430555555555</v>
      </c>
      <c r="C48" s="1">
        <v>44391.435416666667</v>
      </c>
      <c r="D48">
        <v>7</v>
      </c>
      <c r="G48">
        <v>45</v>
      </c>
      <c r="H48" s="4">
        <v>44390.854166666664</v>
      </c>
      <c r="I48" s="4">
        <v>44390.869444444441</v>
      </c>
      <c r="J48">
        <v>22</v>
      </c>
      <c r="L48" s="2">
        <v>44390</v>
      </c>
      <c r="M48" s="3">
        <v>0.84374999999757472</v>
      </c>
      <c r="N48" s="3">
        <v>0.87986111110755394</v>
      </c>
      <c r="O48" s="13">
        <v>22</v>
      </c>
    </row>
    <row r="49" spans="1:15" x14ac:dyDescent="0.25">
      <c r="A49" t="s">
        <v>13</v>
      </c>
      <c r="B49" s="1">
        <v>44391.458333333336</v>
      </c>
      <c r="C49" s="1">
        <v>44391.472222222219</v>
      </c>
      <c r="D49">
        <v>20</v>
      </c>
      <c r="G49">
        <v>46</v>
      </c>
      <c r="H49" s="4">
        <v>44391.409722222219</v>
      </c>
      <c r="I49" s="4">
        <v>44391.427083333336</v>
      </c>
      <c r="J49">
        <v>25</v>
      </c>
      <c r="L49" s="2">
        <v>44391</v>
      </c>
      <c r="M49" s="3">
        <v>0.39930555555232178</v>
      </c>
      <c r="N49" s="3">
        <v>0.43750000000242534</v>
      </c>
      <c r="O49" s="13">
        <v>25</v>
      </c>
    </row>
    <row r="50" spans="1:15" x14ac:dyDescent="0.25">
      <c r="A50" t="s">
        <v>13</v>
      </c>
      <c r="B50" s="1">
        <v>44391.475694444445</v>
      </c>
      <c r="C50" s="1">
        <v>44391.489583333336</v>
      </c>
      <c r="D50">
        <v>20</v>
      </c>
      <c r="G50">
        <v>47</v>
      </c>
      <c r="H50" s="4">
        <v>44391.430555555555</v>
      </c>
      <c r="I50" s="4">
        <v>44391.435416666667</v>
      </c>
      <c r="J50">
        <v>7</v>
      </c>
      <c r="L50" s="2">
        <v>44391</v>
      </c>
      <c r="M50" s="3">
        <v>0.42013888888808043</v>
      </c>
      <c r="N50" s="3">
        <v>0.44583333333381842</v>
      </c>
      <c r="O50" s="13">
        <v>7</v>
      </c>
    </row>
    <row r="51" spans="1:15" x14ac:dyDescent="0.25">
      <c r="A51" t="s">
        <v>13</v>
      </c>
      <c r="B51" s="1">
        <v>44391.489583333336</v>
      </c>
      <c r="C51" s="1">
        <v>44391.503472222219</v>
      </c>
      <c r="D51">
        <v>20</v>
      </c>
      <c r="G51">
        <v>48</v>
      </c>
      <c r="H51" s="4">
        <v>44391.458333333336</v>
      </c>
      <c r="I51" s="4">
        <v>44391.472222222219</v>
      </c>
      <c r="J51">
        <v>20</v>
      </c>
      <c r="L51" s="2">
        <v>44391</v>
      </c>
      <c r="M51" s="3">
        <v>0.44791666666909197</v>
      </c>
      <c r="N51" s="3">
        <v>0.48263888888565515</v>
      </c>
      <c r="O51" s="13">
        <v>20</v>
      </c>
    </row>
    <row r="52" spans="1:15" x14ac:dyDescent="0.25">
      <c r="A52" t="s">
        <v>13</v>
      </c>
      <c r="B52" s="1">
        <v>44391.541666666664</v>
      </c>
      <c r="C52" s="1">
        <v>44391.555555555555</v>
      </c>
      <c r="D52">
        <v>20</v>
      </c>
      <c r="G52">
        <v>49</v>
      </c>
      <c r="H52" s="4">
        <v>44391.475694444445</v>
      </c>
      <c r="I52" s="4">
        <v>44391.489583333336</v>
      </c>
      <c r="J52">
        <v>20</v>
      </c>
      <c r="L52" s="2">
        <v>44391</v>
      </c>
      <c r="M52" s="3">
        <v>0.4652777777785862</v>
      </c>
      <c r="N52" s="3">
        <v>0.50000000000242528</v>
      </c>
      <c r="O52" s="13">
        <v>20</v>
      </c>
    </row>
    <row r="53" spans="1:15" x14ac:dyDescent="0.25">
      <c r="A53" t="s">
        <v>13</v>
      </c>
      <c r="B53" s="1">
        <v>44391.579861111109</v>
      </c>
      <c r="C53" s="1">
        <v>44391.597222222219</v>
      </c>
      <c r="D53">
        <v>25</v>
      </c>
      <c r="G53">
        <v>50</v>
      </c>
      <c r="H53" s="4">
        <v>44391.489583333336</v>
      </c>
      <c r="I53" s="4">
        <v>44391.503472222219</v>
      </c>
      <c r="J53">
        <v>20</v>
      </c>
      <c r="L53" s="2">
        <v>44391</v>
      </c>
      <c r="M53" s="3">
        <v>0.47916666666909197</v>
      </c>
      <c r="N53" s="3">
        <v>0.51388888888565509</v>
      </c>
      <c r="O53" s="13">
        <v>20</v>
      </c>
    </row>
    <row r="54" spans="1:15" x14ac:dyDescent="0.25">
      <c r="A54" t="s">
        <v>13</v>
      </c>
      <c r="B54" s="1">
        <v>44391.607638888891</v>
      </c>
      <c r="C54" s="1">
        <v>44391.625</v>
      </c>
      <c r="D54">
        <v>25</v>
      </c>
      <c r="G54">
        <v>51</v>
      </c>
      <c r="H54" s="4">
        <v>44391.541666666664</v>
      </c>
      <c r="I54" s="4">
        <v>44391.555555555555</v>
      </c>
      <c r="J54">
        <v>20</v>
      </c>
      <c r="L54" s="2">
        <v>44391</v>
      </c>
      <c r="M54" s="3">
        <v>0.53124999999757472</v>
      </c>
      <c r="N54" s="3">
        <v>0.56597222222141375</v>
      </c>
      <c r="O54" s="13">
        <v>20</v>
      </c>
    </row>
    <row r="55" spans="1:15" x14ac:dyDescent="0.25">
      <c r="A55" t="s">
        <v>13</v>
      </c>
      <c r="B55" s="1">
        <v>44391.649305555555</v>
      </c>
      <c r="C55" s="1">
        <v>44391.666666666664</v>
      </c>
      <c r="D55">
        <v>25</v>
      </c>
      <c r="G55">
        <v>52</v>
      </c>
      <c r="H55" s="4">
        <v>44391.579861111109</v>
      </c>
      <c r="I55" s="4">
        <v>44391.597222222219</v>
      </c>
      <c r="J55">
        <v>25</v>
      </c>
      <c r="L55" s="2">
        <v>44391</v>
      </c>
      <c r="M55" s="3">
        <v>0.5694444444428276</v>
      </c>
      <c r="N55" s="3">
        <v>0.60763888888565509</v>
      </c>
      <c r="O55" s="13">
        <v>25</v>
      </c>
    </row>
    <row r="56" spans="1:15" x14ac:dyDescent="0.25">
      <c r="A56" t="s">
        <v>13</v>
      </c>
      <c r="B56" s="1">
        <v>44391.708333333336</v>
      </c>
      <c r="C56" s="1">
        <v>44391.71875</v>
      </c>
      <c r="D56">
        <v>15</v>
      </c>
      <c r="G56">
        <v>53</v>
      </c>
      <c r="H56" s="4">
        <v>44391.607638888891</v>
      </c>
      <c r="I56" s="4">
        <v>44391.625</v>
      </c>
      <c r="J56">
        <v>25</v>
      </c>
      <c r="L56" s="2">
        <v>44391</v>
      </c>
      <c r="M56" s="3">
        <v>0.59722222222383914</v>
      </c>
      <c r="N56" s="3">
        <v>0.63541666666666663</v>
      </c>
      <c r="O56" s="13">
        <v>25</v>
      </c>
    </row>
    <row r="57" spans="1:15" x14ac:dyDescent="0.25">
      <c r="A57" t="s">
        <v>13</v>
      </c>
      <c r="B57" s="1">
        <v>44391.722222222219</v>
      </c>
      <c r="C57" s="1">
        <v>44391.729166666664</v>
      </c>
      <c r="D57">
        <v>10</v>
      </c>
      <c r="G57">
        <v>54</v>
      </c>
      <c r="H57" s="4">
        <v>44391.649305555555</v>
      </c>
      <c r="I57" s="4">
        <v>44391.666666666664</v>
      </c>
      <c r="J57">
        <v>25</v>
      </c>
      <c r="L57" s="2">
        <v>44391</v>
      </c>
      <c r="M57" s="3">
        <v>0.63888888888808049</v>
      </c>
      <c r="N57" s="3">
        <v>0.67708333333090798</v>
      </c>
      <c r="O57" s="13">
        <v>25</v>
      </c>
    </row>
    <row r="58" spans="1:15" x14ac:dyDescent="0.25">
      <c r="A58" t="s">
        <v>13</v>
      </c>
      <c r="B58" s="1">
        <v>44391.788194444445</v>
      </c>
      <c r="C58" s="1">
        <v>44391.802083333336</v>
      </c>
      <c r="D58">
        <v>20</v>
      </c>
      <c r="G58">
        <v>55</v>
      </c>
      <c r="H58" s="4">
        <v>44391.708333333336</v>
      </c>
      <c r="I58" s="4">
        <v>44391.71875</v>
      </c>
      <c r="J58">
        <v>15</v>
      </c>
      <c r="L58" s="2">
        <v>44391</v>
      </c>
      <c r="M58" s="3">
        <v>0.69791666666909202</v>
      </c>
      <c r="N58" s="3">
        <v>0.72916666666666663</v>
      </c>
      <c r="O58" s="13">
        <v>15</v>
      </c>
    </row>
    <row r="59" spans="1:15" x14ac:dyDescent="0.25">
      <c r="A59" t="s">
        <v>13</v>
      </c>
      <c r="B59" s="1">
        <v>44391.809027777781</v>
      </c>
      <c r="C59" s="1">
        <v>44391.811111111114</v>
      </c>
      <c r="D59">
        <v>3</v>
      </c>
      <c r="G59">
        <v>56</v>
      </c>
      <c r="H59" s="4">
        <v>44391.722222222219</v>
      </c>
      <c r="I59" s="4">
        <v>44391.729166666664</v>
      </c>
      <c r="J59">
        <v>10</v>
      </c>
      <c r="L59" s="2">
        <v>44391</v>
      </c>
      <c r="M59" s="3">
        <v>0.71180555555232183</v>
      </c>
      <c r="N59" s="3">
        <v>0.73958333333090798</v>
      </c>
      <c r="O59" s="13">
        <v>10</v>
      </c>
    </row>
    <row r="60" spans="1:15" x14ac:dyDescent="0.25">
      <c r="A60" t="s">
        <v>13</v>
      </c>
      <c r="B60" s="1">
        <v>44392.451388888891</v>
      </c>
      <c r="C60" s="1">
        <v>44392.453472222223</v>
      </c>
      <c r="D60">
        <v>3</v>
      </c>
      <c r="G60">
        <v>57</v>
      </c>
      <c r="H60" s="4">
        <v>44391.788194444445</v>
      </c>
      <c r="I60" s="4">
        <v>44391.802083333336</v>
      </c>
      <c r="J60">
        <v>20</v>
      </c>
      <c r="L60" s="2">
        <v>44391</v>
      </c>
      <c r="M60" s="3">
        <v>0.77777777777858625</v>
      </c>
      <c r="N60" s="3">
        <v>0.81250000000242528</v>
      </c>
      <c r="O60" s="13">
        <v>20</v>
      </c>
    </row>
    <row r="61" spans="1:15" x14ac:dyDescent="0.25">
      <c r="A61" t="s">
        <v>13</v>
      </c>
      <c r="B61" s="1">
        <v>44392.458333333336</v>
      </c>
      <c r="C61" s="1">
        <v>44392.475694444445</v>
      </c>
      <c r="D61">
        <v>25</v>
      </c>
      <c r="G61">
        <v>58</v>
      </c>
      <c r="H61" s="4">
        <v>44391.809027777781</v>
      </c>
      <c r="I61" s="4">
        <v>44391.811111111114</v>
      </c>
      <c r="J61">
        <v>3</v>
      </c>
      <c r="L61" s="2">
        <v>44391</v>
      </c>
      <c r="M61" s="3">
        <v>0.79861111111434491</v>
      </c>
      <c r="N61" s="3">
        <v>0.82152777778052644</v>
      </c>
      <c r="O61" s="13">
        <v>3</v>
      </c>
    </row>
    <row r="62" spans="1:15" x14ac:dyDescent="0.25">
      <c r="A62" t="s">
        <v>13</v>
      </c>
      <c r="B62" s="1">
        <v>44392.482638888891</v>
      </c>
      <c r="C62" s="1">
        <v>44392.503472222219</v>
      </c>
      <c r="D62">
        <v>30</v>
      </c>
      <c r="G62">
        <v>59</v>
      </c>
      <c r="H62" s="4">
        <v>44392.451388888891</v>
      </c>
      <c r="I62" s="4">
        <v>44392.453472222223</v>
      </c>
      <c r="J62">
        <v>3</v>
      </c>
      <c r="L62" s="2">
        <v>44392</v>
      </c>
      <c r="M62" s="3">
        <v>0.44097222222383908</v>
      </c>
      <c r="N62" s="3">
        <v>0.46388888889002072</v>
      </c>
      <c r="O62" s="13">
        <v>3</v>
      </c>
    </row>
    <row r="63" spans="1:15" x14ac:dyDescent="0.25">
      <c r="A63" t="s">
        <v>13</v>
      </c>
      <c r="B63" s="1">
        <v>44392.506944444445</v>
      </c>
      <c r="C63" s="1">
        <v>44392.511805555558</v>
      </c>
      <c r="D63">
        <v>7</v>
      </c>
      <c r="G63">
        <v>60</v>
      </c>
      <c r="H63" s="4">
        <v>44392.458333333336</v>
      </c>
      <c r="I63" s="4">
        <v>44392.475694444445</v>
      </c>
      <c r="J63">
        <v>25</v>
      </c>
      <c r="L63" s="2">
        <v>44392</v>
      </c>
      <c r="M63" s="3">
        <v>0.44791666666909197</v>
      </c>
      <c r="N63" s="3">
        <v>0.48611111111191957</v>
      </c>
      <c r="O63" s="13">
        <v>25</v>
      </c>
    </row>
    <row r="64" spans="1:15" x14ac:dyDescent="0.25">
      <c r="A64" t="s">
        <v>13</v>
      </c>
      <c r="B64" s="1">
        <v>44392.552083333336</v>
      </c>
      <c r="C64" s="1">
        <v>44392.569444444445</v>
      </c>
      <c r="D64">
        <v>25</v>
      </c>
      <c r="G64">
        <v>61</v>
      </c>
      <c r="H64" s="4">
        <v>44392.482638888891</v>
      </c>
      <c r="I64" s="4">
        <v>44392.503472222219</v>
      </c>
      <c r="J64">
        <v>30</v>
      </c>
      <c r="L64" s="2">
        <v>44392</v>
      </c>
      <c r="M64" s="3">
        <v>0.47222222222383908</v>
      </c>
      <c r="N64" s="3">
        <v>0.51388888888565509</v>
      </c>
      <c r="O64" s="13">
        <v>30</v>
      </c>
    </row>
    <row r="65" spans="1:15" x14ac:dyDescent="0.25">
      <c r="A65" t="s">
        <v>13</v>
      </c>
      <c r="B65" s="1">
        <v>44392.572916666664</v>
      </c>
      <c r="C65" s="1">
        <v>44392.590277777781</v>
      </c>
      <c r="D65">
        <v>25</v>
      </c>
      <c r="G65">
        <v>62</v>
      </c>
      <c r="H65" s="4">
        <v>44392.506944444445</v>
      </c>
      <c r="I65" s="4">
        <v>44392.511805555558</v>
      </c>
      <c r="J65">
        <v>7</v>
      </c>
      <c r="L65" s="2">
        <v>44392</v>
      </c>
      <c r="M65" s="3">
        <v>0.4965277777785862</v>
      </c>
      <c r="N65" s="3">
        <v>0.52222222222432413</v>
      </c>
      <c r="O65" s="13">
        <v>7</v>
      </c>
    </row>
    <row r="66" spans="1:15" x14ac:dyDescent="0.25">
      <c r="A66" t="s">
        <v>13</v>
      </c>
      <c r="B66" s="1">
        <v>44392.625</v>
      </c>
      <c r="C66" s="1">
        <v>44392.642361111109</v>
      </c>
      <c r="D66">
        <v>25</v>
      </c>
      <c r="G66">
        <v>63</v>
      </c>
      <c r="H66" s="4">
        <v>44392.552083333336</v>
      </c>
      <c r="I66" s="4">
        <v>44392.569444444445</v>
      </c>
      <c r="J66">
        <v>25</v>
      </c>
      <c r="L66" s="2">
        <v>44392</v>
      </c>
      <c r="M66" s="3">
        <v>0.54166666666909202</v>
      </c>
      <c r="N66" s="3">
        <v>0.57986111111191951</v>
      </c>
      <c r="O66" s="13">
        <v>25</v>
      </c>
    </row>
    <row r="67" spans="1:15" x14ac:dyDescent="0.25">
      <c r="A67" t="s">
        <v>13</v>
      </c>
      <c r="B67" s="1">
        <v>44392.652777777781</v>
      </c>
      <c r="C67" s="1">
        <v>44392.670138888891</v>
      </c>
      <c r="D67">
        <v>25</v>
      </c>
      <c r="G67">
        <v>64</v>
      </c>
      <c r="H67" s="4">
        <v>44392.572916666664</v>
      </c>
      <c r="I67" s="4">
        <v>44392.590277777781</v>
      </c>
      <c r="J67">
        <v>25</v>
      </c>
      <c r="L67" s="2">
        <v>44392</v>
      </c>
      <c r="M67" s="3">
        <v>0.56249999999757472</v>
      </c>
      <c r="N67" s="3">
        <v>0.60069444444767817</v>
      </c>
      <c r="O67" s="13">
        <v>25</v>
      </c>
    </row>
    <row r="68" spans="1:15" x14ac:dyDescent="0.25">
      <c r="A68" t="s">
        <v>13</v>
      </c>
      <c r="B68" s="1">
        <v>44392.680555555555</v>
      </c>
      <c r="C68" s="1">
        <v>44392.697916666664</v>
      </c>
      <c r="D68">
        <v>25</v>
      </c>
      <c r="G68">
        <v>65</v>
      </c>
      <c r="H68" s="4">
        <v>44392.625</v>
      </c>
      <c r="I68" s="4">
        <v>44392.642361111109</v>
      </c>
      <c r="J68">
        <v>25</v>
      </c>
      <c r="L68" s="2">
        <v>44392</v>
      </c>
      <c r="M68" s="3">
        <v>0.61458333333333337</v>
      </c>
      <c r="N68" s="3">
        <v>0.65277777777616086</v>
      </c>
      <c r="O68" s="13">
        <v>25</v>
      </c>
    </row>
    <row r="69" spans="1:15" x14ac:dyDescent="0.25">
      <c r="A69" t="s">
        <v>13</v>
      </c>
      <c r="B69" s="1">
        <v>44392.746527777781</v>
      </c>
      <c r="C69" s="1">
        <v>44392.748611111114</v>
      </c>
      <c r="D69">
        <v>3</v>
      </c>
      <c r="G69">
        <v>66</v>
      </c>
      <c r="H69" s="4">
        <v>44392.652777777781</v>
      </c>
      <c r="I69" s="4">
        <v>44392.670138888891</v>
      </c>
      <c r="J69">
        <v>25</v>
      </c>
      <c r="L69" s="2">
        <v>44392</v>
      </c>
      <c r="M69" s="3">
        <v>0.64236111111434491</v>
      </c>
      <c r="N69" s="3">
        <v>0.6805555555571724</v>
      </c>
      <c r="O69" s="13">
        <v>25</v>
      </c>
    </row>
    <row r="70" spans="1:15" x14ac:dyDescent="0.25">
      <c r="A70" t="s">
        <v>13</v>
      </c>
      <c r="B70" s="1">
        <v>44392.760416666664</v>
      </c>
      <c r="C70" s="1">
        <v>44392.774305555555</v>
      </c>
      <c r="D70">
        <v>20</v>
      </c>
      <c r="G70">
        <v>67</v>
      </c>
      <c r="H70" s="4">
        <v>44392.680555555555</v>
      </c>
      <c r="I70" s="4">
        <v>44392.697916666664</v>
      </c>
      <c r="J70">
        <v>25</v>
      </c>
      <c r="L70" s="2">
        <v>44392</v>
      </c>
      <c r="M70" s="3">
        <v>0.67013888888808049</v>
      </c>
      <c r="N70" s="3">
        <v>0.70833333333090798</v>
      </c>
      <c r="O70" s="13">
        <v>25</v>
      </c>
    </row>
    <row r="71" spans="1:15" x14ac:dyDescent="0.25">
      <c r="A71" t="s">
        <v>13</v>
      </c>
      <c r="B71" s="1">
        <v>44392.805555555555</v>
      </c>
      <c r="C71" s="1">
        <v>44392.820833333331</v>
      </c>
      <c r="D71">
        <v>22</v>
      </c>
      <c r="G71">
        <v>68</v>
      </c>
      <c r="H71" s="4">
        <v>44392.746527777781</v>
      </c>
      <c r="I71" s="4">
        <v>44392.748611111114</v>
      </c>
      <c r="J71">
        <v>3</v>
      </c>
      <c r="L71" s="2">
        <v>44392</v>
      </c>
      <c r="M71" s="3">
        <v>0.73611111111434491</v>
      </c>
      <c r="N71" s="3">
        <v>0.75902777778052644</v>
      </c>
      <c r="O71" s="13">
        <v>3</v>
      </c>
    </row>
    <row r="72" spans="1:15" x14ac:dyDescent="0.25">
      <c r="A72" t="s">
        <v>13</v>
      </c>
      <c r="B72" s="1">
        <v>44393.402777777781</v>
      </c>
      <c r="C72" s="1">
        <v>44393.418055555558</v>
      </c>
      <c r="D72">
        <v>22</v>
      </c>
      <c r="G72">
        <v>69</v>
      </c>
      <c r="H72" s="4">
        <v>44392.760416666664</v>
      </c>
      <c r="I72" s="4">
        <v>44392.774305555555</v>
      </c>
      <c r="J72">
        <v>20</v>
      </c>
      <c r="L72" s="2">
        <v>44392</v>
      </c>
      <c r="M72" s="3">
        <v>0.74999999999757472</v>
      </c>
      <c r="N72" s="3">
        <v>0.78472222222141375</v>
      </c>
      <c r="O72" s="13">
        <v>20</v>
      </c>
    </row>
    <row r="73" spans="1:15" x14ac:dyDescent="0.25">
      <c r="A73" t="s">
        <v>13</v>
      </c>
      <c r="B73" s="1">
        <v>44393.434027777781</v>
      </c>
      <c r="C73" s="1">
        <v>44393.447916666664</v>
      </c>
      <c r="D73">
        <v>20</v>
      </c>
      <c r="G73">
        <v>70</v>
      </c>
      <c r="H73" s="4">
        <v>44392.805555555555</v>
      </c>
      <c r="I73" s="4">
        <v>44392.820833333331</v>
      </c>
      <c r="J73">
        <v>22</v>
      </c>
      <c r="L73" s="2">
        <v>44392</v>
      </c>
      <c r="M73" s="3">
        <v>0.79513888888808049</v>
      </c>
      <c r="N73" s="3">
        <v>0.83124999999805971</v>
      </c>
      <c r="O73" s="13">
        <v>22</v>
      </c>
    </row>
    <row r="74" spans="1:15" x14ac:dyDescent="0.25">
      <c r="A74" t="s">
        <v>13</v>
      </c>
      <c r="B74" s="1">
        <v>44393.472222222219</v>
      </c>
      <c r="C74" s="1">
        <v>44393.474305555559</v>
      </c>
      <c r="D74">
        <v>3</v>
      </c>
      <c r="G74">
        <v>71</v>
      </c>
      <c r="H74" s="4">
        <v>44393.402777777781</v>
      </c>
      <c r="I74" s="4">
        <v>44393.418055555558</v>
      </c>
      <c r="J74">
        <v>22</v>
      </c>
      <c r="L74" s="2">
        <v>44393</v>
      </c>
      <c r="M74" s="3">
        <v>0.39236111111434485</v>
      </c>
      <c r="N74" s="3">
        <v>0.42847222222432418</v>
      </c>
      <c r="O74" s="13">
        <v>22</v>
      </c>
    </row>
    <row r="75" spans="1:15" x14ac:dyDescent="0.25">
      <c r="A75" t="s">
        <v>13</v>
      </c>
      <c r="B75" s="1">
        <v>44393.475694444445</v>
      </c>
      <c r="C75" s="1">
        <v>44393.489583333336</v>
      </c>
      <c r="D75">
        <v>20</v>
      </c>
      <c r="G75">
        <v>72</v>
      </c>
      <c r="H75" s="4">
        <v>44393.434027777781</v>
      </c>
      <c r="I75" s="4">
        <v>44393.447916666664</v>
      </c>
      <c r="J75">
        <v>20</v>
      </c>
      <c r="L75" s="2">
        <v>44393</v>
      </c>
      <c r="M75" s="3">
        <v>0.42361111111434485</v>
      </c>
      <c r="N75" s="3">
        <v>0.45833333333090803</v>
      </c>
      <c r="O75" s="13">
        <v>20</v>
      </c>
    </row>
    <row r="76" spans="1:15" x14ac:dyDescent="0.25">
      <c r="A76" t="s">
        <v>13</v>
      </c>
      <c r="B76" s="1">
        <v>44393.489583333336</v>
      </c>
      <c r="C76" s="1">
        <v>44393.494444444441</v>
      </c>
      <c r="D76">
        <v>7</v>
      </c>
      <c r="G76">
        <v>73</v>
      </c>
      <c r="H76" s="4">
        <v>44393.472222222219</v>
      </c>
      <c r="I76" s="4">
        <v>44393.474305555559</v>
      </c>
      <c r="J76">
        <v>3</v>
      </c>
      <c r="L76" s="2">
        <v>44393</v>
      </c>
      <c r="M76" s="3">
        <v>0.46180555555232178</v>
      </c>
      <c r="N76" s="3">
        <v>0.48472222222577938</v>
      </c>
      <c r="O76" s="13">
        <v>3</v>
      </c>
    </row>
    <row r="77" spans="1:15" x14ac:dyDescent="0.25">
      <c r="A77" t="s">
        <v>13</v>
      </c>
      <c r="B77" s="1">
        <v>44393.5</v>
      </c>
      <c r="C77" s="1">
        <v>44393.505555555559</v>
      </c>
      <c r="D77">
        <v>8</v>
      </c>
      <c r="G77">
        <v>74</v>
      </c>
      <c r="H77" s="4">
        <v>44393.475694444445</v>
      </c>
      <c r="I77" s="4">
        <v>44393.489583333336</v>
      </c>
      <c r="J77">
        <v>20</v>
      </c>
      <c r="L77" s="2">
        <v>44393</v>
      </c>
      <c r="M77" s="3">
        <v>0.4652777777785862</v>
      </c>
      <c r="N77" s="3">
        <v>0.50000000000242528</v>
      </c>
      <c r="O77" s="13">
        <v>20</v>
      </c>
    </row>
    <row r="78" spans="1:15" x14ac:dyDescent="0.25">
      <c r="A78" t="s">
        <v>13</v>
      </c>
      <c r="B78" s="1">
        <v>44393.506944444445</v>
      </c>
      <c r="C78" s="1">
        <v>44393.520833333336</v>
      </c>
      <c r="D78">
        <v>20</v>
      </c>
      <c r="G78">
        <v>75</v>
      </c>
      <c r="H78" s="4">
        <v>44393.489583333336</v>
      </c>
      <c r="I78" s="4">
        <v>44393.494444444441</v>
      </c>
      <c r="J78">
        <v>7</v>
      </c>
      <c r="L78" s="2">
        <v>44393</v>
      </c>
      <c r="M78" s="3">
        <v>0.47916666666909197</v>
      </c>
      <c r="N78" s="3">
        <v>0.50486111110755394</v>
      </c>
      <c r="O78" s="13">
        <v>7</v>
      </c>
    </row>
    <row r="79" spans="1:15" x14ac:dyDescent="0.25">
      <c r="A79" t="s">
        <v>13</v>
      </c>
      <c r="B79" s="1">
        <v>44393.538194444445</v>
      </c>
      <c r="C79" s="1">
        <v>44393.548611111109</v>
      </c>
      <c r="D79">
        <v>15</v>
      </c>
      <c r="G79">
        <v>76</v>
      </c>
      <c r="H79" s="4">
        <v>44393.5</v>
      </c>
      <c r="I79" s="4">
        <v>44393.505555555559</v>
      </c>
      <c r="J79">
        <v>8</v>
      </c>
      <c r="L79" s="2">
        <v>44393</v>
      </c>
      <c r="M79" s="3">
        <v>0.48958333333333331</v>
      </c>
      <c r="N79" s="3">
        <v>0.51597222222577932</v>
      </c>
      <c r="O79" s="13">
        <v>8</v>
      </c>
    </row>
    <row r="80" spans="1:15" x14ac:dyDescent="0.25">
      <c r="A80" t="s">
        <v>13</v>
      </c>
      <c r="B80" s="1">
        <v>44393.552083333336</v>
      </c>
      <c r="C80" s="1">
        <v>44393.5625</v>
      </c>
      <c r="D80">
        <v>15</v>
      </c>
      <c r="G80">
        <v>77</v>
      </c>
      <c r="H80" s="4">
        <v>44393.506944444445</v>
      </c>
      <c r="I80" s="4">
        <v>44393.520833333336</v>
      </c>
      <c r="J80">
        <v>20</v>
      </c>
      <c r="L80" s="2">
        <v>44393</v>
      </c>
      <c r="M80" s="3">
        <v>0.4965277777785862</v>
      </c>
      <c r="N80" s="3">
        <v>0.53125000000242528</v>
      </c>
      <c r="O80" s="13">
        <v>20</v>
      </c>
    </row>
    <row r="81" spans="1:15" x14ac:dyDescent="0.25">
      <c r="A81" t="s">
        <v>13</v>
      </c>
      <c r="B81" s="1">
        <v>44393.590277777781</v>
      </c>
      <c r="C81" s="1">
        <v>44393.607638888891</v>
      </c>
      <c r="D81">
        <v>25</v>
      </c>
      <c r="G81">
        <v>78</v>
      </c>
      <c r="H81" s="4">
        <v>44393.538194444445</v>
      </c>
      <c r="I81" s="4">
        <v>44393.548611111109</v>
      </c>
      <c r="J81">
        <v>15</v>
      </c>
      <c r="L81" s="2">
        <v>44393</v>
      </c>
      <c r="M81" s="3">
        <v>0.52777777777858625</v>
      </c>
      <c r="N81" s="3">
        <v>0.55902777777616086</v>
      </c>
      <c r="O81" s="13">
        <v>15</v>
      </c>
    </row>
    <row r="82" spans="1:15" x14ac:dyDescent="0.25">
      <c r="A82" t="s">
        <v>13</v>
      </c>
      <c r="B82" s="1">
        <v>44393.628472222219</v>
      </c>
      <c r="C82" s="1">
        <v>44393.633333333331</v>
      </c>
      <c r="D82">
        <v>7</v>
      </c>
      <c r="G82">
        <v>79</v>
      </c>
      <c r="H82" s="4">
        <v>44393.552083333336</v>
      </c>
      <c r="I82" s="4">
        <v>44393.5625</v>
      </c>
      <c r="J82">
        <v>15</v>
      </c>
      <c r="L82" s="2">
        <v>44393</v>
      </c>
      <c r="M82" s="3">
        <v>0.54166666666909202</v>
      </c>
      <c r="N82" s="3">
        <v>0.57291666666666663</v>
      </c>
      <c r="O82" s="13">
        <v>15</v>
      </c>
    </row>
    <row r="83" spans="1:15" x14ac:dyDescent="0.25">
      <c r="A83" t="s">
        <v>13</v>
      </c>
      <c r="B83" s="1">
        <v>44393.633333333331</v>
      </c>
      <c r="C83" s="1">
        <v>44393.638888888891</v>
      </c>
      <c r="D83">
        <v>8</v>
      </c>
      <c r="G83">
        <v>80</v>
      </c>
      <c r="H83" s="4">
        <v>44393.590277777781</v>
      </c>
      <c r="I83" s="4">
        <v>44393.607638888891</v>
      </c>
      <c r="J83">
        <v>25</v>
      </c>
      <c r="L83" s="2">
        <v>44393</v>
      </c>
      <c r="M83" s="3">
        <v>0.57986111111434491</v>
      </c>
      <c r="N83" s="3">
        <v>0.6180555555571724</v>
      </c>
      <c r="O83" s="13">
        <v>25</v>
      </c>
    </row>
    <row r="84" spans="1:15" x14ac:dyDescent="0.25">
      <c r="A84" t="s">
        <v>13</v>
      </c>
      <c r="B84" s="1">
        <v>44393.663194444445</v>
      </c>
      <c r="C84" s="1">
        <v>44393.668055555558</v>
      </c>
      <c r="D84">
        <v>7</v>
      </c>
      <c r="G84">
        <v>81</v>
      </c>
      <c r="H84" s="4">
        <v>44393.628472222219</v>
      </c>
      <c r="I84" s="4">
        <v>44393.633333333331</v>
      </c>
      <c r="J84">
        <v>7</v>
      </c>
      <c r="L84" s="2">
        <v>44393</v>
      </c>
      <c r="M84" s="3">
        <v>0.61805555555232183</v>
      </c>
      <c r="N84" s="3">
        <v>0.64374999999805971</v>
      </c>
      <c r="O84" s="13">
        <v>7</v>
      </c>
    </row>
    <row r="85" spans="1:15" x14ac:dyDescent="0.25">
      <c r="A85" t="s">
        <v>13</v>
      </c>
      <c r="B85" s="1">
        <v>44393.673611111109</v>
      </c>
      <c r="C85" s="1">
        <v>44393.690972222219</v>
      </c>
      <c r="D85">
        <v>25</v>
      </c>
      <c r="G85">
        <v>82</v>
      </c>
      <c r="H85" s="4">
        <v>44393.633333333331</v>
      </c>
      <c r="I85" s="4">
        <v>44393.638888888891</v>
      </c>
      <c r="J85">
        <v>8</v>
      </c>
      <c r="L85" s="2">
        <v>44393</v>
      </c>
      <c r="M85" s="3">
        <v>0.62291666666472645</v>
      </c>
      <c r="N85" s="3">
        <v>0.6493055555571724</v>
      </c>
      <c r="O85" s="13">
        <v>8</v>
      </c>
    </row>
    <row r="86" spans="1:15" x14ac:dyDescent="0.25">
      <c r="A86" t="s">
        <v>13</v>
      </c>
      <c r="B86" s="1">
        <v>44393.760416666664</v>
      </c>
      <c r="C86" s="1">
        <v>44393.774305555555</v>
      </c>
      <c r="D86">
        <v>20</v>
      </c>
      <c r="G86">
        <v>83</v>
      </c>
      <c r="H86" s="4">
        <v>44393.663194444445</v>
      </c>
      <c r="I86" s="4">
        <v>44393.668055555558</v>
      </c>
      <c r="J86">
        <v>7</v>
      </c>
      <c r="L86" s="2">
        <v>44393</v>
      </c>
      <c r="M86" s="3">
        <v>0.65277777777858625</v>
      </c>
      <c r="N86" s="3">
        <v>0.67847222222432413</v>
      </c>
      <c r="O86" s="13">
        <v>7</v>
      </c>
    </row>
    <row r="87" spans="1:15" x14ac:dyDescent="0.25">
      <c r="A87" t="s">
        <v>13</v>
      </c>
      <c r="B87" s="1">
        <v>44393.791666666664</v>
      </c>
      <c r="C87" s="1">
        <v>44393.805555555555</v>
      </c>
      <c r="D87">
        <v>20</v>
      </c>
      <c r="G87">
        <v>84</v>
      </c>
      <c r="H87" s="4">
        <v>44393.673611111109</v>
      </c>
      <c r="I87" s="4">
        <v>44393.690972222219</v>
      </c>
      <c r="J87">
        <v>25</v>
      </c>
      <c r="L87" s="2">
        <v>44393</v>
      </c>
      <c r="M87" s="3">
        <v>0.6631944444428276</v>
      </c>
      <c r="N87" s="3">
        <v>0.70138888888565509</v>
      </c>
      <c r="O87" s="13">
        <v>25</v>
      </c>
    </row>
    <row r="88" spans="1:15" x14ac:dyDescent="0.25">
      <c r="A88" t="s">
        <v>13</v>
      </c>
      <c r="B88" s="1">
        <v>44393.805555555555</v>
      </c>
      <c r="C88" s="1">
        <v>44393.807638888888</v>
      </c>
      <c r="D88">
        <v>3</v>
      </c>
      <c r="G88">
        <v>85</v>
      </c>
      <c r="H88" s="4">
        <v>44393.760416666664</v>
      </c>
      <c r="I88" s="4">
        <v>44393.774305555555</v>
      </c>
      <c r="J88">
        <v>20</v>
      </c>
      <c r="L88" s="2">
        <v>44393</v>
      </c>
      <c r="M88" s="3">
        <v>0.74999999999757472</v>
      </c>
      <c r="N88" s="3">
        <v>0.78472222222141375</v>
      </c>
      <c r="O88" s="13">
        <v>20</v>
      </c>
    </row>
    <row r="89" spans="1:15" x14ac:dyDescent="0.25">
      <c r="A89" t="s">
        <v>13</v>
      </c>
      <c r="B89" s="1">
        <v>44394.430555555555</v>
      </c>
      <c r="C89" s="1">
        <v>44394.447916666664</v>
      </c>
      <c r="D89">
        <v>25</v>
      </c>
      <c r="G89">
        <v>86</v>
      </c>
      <c r="H89" s="4">
        <v>44393.791666666664</v>
      </c>
      <c r="I89" s="4">
        <v>44393.805555555555</v>
      </c>
      <c r="J89">
        <v>20</v>
      </c>
      <c r="L89" s="2">
        <v>44393</v>
      </c>
      <c r="M89" s="3">
        <v>0.78124999999757472</v>
      </c>
      <c r="N89" s="3">
        <v>0.81597222222141375</v>
      </c>
      <c r="O89" s="13">
        <v>20</v>
      </c>
    </row>
    <row r="90" spans="1:15" x14ac:dyDescent="0.25">
      <c r="A90" t="s">
        <v>13</v>
      </c>
      <c r="B90" s="1">
        <v>44394.475694444445</v>
      </c>
      <c r="C90" s="1">
        <v>44394.493055555555</v>
      </c>
      <c r="D90">
        <v>25</v>
      </c>
      <c r="G90">
        <v>87</v>
      </c>
      <c r="H90" s="4">
        <v>44393.805555555555</v>
      </c>
      <c r="I90" s="4">
        <v>44393.807638888888</v>
      </c>
      <c r="J90">
        <v>3</v>
      </c>
      <c r="L90" s="2">
        <v>44393</v>
      </c>
      <c r="M90" s="3">
        <v>0.79513888888808049</v>
      </c>
      <c r="N90" s="3">
        <v>0.81805555555426201</v>
      </c>
      <c r="O90" s="13">
        <v>3</v>
      </c>
    </row>
    <row r="91" spans="1:15" x14ac:dyDescent="0.25">
      <c r="A91" t="s">
        <v>13</v>
      </c>
      <c r="B91" s="1">
        <v>44394.541666666664</v>
      </c>
      <c r="C91" s="1">
        <v>44394.559027777781</v>
      </c>
      <c r="D91">
        <v>25</v>
      </c>
      <c r="G91">
        <v>88</v>
      </c>
      <c r="H91" s="4">
        <v>44394.430555555555</v>
      </c>
      <c r="I91" s="4">
        <v>44394.447916666664</v>
      </c>
      <c r="J91">
        <v>25</v>
      </c>
      <c r="L91" s="2">
        <v>44394</v>
      </c>
      <c r="M91" s="3">
        <v>0.42013888888808043</v>
      </c>
      <c r="N91" s="3">
        <v>0.45833333333090803</v>
      </c>
      <c r="O91" s="13">
        <v>25</v>
      </c>
    </row>
    <row r="92" spans="1:15" x14ac:dyDescent="0.25">
      <c r="A92" t="s">
        <v>13</v>
      </c>
      <c r="B92" s="1">
        <v>44394.576388888891</v>
      </c>
      <c r="C92" s="1">
        <v>44394.586805555555</v>
      </c>
      <c r="D92">
        <v>15</v>
      </c>
      <c r="G92">
        <v>89</v>
      </c>
      <c r="H92" s="4">
        <v>44394.475694444445</v>
      </c>
      <c r="I92" s="4">
        <v>44394.493055555555</v>
      </c>
      <c r="J92">
        <v>25</v>
      </c>
      <c r="L92" s="2">
        <v>44394</v>
      </c>
      <c r="M92" s="3">
        <v>0.4652777777785862</v>
      </c>
      <c r="N92" s="3">
        <v>0.50347222222141375</v>
      </c>
      <c r="O92" s="13">
        <v>25</v>
      </c>
    </row>
    <row r="93" spans="1:15" x14ac:dyDescent="0.25">
      <c r="A93" t="s">
        <v>13</v>
      </c>
      <c r="B93" s="1">
        <v>44394.590277777781</v>
      </c>
      <c r="C93" s="1">
        <v>44394.602777777778</v>
      </c>
      <c r="D93">
        <v>18</v>
      </c>
      <c r="G93">
        <v>90</v>
      </c>
      <c r="H93" s="4">
        <v>44394.541666666664</v>
      </c>
      <c r="I93" s="4">
        <v>44394.559027777781</v>
      </c>
      <c r="J93">
        <v>25</v>
      </c>
      <c r="L93" s="2">
        <v>44394</v>
      </c>
      <c r="M93" s="3">
        <v>0.53124999999757472</v>
      </c>
      <c r="N93" s="3">
        <v>0.56944444444767817</v>
      </c>
      <c r="O93" s="13">
        <v>25</v>
      </c>
    </row>
    <row r="94" spans="1:15" x14ac:dyDescent="0.25">
      <c r="A94" t="s">
        <v>13</v>
      </c>
      <c r="B94" s="1">
        <v>44394.664583333331</v>
      </c>
      <c r="C94" s="1">
        <v>44394.666666666664</v>
      </c>
      <c r="D94">
        <v>3</v>
      </c>
      <c r="G94">
        <v>91</v>
      </c>
      <c r="H94" s="4">
        <v>44394.576388888891</v>
      </c>
      <c r="I94" s="4">
        <v>44394.586805555555</v>
      </c>
      <c r="J94">
        <v>15</v>
      </c>
      <c r="L94" s="2">
        <v>44394</v>
      </c>
      <c r="M94" s="3">
        <v>0.56597222222383914</v>
      </c>
      <c r="N94" s="3">
        <v>0.59722222222141375</v>
      </c>
      <c r="O94" s="13">
        <v>15</v>
      </c>
    </row>
    <row r="95" spans="1:15" x14ac:dyDescent="0.25">
      <c r="A95" t="s">
        <v>13</v>
      </c>
      <c r="B95" s="1">
        <v>44394.673611111109</v>
      </c>
      <c r="C95" s="1">
        <v>44394.684027777781</v>
      </c>
      <c r="D95">
        <v>15</v>
      </c>
      <c r="G95">
        <v>92</v>
      </c>
      <c r="H95" s="4">
        <v>44394.590277777781</v>
      </c>
      <c r="I95" s="4">
        <v>44394.602777777778</v>
      </c>
      <c r="J95">
        <v>18</v>
      </c>
      <c r="L95" s="2">
        <v>44394</v>
      </c>
      <c r="M95" s="3">
        <v>0.57986111111434491</v>
      </c>
      <c r="N95" s="3">
        <v>0.61319444444476778</v>
      </c>
      <c r="O95" s="13">
        <v>18</v>
      </c>
    </row>
    <row r="96" spans="1:15" x14ac:dyDescent="0.25">
      <c r="A96" t="s">
        <v>13</v>
      </c>
      <c r="B96" s="1">
        <v>44394.694444444445</v>
      </c>
      <c r="C96" s="1">
        <v>44394.7</v>
      </c>
      <c r="D96">
        <v>8</v>
      </c>
      <c r="G96">
        <v>93</v>
      </c>
      <c r="H96" s="4">
        <v>44394.664583333331</v>
      </c>
      <c r="I96" s="4">
        <v>44394.666666666664</v>
      </c>
      <c r="J96">
        <v>3</v>
      </c>
      <c r="L96" s="2">
        <v>44394</v>
      </c>
      <c r="M96" s="3">
        <v>0.65416666666472645</v>
      </c>
      <c r="N96" s="3">
        <v>0.67708333333090798</v>
      </c>
      <c r="O96" s="13">
        <v>3</v>
      </c>
    </row>
    <row r="97" spans="1:15" x14ac:dyDescent="0.25">
      <c r="A97" t="s">
        <v>13</v>
      </c>
      <c r="B97" s="1">
        <v>44394.8125</v>
      </c>
      <c r="C97" s="1">
        <v>44394.829861111109</v>
      </c>
      <c r="D97">
        <v>25</v>
      </c>
      <c r="G97">
        <v>94</v>
      </c>
      <c r="H97" s="4">
        <v>44394.673611111109</v>
      </c>
      <c r="I97" s="4">
        <v>44394.684027777781</v>
      </c>
      <c r="J97">
        <v>15</v>
      </c>
      <c r="L97" s="2">
        <v>44394</v>
      </c>
      <c r="M97" s="3">
        <v>0.6631944444428276</v>
      </c>
      <c r="N97" s="3">
        <v>0.69444444444767817</v>
      </c>
      <c r="O97" s="13">
        <v>15</v>
      </c>
    </row>
    <row r="98" spans="1:15" x14ac:dyDescent="0.25">
      <c r="A98" t="s">
        <v>13</v>
      </c>
      <c r="B98" s="1">
        <v>44394.829861111109</v>
      </c>
      <c r="C98" s="1">
        <v>44394.847222222219</v>
      </c>
      <c r="D98">
        <v>25</v>
      </c>
      <c r="G98">
        <v>95</v>
      </c>
      <c r="H98" s="4">
        <v>44394.694444444445</v>
      </c>
      <c r="I98" s="4">
        <v>44394.7</v>
      </c>
      <c r="J98">
        <v>8</v>
      </c>
      <c r="L98" s="2">
        <v>44394</v>
      </c>
      <c r="M98" s="3">
        <v>0.68402777777858625</v>
      </c>
      <c r="N98" s="3">
        <v>0.71041666666375625</v>
      </c>
      <c r="O98" s="13">
        <v>8</v>
      </c>
    </row>
    <row r="99" spans="1:15" x14ac:dyDescent="0.25">
      <c r="A99" t="s">
        <v>13</v>
      </c>
      <c r="B99" s="1">
        <v>44394.857638888891</v>
      </c>
      <c r="C99" s="1">
        <v>44394.875</v>
      </c>
      <c r="D99">
        <v>25</v>
      </c>
      <c r="G99">
        <v>96</v>
      </c>
      <c r="H99" s="4">
        <v>44394.8125</v>
      </c>
      <c r="I99" s="4">
        <v>44394.829861111109</v>
      </c>
      <c r="J99">
        <v>25</v>
      </c>
      <c r="L99" s="2">
        <v>44394</v>
      </c>
      <c r="M99" s="3">
        <v>0.80208333333333337</v>
      </c>
      <c r="N99" s="3">
        <v>0.84027777777616086</v>
      </c>
      <c r="O99" s="13">
        <v>25</v>
      </c>
    </row>
    <row r="100" spans="1:15" x14ac:dyDescent="0.25">
      <c r="A100" t="s">
        <v>13</v>
      </c>
      <c r="B100" s="1">
        <v>44394.875</v>
      </c>
      <c r="C100" s="1">
        <v>44394.892361111109</v>
      </c>
      <c r="D100">
        <v>25</v>
      </c>
      <c r="G100">
        <v>97</v>
      </c>
      <c r="H100" s="4">
        <v>44394.829861111109</v>
      </c>
      <c r="I100" s="4">
        <v>44394.847222222219</v>
      </c>
      <c r="J100">
        <v>25</v>
      </c>
      <c r="L100" s="2">
        <v>44394</v>
      </c>
      <c r="M100" s="3">
        <v>0.8194444444428276</v>
      </c>
      <c r="N100" s="3">
        <v>0.85763888888565509</v>
      </c>
      <c r="O100" s="13">
        <v>25</v>
      </c>
    </row>
    <row r="101" spans="1:15" x14ac:dyDescent="0.25">
      <c r="A101" t="s">
        <v>13</v>
      </c>
      <c r="B101" s="1">
        <v>44395.454861111109</v>
      </c>
      <c r="C101" s="1">
        <v>44395.465277777781</v>
      </c>
      <c r="D101">
        <v>15</v>
      </c>
      <c r="G101">
        <v>98</v>
      </c>
      <c r="H101" s="4">
        <v>44394.857638888891</v>
      </c>
      <c r="I101" s="4">
        <v>44394.875</v>
      </c>
      <c r="J101">
        <v>25</v>
      </c>
      <c r="L101" s="2">
        <v>44394</v>
      </c>
      <c r="M101" s="3">
        <v>0.84722222222383914</v>
      </c>
      <c r="N101" s="3">
        <v>0.88541666666666663</v>
      </c>
      <c r="O101" s="13">
        <v>25</v>
      </c>
    </row>
    <row r="102" spans="1:15" x14ac:dyDescent="0.25">
      <c r="A102" t="s">
        <v>13</v>
      </c>
      <c r="B102" s="1">
        <v>44395.465277777781</v>
      </c>
      <c r="C102" s="1">
        <v>44395.475694444445</v>
      </c>
      <c r="D102">
        <v>15</v>
      </c>
      <c r="G102">
        <v>99</v>
      </c>
      <c r="H102" s="4">
        <v>44394.875</v>
      </c>
      <c r="I102" s="4">
        <v>44394.892361111109</v>
      </c>
      <c r="J102">
        <v>25</v>
      </c>
      <c r="L102" s="2">
        <v>44394</v>
      </c>
      <c r="M102" s="3">
        <v>0.86458333333333337</v>
      </c>
      <c r="N102" s="3">
        <v>0.90277777777616086</v>
      </c>
      <c r="O102" s="13">
        <v>25</v>
      </c>
    </row>
    <row r="103" spans="1:15" x14ac:dyDescent="0.25">
      <c r="A103" t="s">
        <v>13</v>
      </c>
      <c r="B103" s="1">
        <v>44395.479166666664</v>
      </c>
      <c r="C103" s="1">
        <v>44395.494444444441</v>
      </c>
      <c r="D103">
        <v>22</v>
      </c>
      <c r="G103">
        <v>100</v>
      </c>
      <c r="H103" s="4">
        <v>44395.454861111109</v>
      </c>
      <c r="I103" s="4">
        <v>44395.465277777781</v>
      </c>
      <c r="J103">
        <v>15</v>
      </c>
      <c r="L103" s="2">
        <v>44395</v>
      </c>
      <c r="M103" s="3">
        <v>0.44444444444282755</v>
      </c>
      <c r="N103" s="3">
        <v>0.47569444444767822</v>
      </c>
      <c r="O103" s="13">
        <v>15</v>
      </c>
    </row>
    <row r="104" spans="1:15" x14ac:dyDescent="0.25">
      <c r="A104" t="s">
        <v>13</v>
      </c>
      <c r="B104" s="1">
        <v>44395.5</v>
      </c>
      <c r="C104" s="1">
        <v>44395.515277777777</v>
      </c>
      <c r="D104">
        <v>22</v>
      </c>
      <c r="G104">
        <v>101</v>
      </c>
      <c r="H104" s="4">
        <v>44395.465277777781</v>
      </c>
      <c r="I104" s="4">
        <v>44395.475694444445</v>
      </c>
      <c r="J104">
        <v>15</v>
      </c>
      <c r="L104" s="2">
        <v>44395</v>
      </c>
      <c r="M104" s="3">
        <v>0.45486111111434485</v>
      </c>
      <c r="N104" s="3">
        <v>0.48611111111191957</v>
      </c>
      <c r="O104" s="13">
        <v>15</v>
      </c>
    </row>
    <row r="105" spans="1:15" x14ac:dyDescent="0.25">
      <c r="A105" t="s">
        <v>13</v>
      </c>
      <c r="B105" s="1">
        <v>44395.527777777781</v>
      </c>
      <c r="C105" s="1">
        <v>44395.541666666664</v>
      </c>
      <c r="D105">
        <v>20</v>
      </c>
      <c r="G105">
        <v>102</v>
      </c>
      <c r="H105" s="4">
        <v>44395.479166666664</v>
      </c>
      <c r="I105" s="4">
        <v>44395.494444444441</v>
      </c>
      <c r="J105">
        <v>22</v>
      </c>
      <c r="L105" s="2">
        <v>44395</v>
      </c>
      <c r="M105" s="3">
        <v>0.46874999999757466</v>
      </c>
      <c r="N105" s="3">
        <v>0.50486111110755394</v>
      </c>
      <c r="O105" s="13">
        <v>22</v>
      </c>
    </row>
    <row r="106" spans="1:15" x14ac:dyDescent="0.25">
      <c r="A106" t="s">
        <v>13</v>
      </c>
      <c r="B106" s="1">
        <v>44395.552083333336</v>
      </c>
      <c r="C106" s="1">
        <v>44395.554166666669</v>
      </c>
      <c r="D106">
        <v>3</v>
      </c>
      <c r="G106">
        <v>103</v>
      </c>
      <c r="H106" s="4">
        <v>44395.5</v>
      </c>
      <c r="I106" s="4">
        <v>44395.515277777777</v>
      </c>
      <c r="J106">
        <v>22</v>
      </c>
      <c r="L106" s="2">
        <v>44395</v>
      </c>
      <c r="M106" s="3">
        <v>0.48958333333333331</v>
      </c>
      <c r="N106" s="3">
        <v>0.52569444444331259</v>
      </c>
      <c r="O106" s="13">
        <v>22</v>
      </c>
    </row>
    <row r="107" spans="1:15" x14ac:dyDescent="0.25">
      <c r="A107" t="s">
        <v>13</v>
      </c>
      <c r="B107" s="1">
        <v>44395.625</v>
      </c>
      <c r="C107" s="1">
        <v>44395.633333333331</v>
      </c>
      <c r="D107">
        <v>12</v>
      </c>
      <c r="G107">
        <v>104</v>
      </c>
      <c r="H107" s="4">
        <v>44395.527777777781</v>
      </c>
      <c r="I107" s="4">
        <v>44395.541666666664</v>
      </c>
      <c r="J107">
        <v>20</v>
      </c>
      <c r="L107" s="2">
        <v>44395</v>
      </c>
      <c r="M107" s="3">
        <v>0.51736111111434491</v>
      </c>
      <c r="N107" s="3">
        <v>0.55208333333090798</v>
      </c>
      <c r="O107" s="13">
        <v>20</v>
      </c>
    </row>
    <row r="108" spans="1:15" x14ac:dyDescent="0.25">
      <c r="A108" t="s">
        <v>13</v>
      </c>
      <c r="B108" s="1">
        <v>44395.649305555555</v>
      </c>
      <c r="C108" s="1">
        <v>44395.65625</v>
      </c>
      <c r="D108">
        <v>10</v>
      </c>
      <c r="G108">
        <v>105</v>
      </c>
      <c r="H108" s="4">
        <v>44395.552083333336</v>
      </c>
      <c r="I108" s="4">
        <v>44395.554166666669</v>
      </c>
      <c r="J108">
        <v>3</v>
      </c>
      <c r="L108" s="2">
        <v>44395</v>
      </c>
      <c r="M108" s="3">
        <v>0.54166666666909202</v>
      </c>
      <c r="N108" s="3">
        <v>0.56458333333527355</v>
      </c>
      <c r="O108" s="13">
        <v>3</v>
      </c>
    </row>
    <row r="109" spans="1:15" x14ac:dyDescent="0.25">
      <c r="A109" t="s">
        <v>13</v>
      </c>
      <c r="B109" s="1">
        <v>44395.664583333331</v>
      </c>
      <c r="C109" s="1">
        <v>44395.666666666664</v>
      </c>
      <c r="D109">
        <v>3</v>
      </c>
      <c r="G109">
        <v>106</v>
      </c>
      <c r="H109" s="4">
        <v>44395.625</v>
      </c>
      <c r="I109" s="4">
        <v>44395.633333333331</v>
      </c>
      <c r="J109">
        <v>12</v>
      </c>
      <c r="L109" s="2">
        <v>44395</v>
      </c>
      <c r="M109" s="3">
        <v>0.61458333333333337</v>
      </c>
      <c r="N109" s="3">
        <v>0.64374999999805971</v>
      </c>
      <c r="O109" s="13">
        <v>12</v>
      </c>
    </row>
    <row r="110" spans="1:15" x14ac:dyDescent="0.25">
      <c r="A110" t="s">
        <v>13</v>
      </c>
      <c r="B110" s="1">
        <v>44395.680555555555</v>
      </c>
      <c r="C110" s="1">
        <v>44395.697916666664</v>
      </c>
      <c r="D110">
        <v>25</v>
      </c>
      <c r="G110">
        <v>107</v>
      </c>
      <c r="H110" s="4">
        <v>44395.649305555555</v>
      </c>
      <c r="I110" s="4">
        <v>44395.65625</v>
      </c>
      <c r="J110">
        <v>10</v>
      </c>
      <c r="L110" s="2">
        <v>44395</v>
      </c>
      <c r="M110" s="3">
        <v>0.63888888888808049</v>
      </c>
      <c r="N110" s="3">
        <v>0.66666666666666663</v>
      </c>
      <c r="O110" s="13">
        <v>10</v>
      </c>
    </row>
    <row r="111" spans="1:15" x14ac:dyDescent="0.25">
      <c r="A111" t="s">
        <v>13</v>
      </c>
      <c r="B111" s="1">
        <v>44395.704861111109</v>
      </c>
      <c r="C111" s="1">
        <v>44395.715277777781</v>
      </c>
      <c r="D111">
        <v>15</v>
      </c>
      <c r="G111">
        <v>108</v>
      </c>
      <c r="H111" s="4">
        <v>44395.664583333331</v>
      </c>
      <c r="I111" s="4">
        <v>44395.666666666664</v>
      </c>
      <c r="J111">
        <v>3</v>
      </c>
      <c r="L111" s="2">
        <v>44395</v>
      </c>
      <c r="M111" s="3">
        <v>0.65416666666472645</v>
      </c>
      <c r="N111" s="3">
        <v>0.67708333333090798</v>
      </c>
      <c r="O111" s="13">
        <v>3</v>
      </c>
    </row>
    <row r="112" spans="1:15" x14ac:dyDescent="0.25">
      <c r="A112" t="s">
        <v>13</v>
      </c>
      <c r="B112" s="1">
        <v>44395.715277777781</v>
      </c>
      <c r="C112" s="1">
        <v>44395.725694444445</v>
      </c>
      <c r="D112">
        <v>15</v>
      </c>
      <c r="G112">
        <v>109</v>
      </c>
      <c r="H112" s="4">
        <v>44395.680555555555</v>
      </c>
      <c r="I112" s="4">
        <v>44395.697916666664</v>
      </c>
      <c r="J112">
        <v>25</v>
      </c>
      <c r="L112" s="2">
        <v>44395</v>
      </c>
      <c r="M112" s="3">
        <v>0.67013888888808049</v>
      </c>
      <c r="N112" s="3">
        <v>0.70833333333090798</v>
      </c>
      <c r="O112" s="13">
        <v>25</v>
      </c>
    </row>
    <row r="113" spans="1:15" x14ac:dyDescent="0.25">
      <c r="A113" t="s">
        <v>13</v>
      </c>
      <c r="B113" s="1">
        <v>44395.732638888891</v>
      </c>
      <c r="C113" s="1">
        <v>44395.746527777781</v>
      </c>
      <c r="D113">
        <v>20</v>
      </c>
      <c r="G113">
        <v>110</v>
      </c>
      <c r="H113" s="4">
        <v>44395.704861111109</v>
      </c>
      <c r="I113" s="4">
        <v>44395.715277777781</v>
      </c>
      <c r="J113">
        <v>15</v>
      </c>
      <c r="L113" s="2">
        <v>44395</v>
      </c>
      <c r="M113" s="3">
        <v>0.6944444444428276</v>
      </c>
      <c r="N113" s="3">
        <v>0.72569444444767817</v>
      </c>
      <c r="O113" s="13">
        <v>15</v>
      </c>
    </row>
    <row r="114" spans="1:15" x14ac:dyDescent="0.25">
      <c r="A114" t="s">
        <v>13</v>
      </c>
      <c r="B114" s="1">
        <v>44395.788194444445</v>
      </c>
      <c r="C114" s="1">
        <v>44395.802083333336</v>
      </c>
      <c r="D114">
        <v>20</v>
      </c>
      <c r="G114">
        <v>111</v>
      </c>
      <c r="H114" s="4">
        <v>44395.715277777781</v>
      </c>
      <c r="I114" s="4">
        <v>44395.725694444445</v>
      </c>
      <c r="J114">
        <v>15</v>
      </c>
      <c r="L114" s="2">
        <v>44395</v>
      </c>
      <c r="M114" s="3">
        <v>0.70486111111434491</v>
      </c>
      <c r="N114" s="3">
        <v>0.73611111111191951</v>
      </c>
      <c r="O114" s="13">
        <v>15</v>
      </c>
    </row>
    <row r="115" spans="1:15" x14ac:dyDescent="0.25">
      <c r="A115" t="s">
        <v>13</v>
      </c>
      <c r="B115" s="1">
        <v>44395.802083333336</v>
      </c>
      <c r="C115" s="1">
        <v>44395.804166666669</v>
      </c>
      <c r="D115">
        <v>3</v>
      </c>
      <c r="G115">
        <v>112</v>
      </c>
      <c r="H115" s="4">
        <v>44395.732638888891</v>
      </c>
      <c r="I115" s="4">
        <v>44395.746527777781</v>
      </c>
      <c r="J115">
        <v>20</v>
      </c>
      <c r="L115" s="2">
        <v>44395</v>
      </c>
      <c r="M115" s="3">
        <v>0.72222222222383914</v>
      </c>
      <c r="N115" s="3">
        <v>0.75694444444767817</v>
      </c>
      <c r="O115" s="13">
        <v>20</v>
      </c>
    </row>
    <row r="116" spans="1:15" x14ac:dyDescent="0.25">
      <c r="A116" t="s">
        <v>13</v>
      </c>
      <c r="B116" s="1">
        <v>44396.416666666664</v>
      </c>
      <c r="C116" s="1">
        <v>44396.418749999997</v>
      </c>
      <c r="D116">
        <v>3</v>
      </c>
      <c r="G116">
        <v>113</v>
      </c>
      <c r="H116" s="4">
        <v>44395.788194444445</v>
      </c>
      <c r="I116" s="4">
        <v>44395.802083333336</v>
      </c>
      <c r="J116">
        <v>20</v>
      </c>
      <c r="L116" s="2">
        <v>44395</v>
      </c>
      <c r="M116" s="3">
        <v>0.77777777777858625</v>
      </c>
      <c r="N116" s="3">
        <v>0.81250000000242528</v>
      </c>
      <c r="O116" s="13">
        <v>20</v>
      </c>
    </row>
    <row r="117" spans="1:15" x14ac:dyDescent="0.25">
      <c r="A117" t="s">
        <v>13</v>
      </c>
      <c r="B117" s="1">
        <v>44396.440972222219</v>
      </c>
      <c r="C117" s="1">
        <v>44396.454861111109</v>
      </c>
      <c r="D117">
        <v>20</v>
      </c>
      <c r="G117">
        <v>114</v>
      </c>
      <c r="H117" s="4">
        <v>44395.802083333336</v>
      </c>
      <c r="I117" s="4">
        <v>44395.804166666669</v>
      </c>
      <c r="J117">
        <v>3</v>
      </c>
      <c r="L117" s="2">
        <v>44395</v>
      </c>
      <c r="M117" s="3">
        <v>0.79166666666909202</v>
      </c>
      <c r="N117" s="3">
        <v>0.81458333333527355</v>
      </c>
      <c r="O117" s="13">
        <v>3</v>
      </c>
    </row>
    <row r="118" spans="1:15" x14ac:dyDescent="0.25">
      <c r="A118" t="s">
        <v>13</v>
      </c>
      <c r="B118" s="1">
        <v>44396.458333333336</v>
      </c>
      <c r="C118" s="1">
        <v>44396.473611111112</v>
      </c>
      <c r="D118">
        <v>22</v>
      </c>
      <c r="G118">
        <v>115</v>
      </c>
      <c r="H118" s="4">
        <v>44396.416666666664</v>
      </c>
      <c r="I118" s="4">
        <v>44396.418749999997</v>
      </c>
      <c r="J118">
        <v>3</v>
      </c>
      <c r="L118" s="2">
        <v>44396</v>
      </c>
      <c r="M118" s="3">
        <v>0.40624999999757466</v>
      </c>
      <c r="N118" s="3">
        <v>0.4291666666637563</v>
      </c>
      <c r="O118" s="13">
        <v>3</v>
      </c>
    </row>
    <row r="119" spans="1:15" x14ac:dyDescent="0.25">
      <c r="A119" t="s">
        <v>13</v>
      </c>
      <c r="B119" s="1">
        <v>44396.482638888891</v>
      </c>
      <c r="C119" s="1">
        <v>44396.5</v>
      </c>
      <c r="D119">
        <v>25</v>
      </c>
      <c r="G119">
        <v>116</v>
      </c>
      <c r="H119" s="4">
        <v>44396.440972222219</v>
      </c>
      <c r="I119" s="4">
        <v>44396.454861111109</v>
      </c>
      <c r="J119">
        <v>20</v>
      </c>
      <c r="L119" s="2">
        <v>44396</v>
      </c>
      <c r="M119" s="3">
        <v>0.43055555555232178</v>
      </c>
      <c r="N119" s="3">
        <v>0.46527777777616092</v>
      </c>
      <c r="O119" s="13">
        <v>20</v>
      </c>
    </row>
    <row r="120" spans="1:15" x14ac:dyDescent="0.25">
      <c r="A120" t="s">
        <v>13</v>
      </c>
      <c r="B120" s="1">
        <v>44396.5</v>
      </c>
      <c r="C120" s="1">
        <v>44396.510416666664</v>
      </c>
      <c r="D120">
        <v>15</v>
      </c>
      <c r="G120">
        <v>117</v>
      </c>
      <c r="H120" s="4">
        <v>44396.458333333336</v>
      </c>
      <c r="I120" s="4">
        <v>44396.473611111112</v>
      </c>
      <c r="J120">
        <v>22</v>
      </c>
      <c r="L120" s="2">
        <v>44396</v>
      </c>
      <c r="M120" s="3">
        <v>0.44791666666909197</v>
      </c>
      <c r="N120" s="3">
        <v>0.4840277777790713</v>
      </c>
      <c r="O120" s="13">
        <v>22</v>
      </c>
    </row>
    <row r="121" spans="1:15" x14ac:dyDescent="0.25">
      <c r="A121" t="s">
        <v>13</v>
      </c>
      <c r="B121" s="1">
        <v>44394.75</v>
      </c>
      <c r="C121" s="1">
        <v>44394.763888888891</v>
      </c>
      <c r="D121">
        <v>20</v>
      </c>
      <c r="G121">
        <v>118</v>
      </c>
      <c r="H121" s="4">
        <v>44396.482638888891</v>
      </c>
      <c r="I121" s="4">
        <v>44396.5</v>
      </c>
      <c r="J121">
        <v>25</v>
      </c>
      <c r="L121" s="2">
        <v>44396</v>
      </c>
      <c r="M121" s="3">
        <v>0.47222222222383908</v>
      </c>
      <c r="N121" s="3">
        <v>0.51041666666666663</v>
      </c>
      <c r="O121" s="13">
        <v>25</v>
      </c>
    </row>
    <row r="122" spans="1:15" x14ac:dyDescent="0.25">
      <c r="A122" t="s">
        <v>13</v>
      </c>
      <c r="B122" s="1">
        <v>44396.552083333336</v>
      </c>
      <c r="C122" s="1">
        <v>44396.5625</v>
      </c>
      <c r="D122">
        <v>15</v>
      </c>
      <c r="G122">
        <v>119</v>
      </c>
      <c r="H122" s="4">
        <v>44396.5</v>
      </c>
      <c r="I122" s="4">
        <v>44396.510416666664</v>
      </c>
      <c r="J122">
        <v>15</v>
      </c>
      <c r="L122" s="2">
        <v>44396</v>
      </c>
      <c r="M122" s="3">
        <v>0.48958333333333331</v>
      </c>
      <c r="N122" s="3">
        <v>0.52083333333090798</v>
      </c>
      <c r="O122" s="13">
        <v>15</v>
      </c>
    </row>
    <row r="123" spans="1:15" x14ac:dyDescent="0.25">
      <c r="A123" t="s">
        <v>13</v>
      </c>
      <c r="B123" s="1">
        <v>44396.569444444445</v>
      </c>
      <c r="C123" s="1">
        <v>44396.574305555558</v>
      </c>
      <c r="D123">
        <v>7</v>
      </c>
      <c r="G123">
        <v>120</v>
      </c>
      <c r="H123" s="4">
        <v>44394.75</v>
      </c>
      <c r="I123" s="4">
        <v>44394.763888888891</v>
      </c>
      <c r="J123">
        <v>20</v>
      </c>
      <c r="L123" s="2">
        <v>44394</v>
      </c>
      <c r="M123" s="3">
        <v>0.73958333333333337</v>
      </c>
      <c r="N123" s="3">
        <v>0.7743055555571724</v>
      </c>
      <c r="O123" s="13">
        <v>20</v>
      </c>
    </row>
    <row r="124" spans="1:15" x14ac:dyDescent="0.25">
      <c r="A124" t="s">
        <v>13</v>
      </c>
      <c r="B124" s="1">
        <v>44396.611111111109</v>
      </c>
      <c r="C124" s="1">
        <v>44396.618055555555</v>
      </c>
      <c r="D124">
        <v>10</v>
      </c>
      <c r="G124">
        <v>121</v>
      </c>
      <c r="H124" s="4">
        <v>44396.552083333336</v>
      </c>
      <c r="I124" s="4">
        <v>44396.5625</v>
      </c>
      <c r="J124">
        <v>15</v>
      </c>
      <c r="L124" s="2">
        <v>44396</v>
      </c>
      <c r="M124" s="3">
        <v>0.54166666666909202</v>
      </c>
      <c r="N124" s="3">
        <v>0.57291666666666663</v>
      </c>
      <c r="O124" s="13">
        <v>15</v>
      </c>
    </row>
    <row r="125" spans="1:15" x14ac:dyDescent="0.25">
      <c r="A125" t="s">
        <v>13</v>
      </c>
      <c r="B125" s="1">
        <v>44396.625</v>
      </c>
      <c r="C125" s="1">
        <v>44396.635416666664</v>
      </c>
      <c r="D125">
        <v>15</v>
      </c>
      <c r="G125">
        <v>122</v>
      </c>
      <c r="H125" s="4">
        <v>44396.569444444445</v>
      </c>
      <c r="I125" s="4">
        <v>44396.574305555558</v>
      </c>
      <c r="J125">
        <v>7</v>
      </c>
      <c r="L125" s="2">
        <v>44396</v>
      </c>
      <c r="M125" s="3">
        <v>0.55902777777858625</v>
      </c>
      <c r="N125" s="3">
        <v>0.58472222222432413</v>
      </c>
      <c r="O125" s="13">
        <v>7</v>
      </c>
    </row>
    <row r="126" spans="1:15" x14ac:dyDescent="0.25">
      <c r="A126" t="s">
        <v>13</v>
      </c>
      <c r="B126" s="1">
        <v>44396.649305555555</v>
      </c>
      <c r="C126" s="1">
        <v>44396.666666666664</v>
      </c>
      <c r="D126">
        <v>25</v>
      </c>
      <c r="G126">
        <v>123</v>
      </c>
      <c r="H126" s="4">
        <v>44396.611111111109</v>
      </c>
      <c r="I126" s="4">
        <v>44396.618055555555</v>
      </c>
      <c r="J126">
        <v>10</v>
      </c>
      <c r="L126" s="2">
        <v>44396</v>
      </c>
      <c r="M126" s="3">
        <v>0.6006944444428276</v>
      </c>
      <c r="N126" s="3">
        <v>0.62847222222141375</v>
      </c>
      <c r="O126" s="13">
        <v>10</v>
      </c>
    </row>
    <row r="127" spans="1:15" x14ac:dyDescent="0.25">
      <c r="A127" t="s">
        <v>13</v>
      </c>
      <c r="B127" s="1">
        <v>44396.6875</v>
      </c>
      <c r="C127" s="1">
        <v>44396.701388888891</v>
      </c>
      <c r="D127">
        <v>20</v>
      </c>
      <c r="G127">
        <v>124</v>
      </c>
      <c r="H127" s="4">
        <v>44396.625</v>
      </c>
      <c r="I127" s="4">
        <v>44396.635416666664</v>
      </c>
      <c r="J127">
        <v>15</v>
      </c>
      <c r="L127" s="2">
        <v>44396</v>
      </c>
      <c r="M127" s="3">
        <v>0.61458333333333337</v>
      </c>
      <c r="N127" s="3">
        <v>0.64583333333090798</v>
      </c>
      <c r="O127" s="13">
        <v>15</v>
      </c>
    </row>
    <row r="128" spans="1:15" x14ac:dyDescent="0.25">
      <c r="A128" t="s">
        <v>13</v>
      </c>
      <c r="B128" s="1">
        <v>44396.725694444445</v>
      </c>
      <c r="C128" s="1">
        <v>44396.739583333336</v>
      </c>
      <c r="D128">
        <v>20</v>
      </c>
      <c r="G128">
        <v>125</v>
      </c>
      <c r="H128" s="4">
        <v>44396.649305555555</v>
      </c>
      <c r="I128" s="4">
        <v>44396.666666666664</v>
      </c>
      <c r="J128">
        <v>25</v>
      </c>
      <c r="L128" s="2">
        <v>44396</v>
      </c>
      <c r="M128" s="3">
        <v>0.63888888888808049</v>
      </c>
      <c r="N128" s="3">
        <v>0.67708333333090798</v>
      </c>
      <c r="O128" s="13">
        <v>25</v>
      </c>
    </row>
    <row r="129" spans="1:15" x14ac:dyDescent="0.25">
      <c r="A129" t="s">
        <v>13</v>
      </c>
      <c r="B129" s="1">
        <v>44396.743055555555</v>
      </c>
      <c r="C129" s="1">
        <v>44396.760416666664</v>
      </c>
      <c r="D129">
        <v>25</v>
      </c>
      <c r="G129">
        <v>126</v>
      </c>
      <c r="H129" s="4">
        <v>44396.6875</v>
      </c>
      <c r="I129" s="4">
        <v>44396.701388888891</v>
      </c>
      <c r="J129">
        <v>20</v>
      </c>
      <c r="L129" s="2">
        <v>44396</v>
      </c>
      <c r="M129" s="3">
        <v>0.67708333333333337</v>
      </c>
      <c r="N129" s="3">
        <v>0.7118055555571724</v>
      </c>
      <c r="O129" s="13">
        <v>20</v>
      </c>
    </row>
    <row r="130" spans="1:15" x14ac:dyDescent="0.25">
      <c r="A130" t="s">
        <v>13</v>
      </c>
      <c r="B130" s="1">
        <v>44396.763888888891</v>
      </c>
      <c r="C130" s="1">
        <v>44396.768750000003</v>
      </c>
      <c r="D130">
        <v>7</v>
      </c>
      <c r="G130">
        <v>127</v>
      </c>
      <c r="H130" s="4">
        <v>44396.725694444445</v>
      </c>
      <c r="I130" s="4">
        <v>44396.739583333336</v>
      </c>
      <c r="J130">
        <v>20</v>
      </c>
      <c r="L130" s="2">
        <v>44396</v>
      </c>
      <c r="M130" s="3">
        <v>0.71527777777858625</v>
      </c>
      <c r="N130" s="3">
        <v>0.75000000000242528</v>
      </c>
      <c r="O130" s="13">
        <v>20</v>
      </c>
    </row>
    <row r="131" spans="1:15" x14ac:dyDescent="0.25">
      <c r="A131" t="s">
        <v>13</v>
      </c>
      <c r="B131" s="1">
        <v>44396.815972222219</v>
      </c>
      <c r="C131" s="1">
        <v>44396.831250000003</v>
      </c>
      <c r="D131">
        <v>22</v>
      </c>
      <c r="G131">
        <v>128</v>
      </c>
      <c r="H131" s="4">
        <v>44396.743055555555</v>
      </c>
      <c r="I131" s="4">
        <v>44396.760416666664</v>
      </c>
      <c r="J131">
        <v>25</v>
      </c>
      <c r="L131" s="2">
        <v>44396</v>
      </c>
      <c r="M131" s="3">
        <v>0.73263888888808049</v>
      </c>
      <c r="N131" s="3">
        <v>0.77083333333090798</v>
      </c>
      <c r="O131" s="13">
        <v>25</v>
      </c>
    </row>
    <row r="132" spans="1:15" x14ac:dyDescent="0.25">
      <c r="A132" t="s">
        <v>13</v>
      </c>
      <c r="B132" s="1">
        <v>44400.392361111109</v>
      </c>
      <c r="C132" s="1">
        <v>44400.402777777781</v>
      </c>
      <c r="D132">
        <v>15</v>
      </c>
      <c r="G132">
        <v>129</v>
      </c>
      <c r="H132" s="4">
        <v>44396.763888888891</v>
      </c>
      <c r="I132" s="4">
        <v>44396.768750000003</v>
      </c>
      <c r="J132">
        <v>7</v>
      </c>
      <c r="L132" s="2">
        <v>44396</v>
      </c>
      <c r="M132" s="3">
        <v>0.75347222222383914</v>
      </c>
      <c r="N132" s="3">
        <v>0.77916666666957701</v>
      </c>
      <c r="O132" s="13">
        <v>7</v>
      </c>
    </row>
    <row r="133" spans="1:15" x14ac:dyDescent="0.25">
      <c r="A133" t="s">
        <v>13</v>
      </c>
      <c r="B133" s="1">
        <v>44400.40625</v>
      </c>
      <c r="C133" s="1">
        <v>44400.413194444445</v>
      </c>
      <c r="D133">
        <v>10</v>
      </c>
      <c r="G133">
        <v>130</v>
      </c>
      <c r="H133" s="4">
        <v>44396.815972222219</v>
      </c>
      <c r="I133" s="4">
        <v>44396.831250000003</v>
      </c>
      <c r="J133">
        <v>22</v>
      </c>
      <c r="L133" s="2">
        <v>44396</v>
      </c>
      <c r="M133" s="3">
        <v>0.80555555555232183</v>
      </c>
      <c r="N133" s="3">
        <v>0.84166666666957701</v>
      </c>
      <c r="O133" s="13">
        <v>22</v>
      </c>
    </row>
    <row r="134" spans="1:15" x14ac:dyDescent="0.25">
      <c r="A134" t="s">
        <v>13</v>
      </c>
      <c r="B134" s="1">
        <v>44400.420138888891</v>
      </c>
      <c r="C134" s="1">
        <v>44400.434027777781</v>
      </c>
      <c r="D134">
        <v>20</v>
      </c>
      <c r="G134">
        <v>131</v>
      </c>
      <c r="H134" s="4">
        <v>44400.392361111109</v>
      </c>
      <c r="I134" s="4">
        <v>44400.402777777781</v>
      </c>
      <c r="J134">
        <v>15</v>
      </c>
      <c r="L134" s="2">
        <v>44400</v>
      </c>
      <c r="M134" s="3">
        <v>0.38194444444282755</v>
      </c>
      <c r="N134" s="3">
        <v>0.41319444444767822</v>
      </c>
      <c r="O134" s="13">
        <v>15</v>
      </c>
    </row>
    <row r="135" spans="1:15" x14ac:dyDescent="0.25">
      <c r="A135" t="s">
        <v>13</v>
      </c>
      <c r="B135" s="1">
        <v>44400.4375</v>
      </c>
      <c r="C135" s="1">
        <v>44400.447916666664</v>
      </c>
      <c r="D135">
        <v>15</v>
      </c>
      <c r="G135">
        <v>132</v>
      </c>
      <c r="H135" s="4">
        <v>44400.40625</v>
      </c>
      <c r="I135" s="4">
        <v>44400.413194444445</v>
      </c>
      <c r="J135">
        <v>10</v>
      </c>
      <c r="L135" s="2">
        <v>44400</v>
      </c>
      <c r="M135" s="3">
        <v>0.39583333333333331</v>
      </c>
      <c r="N135" s="3">
        <v>0.42361111111191957</v>
      </c>
      <c r="O135" s="13">
        <v>10</v>
      </c>
    </row>
    <row r="136" spans="1:15" x14ac:dyDescent="0.25">
      <c r="A136" t="s">
        <v>13</v>
      </c>
      <c r="B136" s="1">
        <v>44400.461805555555</v>
      </c>
      <c r="C136" s="1">
        <v>44400.472222222219</v>
      </c>
      <c r="D136">
        <v>15</v>
      </c>
      <c r="G136">
        <v>133</v>
      </c>
      <c r="H136" s="4">
        <v>44400.420138888891</v>
      </c>
      <c r="I136" s="4">
        <v>44400.434027777781</v>
      </c>
      <c r="J136">
        <v>20</v>
      </c>
      <c r="L136" s="2">
        <v>44400</v>
      </c>
      <c r="M136" s="3">
        <v>0.40972222222383908</v>
      </c>
      <c r="N136" s="3">
        <v>0.44444444444767822</v>
      </c>
      <c r="O136" s="13">
        <v>20</v>
      </c>
    </row>
    <row r="137" spans="1:15" x14ac:dyDescent="0.25">
      <c r="A137" t="s">
        <v>13</v>
      </c>
      <c r="B137" s="1">
        <v>44400.524305555555</v>
      </c>
      <c r="C137" s="1">
        <v>44400.541666666664</v>
      </c>
      <c r="D137">
        <v>25</v>
      </c>
      <c r="G137">
        <v>134</v>
      </c>
      <c r="H137" s="4">
        <v>44400.4375</v>
      </c>
      <c r="I137" s="4">
        <v>44400.447916666664</v>
      </c>
      <c r="J137">
        <v>15</v>
      </c>
      <c r="L137" s="2">
        <v>44400</v>
      </c>
      <c r="M137" s="3">
        <v>0.42708333333333331</v>
      </c>
      <c r="N137" s="3">
        <v>0.45833333333090803</v>
      </c>
      <c r="O137" s="13">
        <v>15</v>
      </c>
    </row>
    <row r="138" spans="1:15" x14ac:dyDescent="0.25">
      <c r="A138" t="s">
        <v>13</v>
      </c>
      <c r="B138" s="1">
        <v>44400.590277777781</v>
      </c>
      <c r="C138" s="1">
        <v>44400.595138888886</v>
      </c>
      <c r="D138">
        <v>7</v>
      </c>
      <c r="G138">
        <v>135</v>
      </c>
      <c r="H138" s="4">
        <v>44400.461805555555</v>
      </c>
      <c r="I138" s="4">
        <v>44400.472222222219</v>
      </c>
      <c r="J138">
        <v>15</v>
      </c>
      <c r="L138" s="2">
        <v>44400</v>
      </c>
      <c r="M138" s="3">
        <v>0.45138888888808043</v>
      </c>
      <c r="N138" s="3">
        <v>0.48263888888565515</v>
      </c>
      <c r="O138" s="13">
        <v>15</v>
      </c>
    </row>
    <row r="139" spans="1:15" x14ac:dyDescent="0.25">
      <c r="A139" t="s">
        <v>13</v>
      </c>
      <c r="B139" s="1">
        <v>44400.604166666664</v>
      </c>
      <c r="C139" s="1">
        <v>44400.611111111109</v>
      </c>
      <c r="D139">
        <v>10</v>
      </c>
      <c r="G139">
        <v>136</v>
      </c>
      <c r="H139" s="4">
        <v>44400.524305555555</v>
      </c>
      <c r="I139" s="4">
        <v>44400.541666666664</v>
      </c>
      <c r="J139">
        <v>25</v>
      </c>
      <c r="L139" s="2">
        <v>44400</v>
      </c>
      <c r="M139" s="3">
        <v>0.51388888888808049</v>
      </c>
      <c r="N139" s="3">
        <v>0.55208333333090798</v>
      </c>
      <c r="O139" s="13">
        <v>25</v>
      </c>
    </row>
    <row r="140" spans="1:15" x14ac:dyDescent="0.25">
      <c r="A140" t="s">
        <v>13</v>
      </c>
      <c r="B140" s="1">
        <v>44400.614583333336</v>
      </c>
      <c r="C140" s="1">
        <v>44400.627083333333</v>
      </c>
      <c r="D140">
        <v>18</v>
      </c>
      <c r="G140">
        <v>137</v>
      </c>
      <c r="H140" s="4">
        <v>44400.590277777781</v>
      </c>
      <c r="I140" s="4">
        <v>44400.595138888886</v>
      </c>
      <c r="J140">
        <v>7</v>
      </c>
      <c r="L140" s="2">
        <v>44400</v>
      </c>
      <c r="M140" s="3">
        <v>0.57986111111434491</v>
      </c>
      <c r="N140" s="3">
        <v>0.60555555555280682</v>
      </c>
      <c r="O140" s="13">
        <v>7</v>
      </c>
    </row>
    <row r="141" spans="1:15" x14ac:dyDescent="0.25">
      <c r="A141" t="s">
        <v>13</v>
      </c>
      <c r="B141" s="1">
        <v>44400.631944444445</v>
      </c>
      <c r="C141" s="1">
        <v>44400.642361111109</v>
      </c>
      <c r="D141">
        <v>15</v>
      </c>
      <c r="G141">
        <v>138</v>
      </c>
      <c r="H141" s="4">
        <v>44400.604166666664</v>
      </c>
      <c r="I141" s="4">
        <v>44400.611111111109</v>
      </c>
      <c r="J141">
        <v>10</v>
      </c>
      <c r="L141" s="2">
        <v>44400</v>
      </c>
      <c r="M141" s="3">
        <v>0.59374999999757472</v>
      </c>
      <c r="N141" s="3">
        <v>0.62152777777616086</v>
      </c>
      <c r="O141" s="13">
        <v>10</v>
      </c>
    </row>
    <row r="142" spans="1:15" x14ac:dyDescent="0.25">
      <c r="A142" t="s">
        <v>13</v>
      </c>
      <c r="B142" s="1">
        <v>44400.684027777781</v>
      </c>
      <c r="C142" s="1">
        <v>44400.688888888886</v>
      </c>
      <c r="D142">
        <v>7</v>
      </c>
      <c r="G142">
        <v>139</v>
      </c>
      <c r="H142" s="4">
        <v>44400.614583333336</v>
      </c>
      <c r="I142" s="4">
        <v>44400.627083333333</v>
      </c>
      <c r="J142">
        <v>18</v>
      </c>
      <c r="L142" s="2">
        <v>44400</v>
      </c>
      <c r="M142" s="3">
        <v>0.60416666666909202</v>
      </c>
      <c r="N142" s="3">
        <v>0.6374999999995149</v>
      </c>
      <c r="O142" s="13">
        <v>18</v>
      </c>
    </row>
    <row r="143" spans="1:15" x14ac:dyDescent="0.25">
      <c r="A143" t="s">
        <v>13</v>
      </c>
      <c r="B143" s="1">
        <v>44400.690972222219</v>
      </c>
      <c r="C143" s="1">
        <v>44400.703472222223</v>
      </c>
      <c r="D143">
        <v>18</v>
      </c>
      <c r="G143">
        <v>140</v>
      </c>
      <c r="H143" s="4">
        <v>44400.631944444445</v>
      </c>
      <c r="I143" s="4">
        <v>44400.642361111109</v>
      </c>
      <c r="J143">
        <v>15</v>
      </c>
      <c r="L143" s="2">
        <v>44400</v>
      </c>
      <c r="M143" s="3">
        <v>0.62152777777858625</v>
      </c>
      <c r="N143" s="3">
        <v>0.65277777777616086</v>
      </c>
      <c r="O143" s="13">
        <v>15</v>
      </c>
    </row>
    <row r="144" spans="1:15" x14ac:dyDescent="0.25">
      <c r="A144" t="s">
        <v>13</v>
      </c>
      <c r="B144" s="1">
        <v>44400.704861111109</v>
      </c>
      <c r="C144" s="1">
        <v>44400.706944444442</v>
      </c>
      <c r="D144">
        <v>3</v>
      </c>
      <c r="G144">
        <v>141</v>
      </c>
      <c r="H144" s="4">
        <v>44400.684027777781</v>
      </c>
      <c r="I144" s="4">
        <v>44400.688888888886</v>
      </c>
      <c r="J144">
        <v>7</v>
      </c>
      <c r="L144" s="2">
        <v>44400</v>
      </c>
      <c r="M144" s="3">
        <v>0.67361111111434491</v>
      </c>
      <c r="N144" s="3">
        <v>0.69930555555280682</v>
      </c>
      <c r="O144" s="13">
        <v>7</v>
      </c>
    </row>
    <row r="145" spans="1:15" x14ac:dyDescent="0.25">
      <c r="A145" t="s">
        <v>13</v>
      </c>
      <c r="B145" s="1">
        <v>44400.725694444445</v>
      </c>
      <c r="C145" s="1">
        <v>44400.736111111109</v>
      </c>
      <c r="D145">
        <v>15</v>
      </c>
      <c r="G145">
        <v>142</v>
      </c>
      <c r="H145" s="4">
        <v>44400.690972222219</v>
      </c>
      <c r="I145" s="4">
        <v>44400.703472222223</v>
      </c>
      <c r="J145">
        <v>18</v>
      </c>
      <c r="L145" s="2">
        <v>44400</v>
      </c>
      <c r="M145" s="3">
        <v>0.68055555555232183</v>
      </c>
      <c r="N145" s="3">
        <v>0.71388888889002067</v>
      </c>
      <c r="O145" s="13">
        <v>18</v>
      </c>
    </row>
    <row r="146" spans="1:15" x14ac:dyDescent="0.25">
      <c r="A146" t="s">
        <v>13</v>
      </c>
      <c r="B146" s="1">
        <v>44400.743055555555</v>
      </c>
      <c r="C146" s="1">
        <v>44400.753472222219</v>
      </c>
      <c r="D146">
        <v>15</v>
      </c>
      <c r="G146">
        <v>143</v>
      </c>
      <c r="H146" s="4">
        <v>44400.704861111109</v>
      </c>
      <c r="I146" s="4">
        <v>44400.706944444442</v>
      </c>
      <c r="J146">
        <v>3</v>
      </c>
      <c r="L146" s="2">
        <v>44400</v>
      </c>
      <c r="M146" s="3">
        <v>0.6944444444428276</v>
      </c>
      <c r="N146" s="3">
        <v>0.71736111110900913</v>
      </c>
      <c r="O146" s="13">
        <v>3</v>
      </c>
    </row>
    <row r="147" spans="1:15" x14ac:dyDescent="0.25">
      <c r="A147" t="s">
        <v>13</v>
      </c>
      <c r="B147" s="1">
        <v>44400.756944444445</v>
      </c>
      <c r="C147" s="1">
        <v>44400.767361111109</v>
      </c>
      <c r="D147">
        <v>15</v>
      </c>
      <c r="G147">
        <v>144</v>
      </c>
      <c r="H147" s="4">
        <v>44400.725694444445</v>
      </c>
      <c r="I147" s="4">
        <v>44400.736111111109</v>
      </c>
      <c r="J147">
        <v>15</v>
      </c>
      <c r="L147" s="2">
        <v>44400</v>
      </c>
      <c r="M147" s="3">
        <v>0.71527777777858625</v>
      </c>
      <c r="N147" s="3">
        <v>0.74652777777616086</v>
      </c>
      <c r="O147" s="13">
        <v>15</v>
      </c>
    </row>
    <row r="148" spans="1:15" x14ac:dyDescent="0.25">
      <c r="A148" t="s">
        <v>13</v>
      </c>
      <c r="B148" s="1">
        <v>44400.775694444441</v>
      </c>
      <c r="C148" s="1">
        <v>44400.787499999999</v>
      </c>
      <c r="D148">
        <v>17</v>
      </c>
      <c r="G148">
        <v>145</v>
      </c>
      <c r="H148" s="4">
        <v>44400.743055555555</v>
      </c>
      <c r="I148" s="4">
        <v>44400.753472222219</v>
      </c>
      <c r="J148">
        <v>15</v>
      </c>
      <c r="L148" s="2">
        <v>44400</v>
      </c>
      <c r="M148" s="3">
        <v>0.73263888888808049</v>
      </c>
      <c r="N148" s="3">
        <v>0.76388888888565509</v>
      </c>
      <c r="O148" s="13">
        <v>15</v>
      </c>
    </row>
    <row r="149" spans="1:15" x14ac:dyDescent="0.25">
      <c r="A149" t="s">
        <v>13</v>
      </c>
      <c r="B149" s="1">
        <v>44400.788194444445</v>
      </c>
      <c r="C149" s="1">
        <v>44400.805555555555</v>
      </c>
      <c r="D149">
        <v>25</v>
      </c>
      <c r="G149">
        <v>146</v>
      </c>
      <c r="H149" s="4">
        <v>44400.756944444445</v>
      </c>
      <c r="I149" s="4">
        <v>44400.767361111109</v>
      </c>
      <c r="J149">
        <v>15</v>
      </c>
      <c r="L149" s="2">
        <v>44400</v>
      </c>
      <c r="M149" s="3">
        <v>0.74652777777858625</v>
      </c>
      <c r="N149" s="3">
        <v>0.77777777777616086</v>
      </c>
      <c r="O149" s="13">
        <v>15</v>
      </c>
    </row>
    <row r="150" spans="1:15" x14ac:dyDescent="0.25">
      <c r="A150" t="s">
        <v>13</v>
      </c>
      <c r="B150" s="1">
        <v>44401.347222222219</v>
      </c>
      <c r="C150" s="1">
        <v>44401.362500000003</v>
      </c>
      <c r="D150">
        <v>22</v>
      </c>
      <c r="G150">
        <v>147</v>
      </c>
      <c r="H150" s="4">
        <v>44400.775694444441</v>
      </c>
      <c r="I150" s="4">
        <v>44400.787499999999</v>
      </c>
      <c r="J150">
        <v>17</v>
      </c>
      <c r="L150" s="2">
        <v>44400</v>
      </c>
      <c r="M150" s="3">
        <v>0.76527777777422068</v>
      </c>
      <c r="N150" s="3">
        <v>0.79791666666521144</v>
      </c>
      <c r="O150" s="13">
        <v>17</v>
      </c>
    </row>
    <row r="151" spans="1:15" x14ac:dyDescent="0.25">
      <c r="A151" t="s">
        <v>13</v>
      </c>
      <c r="B151" s="1">
        <v>44401.381944444445</v>
      </c>
      <c r="C151" s="1">
        <v>44401.397222222222</v>
      </c>
      <c r="D151">
        <v>22</v>
      </c>
      <c r="G151">
        <v>148</v>
      </c>
      <c r="H151" s="4">
        <v>44400.788194444445</v>
      </c>
      <c r="I151" s="4">
        <v>44400.805555555555</v>
      </c>
      <c r="J151">
        <v>25</v>
      </c>
      <c r="L151" s="2">
        <v>44400</v>
      </c>
      <c r="M151" s="3">
        <v>0.77777777777858625</v>
      </c>
      <c r="N151" s="3">
        <v>0.81597222222141375</v>
      </c>
      <c r="O151" s="13">
        <v>25</v>
      </c>
    </row>
    <row r="152" spans="1:15" x14ac:dyDescent="0.25">
      <c r="A152" t="s">
        <v>13</v>
      </c>
      <c r="B152" s="1">
        <v>44401.397222222222</v>
      </c>
      <c r="C152" s="1">
        <v>44401.412499999999</v>
      </c>
      <c r="D152">
        <v>22</v>
      </c>
      <c r="G152">
        <v>149</v>
      </c>
      <c r="H152" s="4">
        <v>44401.347222222219</v>
      </c>
      <c r="I152" s="4">
        <v>44401.362500000003</v>
      </c>
      <c r="J152">
        <v>22</v>
      </c>
      <c r="L152" s="2">
        <v>44401</v>
      </c>
      <c r="M152" s="3">
        <v>0.33680555555232178</v>
      </c>
      <c r="N152" s="3">
        <v>0.37291666666957707</v>
      </c>
      <c r="O152" s="13">
        <v>22</v>
      </c>
    </row>
    <row r="153" spans="1:15" x14ac:dyDescent="0.25">
      <c r="A153" t="s">
        <v>13</v>
      </c>
      <c r="B153" s="1">
        <v>44401.458333333336</v>
      </c>
      <c r="C153" s="1">
        <v>44401.472222222219</v>
      </c>
      <c r="D153">
        <v>20</v>
      </c>
      <c r="G153">
        <v>150</v>
      </c>
      <c r="H153" s="4">
        <v>44401.381944444445</v>
      </c>
      <c r="I153" s="4">
        <v>44401.397222222222</v>
      </c>
      <c r="J153">
        <v>22</v>
      </c>
      <c r="L153" s="2">
        <v>44401</v>
      </c>
      <c r="M153" s="3">
        <v>0.3715277777785862</v>
      </c>
      <c r="N153" s="3">
        <v>0.40763888888856553</v>
      </c>
      <c r="O153" s="13">
        <v>22</v>
      </c>
    </row>
    <row r="154" spans="1:15" x14ac:dyDescent="0.25">
      <c r="A154" t="s">
        <v>13</v>
      </c>
      <c r="B154" s="1">
        <v>44401.532638888886</v>
      </c>
      <c r="C154" s="1">
        <v>44401.543055555558</v>
      </c>
      <c r="D154">
        <v>15</v>
      </c>
      <c r="G154">
        <v>151</v>
      </c>
      <c r="H154" s="4">
        <v>44401.397222222222</v>
      </c>
      <c r="I154" s="4">
        <v>44401.412499999999</v>
      </c>
      <c r="J154">
        <v>22</v>
      </c>
      <c r="L154" s="2">
        <v>44401</v>
      </c>
      <c r="M154" s="3">
        <v>0.38680555555523216</v>
      </c>
      <c r="N154" s="3">
        <v>0.42291666666521149</v>
      </c>
      <c r="O154" s="13">
        <v>22</v>
      </c>
    </row>
    <row r="155" spans="1:15" x14ac:dyDescent="0.25">
      <c r="A155" t="s">
        <v>13</v>
      </c>
      <c r="B155" s="1">
        <v>44401.552083333336</v>
      </c>
      <c r="C155" s="1">
        <v>44401.554166666669</v>
      </c>
      <c r="D155">
        <v>3</v>
      </c>
      <c r="G155">
        <v>152</v>
      </c>
      <c r="H155" s="4">
        <v>44401.458333333336</v>
      </c>
      <c r="I155" s="4">
        <v>44401.472222222219</v>
      </c>
      <c r="J155">
        <v>20</v>
      </c>
      <c r="L155" s="2">
        <v>44401</v>
      </c>
      <c r="M155" s="3">
        <v>0.44791666666909197</v>
      </c>
      <c r="N155" s="3">
        <v>0.48263888888565515</v>
      </c>
      <c r="O155" s="13">
        <v>20</v>
      </c>
    </row>
    <row r="156" spans="1:15" x14ac:dyDescent="0.25">
      <c r="A156" t="s">
        <v>13</v>
      </c>
      <c r="B156" s="1">
        <v>44401.559027777781</v>
      </c>
      <c r="C156" s="1">
        <v>44401.571527777778</v>
      </c>
      <c r="D156">
        <v>18</v>
      </c>
      <c r="G156">
        <v>153</v>
      </c>
      <c r="H156" s="4">
        <v>44401.532638888886</v>
      </c>
      <c r="I156" s="4">
        <v>44401.543055555558</v>
      </c>
      <c r="J156">
        <v>15</v>
      </c>
      <c r="L156" s="2">
        <v>44401</v>
      </c>
      <c r="M156" s="3">
        <v>0.52222222221947356</v>
      </c>
      <c r="N156" s="3">
        <v>0.55347222222432413</v>
      </c>
      <c r="O156" s="13">
        <v>15</v>
      </c>
    </row>
    <row r="157" spans="1:15" x14ac:dyDescent="0.25">
      <c r="A157" t="s">
        <v>13</v>
      </c>
      <c r="B157" s="1">
        <v>44401.666666666664</v>
      </c>
      <c r="C157" s="1">
        <v>44401.684027777781</v>
      </c>
      <c r="D157">
        <v>25</v>
      </c>
      <c r="G157">
        <v>154</v>
      </c>
      <c r="H157" s="4">
        <v>44401.552083333336</v>
      </c>
      <c r="I157" s="4">
        <v>44401.554166666669</v>
      </c>
      <c r="J157">
        <v>3</v>
      </c>
      <c r="L157" s="2">
        <v>44401</v>
      </c>
      <c r="M157" s="3">
        <v>0.54166666666909202</v>
      </c>
      <c r="N157" s="3">
        <v>0.56458333333527355</v>
      </c>
      <c r="O157" s="13">
        <v>3</v>
      </c>
    </row>
    <row r="158" spans="1:15" x14ac:dyDescent="0.25">
      <c r="A158" t="s">
        <v>13</v>
      </c>
      <c r="B158" s="1">
        <v>44401.729166666664</v>
      </c>
      <c r="C158" s="1">
        <v>44401.788194444445</v>
      </c>
      <c r="D158">
        <v>85</v>
      </c>
      <c r="G158">
        <v>155</v>
      </c>
      <c r="H158" s="4">
        <v>44401.559027777781</v>
      </c>
      <c r="I158" s="4">
        <v>44401.571527777778</v>
      </c>
      <c r="J158">
        <v>18</v>
      </c>
      <c r="L158" s="2">
        <v>44401</v>
      </c>
      <c r="M158" s="3">
        <v>0.54861111111434491</v>
      </c>
      <c r="N158" s="3">
        <v>0.58194444444476778</v>
      </c>
      <c r="O158" s="13">
        <v>18</v>
      </c>
    </row>
    <row r="159" spans="1:15" x14ac:dyDescent="0.25">
      <c r="A159" t="s">
        <v>13</v>
      </c>
      <c r="B159" s="1">
        <v>44401.798611111109</v>
      </c>
      <c r="C159" s="1">
        <v>44401.805555555555</v>
      </c>
      <c r="D159">
        <v>10</v>
      </c>
      <c r="G159">
        <v>156</v>
      </c>
      <c r="H159" s="4">
        <v>44401.666666666664</v>
      </c>
      <c r="I159" s="4">
        <v>44401.684027777781</v>
      </c>
      <c r="J159">
        <v>25</v>
      </c>
      <c r="L159" s="2">
        <v>44401</v>
      </c>
      <c r="M159" s="3">
        <v>0.65624999999757472</v>
      </c>
      <c r="N159" s="3">
        <v>0.69444444444767817</v>
      </c>
      <c r="O159" s="13">
        <v>25</v>
      </c>
    </row>
    <row r="160" spans="1:15" x14ac:dyDescent="0.25">
      <c r="A160" t="s">
        <v>13</v>
      </c>
      <c r="B160" s="1">
        <v>44401.819444444445</v>
      </c>
      <c r="C160" s="1">
        <v>44401.868055555555</v>
      </c>
      <c r="D160">
        <v>70</v>
      </c>
      <c r="G160">
        <v>157</v>
      </c>
      <c r="H160" s="4">
        <v>44401.729166666664</v>
      </c>
      <c r="I160" s="4">
        <v>44401.788194444445</v>
      </c>
      <c r="J160">
        <v>85</v>
      </c>
      <c r="L160" s="2">
        <v>44401</v>
      </c>
      <c r="M160" s="3">
        <v>0.71874999999757472</v>
      </c>
      <c r="N160" s="3">
        <v>0.79861111111191951</v>
      </c>
      <c r="O160" s="13">
        <v>85</v>
      </c>
    </row>
    <row r="161" spans="1:15" x14ac:dyDescent="0.25">
      <c r="A161" t="s">
        <v>13</v>
      </c>
      <c r="B161" s="1">
        <v>44402.427083333336</v>
      </c>
      <c r="C161" s="1">
        <v>44402.442361111112</v>
      </c>
      <c r="D161">
        <v>22</v>
      </c>
      <c r="G161">
        <v>158</v>
      </c>
      <c r="H161" s="4">
        <v>44401.798611111109</v>
      </c>
      <c r="I161" s="4">
        <v>44401.805555555555</v>
      </c>
      <c r="J161">
        <v>10</v>
      </c>
      <c r="L161" s="2">
        <v>44401</v>
      </c>
      <c r="M161" s="3">
        <v>0.7881944444428276</v>
      </c>
      <c r="N161" s="3">
        <v>0.81597222222141375</v>
      </c>
      <c r="O161" s="13">
        <v>10</v>
      </c>
    </row>
    <row r="162" spans="1:15" x14ac:dyDescent="0.25">
      <c r="A162" t="s">
        <v>13</v>
      </c>
      <c r="B162" s="1">
        <v>44402.451388888891</v>
      </c>
      <c r="C162" s="1">
        <v>44402.456250000003</v>
      </c>
      <c r="D162">
        <v>7</v>
      </c>
      <c r="G162">
        <v>159</v>
      </c>
      <c r="H162" s="4">
        <v>44401.819444444445</v>
      </c>
      <c r="I162" s="4">
        <v>44401.868055555555</v>
      </c>
      <c r="J162">
        <v>70</v>
      </c>
      <c r="L162" s="2">
        <v>44401</v>
      </c>
      <c r="M162" s="3">
        <v>0.80902777777858625</v>
      </c>
      <c r="N162" s="3">
        <v>0.87847222222141375</v>
      </c>
      <c r="O162" s="13">
        <v>70</v>
      </c>
    </row>
    <row r="163" spans="1:15" x14ac:dyDescent="0.25">
      <c r="A163" t="s">
        <v>13</v>
      </c>
      <c r="B163" s="1">
        <v>44402.465277777781</v>
      </c>
      <c r="C163" s="1">
        <v>44402.482638888891</v>
      </c>
      <c r="D163">
        <v>25</v>
      </c>
      <c r="G163">
        <v>160</v>
      </c>
      <c r="H163" s="4">
        <v>44402.427083333336</v>
      </c>
      <c r="I163" s="4">
        <v>44402.442361111112</v>
      </c>
      <c r="J163">
        <v>22</v>
      </c>
      <c r="L163" s="2">
        <v>44402</v>
      </c>
      <c r="M163" s="3">
        <v>0.41666666666909197</v>
      </c>
      <c r="N163" s="3">
        <v>0.4527777777790713</v>
      </c>
      <c r="O163" s="13">
        <v>22</v>
      </c>
    </row>
    <row r="164" spans="1:15" x14ac:dyDescent="0.25">
      <c r="A164" t="s">
        <v>13</v>
      </c>
      <c r="B164" s="1">
        <v>44402.538194444445</v>
      </c>
      <c r="C164" s="1">
        <v>44402.553472222222</v>
      </c>
      <c r="D164">
        <v>22</v>
      </c>
      <c r="G164">
        <v>161</v>
      </c>
      <c r="H164" s="4">
        <v>44402.451388888891</v>
      </c>
      <c r="I164" s="4">
        <v>44402.456250000003</v>
      </c>
      <c r="J164">
        <v>7</v>
      </c>
      <c r="L164" s="2">
        <v>44402</v>
      </c>
      <c r="M164" s="3">
        <v>0.44097222222383908</v>
      </c>
      <c r="N164" s="3">
        <v>0.46666666666957707</v>
      </c>
      <c r="O164" s="13">
        <v>7</v>
      </c>
    </row>
    <row r="165" spans="1:15" x14ac:dyDescent="0.25">
      <c r="A165" t="s">
        <v>13</v>
      </c>
      <c r="B165" s="1">
        <v>44402.555555555555</v>
      </c>
      <c r="C165" s="1">
        <v>44402.560416666667</v>
      </c>
      <c r="D165">
        <v>7</v>
      </c>
      <c r="G165">
        <v>162</v>
      </c>
      <c r="H165" s="4">
        <v>44402.465277777781</v>
      </c>
      <c r="I165" s="4">
        <v>44402.482638888891</v>
      </c>
      <c r="J165">
        <v>25</v>
      </c>
      <c r="L165" s="2">
        <v>44402</v>
      </c>
      <c r="M165" s="3">
        <v>0.45486111111434485</v>
      </c>
      <c r="N165" s="3">
        <v>0.49305555555717245</v>
      </c>
      <c r="O165" s="13">
        <v>25</v>
      </c>
    </row>
    <row r="166" spans="1:15" x14ac:dyDescent="0.25">
      <c r="A166" t="s">
        <v>13</v>
      </c>
      <c r="B166" s="1">
        <v>44402.569444444445</v>
      </c>
      <c r="C166" s="1">
        <v>44402.586805555555</v>
      </c>
      <c r="D166">
        <v>25</v>
      </c>
      <c r="G166">
        <v>163</v>
      </c>
      <c r="H166" s="4">
        <v>44402.538194444445</v>
      </c>
      <c r="I166" s="4">
        <v>44402.553472222222</v>
      </c>
      <c r="J166">
        <v>22</v>
      </c>
      <c r="L166" s="2">
        <v>44402</v>
      </c>
      <c r="M166" s="3">
        <v>0.52777777777858625</v>
      </c>
      <c r="N166" s="3">
        <v>0.56388888888856548</v>
      </c>
      <c r="O166" s="13">
        <v>22</v>
      </c>
    </row>
    <row r="167" spans="1:15" x14ac:dyDescent="0.25">
      <c r="A167" t="s">
        <v>13</v>
      </c>
      <c r="B167" s="1">
        <v>44402.592361111114</v>
      </c>
      <c r="C167" s="1">
        <v>44402.607638888891</v>
      </c>
      <c r="D167">
        <v>22</v>
      </c>
      <c r="G167">
        <v>164</v>
      </c>
      <c r="H167" s="4">
        <v>44402.555555555555</v>
      </c>
      <c r="I167" s="4">
        <v>44402.560416666667</v>
      </c>
      <c r="J167">
        <v>7</v>
      </c>
      <c r="L167" s="2">
        <v>44402</v>
      </c>
      <c r="M167" s="3">
        <v>0.54513888888808049</v>
      </c>
      <c r="N167" s="3">
        <v>0.57083333333381836</v>
      </c>
      <c r="O167" s="13">
        <v>7</v>
      </c>
    </row>
    <row r="168" spans="1:15" x14ac:dyDescent="0.25">
      <c r="A168" t="s">
        <v>13</v>
      </c>
      <c r="B168" s="1">
        <v>44402.652777777781</v>
      </c>
      <c r="C168" s="1">
        <v>44402.666666666664</v>
      </c>
      <c r="D168">
        <v>20</v>
      </c>
      <c r="G168">
        <v>165</v>
      </c>
      <c r="H168" s="4">
        <v>44402.569444444445</v>
      </c>
      <c r="I168" s="4">
        <v>44402.586805555555</v>
      </c>
      <c r="J168">
        <v>25</v>
      </c>
      <c r="L168" s="2">
        <v>44402</v>
      </c>
      <c r="M168" s="3">
        <v>0.55902777777858625</v>
      </c>
      <c r="N168" s="3">
        <v>0.59722222222141375</v>
      </c>
      <c r="O168" s="13">
        <v>25</v>
      </c>
    </row>
    <row r="169" spans="1:15" x14ac:dyDescent="0.25">
      <c r="A169" t="s">
        <v>13</v>
      </c>
      <c r="B169" s="1">
        <v>44402.670138888891</v>
      </c>
      <c r="C169" s="1">
        <v>44402.6875</v>
      </c>
      <c r="D169">
        <v>25</v>
      </c>
      <c r="G169">
        <v>166</v>
      </c>
      <c r="H169" s="4">
        <v>44402.592361111114</v>
      </c>
      <c r="I169" s="4">
        <v>44402.607638888891</v>
      </c>
      <c r="J169">
        <v>22</v>
      </c>
      <c r="L169" s="2">
        <v>44402</v>
      </c>
      <c r="M169" s="3">
        <v>0.58194444444719318</v>
      </c>
      <c r="N169" s="3">
        <v>0.6180555555571724</v>
      </c>
      <c r="O169" s="13">
        <v>22</v>
      </c>
    </row>
    <row r="170" spans="1:15" x14ac:dyDescent="0.25">
      <c r="A170" t="s">
        <v>13</v>
      </c>
      <c r="B170" s="1">
        <v>44402.6875</v>
      </c>
      <c r="C170" s="1">
        <v>44402.704861111109</v>
      </c>
      <c r="D170">
        <v>25</v>
      </c>
      <c r="G170">
        <v>167</v>
      </c>
      <c r="H170" s="4">
        <v>44402.652777777781</v>
      </c>
      <c r="I170" s="4">
        <v>44402.666666666664</v>
      </c>
      <c r="J170">
        <v>20</v>
      </c>
      <c r="L170" s="2">
        <v>44402</v>
      </c>
      <c r="M170" s="3">
        <v>0.64236111111434491</v>
      </c>
      <c r="N170" s="3">
        <v>0.67708333333090798</v>
      </c>
      <c r="O170" s="13">
        <v>20</v>
      </c>
    </row>
    <row r="171" spans="1:15" x14ac:dyDescent="0.25">
      <c r="A171" t="s">
        <v>13</v>
      </c>
      <c r="B171" s="1">
        <v>44402.729166666664</v>
      </c>
      <c r="C171" s="1">
        <v>44402.746527777781</v>
      </c>
      <c r="D171">
        <v>25</v>
      </c>
      <c r="G171">
        <v>168</v>
      </c>
      <c r="H171" s="4">
        <v>44402.670138888891</v>
      </c>
      <c r="I171" s="4">
        <v>44402.6875</v>
      </c>
      <c r="J171">
        <v>25</v>
      </c>
      <c r="L171" s="2">
        <v>44402</v>
      </c>
      <c r="M171" s="3">
        <v>0.65972222222383914</v>
      </c>
      <c r="N171" s="3">
        <v>0.69791666666666663</v>
      </c>
      <c r="O171" s="13">
        <v>25</v>
      </c>
    </row>
    <row r="172" spans="1:15" x14ac:dyDescent="0.25">
      <c r="A172" t="s">
        <v>13</v>
      </c>
      <c r="B172" s="1">
        <v>44402.753472222219</v>
      </c>
      <c r="C172" s="1">
        <v>44402.758333333331</v>
      </c>
      <c r="D172">
        <v>7</v>
      </c>
      <c r="G172">
        <v>169</v>
      </c>
      <c r="H172" s="4">
        <v>44402.6875</v>
      </c>
      <c r="I172" s="4">
        <v>44402.704861111109</v>
      </c>
      <c r="J172">
        <v>25</v>
      </c>
      <c r="L172" s="2">
        <v>44402</v>
      </c>
      <c r="M172" s="3">
        <v>0.67708333333333337</v>
      </c>
      <c r="N172" s="3">
        <v>0.71527777777616086</v>
      </c>
      <c r="O172" s="13">
        <v>25</v>
      </c>
    </row>
    <row r="173" spans="1:15" x14ac:dyDescent="0.25">
      <c r="A173" t="s">
        <v>13</v>
      </c>
      <c r="B173" s="1">
        <v>44402.760416666664</v>
      </c>
      <c r="C173" s="1">
        <v>44402.767361111109</v>
      </c>
      <c r="D173">
        <v>10</v>
      </c>
      <c r="G173">
        <v>170</v>
      </c>
      <c r="H173" s="4">
        <v>44402.729166666664</v>
      </c>
      <c r="I173" s="4">
        <v>44402.746527777781</v>
      </c>
      <c r="J173">
        <v>25</v>
      </c>
      <c r="L173" s="2">
        <v>44402</v>
      </c>
      <c r="M173" s="3">
        <v>0.71874999999757472</v>
      </c>
      <c r="N173" s="3">
        <v>0.75694444444767817</v>
      </c>
      <c r="O173" s="13">
        <v>25</v>
      </c>
    </row>
    <row r="174" spans="1:15" x14ac:dyDescent="0.25">
      <c r="A174" t="s">
        <v>13</v>
      </c>
      <c r="B174" s="1">
        <v>44402.770833333336</v>
      </c>
      <c r="C174" s="1">
        <v>44402.782638888886</v>
      </c>
      <c r="D174">
        <v>17</v>
      </c>
      <c r="G174">
        <v>171</v>
      </c>
      <c r="H174" s="4">
        <v>44402.753472222219</v>
      </c>
      <c r="I174" s="4">
        <v>44402.758333333331</v>
      </c>
      <c r="J174">
        <v>7</v>
      </c>
      <c r="L174" s="2">
        <v>44402</v>
      </c>
      <c r="M174" s="3">
        <v>0.74305555555232183</v>
      </c>
      <c r="N174" s="3">
        <v>0.76874999999805971</v>
      </c>
      <c r="O174" s="13">
        <v>7</v>
      </c>
    </row>
    <row r="175" spans="1:15" x14ac:dyDescent="0.25">
      <c r="A175" t="s">
        <v>13</v>
      </c>
      <c r="B175" s="1">
        <v>44402.819444444445</v>
      </c>
      <c r="C175" s="1">
        <v>44402.824305555558</v>
      </c>
      <c r="D175">
        <v>7</v>
      </c>
      <c r="G175">
        <v>172</v>
      </c>
      <c r="H175" s="4">
        <v>44402.760416666664</v>
      </c>
      <c r="I175" s="4">
        <v>44402.767361111109</v>
      </c>
      <c r="J175">
        <v>10</v>
      </c>
      <c r="L175" s="2">
        <v>44402</v>
      </c>
      <c r="M175" s="3">
        <v>0.74999999999757472</v>
      </c>
      <c r="N175" s="3">
        <v>0.77777777777616086</v>
      </c>
      <c r="O175" s="13">
        <v>10</v>
      </c>
    </row>
    <row r="176" spans="1:15" x14ac:dyDescent="0.25">
      <c r="A176" t="s">
        <v>13</v>
      </c>
      <c r="B176" s="1">
        <v>44402.864583333336</v>
      </c>
      <c r="C176" s="1">
        <v>44402.879861111112</v>
      </c>
      <c r="D176">
        <v>22</v>
      </c>
      <c r="G176">
        <v>173</v>
      </c>
      <c r="H176" s="4">
        <v>44402.770833333336</v>
      </c>
      <c r="I176" s="4">
        <v>44402.782638888886</v>
      </c>
      <c r="J176">
        <v>17</v>
      </c>
      <c r="L176" s="2">
        <v>44402</v>
      </c>
      <c r="M176" s="3">
        <v>0.76041666666909202</v>
      </c>
      <c r="N176" s="3">
        <v>0.79305555555280682</v>
      </c>
      <c r="O176" s="13">
        <v>17</v>
      </c>
    </row>
    <row r="177" spans="1:15" x14ac:dyDescent="0.25">
      <c r="A177" t="s">
        <v>13</v>
      </c>
      <c r="B177" s="1">
        <v>44403.333333333336</v>
      </c>
      <c r="C177" s="1">
        <v>44403.348611111112</v>
      </c>
      <c r="D177">
        <v>22</v>
      </c>
      <c r="G177">
        <v>174</v>
      </c>
      <c r="H177" s="4">
        <v>44402.819444444445</v>
      </c>
      <c r="I177" s="4">
        <v>44402.824305555558</v>
      </c>
      <c r="J177">
        <v>7</v>
      </c>
      <c r="L177" s="2">
        <v>44402</v>
      </c>
      <c r="M177" s="3">
        <v>0.80902777777858625</v>
      </c>
      <c r="N177" s="3">
        <v>0.83472222222432413</v>
      </c>
      <c r="O177" s="13">
        <v>7</v>
      </c>
    </row>
    <row r="178" spans="1:15" x14ac:dyDescent="0.25">
      <c r="A178" t="s">
        <v>13</v>
      </c>
      <c r="B178" s="1">
        <v>44403.392361111109</v>
      </c>
      <c r="C178" s="1">
        <v>44403.397222222222</v>
      </c>
      <c r="D178">
        <v>7</v>
      </c>
      <c r="G178">
        <v>175</v>
      </c>
      <c r="H178" s="4">
        <v>44402.864583333336</v>
      </c>
      <c r="I178" s="4">
        <v>44402.879861111112</v>
      </c>
      <c r="J178">
        <v>22</v>
      </c>
      <c r="L178" s="2">
        <v>44402</v>
      </c>
      <c r="M178" s="3">
        <v>0.85416666666909202</v>
      </c>
      <c r="N178" s="3">
        <v>0.89027777777907124</v>
      </c>
      <c r="O178" s="13">
        <v>22</v>
      </c>
    </row>
    <row r="179" spans="1:15" x14ac:dyDescent="0.25">
      <c r="A179" t="s">
        <v>13</v>
      </c>
      <c r="B179" s="1">
        <v>44403.402777777781</v>
      </c>
      <c r="C179" s="1">
        <v>44403.420138888891</v>
      </c>
      <c r="D179">
        <v>25</v>
      </c>
      <c r="G179">
        <v>176</v>
      </c>
      <c r="H179" s="4">
        <v>44403.333333333336</v>
      </c>
      <c r="I179" s="4">
        <v>44403.348611111112</v>
      </c>
      <c r="J179">
        <v>22</v>
      </c>
      <c r="L179" s="2">
        <v>44403</v>
      </c>
      <c r="M179" s="3">
        <v>0.32291666666909197</v>
      </c>
      <c r="N179" s="3">
        <v>0.3590277777790713</v>
      </c>
      <c r="O179" s="13">
        <v>22</v>
      </c>
    </row>
    <row r="180" spans="1:15" x14ac:dyDescent="0.25">
      <c r="A180" t="s">
        <v>13</v>
      </c>
      <c r="B180" s="1">
        <v>44403.427083333336</v>
      </c>
      <c r="C180" s="1">
        <v>44403.444444444445</v>
      </c>
      <c r="D180">
        <v>25</v>
      </c>
      <c r="G180">
        <v>177</v>
      </c>
      <c r="H180" s="4">
        <v>44403.392361111109</v>
      </c>
      <c r="I180" s="4">
        <v>44403.397222222222</v>
      </c>
      <c r="J180">
        <v>7</v>
      </c>
      <c r="L180" s="2">
        <v>44403</v>
      </c>
      <c r="M180" s="3">
        <v>0.38194444444282755</v>
      </c>
      <c r="N180" s="3">
        <v>0.40763888888856553</v>
      </c>
      <c r="O180" s="13">
        <v>7</v>
      </c>
    </row>
    <row r="181" spans="1:15" x14ac:dyDescent="0.25">
      <c r="A181" t="s">
        <v>13</v>
      </c>
      <c r="B181" s="1">
        <v>44403.503472222219</v>
      </c>
      <c r="C181" s="1">
        <v>44403.520833333336</v>
      </c>
      <c r="D181">
        <v>25</v>
      </c>
      <c r="G181">
        <v>178</v>
      </c>
      <c r="H181" s="4">
        <v>44403.402777777781</v>
      </c>
      <c r="I181" s="4">
        <v>44403.420138888891</v>
      </c>
      <c r="J181">
        <v>25</v>
      </c>
      <c r="L181" s="2">
        <v>44403</v>
      </c>
      <c r="M181" s="3">
        <v>0.39236111111434485</v>
      </c>
      <c r="N181" s="3">
        <v>0.43055555555717245</v>
      </c>
      <c r="O181" s="13">
        <v>25</v>
      </c>
    </row>
    <row r="182" spans="1:15" x14ac:dyDescent="0.25">
      <c r="A182" t="s">
        <v>13</v>
      </c>
      <c r="B182" s="1">
        <v>44403.541666666664</v>
      </c>
      <c r="C182" s="1">
        <v>44403.555555555555</v>
      </c>
      <c r="D182">
        <v>20</v>
      </c>
      <c r="G182">
        <v>179</v>
      </c>
      <c r="H182" s="4">
        <v>44403.427083333336</v>
      </c>
      <c r="I182" s="4">
        <v>44403.444444444445</v>
      </c>
      <c r="J182">
        <v>25</v>
      </c>
      <c r="L182" s="2">
        <v>44403</v>
      </c>
      <c r="M182" s="3">
        <v>0.41666666666909197</v>
      </c>
      <c r="N182" s="3">
        <v>0.45486111111191957</v>
      </c>
      <c r="O182" s="13">
        <v>25</v>
      </c>
    </row>
    <row r="183" spans="1:15" x14ac:dyDescent="0.25">
      <c r="A183" t="s">
        <v>13</v>
      </c>
      <c r="B183" s="1">
        <v>44403.611111111109</v>
      </c>
      <c r="C183" s="1">
        <v>44403.618055555555</v>
      </c>
      <c r="D183">
        <v>10</v>
      </c>
      <c r="G183">
        <v>180</v>
      </c>
      <c r="H183" s="4">
        <v>44403.503472222219</v>
      </c>
      <c r="I183" s="4">
        <v>44403.520833333336</v>
      </c>
      <c r="J183">
        <v>25</v>
      </c>
      <c r="L183" s="2">
        <v>44403</v>
      </c>
      <c r="M183" s="3">
        <v>0.49305555555232178</v>
      </c>
      <c r="N183" s="3">
        <v>0.53125000000242528</v>
      </c>
      <c r="O183" s="13">
        <v>25</v>
      </c>
    </row>
    <row r="184" spans="1:15" x14ac:dyDescent="0.25">
      <c r="A184" t="s">
        <v>13</v>
      </c>
      <c r="B184" s="1">
        <v>44403.621527777781</v>
      </c>
      <c r="C184" s="1">
        <v>44403.633333333331</v>
      </c>
      <c r="D184">
        <v>17</v>
      </c>
      <c r="G184">
        <v>181</v>
      </c>
      <c r="H184" s="4">
        <v>44403.541666666664</v>
      </c>
      <c r="I184" s="4">
        <v>44403.555555555555</v>
      </c>
      <c r="J184">
        <v>20</v>
      </c>
      <c r="L184" s="2">
        <v>44403</v>
      </c>
      <c r="M184" s="3">
        <v>0.53124999999757472</v>
      </c>
      <c r="N184" s="3">
        <v>0.56597222222141375</v>
      </c>
      <c r="O184" s="13">
        <v>20</v>
      </c>
    </row>
    <row r="185" spans="1:15" x14ac:dyDescent="0.25">
      <c r="A185" t="s">
        <v>13</v>
      </c>
      <c r="B185" s="1">
        <v>44403.635416666664</v>
      </c>
      <c r="C185" s="1">
        <v>44403.647222222222</v>
      </c>
      <c r="D185">
        <v>17</v>
      </c>
      <c r="G185">
        <v>182</v>
      </c>
      <c r="H185" s="4">
        <v>44403.611111111109</v>
      </c>
      <c r="I185" s="4">
        <v>44403.618055555555</v>
      </c>
      <c r="J185">
        <v>10</v>
      </c>
      <c r="L185" s="2">
        <v>44403</v>
      </c>
      <c r="M185" s="3">
        <v>0.6006944444428276</v>
      </c>
      <c r="N185" s="3">
        <v>0.62847222222141375</v>
      </c>
      <c r="O185" s="13">
        <v>10</v>
      </c>
    </row>
    <row r="186" spans="1:15" x14ac:dyDescent="0.25">
      <c r="A186" t="s">
        <v>13</v>
      </c>
      <c r="B186" s="1">
        <v>44403.649305555555</v>
      </c>
      <c r="C186" s="1">
        <v>44403.659722222219</v>
      </c>
      <c r="D186">
        <v>15</v>
      </c>
      <c r="G186">
        <v>183</v>
      </c>
      <c r="H186" s="4">
        <v>44403.621527777781</v>
      </c>
      <c r="I186" s="4">
        <v>44403.633333333331</v>
      </c>
      <c r="J186">
        <v>17</v>
      </c>
      <c r="L186" s="2">
        <v>44403</v>
      </c>
      <c r="M186" s="3">
        <v>0.61111111111434491</v>
      </c>
      <c r="N186" s="3">
        <v>0.64374999999805971</v>
      </c>
      <c r="O186" s="13">
        <v>17</v>
      </c>
    </row>
    <row r="187" spans="1:15" x14ac:dyDescent="0.25">
      <c r="A187" t="s">
        <v>13</v>
      </c>
      <c r="B187" s="1">
        <v>44403.659722222219</v>
      </c>
      <c r="C187" s="1">
        <v>44403.661805555559</v>
      </c>
      <c r="D187">
        <v>3</v>
      </c>
      <c r="G187">
        <v>184</v>
      </c>
      <c r="H187" s="4">
        <v>44403.635416666664</v>
      </c>
      <c r="I187" s="4">
        <v>44403.647222222222</v>
      </c>
      <c r="J187">
        <v>17</v>
      </c>
      <c r="L187" s="2">
        <v>44403</v>
      </c>
      <c r="M187" s="3">
        <v>0.62499999999757472</v>
      </c>
      <c r="N187" s="3">
        <v>0.65763888888856548</v>
      </c>
      <c r="O187" s="13">
        <v>17</v>
      </c>
    </row>
    <row r="188" spans="1:15" x14ac:dyDescent="0.25">
      <c r="A188" t="s">
        <v>13</v>
      </c>
      <c r="B188" s="1">
        <v>44403.701388888891</v>
      </c>
      <c r="C188" s="1">
        <v>44403.705555555556</v>
      </c>
      <c r="D188">
        <v>6</v>
      </c>
      <c r="G188">
        <v>185</v>
      </c>
      <c r="H188" s="4">
        <v>44403.649305555555</v>
      </c>
      <c r="I188" s="4">
        <v>44403.659722222219</v>
      </c>
      <c r="J188">
        <v>15</v>
      </c>
      <c r="L188" s="2">
        <v>44403</v>
      </c>
      <c r="M188" s="3">
        <v>0.63888888888808049</v>
      </c>
      <c r="N188" s="3">
        <v>0.67013888888565509</v>
      </c>
      <c r="O188" s="13">
        <v>15</v>
      </c>
    </row>
    <row r="189" spans="1:15" x14ac:dyDescent="0.25">
      <c r="A189" t="s">
        <v>13</v>
      </c>
      <c r="B189" s="1">
        <v>44403.715277777781</v>
      </c>
      <c r="C189" s="1">
        <v>44403.729166666664</v>
      </c>
      <c r="D189">
        <v>20</v>
      </c>
      <c r="G189">
        <v>186</v>
      </c>
      <c r="H189" s="4">
        <v>44403.659722222219</v>
      </c>
      <c r="I189" s="4">
        <v>44403.661805555559</v>
      </c>
      <c r="J189">
        <v>3</v>
      </c>
      <c r="L189" s="2">
        <v>44403</v>
      </c>
      <c r="M189" s="3">
        <v>0.64930555555232183</v>
      </c>
      <c r="N189" s="3">
        <v>0.67222222222577932</v>
      </c>
      <c r="O189" s="13">
        <v>3</v>
      </c>
    </row>
    <row r="190" spans="1:15" x14ac:dyDescent="0.25">
      <c r="A190" t="s">
        <v>13</v>
      </c>
      <c r="B190" s="1">
        <v>44403.760416666664</v>
      </c>
      <c r="C190" s="1">
        <v>44403.762499999997</v>
      </c>
      <c r="D190">
        <v>3</v>
      </c>
      <c r="G190">
        <v>187</v>
      </c>
      <c r="H190" s="4">
        <v>44403.701388888891</v>
      </c>
      <c r="I190" s="4">
        <v>44403.705555555556</v>
      </c>
      <c r="J190">
        <v>6</v>
      </c>
      <c r="L190" s="2">
        <v>44403</v>
      </c>
      <c r="M190" s="3">
        <v>0.69097222222383914</v>
      </c>
      <c r="N190" s="3">
        <v>0.71597222222286894</v>
      </c>
      <c r="O190" s="13">
        <v>6</v>
      </c>
    </row>
    <row r="191" spans="1:15" x14ac:dyDescent="0.25">
      <c r="A191" t="s">
        <v>13</v>
      </c>
      <c r="B191" s="1">
        <v>44403.770833333336</v>
      </c>
      <c r="C191" s="1">
        <v>44403.777777777781</v>
      </c>
      <c r="D191">
        <v>10</v>
      </c>
      <c r="G191">
        <v>188</v>
      </c>
      <c r="H191" s="4">
        <v>44403.715277777781</v>
      </c>
      <c r="I191" s="4">
        <v>44403.729166666664</v>
      </c>
      <c r="J191">
        <v>20</v>
      </c>
      <c r="L191" s="2">
        <v>44403</v>
      </c>
      <c r="M191" s="3">
        <v>0.70486111111434491</v>
      </c>
      <c r="N191" s="3">
        <v>0.73958333333090798</v>
      </c>
      <c r="O191" s="13">
        <v>20</v>
      </c>
    </row>
    <row r="192" spans="1:15" x14ac:dyDescent="0.25">
      <c r="A192" t="s">
        <v>13</v>
      </c>
      <c r="B192" s="1">
        <v>44403.791666666664</v>
      </c>
      <c r="C192" s="1">
        <v>44403.798611111109</v>
      </c>
      <c r="D192">
        <v>10</v>
      </c>
      <c r="G192">
        <v>189</v>
      </c>
      <c r="H192" s="4">
        <v>44403.760416666664</v>
      </c>
      <c r="I192" s="4">
        <v>44403.762499999997</v>
      </c>
      <c r="J192">
        <v>3</v>
      </c>
      <c r="L192" s="2">
        <v>44403</v>
      </c>
      <c r="M192" s="3">
        <v>0.74999999999757472</v>
      </c>
      <c r="N192" s="3">
        <v>0.77291666666375625</v>
      </c>
      <c r="O192" s="13">
        <v>3</v>
      </c>
    </row>
    <row r="193" spans="1:15" x14ac:dyDescent="0.25">
      <c r="A193" t="s">
        <v>13</v>
      </c>
      <c r="B193" s="1">
        <v>44406.392361111109</v>
      </c>
      <c r="C193" s="1">
        <v>44406.399305555555</v>
      </c>
      <c r="D193">
        <v>10</v>
      </c>
      <c r="G193">
        <v>190</v>
      </c>
      <c r="H193" s="4">
        <v>44403.770833333336</v>
      </c>
      <c r="I193" s="4">
        <v>44403.777777777781</v>
      </c>
      <c r="J193">
        <v>10</v>
      </c>
      <c r="L193" s="2">
        <v>44403</v>
      </c>
      <c r="M193" s="3">
        <v>0.76041666666909202</v>
      </c>
      <c r="N193" s="3">
        <v>0.78819444444767817</v>
      </c>
      <c r="O193" s="13">
        <v>10</v>
      </c>
    </row>
    <row r="194" spans="1:15" x14ac:dyDescent="0.25">
      <c r="A194" t="s">
        <v>13</v>
      </c>
      <c r="B194" s="1">
        <v>44406.427083333336</v>
      </c>
      <c r="C194" s="1">
        <v>44406.440972222219</v>
      </c>
      <c r="D194">
        <v>20</v>
      </c>
      <c r="G194">
        <v>191</v>
      </c>
      <c r="H194" s="4">
        <v>44403.791666666664</v>
      </c>
      <c r="I194" s="4">
        <v>44403.798611111109</v>
      </c>
      <c r="J194">
        <v>10</v>
      </c>
      <c r="L194" s="2">
        <v>44403</v>
      </c>
      <c r="M194" s="3">
        <v>0.78124999999757472</v>
      </c>
      <c r="N194" s="3">
        <v>0.80902777777616086</v>
      </c>
      <c r="O194" s="13">
        <v>10</v>
      </c>
    </row>
    <row r="195" spans="1:15" x14ac:dyDescent="0.25">
      <c r="A195" t="s">
        <v>13</v>
      </c>
      <c r="B195" s="1">
        <v>44406.451388888891</v>
      </c>
      <c r="C195" s="1">
        <v>44406.465277777781</v>
      </c>
      <c r="D195">
        <v>20</v>
      </c>
      <c r="G195">
        <v>192</v>
      </c>
      <c r="H195" s="4">
        <v>44406.392361111109</v>
      </c>
      <c r="I195" s="4">
        <v>44406.399305555555</v>
      </c>
      <c r="J195">
        <v>10</v>
      </c>
      <c r="L195" s="2">
        <v>44406</v>
      </c>
      <c r="M195" s="3">
        <v>0.38194444444282755</v>
      </c>
      <c r="N195" s="3">
        <v>0.4097222222214138</v>
      </c>
      <c r="O195" s="13">
        <v>10</v>
      </c>
    </row>
    <row r="196" spans="1:15" x14ac:dyDescent="0.25">
      <c r="A196" t="s">
        <v>13</v>
      </c>
      <c r="B196" s="1">
        <v>44406.475694444445</v>
      </c>
      <c r="C196" s="1">
        <v>44406.489583333336</v>
      </c>
      <c r="D196">
        <v>20</v>
      </c>
      <c r="G196">
        <v>193</v>
      </c>
      <c r="H196" s="4">
        <v>44406.427083333336</v>
      </c>
      <c r="I196" s="4">
        <v>44406.440972222219</v>
      </c>
      <c r="J196">
        <v>20</v>
      </c>
      <c r="L196" s="2">
        <v>44406</v>
      </c>
      <c r="M196" s="3">
        <v>0.41666666666909197</v>
      </c>
      <c r="N196" s="3">
        <v>0.45138888888565515</v>
      </c>
      <c r="O196" s="13">
        <v>20</v>
      </c>
    </row>
    <row r="197" spans="1:15" x14ac:dyDescent="0.25">
      <c r="A197" t="s">
        <v>13</v>
      </c>
      <c r="B197" s="1">
        <v>44406.517361111109</v>
      </c>
      <c r="C197" s="1">
        <v>44406.519444444442</v>
      </c>
      <c r="D197">
        <v>3</v>
      </c>
      <c r="G197">
        <v>194</v>
      </c>
      <c r="H197" s="4">
        <v>44406.451388888891</v>
      </c>
      <c r="I197" s="4">
        <v>44406.465277777781</v>
      </c>
      <c r="J197">
        <v>20</v>
      </c>
      <c r="L197" s="2">
        <v>44406</v>
      </c>
      <c r="M197" s="3">
        <v>0.44097222222383908</v>
      </c>
      <c r="N197" s="3">
        <v>0.47569444444767822</v>
      </c>
      <c r="O197" s="13">
        <v>20</v>
      </c>
    </row>
    <row r="198" spans="1:15" x14ac:dyDescent="0.25">
      <c r="A198" t="s">
        <v>13</v>
      </c>
      <c r="B198" s="1">
        <v>44406.520833333336</v>
      </c>
      <c r="C198" s="1">
        <v>44406.538194444445</v>
      </c>
      <c r="D198">
        <v>25</v>
      </c>
      <c r="G198">
        <v>195</v>
      </c>
      <c r="H198" s="4">
        <v>44406.475694444445</v>
      </c>
      <c r="I198" s="4">
        <v>44406.489583333336</v>
      </c>
      <c r="J198">
        <v>20</v>
      </c>
      <c r="L198" s="2">
        <v>44406</v>
      </c>
      <c r="M198" s="3">
        <v>0.4652777777785862</v>
      </c>
      <c r="N198" s="3">
        <v>0.50000000000242528</v>
      </c>
      <c r="O198" s="13">
        <v>20</v>
      </c>
    </row>
    <row r="199" spans="1:15" x14ac:dyDescent="0.25">
      <c r="A199" t="s">
        <v>13</v>
      </c>
      <c r="B199" s="1">
        <v>44406.541666666664</v>
      </c>
      <c r="C199" s="1">
        <v>44406.553472222222</v>
      </c>
      <c r="D199">
        <v>17</v>
      </c>
      <c r="G199">
        <v>196</v>
      </c>
      <c r="H199" s="4">
        <v>44406.517361111109</v>
      </c>
      <c r="I199" s="4">
        <v>44406.519444444442</v>
      </c>
      <c r="J199">
        <v>3</v>
      </c>
      <c r="L199" s="2">
        <v>44406</v>
      </c>
      <c r="M199" s="3">
        <v>0.5069444444428276</v>
      </c>
      <c r="N199" s="3">
        <v>0.52986111110900913</v>
      </c>
      <c r="O199" s="13">
        <v>3</v>
      </c>
    </row>
    <row r="200" spans="1:15" x14ac:dyDescent="0.25">
      <c r="A200" t="s">
        <v>13</v>
      </c>
      <c r="B200" s="1">
        <v>44406.565972222219</v>
      </c>
      <c r="C200" s="1">
        <v>44406.576388888891</v>
      </c>
      <c r="D200">
        <v>15</v>
      </c>
      <c r="G200">
        <v>197</v>
      </c>
      <c r="H200" s="4">
        <v>44406.520833333336</v>
      </c>
      <c r="I200" s="4">
        <v>44406.538194444445</v>
      </c>
      <c r="J200">
        <v>25</v>
      </c>
      <c r="L200" s="2">
        <v>44406</v>
      </c>
      <c r="M200" s="3">
        <v>0.51041666666909202</v>
      </c>
      <c r="N200" s="3">
        <v>0.54861111111191951</v>
      </c>
      <c r="O200" s="13">
        <v>25</v>
      </c>
    </row>
    <row r="201" spans="1:15" x14ac:dyDescent="0.25">
      <c r="A201" t="s">
        <v>13</v>
      </c>
      <c r="B201" s="1">
        <v>44406.611111111109</v>
      </c>
      <c r="C201" s="1">
        <v>44406.630555555559</v>
      </c>
      <c r="D201">
        <v>28</v>
      </c>
      <c r="G201">
        <v>198</v>
      </c>
      <c r="H201" s="4">
        <v>44406.541666666664</v>
      </c>
      <c r="I201" s="4">
        <v>44406.553472222222</v>
      </c>
      <c r="J201">
        <v>17</v>
      </c>
      <c r="L201" s="2">
        <v>44406</v>
      </c>
      <c r="M201" s="3">
        <v>0.53124999999757472</v>
      </c>
      <c r="N201" s="3">
        <v>0.56388888888856548</v>
      </c>
      <c r="O201" s="13">
        <v>17</v>
      </c>
    </row>
    <row r="202" spans="1:15" x14ac:dyDescent="0.25">
      <c r="A202" t="s">
        <v>13</v>
      </c>
      <c r="B202" s="1">
        <v>44406.638888888891</v>
      </c>
      <c r="C202" s="1">
        <v>44406.65625</v>
      </c>
      <c r="D202">
        <v>25</v>
      </c>
      <c r="G202">
        <v>199</v>
      </c>
      <c r="H202" s="4">
        <v>44406.565972222219</v>
      </c>
      <c r="I202" s="4">
        <v>44406.576388888891</v>
      </c>
      <c r="J202">
        <v>15</v>
      </c>
      <c r="L202" s="2">
        <v>44406</v>
      </c>
      <c r="M202" s="3">
        <v>0.55555555555232183</v>
      </c>
      <c r="N202" s="3">
        <v>0.5868055555571724</v>
      </c>
      <c r="O202" s="13">
        <v>15</v>
      </c>
    </row>
    <row r="203" spans="1:15" x14ac:dyDescent="0.25">
      <c r="A203" t="s">
        <v>13</v>
      </c>
      <c r="B203" s="1">
        <v>44406.664583333331</v>
      </c>
      <c r="C203" s="1">
        <v>44406.666666666664</v>
      </c>
      <c r="D203">
        <v>3</v>
      </c>
      <c r="G203">
        <v>200</v>
      </c>
      <c r="H203" s="4">
        <v>44406.611111111109</v>
      </c>
      <c r="I203" s="4">
        <v>44406.630555555559</v>
      </c>
      <c r="J203">
        <v>28</v>
      </c>
      <c r="L203" s="2">
        <v>44406</v>
      </c>
      <c r="M203" s="3">
        <v>0.6006944444428276</v>
      </c>
      <c r="N203" s="3">
        <v>0.64097222222577932</v>
      </c>
      <c r="O203" s="13">
        <v>28</v>
      </c>
    </row>
    <row r="204" spans="1:15" x14ac:dyDescent="0.25">
      <c r="A204" t="s">
        <v>13</v>
      </c>
      <c r="B204" s="1">
        <v>44406.666666666664</v>
      </c>
      <c r="C204" s="1">
        <v>44406.697916666664</v>
      </c>
      <c r="D204">
        <v>45</v>
      </c>
      <c r="G204">
        <v>201</v>
      </c>
      <c r="H204" s="4">
        <v>44406.638888888891</v>
      </c>
      <c r="I204" s="4">
        <v>44406.65625</v>
      </c>
      <c r="J204">
        <v>25</v>
      </c>
      <c r="L204" s="2">
        <v>44406</v>
      </c>
      <c r="M204" s="3">
        <v>0.62847222222383914</v>
      </c>
      <c r="N204" s="3">
        <v>0.66666666666666663</v>
      </c>
      <c r="O204" s="13">
        <v>25</v>
      </c>
    </row>
    <row r="205" spans="1:15" x14ac:dyDescent="0.25">
      <c r="A205" t="s">
        <v>13</v>
      </c>
      <c r="B205" s="1">
        <v>44406.708333333336</v>
      </c>
      <c r="C205" s="1">
        <v>44406.739583333336</v>
      </c>
      <c r="D205">
        <v>45</v>
      </c>
      <c r="G205">
        <v>202</v>
      </c>
      <c r="H205" s="4">
        <v>44406.664583333331</v>
      </c>
      <c r="I205" s="4">
        <v>44406.666666666664</v>
      </c>
      <c r="J205">
        <v>3</v>
      </c>
      <c r="L205" s="2">
        <v>44406</v>
      </c>
      <c r="M205" s="3">
        <v>0.65416666666472645</v>
      </c>
      <c r="N205" s="3">
        <v>0.67708333333090798</v>
      </c>
      <c r="O205" s="13">
        <v>3</v>
      </c>
    </row>
    <row r="206" spans="1:15" x14ac:dyDescent="0.25">
      <c r="A206" t="s">
        <v>13</v>
      </c>
      <c r="B206" s="1">
        <v>44406.777777777781</v>
      </c>
      <c r="C206" s="1">
        <v>44406.793055555558</v>
      </c>
      <c r="D206">
        <v>22</v>
      </c>
      <c r="G206">
        <v>203</v>
      </c>
      <c r="H206" s="4">
        <v>44406.666666666664</v>
      </c>
      <c r="I206" s="4">
        <v>44406.697916666664</v>
      </c>
      <c r="J206">
        <v>45</v>
      </c>
      <c r="L206" s="2">
        <v>44406</v>
      </c>
      <c r="M206" s="3">
        <v>0.65624999999757472</v>
      </c>
      <c r="N206" s="3">
        <v>0.70833333333090798</v>
      </c>
      <c r="O206" s="13">
        <v>45</v>
      </c>
    </row>
    <row r="207" spans="1:15" x14ac:dyDescent="0.25">
      <c r="A207" t="s">
        <v>13</v>
      </c>
      <c r="B207" s="1">
        <v>44406.795138888891</v>
      </c>
      <c r="C207" s="1">
        <v>44406.809027777781</v>
      </c>
      <c r="D207">
        <v>20</v>
      </c>
      <c r="G207">
        <v>204</v>
      </c>
      <c r="H207" s="4">
        <v>44406.708333333336</v>
      </c>
      <c r="I207" s="4">
        <v>44406.739583333336</v>
      </c>
      <c r="J207">
        <v>45</v>
      </c>
      <c r="L207" s="2">
        <v>44406</v>
      </c>
      <c r="M207" s="3">
        <v>0.69791666666909202</v>
      </c>
      <c r="N207" s="3">
        <v>0.75000000000242528</v>
      </c>
      <c r="O207" s="13">
        <v>45</v>
      </c>
    </row>
    <row r="208" spans="1:15" x14ac:dyDescent="0.25">
      <c r="A208" t="s">
        <v>13</v>
      </c>
      <c r="B208" s="1">
        <v>44406.819444444445</v>
      </c>
      <c r="C208" s="1">
        <v>44406.821527777778</v>
      </c>
      <c r="D208">
        <v>3</v>
      </c>
      <c r="G208">
        <v>205</v>
      </c>
      <c r="H208" s="4">
        <v>44406.777777777781</v>
      </c>
      <c r="I208" s="4">
        <v>44406.793055555558</v>
      </c>
      <c r="J208">
        <v>22</v>
      </c>
      <c r="L208" s="2">
        <v>44406</v>
      </c>
      <c r="M208" s="3">
        <v>0.76736111111434491</v>
      </c>
      <c r="N208" s="3">
        <v>0.80347222222432413</v>
      </c>
      <c r="O208" s="13">
        <v>22</v>
      </c>
    </row>
    <row r="209" spans="1:15" x14ac:dyDescent="0.25">
      <c r="A209" t="s">
        <v>13</v>
      </c>
      <c r="B209" s="1">
        <v>44407.333333333336</v>
      </c>
      <c r="C209" s="1">
        <v>44407.350694444445</v>
      </c>
      <c r="D209">
        <v>25</v>
      </c>
      <c r="G209">
        <v>206</v>
      </c>
      <c r="H209" s="4">
        <v>44406.795138888891</v>
      </c>
      <c r="I209" s="4">
        <v>44406.809027777781</v>
      </c>
      <c r="J209">
        <v>20</v>
      </c>
      <c r="L209" s="2">
        <v>44406</v>
      </c>
      <c r="M209" s="3">
        <v>0.78472222222383914</v>
      </c>
      <c r="N209" s="3">
        <v>0.81944444444767817</v>
      </c>
      <c r="O209" s="13">
        <v>20</v>
      </c>
    </row>
    <row r="210" spans="1:15" x14ac:dyDescent="0.25">
      <c r="A210" t="s">
        <v>13</v>
      </c>
      <c r="B210" s="1">
        <v>44407.354166666664</v>
      </c>
      <c r="C210" s="1">
        <v>44407.359027777777</v>
      </c>
      <c r="D210">
        <v>7</v>
      </c>
      <c r="G210">
        <v>207</v>
      </c>
      <c r="H210" s="4">
        <v>44406.819444444445</v>
      </c>
      <c r="I210" s="4">
        <v>44406.821527777778</v>
      </c>
      <c r="J210">
        <v>3</v>
      </c>
      <c r="L210" s="2">
        <v>44406</v>
      </c>
      <c r="M210" s="3">
        <v>0.80902777777858625</v>
      </c>
      <c r="N210" s="3">
        <v>0.83194444444476778</v>
      </c>
      <c r="O210" s="13">
        <v>3</v>
      </c>
    </row>
    <row r="211" spans="1:15" x14ac:dyDescent="0.25">
      <c r="A211" t="s">
        <v>13</v>
      </c>
      <c r="B211" s="1">
        <v>44407.364583333336</v>
      </c>
      <c r="C211" s="1">
        <v>44407.378472222219</v>
      </c>
      <c r="D211">
        <v>20</v>
      </c>
      <c r="G211">
        <v>208</v>
      </c>
      <c r="H211" s="4">
        <v>44407.333333333336</v>
      </c>
      <c r="I211" s="4">
        <v>44407.350694444445</v>
      </c>
      <c r="J211">
        <v>25</v>
      </c>
      <c r="L211" s="2">
        <v>44407</v>
      </c>
      <c r="M211" s="3">
        <v>0.32291666666909197</v>
      </c>
      <c r="N211" s="3">
        <v>0.36111111111191957</v>
      </c>
      <c r="O211" s="13">
        <v>25</v>
      </c>
    </row>
    <row r="212" spans="1:15" x14ac:dyDescent="0.25">
      <c r="A212" t="s">
        <v>13</v>
      </c>
      <c r="B212" s="1">
        <v>44407.440972222219</v>
      </c>
      <c r="C212" s="1">
        <v>44407.493055555555</v>
      </c>
      <c r="D212">
        <v>75</v>
      </c>
      <c r="G212">
        <v>209</v>
      </c>
      <c r="H212" s="4">
        <v>44407.354166666664</v>
      </c>
      <c r="I212" s="4">
        <v>44407.359027777777</v>
      </c>
      <c r="J212">
        <v>7</v>
      </c>
      <c r="L212" s="2">
        <v>44407</v>
      </c>
      <c r="M212" s="3">
        <v>0.34374999999757466</v>
      </c>
      <c r="N212" s="3">
        <v>0.36944444444331265</v>
      </c>
      <c r="O212" s="13">
        <v>7</v>
      </c>
    </row>
    <row r="213" spans="1:15" x14ac:dyDescent="0.25">
      <c r="A213" t="s">
        <v>13</v>
      </c>
      <c r="B213" s="1">
        <v>44407.552083333336</v>
      </c>
      <c r="C213" s="1">
        <v>44407.604166666664</v>
      </c>
      <c r="D213">
        <v>75</v>
      </c>
      <c r="G213">
        <v>210</v>
      </c>
      <c r="H213" s="4">
        <v>44407.364583333336</v>
      </c>
      <c r="I213" s="4">
        <v>44407.378472222219</v>
      </c>
      <c r="J213">
        <v>20</v>
      </c>
      <c r="L213" s="2">
        <v>44407</v>
      </c>
      <c r="M213" s="3">
        <v>0.35416666666909197</v>
      </c>
      <c r="N213" s="3">
        <v>0.38888888888565515</v>
      </c>
      <c r="O213" s="13">
        <v>20</v>
      </c>
    </row>
    <row r="214" spans="1:15" x14ac:dyDescent="0.25">
      <c r="A214" t="s">
        <v>13</v>
      </c>
      <c r="B214" s="1">
        <v>44407.628472222219</v>
      </c>
      <c r="C214" s="1">
        <v>44407.645833333336</v>
      </c>
      <c r="D214">
        <v>25</v>
      </c>
      <c r="G214">
        <v>211</v>
      </c>
      <c r="H214" s="4">
        <v>44407.440972222219</v>
      </c>
      <c r="I214" s="4">
        <v>44407.493055555555</v>
      </c>
      <c r="J214">
        <v>75</v>
      </c>
      <c r="L214" s="2">
        <v>44407</v>
      </c>
      <c r="M214" s="3">
        <v>0.43055555555232178</v>
      </c>
      <c r="N214" s="3">
        <v>0.50347222222141375</v>
      </c>
      <c r="O214" s="13">
        <v>75</v>
      </c>
    </row>
    <row r="215" spans="1:15" x14ac:dyDescent="0.25">
      <c r="A215" t="s">
        <v>13</v>
      </c>
      <c r="B215" s="1">
        <v>44407.65625</v>
      </c>
      <c r="C215" s="1">
        <v>44407.658333333333</v>
      </c>
      <c r="D215">
        <v>3</v>
      </c>
      <c r="G215">
        <v>212</v>
      </c>
      <c r="H215" s="4">
        <v>44407.552083333336</v>
      </c>
      <c r="I215" s="4">
        <v>44407.604166666664</v>
      </c>
      <c r="J215">
        <v>75</v>
      </c>
      <c r="L215" s="2">
        <v>44407</v>
      </c>
      <c r="M215" s="3">
        <v>0.54166666666909202</v>
      </c>
      <c r="N215" s="3">
        <v>0.61458333333090798</v>
      </c>
      <c r="O215" s="13">
        <v>75</v>
      </c>
    </row>
    <row r="216" spans="1:15" x14ac:dyDescent="0.25">
      <c r="A216" t="s">
        <v>13</v>
      </c>
      <c r="B216" s="1">
        <v>44407.658333333333</v>
      </c>
      <c r="C216" s="1">
        <v>44407.668749999997</v>
      </c>
      <c r="D216">
        <v>15</v>
      </c>
      <c r="G216">
        <v>213</v>
      </c>
      <c r="H216" s="4">
        <v>44407.628472222219</v>
      </c>
      <c r="I216" s="4">
        <v>44407.645833333336</v>
      </c>
      <c r="J216">
        <v>25</v>
      </c>
      <c r="L216" s="2">
        <v>44407</v>
      </c>
      <c r="M216" s="3">
        <v>0.61805555555232183</v>
      </c>
      <c r="N216" s="3">
        <v>0.65625000000242528</v>
      </c>
      <c r="O216" s="13">
        <v>25</v>
      </c>
    </row>
    <row r="217" spans="1:15" x14ac:dyDescent="0.25">
      <c r="A217" t="s">
        <v>13</v>
      </c>
      <c r="B217" s="1">
        <v>44407.673611111109</v>
      </c>
      <c r="C217" s="1">
        <v>44407.684027777781</v>
      </c>
      <c r="D217">
        <v>15</v>
      </c>
      <c r="G217">
        <v>214</v>
      </c>
      <c r="H217" s="4">
        <v>44407.65625</v>
      </c>
      <c r="I217" s="4">
        <v>44407.658333333333</v>
      </c>
      <c r="J217">
        <v>3</v>
      </c>
      <c r="L217" s="2">
        <v>44407</v>
      </c>
      <c r="M217" s="3">
        <v>0.64583333333333337</v>
      </c>
      <c r="N217" s="3">
        <v>0.6687499999995149</v>
      </c>
      <c r="O217" s="13">
        <v>3</v>
      </c>
    </row>
    <row r="218" spans="1:15" x14ac:dyDescent="0.25">
      <c r="A218" t="s">
        <v>13</v>
      </c>
      <c r="B218" s="1">
        <v>44407.75</v>
      </c>
      <c r="C218" s="1">
        <v>44407.763888888891</v>
      </c>
      <c r="D218">
        <v>20</v>
      </c>
      <c r="G218">
        <v>215</v>
      </c>
      <c r="H218" s="4">
        <v>44407.658333333333</v>
      </c>
      <c r="I218" s="4">
        <v>44407.668749999997</v>
      </c>
      <c r="J218">
        <v>15</v>
      </c>
      <c r="L218" s="2">
        <v>44407</v>
      </c>
      <c r="M218" s="3">
        <v>0.64791666666618164</v>
      </c>
      <c r="N218" s="3">
        <v>0.67916666666375625</v>
      </c>
      <c r="O218" s="13">
        <v>15</v>
      </c>
    </row>
    <row r="219" spans="1:15" x14ac:dyDescent="0.25">
      <c r="A219" t="s">
        <v>13</v>
      </c>
      <c r="B219" s="1">
        <v>44407.767361111109</v>
      </c>
      <c r="C219" s="1">
        <v>44407.78125</v>
      </c>
      <c r="D219">
        <v>20</v>
      </c>
      <c r="G219">
        <v>216</v>
      </c>
      <c r="H219" s="4">
        <v>44407.673611111109</v>
      </c>
      <c r="I219" s="4">
        <v>44407.684027777781</v>
      </c>
      <c r="J219">
        <v>15</v>
      </c>
      <c r="L219" s="2">
        <v>44407</v>
      </c>
      <c r="M219" s="3">
        <v>0.6631944444428276</v>
      </c>
      <c r="N219" s="3">
        <v>0.69444444444767817</v>
      </c>
      <c r="O219" s="13">
        <v>15</v>
      </c>
    </row>
    <row r="220" spans="1:15" x14ac:dyDescent="0.25">
      <c r="A220" t="s">
        <v>13</v>
      </c>
      <c r="B220" s="1">
        <v>44407.78125</v>
      </c>
      <c r="C220" s="1">
        <v>44407.783333333333</v>
      </c>
      <c r="D220">
        <v>3</v>
      </c>
      <c r="G220">
        <v>217</v>
      </c>
      <c r="H220" s="4">
        <v>44407.75</v>
      </c>
      <c r="I220" s="4">
        <v>44407.763888888891</v>
      </c>
      <c r="J220">
        <v>20</v>
      </c>
      <c r="L220" s="2">
        <v>44407</v>
      </c>
      <c r="M220" s="3">
        <v>0.73958333333333337</v>
      </c>
      <c r="N220" s="3">
        <v>0.7743055555571724</v>
      </c>
      <c r="O220" s="13">
        <v>20</v>
      </c>
    </row>
    <row r="221" spans="1:15" x14ac:dyDescent="0.25">
      <c r="A221" t="s">
        <v>13</v>
      </c>
      <c r="B221" s="1">
        <v>44408.354166666664</v>
      </c>
      <c r="C221" s="1">
        <v>44408.369444444441</v>
      </c>
      <c r="D221">
        <v>22</v>
      </c>
      <c r="G221">
        <v>218</v>
      </c>
      <c r="H221" s="4">
        <v>44407.767361111109</v>
      </c>
      <c r="I221" s="4">
        <v>44407.78125</v>
      </c>
      <c r="J221">
        <v>20</v>
      </c>
      <c r="L221" s="2">
        <v>44407</v>
      </c>
      <c r="M221" s="3">
        <v>0.7569444444428276</v>
      </c>
      <c r="N221" s="3">
        <v>0.79166666666666663</v>
      </c>
      <c r="O221" s="13">
        <v>20</v>
      </c>
    </row>
    <row r="222" spans="1:15" x14ac:dyDescent="0.25">
      <c r="A222" t="s">
        <v>13</v>
      </c>
      <c r="B222" s="1">
        <v>44408.409722222219</v>
      </c>
      <c r="C222" s="1">
        <v>44408.425000000003</v>
      </c>
      <c r="D222">
        <v>22</v>
      </c>
      <c r="G222">
        <v>219</v>
      </c>
      <c r="H222" s="4">
        <v>44407.78125</v>
      </c>
      <c r="I222" s="4">
        <v>44407.783333333333</v>
      </c>
      <c r="J222">
        <v>3</v>
      </c>
      <c r="L222" s="2">
        <v>44407</v>
      </c>
      <c r="M222" s="3">
        <v>0.77083333333333337</v>
      </c>
      <c r="N222" s="3">
        <v>0.7937499999995149</v>
      </c>
      <c r="O222" s="13">
        <v>3</v>
      </c>
    </row>
    <row r="223" spans="1:15" x14ac:dyDescent="0.25">
      <c r="A223" t="s">
        <v>13</v>
      </c>
      <c r="B223" s="1">
        <v>44408.548611111109</v>
      </c>
      <c r="C223" s="1">
        <v>44408.563888888886</v>
      </c>
      <c r="D223">
        <v>22</v>
      </c>
      <c r="G223">
        <v>220</v>
      </c>
      <c r="H223" s="4">
        <v>44408.354166666664</v>
      </c>
      <c r="I223" s="4">
        <v>44408.369444444441</v>
      </c>
      <c r="J223">
        <v>22</v>
      </c>
      <c r="L223" s="2">
        <v>44408</v>
      </c>
      <c r="M223" s="3">
        <v>0.34374999999757466</v>
      </c>
      <c r="N223" s="3">
        <v>0.37986111110755399</v>
      </c>
      <c r="O223" s="13">
        <v>22</v>
      </c>
    </row>
    <row r="224" spans="1:15" x14ac:dyDescent="0.25">
      <c r="A224" t="s">
        <v>13</v>
      </c>
      <c r="B224" s="1">
        <v>44408.614583333336</v>
      </c>
      <c r="C224" s="1">
        <v>44408.631944444445</v>
      </c>
      <c r="D224">
        <v>25</v>
      </c>
      <c r="G224">
        <v>221</v>
      </c>
      <c r="H224" s="4">
        <v>44408.409722222219</v>
      </c>
      <c r="I224" s="4">
        <v>44408.425000000003</v>
      </c>
      <c r="J224">
        <v>22</v>
      </c>
      <c r="L224" s="2">
        <v>44408</v>
      </c>
      <c r="M224" s="3">
        <v>0.39930555555232178</v>
      </c>
      <c r="N224" s="3">
        <v>0.43541666666957707</v>
      </c>
      <c r="O224" s="13">
        <v>22</v>
      </c>
    </row>
    <row r="225" spans="1:15" x14ac:dyDescent="0.25">
      <c r="A225" t="s">
        <v>13</v>
      </c>
      <c r="B225" s="1">
        <v>44408.65</v>
      </c>
      <c r="C225" s="1">
        <v>44408.667361111111</v>
      </c>
      <c r="D225">
        <v>25</v>
      </c>
      <c r="G225">
        <v>222</v>
      </c>
      <c r="H225" s="4">
        <v>44408.548611111109</v>
      </c>
      <c r="I225" s="4">
        <v>44408.563888888886</v>
      </c>
      <c r="J225">
        <v>22</v>
      </c>
      <c r="L225" s="2">
        <v>44408</v>
      </c>
      <c r="M225" s="3">
        <v>0.5381944444428276</v>
      </c>
      <c r="N225" s="3">
        <v>0.57430555555280682</v>
      </c>
      <c r="O225" s="13">
        <v>22</v>
      </c>
    </row>
    <row r="226" spans="1:15" x14ac:dyDescent="0.25">
      <c r="A226" t="s">
        <v>13</v>
      </c>
      <c r="B226" s="1">
        <v>44408.722222222219</v>
      </c>
      <c r="C226" s="1">
        <v>44408.736111111109</v>
      </c>
      <c r="D226">
        <v>20</v>
      </c>
      <c r="G226">
        <v>223</v>
      </c>
      <c r="H226" s="4">
        <v>44408.614583333336</v>
      </c>
      <c r="I226" s="4">
        <v>44408.631944444445</v>
      </c>
      <c r="J226">
        <v>25</v>
      </c>
      <c r="L226" s="2">
        <v>44408</v>
      </c>
      <c r="M226" s="3">
        <v>0.60416666666909202</v>
      </c>
      <c r="N226" s="3">
        <v>0.64236111111191951</v>
      </c>
      <c r="O226" s="13">
        <v>25</v>
      </c>
    </row>
    <row r="227" spans="1:15" x14ac:dyDescent="0.25">
      <c r="A227" t="s">
        <v>13</v>
      </c>
      <c r="B227" s="1">
        <v>44408.746527777781</v>
      </c>
      <c r="C227" s="1">
        <v>44408.756944444445</v>
      </c>
      <c r="D227">
        <v>15</v>
      </c>
      <c r="G227">
        <v>224</v>
      </c>
      <c r="H227" s="4">
        <v>44408.65</v>
      </c>
      <c r="I227" s="4">
        <v>44408.667361111111</v>
      </c>
      <c r="J227">
        <v>25</v>
      </c>
      <c r="L227" s="2">
        <v>44408</v>
      </c>
      <c r="M227" s="3">
        <v>0.63958333333478856</v>
      </c>
      <c r="N227" s="3">
        <v>0.67777777777761605</v>
      </c>
      <c r="O227" s="13">
        <v>25</v>
      </c>
    </row>
    <row r="228" spans="1:15" x14ac:dyDescent="0.25">
      <c r="A228" t="s">
        <v>13</v>
      </c>
      <c r="B228" s="1">
        <v>44408.756944444445</v>
      </c>
      <c r="C228" s="1">
        <v>44408.767361111109</v>
      </c>
      <c r="D228">
        <v>15</v>
      </c>
      <c r="G228">
        <v>225</v>
      </c>
      <c r="H228" s="4">
        <v>44408.722222222219</v>
      </c>
      <c r="I228" s="4">
        <v>44408.736111111109</v>
      </c>
      <c r="J228">
        <v>20</v>
      </c>
      <c r="L228" s="2">
        <v>44408</v>
      </c>
      <c r="M228" s="3">
        <v>0.71180555555232183</v>
      </c>
      <c r="N228" s="3">
        <v>0.74652777777616086</v>
      </c>
      <c r="O228" s="13">
        <v>20</v>
      </c>
    </row>
    <row r="229" spans="1:15" x14ac:dyDescent="0.25">
      <c r="A229" t="s">
        <v>13</v>
      </c>
      <c r="B229" s="1">
        <v>44408.826388888891</v>
      </c>
      <c r="C229" s="1">
        <v>44408.836805555555</v>
      </c>
      <c r="D229">
        <v>15</v>
      </c>
      <c r="G229">
        <v>226</v>
      </c>
      <c r="H229" s="4">
        <v>44408.746527777781</v>
      </c>
      <c r="I229" s="4">
        <v>44408.756944444445</v>
      </c>
      <c r="J229">
        <v>15</v>
      </c>
      <c r="L229" s="2">
        <v>44408</v>
      </c>
      <c r="M229" s="3">
        <v>0.73611111111434491</v>
      </c>
      <c r="N229" s="3">
        <v>0.76736111111191951</v>
      </c>
      <c r="O229" s="13">
        <v>15</v>
      </c>
    </row>
    <row r="230" spans="1:15" x14ac:dyDescent="0.25">
      <c r="A230" t="s">
        <v>13</v>
      </c>
      <c r="B230" s="1">
        <v>44408.847222222219</v>
      </c>
      <c r="C230" s="1">
        <v>44408.857638888891</v>
      </c>
      <c r="D230">
        <v>15</v>
      </c>
      <c r="G230">
        <v>227</v>
      </c>
      <c r="H230" s="4">
        <v>44408.756944444445</v>
      </c>
      <c r="I230" s="4">
        <v>44408.767361111109</v>
      </c>
      <c r="J230">
        <v>15</v>
      </c>
      <c r="L230" s="2">
        <v>44408</v>
      </c>
      <c r="M230" s="3">
        <v>0.74652777777858625</v>
      </c>
      <c r="N230" s="3">
        <v>0.77777777777616086</v>
      </c>
      <c r="O230" s="13">
        <v>15</v>
      </c>
    </row>
    <row r="231" spans="1:15" x14ac:dyDescent="0.25">
      <c r="A231" t="s">
        <v>13</v>
      </c>
      <c r="B231" s="1">
        <v>44409.354166666664</v>
      </c>
      <c r="C231" s="1">
        <v>44409.369444444441</v>
      </c>
      <c r="D231">
        <v>22</v>
      </c>
      <c r="G231">
        <v>228</v>
      </c>
      <c r="H231" s="4">
        <v>44408.826388888891</v>
      </c>
      <c r="I231" s="4">
        <v>44408.836805555555</v>
      </c>
      <c r="J231">
        <v>15</v>
      </c>
      <c r="L231" s="2">
        <v>44408</v>
      </c>
      <c r="M231" s="3">
        <v>0.81597222222383914</v>
      </c>
      <c r="N231" s="3">
        <v>0.84722222222141375</v>
      </c>
      <c r="O231" s="13">
        <v>15</v>
      </c>
    </row>
    <row r="232" spans="1:15" x14ac:dyDescent="0.25">
      <c r="A232" t="s">
        <v>13</v>
      </c>
      <c r="B232" s="1">
        <v>44409.458333333336</v>
      </c>
      <c r="C232" s="1">
        <v>44409.466666666667</v>
      </c>
      <c r="D232">
        <v>12</v>
      </c>
      <c r="G232">
        <v>229</v>
      </c>
      <c r="H232" s="4">
        <v>44408.847222222219</v>
      </c>
      <c r="I232" s="4">
        <v>44408.857638888891</v>
      </c>
      <c r="J232">
        <v>15</v>
      </c>
      <c r="L232" s="2">
        <v>44408</v>
      </c>
      <c r="M232" s="3">
        <v>0.83680555555232183</v>
      </c>
      <c r="N232" s="3">
        <v>0.8680555555571724</v>
      </c>
      <c r="O232" s="13">
        <v>15</v>
      </c>
    </row>
    <row r="233" spans="1:15" x14ac:dyDescent="0.25">
      <c r="A233" t="s">
        <v>13</v>
      </c>
      <c r="B233" s="1">
        <v>44409.472222222219</v>
      </c>
      <c r="C233" s="1">
        <v>44409.484027777777</v>
      </c>
      <c r="D233">
        <v>17</v>
      </c>
      <c r="G233">
        <v>230</v>
      </c>
      <c r="H233" s="4">
        <v>44409.354166666664</v>
      </c>
      <c r="I233" s="4">
        <v>44409.369444444441</v>
      </c>
      <c r="J233">
        <v>22</v>
      </c>
      <c r="L233" s="2">
        <v>44409</v>
      </c>
      <c r="M233" s="3">
        <v>0.34374999999757466</v>
      </c>
      <c r="N233" s="3">
        <v>0.37986111110755399</v>
      </c>
      <c r="O233" s="13">
        <v>22</v>
      </c>
    </row>
    <row r="234" spans="1:15" x14ac:dyDescent="0.25">
      <c r="A234" t="s">
        <v>13</v>
      </c>
      <c r="B234" s="1">
        <v>44409.510416666664</v>
      </c>
      <c r="C234" s="1">
        <v>44409.515277777777</v>
      </c>
      <c r="D234">
        <v>7</v>
      </c>
      <c r="G234">
        <v>231</v>
      </c>
      <c r="H234" s="4">
        <v>44409.458333333336</v>
      </c>
      <c r="I234" s="4">
        <v>44409.466666666667</v>
      </c>
      <c r="J234">
        <v>12</v>
      </c>
      <c r="L234" s="2">
        <v>44409</v>
      </c>
      <c r="M234" s="3">
        <v>0.44791666666909197</v>
      </c>
      <c r="N234" s="3">
        <v>0.47708333333381842</v>
      </c>
      <c r="O234" s="13">
        <v>12</v>
      </c>
    </row>
    <row r="235" spans="1:15" x14ac:dyDescent="0.25">
      <c r="A235" t="s">
        <v>13</v>
      </c>
      <c r="B235" s="1">
        <v>44409.520833333336</v>
      </c>
      <c r="C235" s="1">
        <v>44409.525694444441</v>
      </c>
      <c r="D235">
        <v>7</v>
      </c>
      <c r="G235">
        <v>232</v>
      </c>
      <c r="H235" s="4">
        <v>44409.472222222219</v>
      </c>
      <c r="I235" s="4">
        <v>44409.484027777777</v>
      </c>
      <c r="J235">
        <v>17</v>
      </c>
      <c r="L235" s="2">
        <v>44409</v>
      </c>
      <c r="M235" s="3">
        <v>0.46180555555232178</v>
      </c>
      <c r="N235" s="3">
        <v>0.49444444444331265</v>
      </c>
      <c r="O235" s="13">
        <v>17</v>
      </c>
    </row>
    <row r="236" spans="1:15" x14ac:dyDescent="0.25">
      <c r="A236" t="s">
        <v>13</v>
      </c>
      <c r="B236" s="1">
        <v>44409.534722222219</v>
      </c>
      <c r="C236" s="1">
        <v>44409.55</v>
      </c>
      <c r="D236">
        <v>22</v>
      </c>
      <c r="G236">
        <v>233</v>
      </c>
      <c r="H236" s="4">
        <v>44409.510416666664</v>
      </c>
      <c r="I236" s="4">
        <v>44409.515277777777</v>
      </c>
      <c r="J236">
        <v>7</v>
      </c>
      <c r="L236" s="2">
        <v>44409</v>
      </c>
      <c r="M236" s="3">
        <v>0.49999999999757466</v>
      </c>
      <c r="N236" s="3">
        <v>0.52569444444331259</v>
      </c>
      <c r="O236" s="13">
        <v>7</v>
      </c>
    </row>
    <row r="237" spans="1:15" x14ac:dyDescent="0.25">
      <c r="A237" t="s">
        <v>13</v>
      </c>
      <c r="B237" s="1">
        <v>44409.552083333336</v>
      </c>
      <c r="C237" s="1">
        <v>44409.554166666669</v>
      </c>
      <c r="D237">
        <v>3</v>
      </c>
      <c r="G237">
        <v>234</v>
      </c>
      <c r="H237" s="4">
        <v>44409.520833333336</v>
      </c>
      <c r="I237" s="4">
        <v>44409.525694444441</v>
      </c>
      <c r="J237">
        <v>7</v>
      </c>
      <c r="L237" s="2">
        <v>44409</v>
      </c>
      <c r="M237" s="3">
        <v>0.51041666666909202</v>
      </c>
      <c r="N237" s="3">
        <v>0.53611111110755394</v>
      </c>
      <c r="O237" s="13">
        <v>7</v>
      </c>
    </row>
    <row r="238" spans="1:15" x14ac:dyDescent="0.25">
      <c r="A238" t="s">
        <v>13</v>
      </c>
      <c r="B238" s="1">
        <v>44409.604166666664</v>
      </c>
      <c r="C238" s="1">
        <v>44409.619444444441</v>
      </c>
      <c r="D238">
        <v>22</v>
      </c>
      <c r="G238">
        <v>235</v>
      </c>
      <c r="H238" s="4">
        <v>44409.534722222219</v>
      </c>
      <c r="I238" s="4">
        <v>44409.55</v>
      </c>
      <c r="J238">
        <v>22</v>
      </c>
      <c r="L238" s="2">
        <v>44409</v>
      </c>
      <c r="M238" s="3">
        <v>0.52430555555232183</v>
      </c>
      <c r="N238" s="3">
        <v>0.56041666666957701</v>
      </c>
      <c r="O238" s="13">
        <v>22</v>
      </c>
    </row>
    <row r="239" spans="1:15" x14ac:dyDescent="0.25">
      <c r="A239" t="s">
        <v>13</v>
      </c>
      <c r="B239" s="1">
        <v>44409.527777777781</v>
      </c>
      <c r="C239" s="1">
        <v>44409.532638888886</v>
      </c>
      <c r="D239">
        <v>7</v>
      </c>
      <c r="G239">
        <v>236</v>
      </c>
      <c r="H239" s="4">
        <v>44409.552083333336</v>
      </c>
      <c r="I239" s="4">
        <v>44409.554166666669</v>
      </c>
      <c r="J239">
        <v>3</v>
      </c>
      <c r="L239" s="2">
        <v>44409</v>
      </c>
      <c r="M239" s="3">
        <v>0.54166666666909202</v>
      </c>
      <c r="N239" s="3">
        <v>0.56458333333527355</v>
      </c>
      <c r="O239" s="13">
        <v>3</v>
      </c>
    </row>
    <row r="240" spans="1:15" x14ac:dyDescent="0.25">
      <c r="A240" t="s">
        <v>13</v>
      </c>
      <c r="B240" s="1">
        <v>44409.739583333336</v>
      </c>
      <c r="C240" s="1">
        <v>44409.753472222219</v>
      </c>
      <c r="D240">
        <v>20</v>
      </c>
      <c r="G240">
        <v>237</v>
      </c>
      <c r="H240" s="4">
        <v>44409.604166666664</v>
      </c>
      <c r="I240" s="4">
        <v>44409.619444444441</v>
      </c>
      <c r="J240">
        <v>22</v>
      </c>
      <c r="L240" s="2">
        <v>44409</v>
      </c>
      <c r="M240" s="3">
        <v>0.59374999999757472</v>
      </c>
      <c r="N240" s="3">
        <v>0.62986111110755394</v>
      </c>
      <c r="O240" s="13">
        <v>22</v>
      </c>
    </row>
    <row r="241" spans="1:15" x14ac:dyDescent="0.25">
      <c r="A241" t="s">
        <v>13</v>
      </c>
      <c r="B241" s="1">
        <v>44409.756944444445</v>
      </c>
      <c r="C241" s="1">
        <v>44409.770833333336</v>
      </c>
      <c r="D241">
        <v>20</v>
      </c>
      <c r="G241">
        <v>238</v>
      </c>
      <c r="H241" s="4">
        <v>44409.527777777781</v>
      </c>
      <c r="I241" s="4">
        <v>44409.532638888886</v>
      </c>
      <c r="J241">
        <v>7</v>
      </c>
      <c r="L241" s="2">
        <v>44409</v>
      </c>
      <c r="M241" s="3">
        <v>0.51736111111434491</v>
      </c>
      <c r="N241" s="3">
        <v>0.54305555555280682</v>
      </c>
      <c r="O241" s="13">
        <v>7</v>
      </c>
    </row>
    <row r="242" spans="1:15" x14ac:dyDescent="0.25">
      <c r="A242" t="s">
        <v>13</v>
      </c>
      <c r="B242" s="1">
        <v>44409.770833333336</v>
      </c>
      <c r="C242" s="1">
        <v>44409.786111111112</v>
      </c>
      <c r="D242">
        <v>22</v>
      </c>
      <c r="G242">
        <v>239</v>
      </c>
      <c r="H242" s="4">
        <v>44409.739583333336</v>
      </c>
      <c r="I242" s="4">
        <v>44409.753472222219</v>
      </c>
      <c r="J242">
        <v>20</v>
      </c>
      <c r="L242" s="2">
        <v>44409</v>
      </c>
      <c r="M242" s="3">
        <v>0.72916666666909202</v>
      </c>
      <c r="N242" s="3">
        <v>0.76388888888565509</v>
      </c>
      <c r="O242" s="13">
        <v>20</v>
      </c>
    </row>
    <row r="243" spans="1:15" x14ac:dyDescent="0.25">
      <c r="A243" t="s">
        <v>13</v>
      </c>
      <c r="B243" s="1">
        <v>44410.409722222219</v>
      </c>
      <c r="C243" s="1">
        <v>44410.420138888891</v>
      </c>
      <c r="D243">
        <v>15</v>
      </c>
      <c r="G243">
        <v>240</v>
      </c>
      <c r="H243" s="4">
        <v>44409.756944444445</v>
      </c>
      <c r="I243" s="4">
        <v>44409.770833333336</v>
      </c>
      <c r="J243">
        <v>20</v>
      </c>
      <c r="L243" s="2">
        <v>44409</v>
      </c>
      <c r="M243" s="3">
        <v>0.74652777777858625</v>
      </c>
      <c r="N243" s="3">
        <v>0.78125000000242528</v>
      </c>
      <c r="O243" s="13">
        <v>20</v>
      </c>
    </row>
    <row r="244" spans="1:15" x14ac:dyDescent="0.25">
      <c r="A244" t="s">
        <v>13</v>
      </c>
      <c r="B244" s="1">
        <v>44410.447916666664</v>
      </c>
      <c r="C244" s="1">
        <v>44410.45</v>
      </c>
      <c r="D244">
        <v>3</v>
      </c>
      <c r="G244">
        <v>241</v>
      </c>
      <c r="H244" s="4">
        <v>44409.770833333336</v>
      </c>
      <c r="I244" s="4">
        <v>44409.786111111112</v>
      </c>
      <c r="J244">
        <v>22</v>
      </c>
      <c r="L244" s="2">
        <v>44409</v>
      </c>
      <c r="M244" s="3">
        <v>0.76041666666909202</v>
      </c>
      <c r="N244" s="3">
        <v>0.79652777777907124</v>
      </c>
      <c r="O244" s="13">
        <v>22</v>
      </c>
    </row>
    <row r="245" spans="1:15" x14ac:dyDescent="0.25">
      <c r="A245" t="s">
        <v>13</v>
      </c>
      <c r="B245" s="1">
        <v>44410.451388888891</v>
      </c>
      <c r="C245" s="1">
        <v>44410.461805555555</v>
      </c>
      <c r="D245">
        <v>15</v>
      </c>
      <c r="G245">
        <v>242</v>
      </c>
      <c r="H245" s="4">
        <v>44410.409722222219</v>
      </c>
      <c r="I245" s="4">
        <v>44410.420138888891</v>
      </c>
      <c r="J245">
        <v>15</v>
      </c>
      <c r="L245" s="2">
        <v>44410</v>
      </c>
      <c r="M245" s="3">
        <v>0.39930555555232178</v>
      </c>
      <c r="N245" s="3">
        <v>0.43055555555717245</v>
      </c>
      <c r="O245" s="13">
        <v>15</v>
      </c>
    </row>
    <row r="246" spans="1:15" x14ac:dyDescent="0.25">
      <c r="A246" t="s">
        <v>13</v>
      </c>
      <c r="B246" s="1">
        <v>44410.465277777781</v>
      </c>
      <c r="C246" s="1">
        <v>44410.482638888891</v>
      </c>
      <c r="D246">
        <v>25</v>
      </c>
      <c r="G246">
        <v>243</v>
      </c>
      <c r="H246" s="4">
        <v>44410.447916666664</v>
      </c>
      <c r="I246" s="4">
        <v>44410.45</v>
      </c>
      <c r="J246">
        <v>3</v>
      </c>
      <c r="L246" s="2">
        <v>44410</v>
      </c>
      <c r="M246" s="3">
        <v>0.43749999999757466</v>
      </c>
      <c r="N246" s="3">
        <v>0.4604166666637563</v>
      </c>
      <c r="O246" s="13">
        <v>3</v>
      </c>
    </row>
    <row r="247" spans="1:15" x14ac:dyDescent="0.25">
      <c r="A247" t="s">
        <v>13</v>
      </c>
      <c r="B247" s="1">
        <v>44410.513888888891</v>
      </c>
      <c r="C247" s="1">
        <v>44410.53125</v>
      </c>
      <c r="D247">
        <v>25</v>
      </c>
      <c r="G247">
        <v>244</v>
      </c>
      <c r="H247" s="4">
        <v>44410.451388888891</v>
      </c>
      <c r="I247" s="4">
        <v>44410.461805555555</v>
      </c>
      <c r="J247">
        <v>15</v>
      </c>
      <c r="L247" s="2">
        <v>44410</v>
      </c>
      <c r="M247" s="3">
        <v>0.44097222222383908</v>
      </c>
      <c r="N247" s="3">
        <v>0.4722222222214138</v>
      </c>
      <c r="O247" s="13">
        <v>15</v>
      </c>
    </row>
    <row r="248" spans="1:15" x14ac:dyDescent="0.25">
      <c r="A248" t="s">
        <v>13</v>
      </c>
      <c r="B248" s="1">
        <v>44410.538194444445</v>
      </c>
      <c r="C248" s="1">
        <v>44410.552083333336</v>
      </c>
      <c r="D248">
        <v>20</v>
      </c>
      <c r="G248">
        <v>245</v>
      </c>
      <c r="H248" s="4">
        <v>44410.465277777781</v>
      </c>
      <c r="I248" s="4">
        <v>44410.482638888891</v>
      </c>
      <c r="J248">
        <v>25</v>
      </c>
      <c r="L248" s="2">
        <v>44410</v>
      </c>
      <c r="M248" s="3">
        <v>0.45486111111434485</v>
      </c>
      <c r="N248" s="3">
        <v>0.49305555555717245</v>
      </c>
      <c r="O248" s="13">
        <v>25</v>
      </c>
    </row>
    <row r="249" spans="1:15" x14ac:dyDescent="0.25">
      <c r="A249" t="s">
        <v>13</v>
      </c>
      <c r="B249" s="1">
        <v>44410.555555555555</v>
      </c>
      <c r="C249" s="1">
        <v>44410.563888888886</v>
      </c>
      <c r="D249">
        <v>12</v>
      </c>
      <c r="G249">
        <v>246</v>
      </c>
      <c r="H249" s="4">
        <v>44410.513888888891</v>
      </c>
      <c r="I249" s="4">
        <v>44410.53125</v>
      </c>
      <c r="J249">
        <v>25</v>
      </c>
      <c r="L249" s="2">
        <v>44410</v>
      </c>
      <c r="M249" s="3">
        <v>0.50347222222383914</v>
      </c>
      <c r="N249" s="3">
        <v>0.54166666666666663</v>
      </c>
      <c r="O249" s="13">
        <v>25</v>
      </c>
    </row>
    <row r="250" spans="1:15" x14ac:dyDescent="0.25">
      <c r="A250" t="s">
        <v>13</v>
      </c>
      <c r="B250" s="1">
        <v>44410.563888888886</v>
      </c>
      <c r="C250" s="1">
        <v>44410.565972222219</v>
      </c>
      <c r="D250">
        <v>3</v>
      </c>
      <c r="G250">
        <v>247</v>
      </c>
      <c r="H250" s="4">
        <v>44410.538194444445</v>
      </c>
      <c r="I250" s="4">
        <v>44410.552083333336</v>
      </c>
      <c r="J250">
        <v>20</v>
      </c>
      <c r="L250" s="2">
        <v>44410</v>
      </c>
      <c r="M250" s="3">
        <v>0.52777777777858625</v>
      </c>
      <c r="N250" s="3">
        <v>0.56250000000242528</v>
      </c>
      <c r="O250" s="13">
        <v>20</v>
      </c>
    </row>
    <row r="251" spans="1:15" x14ac:dyDescent="0.25">
      <c r="A251" t="s">
        <v>13</v>
      </c>
      <c r="B251" s="1">
        <v>44410.569444444445</v>
      </c>
      <c r="C251" s="1">
        <v>44410.579861111109</v>
      </c>
      <c r="D251">
        <v>15</v>
      </c>
      <c r="G251">
        <v>248</v>
      </c>
      <c r="H251" s="4">
        <v>44410.555555555555</v>
      </c>
      <c r="I251" s="4">
        <v>44410.563888888886</v>
      </c>
      <c r="J251">
        <v>12</v>
      </c>
      <c r="L251" s="2">
        <v>44410</v>
      </c>
      <c r="M251" s="3">
        <v>0.54513888888808049</v>
      </c>
      <c r="N251" s="3">
        <v>0.57430555555280682</v>
      </c>
      <c r="O251" s="13">
        <v>12</v>
      </c>
    </row>
    <row r="252" spans="1:15" x14ac:dyDescent="0.25">
      <c r="A252" t="s">
        <v>13</v>
      </c>
      <c r="B252" s="1">
        <v>44410.680555555555</v>
      </c>
      <c r="C252" s="1">
        <v>44410.682638888888</v>
      </c>
      <c r="D252">
        <v>3</v>
      </c>
      <c r="G252">
        <v>249</v>
      </c>
      <c r="H252" s="4">
        <v>44410.563888888886</v>
      </c>
      <c r="I252" s="4">
        <v>44410.565972222219</v>
      </c>
      <c r="J252">
        <v>3</v>
      </c>
      <c r="L252" s="2">
        <v>44410</v>
      </c>
      <c r="M252" s="3">
        <v>0.55347222221947356</v>
      </c>
      <c r="N252" s="3">
        <v>0.57638888888565509</v>
      </c>
      <c r="O252" s="13">
        <v>3</v>
      </c>
    </row>
    <row r="253" spans="1:15" x14ac:dyDescent="0.25">
      <c r="A253" t="s">
        <v>13</v>
      </c>
      <c r="B253" s="1">
        <v>44410.694444444445</v>
      </c>
      <c r="C253" s="1">
        <v>44410.708333333336</v>
      </c>
      <c r="D253">
        <v>20</v>
      </c>
      <c r="G253">
        <v>250</v>
      </c>
      <c r="H253" s="4">
        <v>44410.569444444445</v>
      </c>
      <c r="I253" s="4">
        <v>44410.579861111109</v>
      </c>
      <c r="J253">
        <v>15</v>
      </c>
      <c r="L253" s="2">
        <v>44410</v>
      </c>
      <c r="M253" s="3">
        <v>0.55902777777858625</v>
      </c>
      <c r="N253" s="3">
        <v>0.59027777777616086</v>
      </c>
      <c r="O253" s="13">
        <v>15</v>
      </c>
    </row>
    <row r="254" spans="1:15" x14ac:dyDescent="0.25">
      <c r="A254" t="s">
        <v>13</v>
      </c>
      <c r="B254" s="1">
        <v>44410.708333333336</v>
      </c>
      <c r="C254" s="1">
        <v>44410.713194444441</v>
      </c>
      <c r="D254">
        <v>7</v>
      </c>
      <c r="G254">
        <v>251</v>
      </c>
      <c r="H254" s="4">
        <v>44410.680555555555</v>
      </c>
      <c r="I254" s="4">
        <v>44410.682638888888</v>
      </c>
      <c r="J254">
        <v>3</v>
      </c>
      <c r="L254" s="2">
        <v>44410</v>
      </c>
      <c r="M254" s="3">
        <v>0.67013888888808049</v>
      </c>
      <c r="N254" s="3">
        <v>0.69305555555426201</v>
      </c>
      <c r="O254" s="13">
        <v>3</v>
      </c>
    </row>
    <row r="255" spans="1:15" x14ac:dyDescent="0.25">
      <c r="A255" t="s">
        <v>13</v>
      </c>
      <c r="B255" s="1">
        <v>44410.715277777781</v>
      </c>
      <c r="C255" s="1">
        <v>44410.727083333331</v>
      </c>
      <c r="D255">
        <v>17</v>
      </c>
      <c r="G255">
        <v>252</v>
      </c>
      <c r="H255" s="4">
        <v>44410.694444444445</v>
      </c>
      <c r="I255" s="4">
        <v>44410.708333333336</v>
      </c>
      <c r="J255">
        <v>20</v>
      </c>
      <c r="L255" s="2">
        <v>44410</v>
      </c>
      <c r="M255" s="3">
        <v>0.68402777777858625</v>
      </c>
      <c r="N255" s="3">
        <v>0.71875000000242528</v>
      </c>
      <c r="O255" s="13">
        <v>20</v>
      </c>
    </row>
    <row r="256" spans="1:15" x14ac:dyDescent="0.25">
      <c r="A256" t="s">
        <v>13</v>
      </c>
      <c r="B256" s="1">
        <v>44410.774305555555</v>
      </c>
      <c r="C256" s="1">
        <v>44410.784722222219</v>
      </c>
      <c r="D256">
        <v>15</v>
      </c>
      <c r="G256">
        <v>253</v>
      </c>
      <c r="H256" s="4">
        <v>44410.708333333336</v>
      </c>
      <c r="I256" s="4">
        <v>44410.713194444441</v>
      </c>
      <c r="J256">
        <v>7</v>
      </c>
      <c r="L256" s="2">
        <v>44410</v>
      </c>
      <c r="M256" s="3">
        <v>0.69791666666909202</v>
      </c>
      <c r="N256" s="3">
        <v>0.72361111110755394</v>
      </c>
      <c r="O256" s="13">
        <v>7</v>
      </c>
    </row>
    <row r="257" spans="1:15" x14ac:dyDescent="0.25">
      <c r="A257" t="s">
        <v>13</v>
      </c>
      <c r="B257" s="1">
        <v>44410.784722222219</v>
      </c>
      <c r="C257" s="1">
        <v>44410.798611111109</v>
      </c>
      <c r="D257">
        <v>20</v>
      </c>
      <c r="G257">
        <v>254</v>
      </c>
      <c r="H257" s="4">
        <v>44410.715277777781</v>
      </c>
      <c r="I257" s="4">
        <v>44410.727083333331</v>
      </c>
      <c r="J257">
        <v>17</v>
      </c>
      <c r="L257" s="2">
        <v>44410</v>
      </c>
      <c r="M257" s="3">
        <v>0.70486111111434491</v>
      </c>
      <c r="N257" s="3">
        <v>0.73749999999805971</v>
      </c>
      <c r="O257" s="13">
        <v>17</v>
      </c>
    </row>
    <row r="258" spans="1:15" x14ac:dyDescent="0.25">
      <c r="A258" t="s">
        <v>13</v>
      </c>
      <c r="B258" s="1">
        <v>44410.804166666669</v>
      </c>
      <c r="C258" s="1">
        <v>44410.818055555559</v>
      </c>
      <c r="D258">
        <v>20</v>
      </c>
      <c r="G258">
        <v>255</v>
      </c>
      <c r="H258" s="4">
        <v>44410.774305555555</v>
      </c>
      <c r="I258" s="4">
        <v>44410.784722222219</v>
      </c>
      <c r="J258">
        <v>15</v>
      </c>
      <c r="L258" s="2">
        <v>44410</v>
      </c>
      <c r="M258" s="3">
        <v>0.76388888888808049</v>
      </c>
      <c r="N258" s="3">
        <v>0.79513888888565509</v>
      </c>
      <c r="O258" s="13">
        <v>15</v>
      </c>
    </row>
    <row r="259" spans="1:15" x14ac:dyDescent="0.25">
      <c r="A259" t="s">
        <v>13</v>
      </c>
      <c r="B259" s="1">
        <v>44411.40625</v>
      </c>
      <c r="C259" s="1">
        <v>44411.420138888891</v>
      </c>
      <c r="D259">
        <v>20</v>
      </c>
      <c r="G259">
        <v>256</v>
      </c>
      <c r="H259" s="4">
        <v>44410.784722222219</v>
      </c>
      <c r="I259" s="4">
        <v>44410.798611111109</v>
      </c>
      <c r="J259">
        <v>20</v>
      </c>
      <c r="L259" s="2">
        <v>44410</v>
      </c>
      <c r="M259" s="3">
        <v>0.77430555555232183</v>
      </c>
      <c r="N259" s="3">
        <v>0.80902777777616086</v>
      </c>
      <c r="O259" s="13">
        <v>20</v>
      </c>
    </row>
    <row r="260" spans="1:15" x14ac:dyDescent="0.25">
      <c r="A260" t="s">
        <v>13</v>
      </c>
      <c r="B260" s="1">
        <v>44411.430555555555</v>
      </c>
      <c r="C260" s="1">
        <v>44411.440972222219</v>
      </c>
      <c r="D260">
        <v>15</v>
      </c>
      <c r="G260">
        <v>257</v>
      </c>
      <c r="H260" s="4">
        <v>44410.804166666669</v>
      </c>
      <c r="I260" s="4">
        <v>44410.818055555559</v>
      </c>
      <c r="J260">
        <v>20</v>
      </c>
      <c r="L260" s="2">
        <v>44410</v>
      </c>
      <c r="M260" s="3">
        <v>0.79375000000194029</v>
      </c>
      <c r="N260" s="3">
        <v>0.82847222222577932</v>
      </c>
      <c r="O260" s="13">
        <v>20</v>
      </c>
    </row>
    <row r="261" spans="1:15" x14ac:dyDescent="0.25">
      <c r="A261" t="s">
        <v>13</v>
      </c>
      <c r="B261" s="1">
        <v>44411.440972222219</v>
      </c>
      <c r="C261" s="1">
        <v>44411.451388888891</v>
      </c>
      <c r="D261">
        <v>15</v>
      </c>
      <c r="G261">
        <v>258</v>
      </c>
      <c r="H261" s="4">
        <v>44411.40625</v>
      </c>
      <c r="I261" s="4">
        <v>44411.420138888891</v>
      </c>
      <c r="J261">
        <v>20</v>
      </c>
      <c r="L261" s="2">
        <v>44411</v>
      </c>
      <c r="M261" s="3">
        <v>0.39583333333333331</v>
      </c>
      <c r="N261" s="3">
        <v>0.43055555555717245</v>
      </c>
      <c r="O261" s="13">
        <v>20</v>
      </c>
    </row>
    <row r="262" spans="1:15" x14ac:dyDescent="0.25">
      <c r="A262" t="s">
        <v>13</v>
      </c>
      <c r="B262" s="1">
        <v>44411.465277777781</v>
      </c>
      <c r="C262" s="1">
        <v>44411.475694444445</v>
      </c>
      <c r="D262">
        <v>15</v>
      </c>
      <c r="G262">
        <v>259</v>
      </c>
      <c r="H262" s="4">
        <v>44411.430555555555</v>
      </c>
      <c r="I262" s="4">
        <v>44411.440972222219</v>
      </c>
      <c r="J262">
        <v>15</v>
      </c>
      <c r="L262" s="2">
        <v>44411</v>
      </c>
      <c r="M262" s="3">
        <v>0.42013888888808043</v>
      </c>
      <c r="N262" s="3">
        <v>0.45138888888565515</v>
      </c>
      <c r="O262" s="13">
        <v>15</v>
      </c>
    </row>
    <row r="263" spans="1:15" x14ac:dyDescent="0.25">
      <c r="A263" t="s">
        <v>13</v>
      </c>
      <c r="B263" s="1">
        <v>44411.479166666664</v>
      </c>
      <c r="C263" s="1">
        <v>44411.481249999997</v>
      </c>
      <c r="D263">
        <v>3</v>
      </c>
      <c r="G263">
        <v>260</v>
      </c>
      <c r="H263" s="4">
        <v>44411.440972222219</v>
      </c>
      <c r="I263" s="4">
        <v>44411.451388888891</v>
      </c>
      <c r="J263">
        <v>15</v>
      </c>
      <c r="L263" s="2">
        <v>44411</v>
      </c>
      <c r="M263" s="3">
        <v>0.43055555555232178</v>
      </c>
      <c r="N263" s="3">
        <v>0.46180555555717245</v>
      </c>
      <c r="O263" s="13">
        <v>15</v>
      </c>
    </row>
    <row r="264" spans="1:15" x14ac:dyDescent="0.25">
      <c r="A264" t="s">
        <v>13</v>
      </c>
      <c r="B264" s="1">
        <v>44411.361111111109</v>
      </c>
      <c r="C264" s="1">
        <v>44411.376388888886</v>
      </c>
      <c r="D264">
        <v>22</v>
      </c>
      <c r="G264">
        <v>261</v>
      </c>
      <c r="H264" s="4">
        <v>44411.465277777781</v>
      </c>
      <c r="I264" s="4">
        <v>44411.475694444445</v>
      </c>
      <c r="J264">
        <v>15</v>
      </c>
      <c r="L264" s="2">
        <v>44411</v>
      </c>
      <c r="M264" s="3">
        <v>0.45486111111434485</v>
      </c>
      <c r="N264" s="3">
        <v>0.48611111111191957</v>
      </c>
      <c r="O264" s="13">
        <v>15</v>
      </c>
    </row>
    <row r="265" spans="1:15" x14ac:dyDescent="0.25">
      <c r="A265" t="s">
        <v>13</v>
      </c>
      <c r="B265" s="1">
        <v>44411.527777777781</v>
      </c>
      <c r="C265" s="1">
        <v>44411.529861111114</v>
      </c>
      <c r="D265">
        <v>3</v>
      </c>
      <c r="G265">
        <v>262</v>
      </c>
      <c r="H265" s="4">
        <v>44411.479166666664</v>
      </c>
      <c r="I265" s="4">
        <v>44411.481249999997</v>
      </c>
      <c r="J265">
        <v>3</v>
      </c>
      <c r="L265" s="2">
        <v>44411</v>
      </c>
      <c r="M265" s="3">
        <v>0.46874999999757466</v>
      </c>
      <c r="N265" s="3">
        <v>0.4916666666637563</v>
      </c>
      <c r="O265" s="13">
        <v>3</v>
      </c>
    </row>
    <row r="266" spans="1:15" x14ac:dyDescent="0.25">
      <c r="A266" t="s">
        <v>13</v>
      </c>
      <c r="B266" s="1">
        <v>44411.538194444445</v>
      </c>
      <c r="C266" s="1">
        <v>44411.548611111109</v>
      </c>
      <c r="D266">
        <v>15</v>
      </c>
      <c r="G266">
        <v>263</v>
      </c>
      <c r="H266" s="4">
        <v>44411.361111111109</v>
      </c>
      <c r="I266" s="4">
        <v>44411.376388888886</v>
      </c>
      <c r="J266">
        <v>22</v>
      </c>
      <c r="L266" s="2">
        <v>44411</v>
      </c>
      <c r="M266" s="3">
        <v>0.35069444444282755</v>
      </c>
      <c r="N266" s="3">
        <v>0.38680555555280688</v>
      </c>
      <c r="O266" s="13">
        <v>22</v>
      </c>
    </row>
    <row r="267" spans="1:15" x14ac:dyDescent="0.25">
      <c r="A267" t="s">
        <v>13</v>
      </c>
      <c r="B267" s="1">
        <v>44411.663194444445</v>
      </c>
      <c r="C267" s="1">
        <v>44411.678472222222</v>
      </c>
      <c r="D267">
        <v>22</v>
      </c>
      <c r="G267">
        <v>264</v>
      </c>
      <c r="H267" s="4">
        <v>44411.527777777781</v>
      </c>
      <c r="I267" s="4">
        <v>44411.529861111114</v>
      </c>
      <c r="J267">
        <v>3</v>
      </c>
      <c r="L267" s="2">
        <v>44411</v>
      </c>
      <c r="M267" s="3">
        <v>0.51736111111434491</v>
      </c>
      <c r="N267" s="3">
        <v>0.54027777778052644</v>
      </c>
      <c r="O267" s="13">
        <v>3</v>
      </c>
    </row>
    <row r="268" spans="1:15" x14ac:dyDescent="0.25">
      <c r="A268" t="s">
        <v>13</v>
      </c>
      <c r="B268" s="1">
        <v>44411.729166666664</v>
      </c>
      <c r="C268" s="1">
        <v>44411.743055555555</v>
      </c>
      <c r="D268">
        <v>20</v>
      </c>
      <c r="G268">
        <v>265</v>
      </c>
      <c r="H268" s="4">
        <v>44411.538194444445</v>
      </c>
      <c r="I268" s="4">
        <v>44411.548611111109</v>
      </c>
      <c r="J268">
        <v>15</v>
      </c>
      <c r="L268" s="2">
        <v>44411</v>
      </c>
      <c r="M268" s="3">
        <v>0.52777777777858625</v>
      </c>
      <c r="N268" s="3">
        <v>0.55902777777616086</v>
      </c>
      <c r="O268" s="13">
        <v>15</v>
      </c>
    </row>
    <row r="269" spans="1:15" x14ac:dyDescent="0.25">
      <c r="A269" t="s">
        <v>13</v>
      </c>
      <c r="B269" s="1">
        <v>44411.768055555556</v>
      </c>
      <c r="C269" s="1">
        <v>44411.781944444447</v>
      </c>
      <c r="D269">
        <v>20</v>
      </c>
      <c r="G269">
        <v>266</v>
      </c>
      <c r="H269" s="4">
        <v>44411.663194444445</v>
      </c>
      <c r="I269" s="4">
        <v>44411.678472222222</v>
      </c>
      <c r="J269">
        <v>22</v>
      </c>
      <c r="L269" s="2">
        <v>44411</v>
      </c>
      <c r="M269" s="3">
        <v>0.65277777777858625</v>
      </c>
      <c r="N269" s="3">
        <v>0.68888888888856548</v>
      </c>
      <c r="O269" s="13">
        <v>22</v>
      </c>
    </row>
    <row r="270" spans="1:15" x14ac:dyDescent="0.25">
      <c r="A270" t="s">
        <v>13</v>
      </c>
      <c r="B270" s="1">
        <v>44411.795138888891</v>
      </c>
      <c r="C270" s="1">
        <v>44411.809027777781</v>
      </c>
      <c r="D270">
        <v>20</v>
      </c>
      <c r="G270">
        <v>267</v>
      </c>
      <c r="H270" s="4">
        <v>44411.729166666664</v>
      </c>
      <c r="I270" s="4">
        <v>44411.743055555555</v>
      </c>
      <c r="J270">
        <v>20</v>
      </c>
      <c r="L270" s="2">
        <v>44411</v>
      </c>
      <c r="M270" s="3">
        <v>0.71874999999757472</v>
      </c>
      <c r="N270" s="3">
        <v>0.75347222222141375</v>
      </c>
      <c r="O270" s="13">
        <v>20</v>
      </c>
    </row>
    <row r="271" spans="1:15" x14ac:dyDescent="0.25">
      <c r="A271" t="s">
        <v>13</v>
      </c>
      <c r="B271" s="1">
        <v>44408.527777777781</v>
      </c>
      <c r="C271" s="1">
        <v>44408.537499999999</v>
      </c>
      <c r="D271">
        <v>14</v>
      </c>
      <c r="G271">
        <v>268</v>
      </c>
      <c r="H271" s="4">
        <v>44411.768055555556</v>
      </c>
      <c r="I271" s="4">
        <v>44411.781944444447</v>
      </c>
      <c r="J271">
        <v>20</v>
      </c>
      <c r="L271" s="2">
        <v>44411</v>
      </c>
      <c r="M271" s="3">
        <v>0.75763888888953568</v>
      </c>
      <c r="N271" s="3">
        <v>0.79236111111337471</v>
      </c>
      <c r="O271" s="13">
        <v>20</v>
      </c>
    </row>
    <row r="272" spans="1:15" x14ac:dyDescent="0.25">
      <c r="A272" t="s">
        <v>13</v>
      </c>
      <c r="B272" s="1">
        <v>44408.510416666664</v>
      </c>
      <c r="C272" s="1">
        <v>44408.519444444442</v>
      </c>
      <c r="D272">
        <v>13</v>
      </c>
      <c r="G272">
        <v>269</v>
      </c>
      <c r="H272" s="4">
        <v>44411.795138888891</v>
      </c>
      <c r="I272" s="4">
        <v>44411.809027777781</v>
      </c>
      <c r="J272">
        <v>20</v>
      </c>
      <c r="L272" s="2">
        <v>44411</v>
      </c>
      <c r="M272" s="3">
        <v>0.78472222222383914</v>
      </c>
      <c r="N272" s="3">
        <v>0.81944444444767817</v>
      </c>
      <c r="O272" s="13">
        <v>20</v>
      </c>
    </row>
    <row r="273" spans="1:15" x14ac:dyDescent="0.25">
      <c r="A273" t="s">
        <v>13</v>
      </c>
      <c r="B273" s="1">
        <v>44414.434027777781</v>
      </c>
      <c r="C273" s="1">
        <v>44414.449305555558</v>
      </c>
      <c r="D273">
        <v>22</v>
      </c>
      <c r="G273">
        <v>270</v>
      </c>
      <c r="H273" s="4">
        <v>44408.527777777781</v>
      </c>
      <c r="I273" s="4">
        <v>44408.537499999999</v>
      </c>
      <c r="J273">
        <v>14</v>
      </c>
      <c r="L273" s="2">
        <v>44408</v>
      </c>
      <c r="M273" s="3">
        <v>0.51736111111434491</v>
      </c>
      <c r="N273" s="3">
        <v>0.54791666666521144</v>
      </c>
      <c r="O273" s="13">
        <v>14</v>
      </c>
    </row>
    <row r="274" spans="1:15" x14ac:dyDescent="0.25">
      <c r="A274" t="s">
        <v>13</v>
      </c>
      <c r="B274" s="1">
        <v>44414.479166666664</v>
      </c>
      <c r="C274" s="1">
        <v>44414.484027777777</v>
      </c>
      <c r="D274">
        <v>7</v>
      </c>
      <c r="G274">
        <v>271</v>
      </c>
      <c r="H274" s="4">
        <v>44408.510416666664</v>
      </c>
      <c r="I274" s="4">
        <v>44408.519444444442</v>
      </c>
      <c r="J274">
        <v>13</v>
      </c>
      <c r="L274" s="2">
        <v>44408</v>
      </c>
      <c r="M274" s="3">
        <v>0.49999999999757466</v>
      </c>
      <c r="N274" s="3">
        <v>0.52986111110900913</v>
      </c>
      <c r="O274" s="13">
        <v>13</v>
      </c>
    </row>
    <row r="275" spans="1:15" x14ac:dyDescent="0.25">
      <c r="A275" t="s">
        <v>13</v>
      </c>
      <c r="B275" s="1">
        <v>44414.472222222219</v>
      </c>
      <c r="C275" s="1">
        <v>44414.477083333331</v>
      </c>
      <c r="D275">
        <v>7</v>
      </c>
      <c r="G275">
        <v>272</v>
      </c>
      <c r="H275" s="4">
        <v>44414.434027777781</v>
      </c>
      <c r="I275" s="4">
        <v>44414.449305555558</v>
      </c>
      <c r="J275">
        <v>22</v>
      </c>
      <c r="L275" s="2">
        <v>44414</v>
      </c>
      <c r="M275" s="3">
        <v>0.42361111111434485</v>
      </c>
      <c r="N275" s="3">
        <v>0.45972222222432418</v>
      </c>
      <c r="O275" s="13">
        <v>22</v>
      </c>
    </row>
    <row r="276" spans="1:15" x14ac:dyDescent="0.25">
      <c r="A276" t="s">
        <v>13</v>
      </c>
      <c r="B276" s="1">
        <v>44414.486111111109</v>
      </c>
      <c r="C276" s="1">
        <v>44414.5</v>
      </c>
      <c r="D276">
        <v>20</v>
      </c>
      <c r="G276">
        <v>273</v>
      </c>
      <c r="H276" s="4">
        <v>44414.479166666664</v>
      </c>
      <c r="I276" s="4">
        <v>44414.484027777777</v>
      </c>
      <c r="J276">
        <v>7</v>
      </c>
      <c r="L276" s="2">
        <v>44414</v>
      </c>
      <c r="M276" s="3">
        <v>0.46874999999757466</v>
      </c>
      <c r="N276" s="3">
        <v>0.49444444444331265</v>
      </c>
      <c r="O276" s="13">
        <v>7</v>
      </c>
    </row>
    <row r="277" spans="1:15" x14ac:dyDescent="0.25">
      <c r="A277" t="s">
        <v>13</v>
      </c>
      <c r="B277" s="1">
        <v>44414.541666666664</v>
      </c>
      <c r="C277" s="1">
        <v>44414.559027777781</v>
      </c>
      <c r="D277">
        <v>25</v>
      </c>
      <c r="G277">
        <v>274</v>
      </c>
      <c r="H277" s="4">
        <v>44414.472222222219</v>
      </c>
      <c r="I277" s="4">
        <v>44414.477083333331</v>
      </c>
      <c r="J277">
        <v>7</v>
      </c>
      <c r="L277" s="2">
        <v>44414</v>
      </c>
      <c r="M277" s="3">
        <v>0.46180555555232178</v>
      </c>
      <c r="N277" s="3">
        <v>0.48749999999805976</v>
      </c>
      <c r="O277" s="13">
        <v>7</v>
      </c>
    </row>
    <row r="278" spans="1:15" x14ac:dyDescent="0.25">
      <c r="A278" t="s">
        <v>13</v>
      </c>
      <c r="B278" s="1">
        <v>44414.576388888891</v>
      </c>
      <c r="C278" s="1">
        <v>44414.583333333336</v>
      </c>
      <c r="D278">
        <v>10</v>
      </c>
      <c r="G278">
        <v>275</v>
      </c>
      <c r="H278" s="4">
        <v>44414.486111111109</v>
      </c>
      <c r="I278" s="4">
        <v>44414.5</v>
      </c>
      <c r="J278">
        <v>20</v>
      </c>
      <c r="L278" s="2">
        <v>44414</v>
      </c>
      <c r="M278" s="3">
        <v>0.47569444444282755</v>
      </c>
      <c r="N278" s="3">
        <v>0.51041666666666663</v>
      </c>
      <c r="O278" s="13">
        <v>20</v>
      </c>
    </row>
    <row r="279" spans="1:15" x14ac:dyDescent="0.25">
      <c r="A279" t="s">
        <v>13</v>
      </c>
      <c r="B279" s="1">
        <v>44414.59375</v>
      </c>
      <c r="C279" s="1">
        <v>44414.611111111109</v>
      </c>
      <c r="D279">
        <v>25</v>
      </c>
      <c r="G279">
        <v>276</v>
      </c>
      <c r="H279" s="4">
        <v>44414.541666666664</v>
      </c>
      <c r="I279" s="4">
        <v>44414.559027777781</v>
      </c>
      <c r="J279">
        <v>25</v>
      </c>
      <c r="L279" s="2">
        <v>44414</v>
      </c>
      <c r="M279" s="3">
        <v>0.53124999999757472</v>
      </c>
      <c r="N279" s="3">
        <v>0.56944444444767817</v>
      </c>
      <c r="O279" s="13">
        <v>25</v>
      </c>
    </row>
    <row r="280" spans="1:15" x14ac:dyDescent="0.25">
      <c r="A280" t="s">
        <v>13</v>
      </c>
      <c r="B280" s="1">
        <v>44414.631944444445</v>
      </c>
      <c r="C280" s="1">
        <v>44414.647222222222</v>
      </c>
      <c r="D280">
        <v>22</v>
      </c>
      <c r="G280">
        <v>277</v>
      </c>
      <c r="H280" s="4">
        <v>44414.576388888891</v>
      </c>
      <c r="I280" s="4">
        <v>44414.583333333336</v>
      </c>
      <c r="J280">
        <v>10</v>
      </c>
      <c r="L280" s="2">
        <v>44414</v>
      </c>
      <c r="M280" s="3">
        <v>0.56597222222383914</v>
      </c>
      <c r="N280" s="3">
        <v>0.59375000000242528</v>
      </c>
      <c r="O280" s="13">
        <v>10</v>
      </c>
    </row>
    <row r="281" spans="1:15" x14ac:dyDescent="0.25">
      <c r="A281" t="s">
        <v>13</v>
      </c>
      <c r="B281" s="1">
        <v>44414.65625</v>
      </c>
      <c r="C281" s="1">
        <v>44414.670138888891</v>
      </c>
      <c r="D281">
        <v>20</v>
      </c>
      <c r="G281">
        <v>278</v>
      </c>
      <c r="H281" s="4">
        <v>44414.59375</v>
      </c>
      <c r="I281" s="4">
        <v>44414.611111111109</v>
      </c>
      <c r="J281">
        <v>25</v>
      </c>
      <c r="L281" s="2">
        <v>44414</v>
      </c>
      <c r="M281" s="3">
        <v>0.58333333333333337</v>
      </c>
      <c r="N281" s="3">
        <v>0.62152777777616086</v>
      </c>
      <c r="O281" s="13">
        <v>25</v>
      </c>
    </row>
    <row r="282" spans="1:15" x14ac:dyDescent="0.25">
      <c r="A282" t="s">
        <v>13</v>
      </c>
      <c r="B282" s="1">
        <v>44414.677083333336</v>
      </c>
      <c r="C282" s="1">
        <v>44414.679166666669</v>
      </c>
      <c r="D282">
        <v>3</v>
      </c>
      <c r="G282">
        <v>279</v>
      </c>
      <c r="H282" s="4">
        <v>44414.631944444445</v>
      </c>
      <c r="I282" s="4">
        <v>44414.647222222222</v>
      </c>
      <c r="J282">
        <v>22</v>
      </c>
      <c r="L282" s="2">
        <v>44414</v>
      </c>
      <c r="M282" s="3">
        <v>0.62152777777858625</v>
      </c>
      <c r="N282" s="3">
        <v>0.65763888888856548</v>
      </c>
      <c r="O282" s="13">
        <v>22</v>
      </c>
    </row>
    <row r="283" spans="1:15" x14ac:dyDescent="0.25">
      <c r="A283" t="s">
        <v>13</v>
      </c>
      <c r="B283" s="1">
        <v>44414.6875</v>
      </c>
      <c r="C283" s="1">
        <v>44414.71875</v>
      </c>
      <c r="D283">
        <v>45</v>
      </c>
      <c r="G283">
        <v>280</v>
      </c>
      <c r="H283" s="4">
        <v>44414.65625</v>
      </c>
      <c r="I283" s="4">
        <v>44414.670138888891</v>
      </c>
      <c r="J283">
        <v>20</v>
      </c>
      <c r="L283" s="2">
        <v>44414</v>
      </c>
      <c r="M283" s="3">
        <v>0.64583333333333337</v>
      </c>
      <c r="N283" s="3">
        <v>0.6805555555571724</v>
      </c>
      <c r="O283" s="13">
        <v>20</v>
      </c>
    </row>
    <row r="284" spans="1:15" x14ac:dyDescent="0.25">
      <c r="A284" t="s">
        <v>13</v>
      </c>
      <c r="B284" s="1">
        <v>44414.798611111109</v>
      </c>
      <c r="C284" s="1">
        <v>44414.813888888886</v>
      </c>
      <c r="D284">
        <v>22</v>
      </c>
      <c r="G284">
        <v>281</v>
      </c>
      <c r="H284" s="4">
        <v>44414.677083333336</v>
      </c>
      <c r="I284" s="4">
        <v>44414.679166666669</v>
      </c>
      <c r="J284">
        <v>3</v>
      </c>
      <c r="L284" s="2">
        <v>44414</v>
      </c>
      <c r="M284" s="3">
        <v>0.66666666666909202</v>
      </c>
      <c r="N284" s="3">
        <v>0.68958333333527355</v>
      </c>
      <c r="O284" s="13">
        <v>3</v>
      </c>
    </row>
    <row r="285" spans="1:15" x14ac:dyDescent="0.25">
      <c r="A285" t="s">
        <v>13</v>
      </c>
      <c r="B285" s="1">
        <v>44414.815972222219</v>
      </c>
      <c r="C285" s="1">
        <v>44414.829861111109</v>
      </c>
      <c r="D285">
        <v>20</v>
      </c>
      <c r="G285">
        <v>282</v>
      </c>
      <c r="H285" s="4">
        <v>44414.6875</v>
      </c>
      <c r="I285" s="4">
        <v>44414.71875</v>
      </c>
      <c r="J285">
        <v>45</v>
      </c>
      <c r="L285" s="2">
        <v>44414</v>
      </c>
      <c r="M285" s="3">
        <v>0.67708333333333337</v>
      </c>
      <c r="N285" s="3">
        <v>0.72916666666666663</v>
      </c>
      <c r="O285" s="13">
        <v>45</v>
      </c>
    </row>
    <row r="286" spans="1:15" x14ac:dyDescent="0.25">
      <c r="A286" t="s">
        <v>13</v>
      </c>
      <c r="B286" s="1">
        <v>44414.833333333336</v>
      </c>
      <c r="C286" s="1">
        <v>44414.835416666669</v>
      </c>
      <c r="D286">
        <v>3</v>
      </c>
      <c r="G286">
        <v>283</v>
      </c>
      <c r="H286" s="4">
        <v>44414.798611111109</v>
      </c>
      <c r="I286" s="4">
        <v>44414.813888888886</v>
      </c>
      <c r="J286">
        <v>22</v>
      </c>
      <c r="L286" s="2">
        <v>44414</v>
      </c>
      <c r="M286" s="3">
        <v>0.7881944444428276</v>
      </c>
      <c r="N286" s="3">
        <v>0.82430555555280682</v>
      </c>
      <c r="O286" s="13">
        <v>22</v>
      </c>
    </row>
    <row r="287" spans="1:15" x14ac:dyDescent="0.25">
      <c r="A287" t="s">
        <v>13</v>
      </c>
      <c r="B287" s="1">
        <v>44415.414583333331</v>
      </c>
      <c r="C287" s="1">
        <v>44415.416666666664</v>
      </c>
      <c r="D287">
        <v>3</v>
      </c>
      <c r="G287">
        <v>284</v>
      </c>
      <c r="H287" s="4">
        <v>44414.815972222219</v>
      </c>
      <c r="I287" s="4">
        <v>44414.829861111109</v>
      </c>
      <c r="J287">
        <v>20</v>
      </c>
      <c r="L287" s="2">
        <v>44414</v>
      </c>
      <c r="M287" s="3">
        <v>0.80555555555232183</v>
      </c>
      <c r="N287" s="3">
        <v>0.84027777777616086</v>
      </c>
      <c r="O287" s="13">
        <v>20</v>
      </c>
    </row>
    <row r="288" spans="1:15" x14ac:dyDescent="0.25">
      <c r="A288" t="s">
        <v>13</v>
      </c>
      <c r="B288" s="1">
        <v>44415.440972222219</v>
      </c>
      <c r="C288" s="1">
        <v>44415.441666666666</v>
      </c>
      <c r="D288">
        <v>1</v>
      </c>
      <c r="G288">
        <v>285</v>
      </c>
      <c r="H288" s="4">
        <v>44414.833333333336</v>
      </c>
      <c r="I288" s="4">
        <v>44414.835416666669</v>
      </c>
      <c r="J288">
        <v>3</v>
      </c>
      <c r="L288" s="2">
        <v>44414</v>
      </c>
      <c r="M288" s="3">
        <v>0.82291666666909202</v>
      </c>
      <c r="N288" s="3">
        <v>0.84583333333527355</v>
      </c>
      <c r="O288" s="13">
        <v>3</v>
      </c>
    </row>
    <row r="289" spans="1:15" x14ac:dyDescent="0.25">
      <c r="A289" t="s">
        <v>13</v>
      </c>
      <c r="B289" s="1">
        <v>44415.444444444445</v>
      </c>
      <c r="C289" s="1">
        <v>44415.46875</v>
      </c>
      <c r="D289">
        <v>35</v>
      </c>
      <c r="G289">
        <v>286</v>
      </c>
      <c r="H289" s="4">
        <v>44415.414583333331</v>
      </c>
      <c r="I289" s="4">
        <v>44415.416666666664</v>
      </c>
      <c r="J289">
        <v>3</v>
      </c>
      <c r="L289" s="2">
        <v>44415</v>
      </c>
      <c r="M289" s="3">
        <v>0.40416666666472639</v>
      </c>
      <c r="N289" s="3">
        <v>0.42708333333090803</v>
      </c>
      <c r="O289" s="13">
        <v>3</v>
      </c>
    </row>
    <row r="290" spans="1:15" x14ac:dyDescent="0.25">
      <c r="A290" t="s">
        <v>13</v>
      </c>
      <c r="B290" s="1">
        <v>44415.479166666664</v>
      </c>
      <c r="C290" s="1">
        <v>44415.491666666669</v>
      </c>
      <c r="D290">
        <v>18</v>
      </c>
      <c r="G290">
        <v>287</v>
      </c>
      <c r="H290" s="4">
        <v>44415.440972222219</v>
      </c>
      <c r="I290" s="4">
        <v>44415.441666666666</v>
      </c>
      <c r="J290">
        <v>1</v>
      </c>
      <c r="L290" s="2">
        <v>44415</v>
      </c>
      <c r="M290" s="3">
        <v>0.43055555555232178</v>
      </c>
      <c r="N290" s="3">
        <v>0.45208333333236322</v>
      </c>
      <c r="O290" s="13">
        <v>1</v>
      </c>
    </row>
    <row r="291" spans="1:15" x14ac:dyDescent="0.25">
      <c r="A291" t="s">
        <v>13</v>
      </c>
      <c r="B291" s="1">
        <v>44415.520833333336</v>
      </c>
      <c r="C291" s="1">
        <v>44415.533333333333</v>
      </c>
      <c r="D291">
        <v>18</v>
      </c>
      <c r="G291">
        <v>288</v>
      </c>
      <c r="H291" s="4">
        <v>44415.444444444445</v>
      </c>
      <c r="I291" s="4">
        <v>44415.46875</v>
      </c>
      <c r="J291">
        <v>35</v>
      </c>
      <c r="L291" s="2">
        <v>44415</v>
      </c>
      <c r="M291" s="3">
        <v>0.4340277777785862</v>
      </c>
      <c r="N291" s="3">
        <v>0.47916666666666669</v>
      </c>
      <c r="O291" s="13">
        <v>35</v>
      </c>
    </row>
    <row r="292" spans="1:15" x14ac:dyDescent="0.25">
      <c r="A292" t="s">
        <v>13</v>
      </c>
      <c r="B292" s="1">
        <v>44415.534722222219</v>
      </c>
      <c r="C292" s="1">
        <v>44415.552083333336</v>
      </c>
      <c r="D292">
        <v>25</v>
      </c>
      <c r="G292">
        <v>289</v>
      </c>
      <c r="H292" s="4">
        <v>44415.479166666664</v>
      </c>
      <c r="I292" s="4">
        <v>44415.491666666669</v>
      </c>
      <c r="J292">
        <v>18</v>
      </c>
      <c r="L292" s="2">
        <v>44415</v>
      </c>
      <c r="M292" s="3">
        <v>0.46874999999757466</v>
      </c>
      <c r="N292" s="3">
        <v>0.50208333333527355</v>
      </c>
      <c r="O292" s="13">
        <v>18</v>
      </c>
    </row>
    <row r="293" spans="1:15" x14ac:dyDescent="0.25">
      <c r="A293" t="s">
        <v>13</v>
      </c>
      <c r="B293" s="1">
        <v>44415.555555555555</v>
      </c>
      <c r="C293" s="1">
        <v>44415.560416666667</v>
      </c>
      <c r="D293">
        <v>7</v>
      </c>
      <c r="G293">
        <v>290</v>
      </c>
      <c r="H293" s="4">
        <v>44415.520833333336</v>
      </c>
      <c r="I293" s="4">
        <v>44415.533333333333</v>
      </c>
      <c r="J293">
        <v>18</v>
      </c>
      <c r="L293" s="2">
        <v>44415</v>
      </c>
      <c r="M293" s="3">
        <v>0.51041666666909202</v>
      </c>
      <c r="N293" s="3">
        <v>0.5437499999995149</v>
      </c>
      <c r="O293" s="13">
        <v>18</v>
      </c>
    </row>
    <row r="294" spans="1:15" x14ac:dyDescent="0.25">
      <c r="A294" t="s">
        <v>13</v>
      </c>
      <c r="B294" s="1">
        <v>44415.590277777781</v>
      </c>
      <c r="C294" s="1">
        <v>44415.598611111112</v>
      </c>
      <c r="D294">
        <v>12</v>
      </c>
      <c r="G294">
        <v>291</v>
      </c>
      <c r="H294" s="4">
        <v>44415.534722222219</v>
      </c>
      <c r="I294" s="4">
        <v>44415.552083333336</v>
      </c>
      <c r="J294">
        <v>25</v>
      </c>
      <c r="L294" s="2">
        <v>44415</v>
      </c>
      <c r="M294" s="3">
        <v>0.52430555555232183</v>
      </c>
      <c r="N294" s="3">
        <v>0.56250000000242528</v>
      </c>
      <c r="O294" s="13">
        <v>25</v>
      </c>
    </row>
    <row r="295" spans="1:15" x14ac:dyDescent="0.25">
      <c r="A295" t="s">
        <v>13</v>
      </c>
      <c r="B295" s="1">
        <v>44415.604166666664</v>
      </c>
      <c r="C295" s="1">
        <v>44415.614583333336</v>
      </c>
      <c r="D295">
        <v>15</v>
      </c>
      <c r="G295">
        <v>292</v>
      </c>
      <c r="H295" s="4">
        <v>44415.555555555555</v>
      </c>
      <c r="I295" s="4">
        <v>44415.560416666667</v>
      </c>
      <c r="J295">
        <v>7</v>
      </c>
      <c r="L295" s="2">
        <v>44415</v>
      </c>
      <c r="M295" s="3">
        <v>0.54513888888808049</v>
      </c>
      <c r="N295" s="3">
        <v>0.57083333333381836</v>
      </c>
      <c r="O295" s="13">
        <v>7</v>
      </c>
    </row>
    <row r="296" spans="1:15" x14ac:dyDescent="0.25">
      <c r="A296" t="s">
        <v>13</v>
      </c>
      <c r="B296" s="1">
        <v>44415.621527777781</v>
      </c>
      <c r="C296" s="1">
        <v>44415.638888888891</v>
      </c>
      <c r="D296">
        <v>25</v>
      </c>
      <c r="G296">
        <v>293</v>
      </c>
      <c r="H296" s="4">
        <v>44415.590277777781</v>
      </c>
      <c r="I296" s="4">
        <v>44415.598611111112</v>
      </c>
      <c r="J296">
        <v>12</v>
      </c>
      <c r="L296" s="2">
        <v>44415</v>
      </c>
      <c r="M296" s="3">
        <v>0.57986111111434491</v>
      </c>
      <c r="N296" s="3">
        <v>0.60902777777907124</v>
      </c>
      <c r="O296" s="13">
        <v>12</v>
      </c>
    </row>
    <row r="297" spans="1:15" x14ac:dyDescent="0.25">
      <c r="A297" t="s">
        <v>13</v>
      </c>
      <c r="B297" s="1">
        <v>44415.652777777781</v>
      </c>
      <c r="C297" s="1">
        <v>44415.664583333331</v>
      </c>
      <c r="D297">
        <v>17</v>
      </c>
      <c r="G297">
        <v>294</v>
      </c>
      <c r="H297" s="4">
        <v>44415.604166666664</v>
      </c>
      <c r="I297" s="4">
        <v>44415.614583333336</v>
      </c>
      <c r="J297">
        <v>15</v>
      </c>
      <c r="L297" s="2">
        <v>44415</v>
      </c>
      <c r="M297" s="3">
        <v>0.59374999999757472</v>
      </c>
      <c r="N297" s="3">
        <v>0.62500000000242528</v>
      </c>
      <c r="O297" s="13">
        <v>15</v>
      </c>
    </row>
    <row r="298" spans="1:15" x14ac:dyDescent="0.25">
      <c r="A298" t="s">
        <v>13</v>
      </c>
      <c r="B298" s="1">
        <v>44415.673611111109</v>
      </c>
      <c r="C298" s="1">
        <v>44415.684027777781</v>
      </c>
      <c r="D298">
        <v>15</v>
      </c>
      <c r="G298">
        <v>295</v>
      </c>
      <c r="H298" s="4">
        <v>44415.621527777781</v>
      </c>
      <c r="I298" s="4">
        <v>44415.638888888891</v>
      </c>
      <c r="J298">
        <v>25</v>
      </c>
      <c r="L298" s="2">
        <v>44415</v>
      </c>
      <c r="M298" s="3">
        <v>0.61111111111434491</v>
      </c>
      <c r="N298" s="3">
        <v>0.6493055555571724</v>
      </c>
      <c r="O298" s="13">
        <v>25</v>
      </c>
    </row>
    <row r="299" spans="1:15" x14ac:dyDescent="0.25">
      <c r="A299" t="s">
        <v>13</v>
      </c>
      <c r="B299" s="1">
        <v>44415.684027777781</v>
      </c>
      <c r="C299" s="1">
        <v>44415.699305555558</v>
      </c>
      <c r="D299">
        <v>22</v>
      </c>
      <c r="G299">
        <v>296</v>
      </c>
      <c r="H299" s="4">
        <v>44415.652777777781</v>
      </c>
      <c r="I299" s="4">
        <v>44415.664583333331</v>
      </c>
      <c r="J299">
        <v>17</v>
      </c>
      <c r="L299" s="2">
        <v>44415</v>
      </c>
      <c r="M299" s="3">
        <v>0.64236111111434491</v>
      </c>
      <c r="N299" s="3">
        <v>0.67499999999805971</v>
      </c>
      <c r="O299" s="13">
        <v>17</v>
      </c>
    </row>
    <row r="300" spans="1:15" x14ac:dyDescent="0.25">
      <c r="A300" t="s">
        <v>13</v>
      </c>
      <c r="B300" s="1">
        <v>44415.701388888891</v>
      </c>
      <c r="C300" s="1">
        <v>44415.706250000003</v>
      </c>
      <c r="D300">
        <v>7</v>
      </c>
      <c r="G300">
        <v>297</v>
      </c>
      <c r="H300" s="4">
        <v>44415.673611111109</v>
      </c>
      <c r="I300" s="4">
        <v>44415.684027777781</v>
      </c>
      <c r="J300">
        <v>15</v>
      </c>
      <c r="L300" s="2">
        <v>44415</v>
      </c>
      <c r="M300" s="3">
        <v>0.6631944444428276</v>
      </c>
      <c r="N300" s="3">
        <v>0.69444444444767817</v>
      </c>
      <c r="O300" s="13">
        <v>15</v>
      </c>
    </row>
    <row r="301" spans="1:15" x14ac:dyDescent="0.25">
      <c r="A301" t="s">
        <v>13</v>
      </c>
      <c r="B301" s="1">
        <v>44415.711805555555</v>
      </c>
      <c r="C301" s="1">
        <v>44415.716666666667</v>
      </c>
      <c r="D301">
        <v>7</v>
      </c>
      <c r="G301">
        <v>298</v>
      </c>
      <c r="H301" s="4">
        <v>44415.684027777781</v>
      </c>
      <c r="I301" s="4">
        <v>44415.699305555558</v>
      </c>
      <c r="J301">
        <v>22</v>
      </c>
      <c r="L301" s="2">
        <v>44415</v>
      </c>
      <c r="M301" s="3">
        <v>0.67361111111434491</v>
      </c>
      <c r="N301" s="3">
        <v>0.70972222222432413</v>
      </c>
      <c r="O301" s="13">
        <v>22</v>
      </c>
    </row>
    <row r="302" spans="1:15" x14ac:dyDescent="0.25">
      <c r="A302" t="s">
        <v>13</v>
      </c>
      <c r="B302" s="1">
        <v>44415.736111111109</v>
      </c>
      <c r="C302" s="1">
        <v>44415.75</v>
      </c>
      <c r="D302">
        <v>20</v>
      </c>
      <c r="G302">
        <v>299</v>
      </c>
      <c r="H302" s="4">
        <v>44415.701388888891</v>
      </c>
      <c r="I302" s="4">
        <v>44415.706250000003</v>
      </c>
      <c r="J302">
        <v>7</v>
      </c>
      <c r="L302" s="2">
        <v>44415</v>
      </c>
      <c r="M302" s="3">
        <v>0.69097222222383914</v>
      </c>
      <c r="N302" s="3">
        <v>0.71666666666957701</v>
      </c>
      <c r="O302" s="13">
        <v>7</v>
      </c>
    </row>
    <row r="303" spans="1:15" x14ac:dyDescent="0.25">
      <c r="A303" t="s">
        <v>13</v>
      </c>
      <c r="B303" s="1">
        <v>44415.826388888891</v>
      </c>
      <c r="C303" s="1">
        <v>44415.836805555555</v>
      </c>
      <c r="D303">
        <v>15</v>
      </c>
      <c r="G303">
        <v>300</v>
      </c>
      <c r="H303" s="4">
        <v>44415.711805555555</v>
      </c>
      <c r="I303" s="4">
        <v>44415.716666666667</v>
      </c>
      <c r="J303">
        <v>7</v>
      </c>
      <c r="L303" s="2">
        <v>44415</v>
      </c>
      <c r="M303" s="3">
        <v>0.70138888888808049</v>
      </c>
      <c r="N303" s="3">
        <v>0.72708333333381836</v>
      </c>
      <c r="O303" s="13">
        <v>7</v>
      </c>
    </row>
    <row r="304" spans="1:15" x14ac:dyDescent="0.25">
      <c r="A304" t="s">
        <v>13</v>
      </c>
      <c r="B304" s="1">
        <v>44415.840277777781</v>
      </c>
      <c r="C304" s="1">
        <v>44415.850694444445</v>
      </c>
      <c r="D304">
        <v>15</v>
      </c>
      <c r="G304">
        <v>301</v>
      </c>
      <c r="H304" s="4">
        <v>44415.736111111109</v>
      </c>
      <c r="I304" s="4">
        <v>44415.75</v>
      </c>
      <c r="J304">
        <v>20</v>
      </c>
      <c r="L304" s="2">
        <v>44415</v>
      </c>
      <c r="M304" s="3">
        <v>0.7256944444428276</v>
      </c>
      <c r="N304" s="3">
        <v>0.76041666666666663</v>
      </c>
      <c r="O304" s="13">
        <v>20</v>
      </c>
    </row>
    <row r="305" spans="1:15" x14ac:dyDescent="0.25">
      <c r="A305" t="s">
        <v>13</v>
      </c>
      <c r="B305" s="1">
        <v>44416.333333333336</v>
      </c>
      <c r="C305" s="1">
        <v>44416.348611111112</v>
      </c>
      <c r="D305">
        <v>22</v>
      </c>
      <c r="G305">
        <v>302</v>
      </c>
      <c r="H305" s="4">
        <v>44415.826388888891</v>
      </c>
      <c r="I305" s="4">
        <v>44415.836805555555</v>
      </c>
      <c r="J305">
        <v>15</v>
      </c>
      <c r="L305" s="2">
        <v>44415</v>
      </c>
      <c r="M305" s="3">
        <v>0.81597222222383914</v>
      </c>
      <c r="N305" s="3">
        <v>0.84722222222141375</v>
      </c>
      <c r="O305" s="13">
        <v>15</v>
      </c>
    </row>
    <row r="306" spans="1:15" x14ac:dyDescent="0.25">
      <c r="A306" t="s">
        <v>13</v>
      </c>
      <c r="B306" s="1">
        <v>44416.392361111109</v>
      </c>
      <c r="C306" s="1">
        <v>44416.407638888886</v>
      </c>
      <c r="D306">
        <v>22</v>
      </c>
      <c r="G306">
        <v>303</v>
      </c>
      <c r="H306" s="4">
        <v>44415.840277777781</v>
      </c>
      <c r="I306" s="4">
        <v>44415.850694444445</v>
      </c>
      <c r="J306">
        <v>15</v>
      </c>
      <c r="L306" s="2">
        <v>44415</v>
      </c>
      <c r="M306" s="3">
        <v>0.82986111111434491</v>
      </c>
      <c r="N306" s="3">
        <v>0.86111111111191951</v>
      </c>
      <c r="O306" s="13">
        <v>15</v>
      </c>
    </row>
    <row r="307" spans="1:15" x14ac:dyDescent="0.25">
      <c r="A307" t="s">
        <v>13</v>
      </c>
      <c r="B307" s="1">
        <v>44416.423611111109</v>
      </c>
      <c r="C307" s="1">
        <v>44416.438888888886</v>
      </c>
      <c r="D307">
        <v>22</v>
      </c>
      <c r="G307">
        <v>304</v>
      </c>
      <c r="H307" s="4">
        <v>44416.333333333336</v>
      </c>
      <c r="I307" s="4">
        <v>44416.348611111112</v>
      </c>
      <c r="J307">
        <v>22</v>
      </c>
      <c r="L307" s="2">
        <v>44416</v>
      </c>
      <c r="M307" s="3">
        <v>0.32291666666909197</v>
      </c>
      <c r="N307" s="3">
        <v>0.3590277777790713</v>
      </c>
      <c r="O307" s="13">
        <v>22</v>
      </c>
    </row>
    <row r="308" spans="1:15" x14ac:dyDescent="0.25">
      <c r="A308" t="s">
        <v>13</v>
      </c>
      <c r="B308" s="1">
        <v>44416.5</v>
      </c>
      <c r="C308" s="1">
        <v>44416.504861111112</v>
      </c>
      <c r="D308">
        <v>7</v>
      </c>
      <c r="G308">
        <v>305</v>
      </c>
      <c r="H308" s="4">
        <v>44416.392361111109</v>
      </c>
      <c r="I308" s="4">
        <v>44416.407638888886</v>
      </c>
      <c r="J308">
        <v>22</v>
      </c>
      <c r="L308" s="2">
        <v>44416</v>
      </c>
      <c r="M308" s="3">
        <v>0.38194444444282755</v>
      </c>
      <c r="N308" s="3">
        <v>0.41805555555280688</v>
      </c>
      <c r="O308" s="13">
        <v>22</v>
      </c>
    </row>
    <row r="309" spans="1:15" x14ac:dyDescent="0.25">
      <c r="A309" t="s">
        <v>13</v>
      </c>
      <c r="B309" s="1">
        <v>44416.527777777781</v>
      </c>
      <c r="C309" s="1">
        <v>44416.545138888891</v>
      </c>
      <c r="D309">
        <v>25</v>
      </c>
      <c r="G309">
        <v>306</v>
      </c>
      <c r="H309" s="4">
        <v>44416.423611111109</v>
      </c>
      <c r="I309" s="4">
        <v>44416.438888888886</v>
      </c>
      <c r="J309">
        <v>22</v>
      </c>
      <c r="L309" s="2">
        <v>44416</v>
      </c>
      <c r="M309" s="3">
        <v>0.41319444444282755</v>
      </c>
      <c r="N309" s="3">
        <v>0.44930555555280688</v>
      </c>
      <c r="O309" s="13">
        <v>22</v>
      </c>
    </row>
    <row r="310" spans="1:15" x14ac:dyDescent="0.25">
      <c r="A310" t="s">
        <v>13</v>
      </c>
      <c r="B310" s="1">
        <v>44416.54583333333</v>
      </c>
      <c r="C310" s="1">
        <v>44416.550694444442</v>
      </c>
      <c r="D310">
        <v>7</v>
      </c>
      <c r="G310">
        <v>307</v>
      </c>
      <c r="H310" s="4">
        <v>44416.5</v>
      </c>
      <c r="I310" s="4">
        <v>44416.504861111112</v>
      </c>
      <c r="J310">
        <v>7</v>
      </c>
      <c r="L310" s="2">
        <v>44416</v>
      </c>
      <c r="M310" s="3">
        <v>0.48958333333333331</v>
      </c>
      <c r="N310" s="3">
        <v>0.51527777777907124</v>
      </c>
      <c r="O310" s="13">
        <v>7</v>
      </c>
    </row>
    <row r="311" spans="1:15" x14ac:dyDescent="0.25">
      <c r="A311" t="s">
        <v>13</v>
      </c>
      <c r="B311" s="1">
        <v>44416.572916666664</v>
      </c>
      <c r="C311" s="1">
        <v>44416.574999999997</v>
      </c>
      <c r="D311">
        <v>3</v>
      </c>
      <c r="G311">
        <v>308</v>
      </c>
      <c r="H311" s="4">
        <v>44416.527777777781</v>
      </c>
      <c r="I311" s="4">
        <v>44416.545138888891</v>
      </c>
      <c r="J311">
        <v>25</v>
      </c>
      <c r="L311" s="2">
        <v>44416</v>
      </c>
      <c r="M311" s="3">
        <v>0.51736111111434491</v>
      </c>
      <c r="N311" s="3">
        <v>0.5555555555571724</v>
      </c>
      <c r="O311" s="13">
        <v>25</v>
      </c>
    </row>
    <row r="312" spans="1:15" x14ac:dyDescent="0.25">
      <c r="A312" t="s">
        <v>13</v>
      </c>
      <c r="B312" s="1">
        <v>44416.576388888891</v>
      </c>
      <c r="C312" s="1">
        <v>44416.586805555555</v>
      </c>
      <c r="D312">
        <v>15</v>
      </c>
      <c r="G312">
        <v>309</v>
      </c>
      <c r="H312" s="4">
        <v>44416.54583333333</v>
      </c>
      <c r="I312" s="4">
        <v>44416.550694444442</v>
      </c>
      <c r="J312">
        <v>7</v>
      </c>
      <c r="L312" s="2">
        <v>44416</v>
      </c>
      <c r="M312" s="3">
        <v>0.53541666666327126</v>
      </c>
      <c r="N312" s="3">
        <v>0.56111111110900913</v>
      </c>
      <c r="O312" s="13">
        <v>7</v>
      </c>
    </row>
    <row r="313" spans="1:15" x14ac:dyDescent="0.25">
      <c r="A313" t="s">
        <v>13</v>
      </c>
      <c r="B313" s="1">
        <v>44416.590277777781</v>
      </c>
      <c r="C313" s="1">
        <v>44416.597222222219</v>
      </c>
      <c r="D313">
        <v>10</v>
      </c>
      <c r="G313">
        <v>310</v>
      </c>
      <c r="H313" s="4">
        <v>44416.572916666664</v>
      </c>
      <c r="I313" s="4">
        <v>44416.574999999997</v>
      </c>
      <c r="J313">
        <v>3</v>
      </c>
      <c r="L313" s="2">
        <v>44416</v>
      </c>
      <c r="M313" s="3">
        <v>0.56249999999757472</v>
      </c>
      <c r="N313" s="3">
        <v>0.58541666666375625</v>
      </c>
      <c r="O313" s="13">
        <v>3</v>
      </c>
    </row>
    <row r="314" spans="1:15" x14ac:dyDescent="0.25">
      <c r="A314" t="s">
        <v>13</v>
      </c>
      <c r="B314" s="1">
        <v>44416.642361111109</v>
      </c>
      <c r="C314" s="1">
        <v>44416.650694444441</v>
      </c>
      <c r="D314">
        <v>12</v>
      </c>
      <c r="G314">
        <v>311</v>
      </c>
      <c r="H314" s="4">
        <v>44416.576388888891</v>
      </c>
      <c r="I314" s="4">
        <v>44416.586805555555</v>
      </c>
      <c r="J314">
        <v>15</v>
      </c>
      <c r="L314" s="2">
        <v>44416</v>
      </c>
      <c r="M314" s="3">
        <v>0.56597222222383914</v>
      </c>
      <c r="N314" s="3">
        <v>0.59722222222141375</v>
      </c>
      <c r="O314" s="13">
        <v>15</v>
      </c>
    </row>
    <row r="315" spans="1:15" x14ac:dyDescent="0.25">
      <c r="A315" t="s">
        <v>13</v>
      </c>
      <c r="B315" s="1">
        <v>44416.652777777781</v>
      </c>
      <c r="C315" s="1">
        <v>44416.661111111112</v>
      </c>
      <c r="D315">
        <v>12</v>
      </c>
      <c r="G315">
        <v>312</v>
      </c>
      <c r="H315" s="4">
        <v>44416.590277777781</v>
      </c>
      <c r="I315" s="4">
        <v>44416.597222222219</v>
      </c>
      <c r="J315">
        <v>10</v>
      </c>
      <c r="L315" s="2">
        <v>44416</v>
      </c>
      <c r="M315" s="3">
        <v>0.57986111111434491</v>
      </c>
      <c r="N315" s="3">
        <v>0.60763888888565509</v>
      </c>
      <c r="O315" s="13">
        <v>10</v>
      </c>
    </row>
    <row r="316" spans="1:15" x14ac:dyDescent="0.25">
      <c r="A316" t="s">
        <v>13</v>
      </c>
      <c r="B316" s="1">
        <v>44416.663194444445</v>
      </c>
      <c r="C316" s="1">
        <v>44416.668749999997</v>
      </c>
      <c r="D316">
        <v>8</v>
      </c>
      <c r="G316">
        <v>313</v>
      </c>
      <c r="H316" s="4">
        <v>44416.642361111109</v>
      </c>
      <c r="I316" s="4">
        <v>44416.650694444441</v>
      </c>
      <c r="J316">
        <v>12</v>
      </c>
      <c r="L316" s="2">
        <v>44416</v>
      </c>
      <c r="M316" s="3">
        <v>0.6319444444428276</v>
      </c>
      <c r="N316" s="3">
        <v>0.66111111110755394</v>
      </c>
      <c r="O316" s="13">
        <v>12</v>
      </c>
    </row>
    <row r="317" spans="1:15" x14ac:dyDescent="0.25">
      <c r="A317" t="s">
        <v>13</v>
      </c>
      <c r="B317" s="1">
        <v>44416.670138888891</v>
      </c>
      <c r="C317" s="1">
        <v>44416.675694444442</v>
      </c>
      <c r="D317">
        <v>8</v>
      </c>
      <c r="G317">
        <v>314</v>
      </c>
      <c r="H317" s="4">
        <v>44416.652777777781</v>
      </c>
      <c r="I317" s="4">
        <v>44416.661111111112</v>
      </c>
      <c r="J317">
        <v>12</v>
      </c>
      <c r="L317" s="2">
        <v>44416</v>
      </c>
      <c r="M317" s="3">
        <v>0.64236111111434491</v>
      </c>
      <c r="N317" s="3">
        <v>0.67152777777907124</v>
      </c>
      <c r="O317" s="13">
        <v>12</v>
      </c>
    </row>
    <row r="318" spans="1:15" x14ac:dyDescent="0.25">
      <c r="A318" t="s">
        <v>13</v>
      </c>
      <c r="B318" s="1">
        <v>44416.677083333336</v>
      </c>
      <c r="C318" s="1">
        <v>44416.681944444441</v>
      </c>
      <c r="D318">
        <v>7</v>
      </c>
      <c r="G318">
        <v>315</v>
      </c>
      <c r="H318" s="4">
        <v>44416.663194444445</v>
      </c>
      <c r="I318" s="4">
        <v>44416.668749999997</v>
      </c>
      <c r="J318">
        <v>8</v>
      </c>
      <c r="L318" s="2">
        <v>44416</v>
      </c>
      <c r="M318" s="3">
        <v>0.65277777777858625</v>
      </c>
      <c r="N318" s="3">
        <v>0.67916666666375625</v>
      </c>
      <c r="O318" s="13">
        <v>8</v>
      </c>
    </row>
    <row r="319" spans="1:15" x14ac:dyDescent="0.25">
      <c r="A319" t="s">
        <v>13</v>
      </c>
      <c r="B319" s="1">
        <v>44416.684027777781</v>
      </c>
      <c r="C319" s="1">
        <v>44416.688888888886</v>
      </c>
      <c r="D319">
        <v>7</v>
      </c>
      <c r="G319">
        <v>316</v>
      </c>
      <c r="H319" s="4">
        <v>44416.670138888891</v>
      </c>
      <c r="I319" s="4">
        <v>44416.675694444442</v>
      </c>
      <c r="J319">
        <v>8</v>
      </c>
      <c r="L319" s="2">
        <v>44416</v>
      </c>
      <c r="M319" s="3">
        <v>0.65972222222383914</v>
      </c>
      <c r="N319" s="3">
        <v>0.68611111110900913</v>
      </c>
      <c r="O319" s="13">
        <v>8</v>
      </c>
    </row>
    <row r="320" spans="1:15" x14ac:dyDescent="0.25">
      <c r="A320" t="s">
        <v>13</v>
      </c>
      <c r="B320" s="1">
        <v>44416.697916666664</v>
      </c>
      <c r="C320" s="1">
        <v>44416.711805555555</v>
      </c>
      <c r="D320">
        <v>20</v>
      </c>
      <c r="G320">
        <v>317</v>
      </c>
      <c r="H320" s="4">
        <v>44416.677083333336</v>
      </c>
      <c r="I320" s="4">
        <v>44416.681944444441</v>
      </c>
      <c r="J320">
        <v>7</v>
      </c>
      <c r="L320" s="2">
        <v>44416</v>
      </c>
      <c r="M320" s="3">
        <v>0.66666666666909202</v>
      </c>
      <c r="N320" s="3">
        <v>0.69236111110755394</v>
      </c>
      <c r="O320" s="13">
        <v>7</v>
      </c>
    </row>
    <row r="321" spans="1:15" x14ac:dyDescent="0.25">
      <c r="A321" t="s">
        <v>13</v>
      </c>
      <c r="B321" s="1">
        <v>44416.729166666664</v>
      </c>
      <c r="C321" s="1">
        <v>44416.743055555555</v>
      </c>
      <c r="D321">
        <v>20</v>
      </c>
      <c r="G321">
        <v>318</v>
      </c>
      <c r="H321" s="4">
        <v>44416.684027777781</v>
      </c>
      <c r="I321" s="4">
        <v>44416.688888888886</v>
      </c>
      <c r="J321">
        <v>7</v>
      </c>
      <c r="L321" s="2">
        <v>44416</v>
      </c>
      <c r="M321" s="3">
        <v>0.67361111111434491</v>
      </c>
      <c r="N321" s="3">
        <v>0.69930555555280682</v>
      </c>
      <c r="O321" s="13">
        <v>7</v>
      </c>
    </row>
    <row r="322" spans="1:15" x14ac:dyDescent="0.25">
      <c r="A322" t="s">
        <v>13</v>
      </c>
      <c r="B322" s="1">
        <v>44416.746527777781</v>
      </c>
      <c r="C322" s="1">
        <v>44416.760416666664</v>
      </c>
      <c r="D322">
        <v>20</v>
      </c>
      <c r="G322">
        <v>319</v>
      </c>
      <c r="H322" s="4">
        <v>44416.697916666664</v>
      </c>
      <c r="I322" s="4">
        <v>44416.711805555555</v>
      </c>
      <c r="J322">
        <v>20</v>
      </c>
      <c r="L322" s="2">
        <v>44416</v>
      </c>
      <c r="M322" s="3">
        <v>0.68749999999757472</v>
      </c>
      <c r="N322" s="3">
        <v>0.72222222222141375</v>
      </c>
      <c r="O322" s="13">
        <v>20</v>
      </c>
    </row>
    <row r="323" spans="1:15" x14ac:dyDescent="0.25">
      <c r="A323" t="s">
        <v>13</v>
      </c>
      <c r="B323" s="1">
        <v>44416.774305555555</v>
      </c>
      <c r="C323" s="1">
        <v>44416.791666666664</v>
      </c>
      <c r="D323">
        <v>25</v>
      </c>
      <c r="G323">
        <v>320</v>
      </c>
      <c r="H323" s="4">
        <v>44416.729166666664</v>
      </c>
      <c r="I323" s="4">
        <v>44416.743055555555</v>
      </c>
      <c r="J323">
        <v>20</v>
      </c>
      <c r="L323" s="2">
        <v>44416</v>
      </c>
      <c r="M323" s="3">
        <v>0.71874999999757472</v>
      </c>
      <c r="N323" s="3">
        <v>0.75347222222141375</v>
      </c>
      <c r="O323" s="13">
        <v>20</v>
      </c>
    </row>
    <row r="324" spans="1:15" x14ac:dyDescent="0.25">
      <c r="A324" t="s">
        <v>13</v>
      </c>
      <c r="B324" s="1">
        <v>44416.840277777781</v>
      </c>
      <c r="C324" s="1">
        <v>44416.857638888891</v>
      </c>
      <c r="D324">
        <v>25</v>
      </c>
      <c r="G324">
        <v>321</v>
      </c>
      <c r="H324" s="4">
        <v>44416.746527777781</v>
      </c>
      <c r="I324" s="4">
        <v>44416.760416666664</v>
      </c>
      <c r="J324">
        <v>20</v>
      </c>
      <c r="L324" s="2">
        <v>44416</v>
      </c>
      <c r="M324" s="3">
        <v>0.73611111111434491</v>
      </c>
      <c r="N324" s="3">
        <v>0.77083333333090798</v>
      </c>
      <c r="O324" s="13">
        <v>20</v>
      </c>
    </row>
    <row r="325" spans="1:15" x14ac:dyDescent="0.25">
      <c r="A325" t="s">
        <v>13</v>
      </c>
      <c r="B325" s="1">
        <v>44419.416666666664</v>
      </c>
      <c r="C325" s="1">
        <v>44419.427083333336</v>
      </c>
      <c r="D325">
        <v>15</v>
      </c>
      <c r="G325">
        <v>322</v>
      </c>
      <c r="H325" s="4">
        <v>44416.774305555555</v>
      </c>
      <c r="I325" s="4">
        <v>44416.791666666664</v>
      </c>
      <c r="J325">
        <v>25</v>
      </c>
      <c r="L325" s="2">
        <v>44416</v>
      </c>
      <c r="M325" s="3">
        <v>0.76388888888808049</v>
      </c>
      <c r="N325" s="3">
        <v>0.80208333333090798</v>
      </c>
      <c r="O325" s="13">
        <v>25</v>
      </c>
    </row>
    <row r="326" spans="1:15" x14ac:dyDescent="0.25">
      <c r="A326" t="s">
        <v>13</v>
      </c>
      <c r="B326" s="1">
        <v>44419.430555555555</v>
      </c>
      <c r="C326" s="1">
        <v>44419.432638888888</v>
      </c>
      <c r="D326">
        <v>3</v>
      </c>
      <c r="G326">
        <v>323</v>
      </c>
      <c r="H326" s="4">
        <v>44416.840277777781</v>
      </c>
      <c r="I326" s="4">
        <v>44416.857638888891</v>
      </c>
      <c r="J326">
        <v>25</v>
      </c>
      <c r="L326" s="2">
        <v>44416</v>
      </c>
      <c r="M326" s="3">
        <v>0.82986111111434491</v>
      </c>
      <c r="N326" s="3">
        <v>0.8680555555571724</v>
      </c>
      <c r="O326" s="13">
        <v>25</v>
      </c>
    </row>
    <row r="327" spans="1:15" x14ac:dyDescent="0.25">
      <c r="A327" t="s">
        <v>13</v>
      </c>
      <c r="B327" s="1">
        <v>44419.486111111109</v>
      </c>
      <c r="C327" s="1">
        <v>44419.488194444442</v>
      </c>
      <c r="D327">
        <v>3</v>
      </c>
      <c r="G327">
        <v>324</v>
      </c>
      <c r="H327" s="4">
        <v>44419.416666666664</v>
      </c>
      <c r="I327" s="4">
        <v>44419.427083333336</v>
      </c>
      <c r="J327">
        <v>15</v>
      </c>
      <c r="L327" s="2">
        <v>44419</v>
      </c>
      <c r="M327" s="3">
        <v>0.40624999999757466</v>
      </c>
      <c r="N327" s="3">
        <v>0.43750000000242534</v>
      </c>
      <c r="O327" s="13">
        <v>15</v>
      </c>
    </row>
    <row r="328" spans="1:15" x14ac:dyDescent="0.25">
      <c r="A328" t="s">
        <v>13</v>
      </c>
      <c r="B328" s="1">
        <v>44419.493055555555</v>
      </c>
      <c r="C328" s="1">
        <v>44419.503472222219</v>
      </c>
      <c r="D328">
        <v>15</v>
      </c>
      <c r="G328">
        <v>325</v>
      </c>
      <c r="H328" s="4">
        <v>44419.430555555555</v>
      </c>
      <c r="I328" s="4">
        <v>44419.432638888888</v>
      </c>
      <c r="J328">
        <v>3</v>
      </c>
      <c r="L328" s="2">
        <v>44419</v>
      </c>
      <c r="M328" s="3">
        <v>0.42013888888808043</v>
      </c>
      <c r="N328" s="3">
        <v>0.44305555555426207</v>
      </c>
      <c r="O328" s="13">
        <v>3</v>
      </c>
    </row>
    <row r="329" spans="1:15" x14ac:dyDescent="0.25">
      <c r="A329" t="s">
        <v>13</v>
      </c>
      <c r="B329" s="1">
        <v>44419.53125</v>
      </c>
      <c r="C329" s="1">
        <v>44419.545138888891</v>
      </c>
      <c r="D329">
        <v>20</v>
      </c>
      <c r="G329">
        <v>326</v>
      </c>
      <c r="H329" s="4">
        <v>44419.486111111109</v>
      </c>
      <c r="I329" s="4">
        <v>44419.488194444442</v>
      </c>
      <c r="J329">
        <v>3</v>
      </c>
      <c r="L329" s="2">
        <v>44419</v>
      </c>
      <c r="M329" s="3">
        <v>0.47569444444282755</v>
      </c>
      <c r="N329" s="3">
        <v>0.49861111110900919</v>
      </c>
      <c r="O329" s="13">
        <v>3</v>
      </c>
    </row>
    <row r="330" spans="1:15" x14ac:dyDescent="0.25">
      <c r="A330" t="s">
        <v>13</v>
      </c>
      <c r="B330" s="1">
        <v>44419.618055555555</v>
      </c>
      <c r="C330" s="1">
        <v>44419.626388888886</v>
      </c>
      <c r="D330">
        <v>12</v>
      </c>
      <c r="G330">
        <v>327</v>
      </c>
      <c r="H330" s="4">
        <v>44419.493055555555</v>
      </c>
      <c r="I330" s="4">
        <v>44419.503472222219</v>
      </c>
      <c r="J330">
        <v>15</v>
      </c>
      <c r="L330" s="2">
        <v>44419</v>
      </c>
      <c r="M330" s="3">
        <v>0.48263888888808043</v>
      </c>
      <c r="N330" s="3">
        <v>0.51388888888565509</v>
      </c>
      <c r="O330" s="13">
        <v>15</v>
      </c>
    </row>
    <row r="331" spans="1:15" x14ac:dyDescent="0.25">
      <c r="A331" t="s">
        <v>13</v>
      </c>
      <c r="B331" s="1">
        <v>44419.631944444445</v>
      </c>
      <c r="C331" s="1">
        <v>44419.642361111109</v>
      </c>
      <c r="D331">
        <v>15</v>
      </c>
      <c r="G331">
        <v>328</v>
      </c>
      <c r="H331" s="4">
        <v>44419.53125</v>
      </c>
      <c r="I331" s="4">
        <v>44419.545138888891</v>
      </c>
      <c r="J331">
        <v>20</v>
      </c>
      <c r="L331" s="2">
        <v>44419</v>
      </c>
      <c r="M331" s="3">
        <v>0.52083333333333337</v>
      </c>
      <c r="N331" s="3">
        <v>0.5555555555571724</v>
      </c>
      <c r="O331" s="13">
        <v>20</v>
      </c>
    </row>
    <row r="332" spans="1:15" x14ac:dyDescent="0.25">
      <c r="A332" t="s">
        <v>13</v>
      </c>
      <c r="B332" s="1">
        <v>44419.664583333331</v>
      </c>
      <c r="C332" s="1">
        <v>44419.666666666664</v>
      </c>
      <c r="D332">
        <v>3</v>
      </c>
      <c r="G332">
        <v>329</v>
      </c>
      <c r="H332" s="4">
        <v>44419.618055555555</v>
      </c>
      <c r="I332" s="4">
        <v>44419.626388888886</v>
      </c>
      <c r="J332">
        <v>12</v>
      </c>
      <c r="L332" s="2">
        <v>44419</v>
      </c>
      <c r="M332" s="3">
        <v>0.60763888888808049</v>
      </c>
      <c r="N332" s="3">
        <v>0.63680555555280682</v>
      </c>
      <c r="O332" s="13">
        <v>12</v>
      </c>
    </row>
    <row r="333" spans="1:15" x14ac:dyDescent="0.25">
      <c r="A333" t="s">
        <v>13</v>
      </c>
      <c r="B333" s="1">
        <v>44419.673611111109</v>
      </c>
      <c r="C333" s="1">
        <v>44419.6875</v>
      </c>
      <c r="D333">
        <v>20</v>
      </c>
      <c r="G333">
        <v>330</v>
      </c>
      <c r="H333" s="4">
        <v>44419.631944444445</v>
      </c>
      <c r="I333" s="4">
        <v>44419.642361111109</v>
      </c>
      <c r="J333">
        <v>15</v>
      </c>
      <c r="L333" s="2">
        <v>44419</v>
      </c>
      <c r="M333" s="3">
        <v>0.62152777777858625</v>
      </c>
      <c r="N333" s="3">
        <v>0.65277777777616086</v>
      </c>
      <c r="O333" s="13">
        <v>15</v>
      </c>
    </row>
    <row r="334" spans="1:15" x14ac:dyDescent="0.25">
      <c r="A334" t="s">
        <v>13</v>
      </c>
      <c r="B334" s="1">
        <v>44419.8125</v>
      </c>
      <c r="C334" s="1">
        <v>44419.820833333331</v>
      </c>
      <c r="D334">
        <v>12</v>
      </c>
      <c r="G334">
        <v>331</v>
      </c>
      <c r="H334" s="4">
        <v>44419.664583333331</v>
      </c>
      <c r="I334" s="4">
        <v>44419.666666666664</v>
      </c>
      <c r="J334">
        <v>3</v>
      </c>
      <c r="L334" s="2">
        <v>44419</v>
      </c>
      <c r="M334" s="3">
        <v>0.65416666666472645</v>
      </c>
      <c r="N334" s="3">
        <v>0.67708333333090798</v>
      </c>
      <c r="O334" s="13">
        <v>3</v>
      </c>
    </row>
    <row r="335" spans="1:15" x14ac:dyDescent="0.25">
      <c r="A335" t="s">
        <v>13</v>
      </c>
      <c r="B335" s="1">
        <v>44419.822916666664</v>
      </c>
      <c r="C335" s="1">
        <v>44419.833333333336</v>
      </c>
      <c r="D335">
        <v>15</v>
      </c>
      <c r="G335">
        <v>332</v>
      </c>
      <c r="H335" s="4">
        <v>44419.673611111109</v>
      </c>
      <c r="I335" s="4">
        <v>44419.6875</v>
      </c>
      <c r="J335">
        <v>20</v>
      </c>
      <c r="L335" s="2">
        <v>44419</v>
      </c>
      <c r="M335" s="3">
        <v>0.6631944444428276</v>
      </c>
      <c r="N335" s="3">
        <v>0.69791666666666663</v>
      </c>
      <c r="O335" s="13">
        <v>20</v>
      </c>
    </row>
    <row r="336" spans="1:15" x14ac:dyDescent="0.25">
      <c r="A336" t="s">
        <v>13</v>
      </c>
      <c r="B336" s="1">
        <v>44420.423611111109</v>
      </c>
      <c r="C336" s="1">
        <v>44420.4375</v>
      </c>
      <c r="D336">
        <v>20</v>
      </c>
      <c r="G336">
        <v>333</v>
      </c>
      <c r="H336" s="4">
        <v>44419.8125</v>
      </c>
      <c r="I336" s="4">
        <v>44419.820833333331</v>
      </c>
      <c r="J336">
        <v>12</v>
      </c>
      <c r="L336" s="2">
        <v>44419</v>
      </c>
      <c r="M336" s="3">
        <v>0.80208333333333337</v>
      </c>
      <c r="N336" s="3">
        <v>0.83124999999805971</v>
      </c>
      <c r="O336" s="13">
        <v>12</v>
      </c>
    </row>
    <row r="337" spans="1:15" x14ac:dyDescent="0.25">
      <c r="A337" t="s">
        <v>13</v>
      </c>
      <c r="B337" s="1">
        <v>44420.447916666664</v>
      </c>
      <c r="C337" s="1">
        <v>44420.463194444441</v>
      </c>
      <c r="D337">
        <v>22</v>
      </c>
      <c r="G337">
        <v>334</v>
      </c>
      <c r="H337" s="4">
        <v>44419.822916666664</v>
      </c>
      <c r="I337" s="4">
        <v>44419.833333333336</v>
      </c>
      <c r="J337">
        <v>15</v>
      </c>
      <c r="L337" s="2">
        <v>44419</v>
      </c>
      <c r="M337" s="3">
        <v>0.81249999999757472</v>
      </c>
      <c r="N337" s="3">
        <v>0.84375000000242528</v>
      </c>
      <c r="O337" s="13">
        <v>15</v>
      </c>
    </row>
    <row r="338" spans="1:15" x14ac:dyDescent="0.25">
      <c r="A338" t="s">
        <v>13</v>
      </c>
      <c r="B338" s="1">
        <v>44420.486111111109</v>
      </c>
      <c r="C338" s="1">
        <v>44420.5</v>
      </c>
      <c r="D338">
        <v>20</v>
      </c>
      <c r="G338">
        <v>335</v>
      </c>
      <c r="H338" s="4">
        <v>44420.423611111109</v>
      </c>
      <c r="I338" s="4">
        <v>44420.4375</v>
      </c>
      <c r="J338">
        <v>20</v>
      </c>
      <c r="L338" s="2">
        <v>44420</v>
      </c>
      <c r="M338" s="3">
        <v>0.41319444444282755</v>
      </c>
      <c r="N338" s="3">
        <v>0.44791666666666669</v>
      </c>
      <c r="O338" s="13">
        <v>20</v>
      </c>
    </row>
    <row r="339" spans="1:15" x14ac:dyDescent="0.25">
      <c r="A339" t="s">
        <v>13</v>
      </c>
      <c r="B339" s="1">
        <v>44420.520833333336</v>
      </c>
      <c r="C339" s="1">
        <v>44420.534722222219</v>
      </c>
      <c r="D339">
        <v>20</v>
      </c>
      <c r="G339">
        <v>336</v>
      </c>
      <c r="H339" s="4">
        <v>44420.447916666664</v>
      </c>
      <c r="I339" s="4">
        <v>44420.463194444441</v>
      </c>
      <c r="J339">
        <v>22</v>
      </c>
      <c r="L339" s="2">
        <v>44420</v>
      </c>
      <c r="M339" s="3">
        <v>0.43749999999757466</v>
      </c>
      <c r="N339" s="3">
        <v>0.47361111110755399</v>
      </c>
      <c r="O339" s="13">
        <v>22</v>
      </c>
    </row>
    <row r="340" spans="1:15" x14ac:dyDescent="0.25">
      <c r="A340" t="s">
        <v>13</v>
      </c>
      <c r="B340" s="1">
        <v>44420.552083333336</v>
      </c>
      <c r="C340" s="1">
        <v>44420.567361111112</v>
      </c>
      <c r="D340">
        <v>22</v>
      </c>
      <c r="G340">
        <v>337</v>
      </c>
      <c r="H340" s="4">
        <v>44420.486111111109</v>
      </c>
      <c r="I340" s="4">
        <v>44420.5</v>
      </c>
      <c r="J340">
        <v>20</v>
      </c>
      <c r="L340" s="2">
        <v>44420</v>
      </c>
      <c r="M340" s="3">
        <v>0.47569444444282755</v>
      </c>
      <c r="N340" s="3">
        <v>0.51041666666666663</v>
      </c>
      <c r="O340" s="13">
        <v>20</v>
      </c>
    </row>
    <row r="341" spans="1:15" x14ac:dyDescent="0.25">
      <c r="A341" t="s">
        <v>13</v>
      </c>
      <c r="B341" s="1">
        <v>44420.65625</v>
      </c>
      <c r="C341" s="1">
        <v>44420.658333333333</v>
      </c>
      <c r="D341">
        <v>3</v>
      </c>
      <c r="G341">
        <v>338</v>
      </c>
      <c r="H341" s="4">
        <v>44420.520833333336</v>
      </c>
      <c r="I341" s="4">
        <v>44420.534722222219</v>
      </c>
      <c r="J341">
        <v>20</v>
      </c>
      <c r="L341" s="2">
        <v>44420</v>
      </c>
      <c r="M341" s="3">
        <v>0.51041666666909202</v>
      </c>
      <c r="N341" s="3">
        <v>0.54513888888565509</v>
      </c>
      <c r="O341" s="13">
        <v>20</v>
      </c>
    </row>
    <row r="342" spans="1:15" x14ac:dyDescent="0.25">
      <c r="A342" t="s">
        <v>13</v>
      </c>
      <c r="B342" s="1">
        <v>44420.670138888891</v>
      </c>
      <c r="C342" s="1">
        <v>44420.685416666667</v>
      </c>
      <c r="D342">
        <v>22</v>
      </c>
      <c r="G342">
        <v>339</v>
      </c>
      <c r="H342" s="4">
        <v>44420.552083333336</v>
      </c>
      <c r="I342" s="4">
        <v>44420.567361111112</v>
      </c>
      <c r="J342">
        <v>22</v>
      </c>
      <c r="L342" s="2">
        <v>44420</v>
      </c>
      <c r="M342" s="3">
        <v>0.54166666666909202</v>
      </c>
      <c r="N342" s="3">
        <v>0.57777777777907124</v>
      </c>
      <c r="O342" s="13">
        <v>22</v>
      </c>
    </row>
    <row r="343" spans="1:15" x14ac:dyDescent="0.25">
      <c r="A343" t="s">
        <v>13</v>
      </c>
      <c r="B343" s="1">
        <v>44420.697916666664</v>
      </c>
      <c r="C343" s="1">
        <v>44420.711805555555</v>
      </c>
      <c r="D343">
        <v>20</v>
      </c>
      <c r="G343">
        <v>340</v>
      </c>
      <c r="H343" s="4">
        <v>44420.65625</v>
      </c>
      <c r="I343" s="4">
        <v>44420.658333333333</v>
      </c>
      <c r="J343">
        <v>3</v>
      </c>
      <c r="L343" s="2">
        <v>44420</v>
      </c>
      <c r="M343" s="3">
        <v>0.64583333333333337</v>
      </c>
      <c r="N343" s="3">
        <v>0.6687499999995149</v>
      </c>
      <c r="O343" s="13">
        <v>3</v>
      </c>
    </row>
    <row r="344" spans="1:15" x14ac:dyDescent="0.25">
      <c r="A344" t="s">
        <v>13</v>
      </c>
      <c r="B344" s="1">
        <v>44420.763888888891</v>
      </c>
      <c r="C344" s="1">
        <v>44420.78125</v>
      </c>
      <c r="D344">
        <v>25</v>
      </c>
      <c r="G344">
        <v>341</v>
      </c>
      <c r="H344" s="4">
        <v>44420.670138888891</v>
      </c>
      <c r="I344" s="4">
        <v>44420.685416666667</v>
      </c>
      <c r="J344">
        <v>22</v>
      </c>
      <c r="L344" s="2">
        <v>44420</v>
      </c>
      <c r="M344" s="3">
        <v>0.65972222222383914</v>
      </c>
      <c r="N344" s="3">
        <v>0.69583333333381836</v>
      </c>
      <c r="O344" s="13">
        <v>22</v>
      </c>
    </row>
    <row r="345" spans="1:15" x14ac:dyDescent="0.25">
      <c r="A345" t="s">
        <v>13</v>
      </c>
      <c r="B345" s="1">
        <v>44420.795138888891</v>
      </c>
      <c r="C345" s="1">
        <v>44420.8125</v>
      </c>
      <c r="D345">
        <v>25</v>
      </c>
      <c r="G345">
        <v>342</v>
      </c>
      <c r="H345" s="4">
        <v>44420.697916666664</v>
      </c>
      <c r="I345" s="4">
        <v>44420.711805555555</v>
      </c>
      <c r="J345">
        <v>20</v>
      </c>
      <c r="L345" s="2">
        <v>44420</v>
      </c>
      <c r="M345" s="3">
        <v>0.68749999999757472</v>
      </c>
      <c r="N345" s="3">
        <v>0.72222222222141375</v>
      </c>
      <c r="O345" s="13">
        <v>20</v>
      </c>
    </row>
    <row r="346" spans="1:15" x14ac:dyDescent="0.25">
      <c r="A346" t="s">
        <v>13</v>
      </c>
      <c r="B346" s="1">
        <v>44420.819444444445</v>
      </c>
      <c r="C346" s="1">
        <v>44420.821527777778</v>
      </c>
      <c r="D346">
        <v>3</v>
      </c>
      <c r="G346">
        <v>343</v>
      </c>
      <c r="H346" s="4">
        <v>44420.763888888891</v>
      </c>
      <c r="I346" s="4">
        <v>44420.78125</v>
      </c>
      <c r="J346">
        <v>25</v>
      </c>
      <c r="L346" s="2">
        <v>44420</v>
      </c>
      <c r="M346" s="3">
        <v>0.75347222222383914</v>
      </c>
      <c r="N346" s="3">
        <v>0.79166666666666663</v>
      </c>
      <c r="O346" s="13">
        <v>25</v>
      </c>
    </row>
    <row r="347" spans="1:15" x14ac:dyDescent="0.25">
      <c r="A347" t="s">
        <v>13</v>
      </c>
      <c r="B347" s="1">
        <v>44421.357638888891</v>
      </c>
      <c r="C347" s="1">
        <v>44421.372916666667</v>
      </c>
      <c r="D347">
        <v>22</v>
      </c>
      <c r="G347">
        <v>344</v>
      </c>
      <c r="H347" s="4">
        <v>44420.795138888891</v>
      </c>
      <c r="I347" s="4">
        <v>44420.8125</v>
      </c>
      <c r="J347">
        <v>25</v>
      </c>
      <c r="L347" s="2">
        <v>44420</v>
      </c>
      <c r="M347" s="3">
        <v>0.78472222222383914</v>
      </c>
      <c r="N347" s="3">
        <v>0.82291666666666663</v>
      </c>
      <c r="O347" s="13">
        <v>25</v>
      </c>
    </row>
    <row r="348" spans="1:15" x14ac:dyDescent="0.25">
      <c r="A348" t="s">
        <v>13</v>
      </c>
      <c r="B348" s="1">
        <v>44421.402777777781</v>
      </c>
      <c r="C348" s="1">
        <v>44421.407638888886</v>
      </c>
      <c r="D348">
        <v>7</v>
      </c>
      <c r="G348">
        <v>345</v>
      </c>
      <c r="H348" s="4">
        <v>44420.819444444445</v>
      </c>
      <c r="I348" s="4">
        <v>44420.821527777778</v>
      </c>
      <c r="J348">
        <v>3</v>
      </c>
      <c r="L348" s="2">
        <v>44420</v>
      </c>
      <c r="M348" s="3">
        <v>0.80902777777858625</v>
      </c>
      <c r="N348" s="3">
        <v>0.83194444444476778</v>
      </c>
      <c r="O348" s="13">
        <v>3</v>
      </c>
    </row>
    <row r="349" spans="1:15" x14ac:dyDescent="0.25">
      <c r="A349" t="s">
        <v>13</v>
      </c>
      <c r="B349" s="1">
        <v>44421.451388888891</v>
      </c>
      <c r="C349" s="1">
        <v>44421.46875</v>
      </c>
      <c r="D349">
        <v>25</v>
      </c>
      <c r="G349">
        <v>346</v>
      </c>
      <c r="H349" s="4">
        <v>44421.357638888891</v>
      </c>
      <c r="I349" s="4">
        <v>44421.372916666667</v>
      </c>
      <c r="J349">
        <v>22</v>
      </c>
      <c r="L349" s="2">
        <v>44421</v>
      </c>
      <c r="M349" s="3">
        <v>0.34722222222383908</v>
      </c>
      <c r="N349" s="3">
        <v>0.38333333333381842</v>
      </c>
      <c r="O349" s="13">
        <v>22</v>
      </c>
    </row>
    <row r="350" spans="1:15" x14ac:dyDescent="0.25">
      <c r="A350" t="s">
        <v>13</v>
      </c>
      <c r="B350" s="1">
        <v>44421.472222222219</v>
      </c>
      <c r="C350" s="1">
        <v>44421.474305555559</v>
      </c>
      <c r="D350">
        <v>3</v>
      </c>
      <c r="G350">
        <v>347</v>
      </c>
      <c r="H350" s="4">
        <v>44421.402777777781</v>
      </c>
      <c r="I350" s="4">
        <v>44421.407638888886</v>
      </c>
      <c r="J350">
        <v>7</v>
      </c>
      <c r="L350" s="2">
        <v>44421</v>
      </c>
      <c r="M350" s="3">
        <v>0.39236111111434485</v>
      </c>
      <c r="N350" s="3">
        <v>0.41805555555280688</v>
      </c>
      <c r="O350" s="13">
        <v>7</v>
      </c>
    </row>
    <row r="351" spans="1:15" x14ac:dyDescent="0.25">
      <c r="A351" t="s">
        <v>13</v>
      </c>
      <c r="B351" s="1">
        <v>44421.611111111109</v>
      </c>
      <c r="C351" s="1">
        <v>44421.626388888886</v>
      </c>
      <c r="D351">
        <v>22</v>
      </c>
      <c r="G351">
        <v>348</v>
      </c>
      <c r="H351" s="4">
        <v>44421.451388888891</v>
      </c>
      <c r="I351" s="4">
        <v>44421.46875</v>
      </c>
      <c r="J351">
        <v>25</v>
      </c>
      <c r="L351" s="2">
        <v>44421</v>
      </c>
      <c r="M351" s="3">
        <v>0.44097222222383908</v>
      </c>
      <c r="N351" s="3">
        <v>0.47916666666666669</v>
      </c>
      <c r="O351" s="13">
        <v>25</v>
      </c>
    </row>
    <row r="352" spans="1:15" x14ac:dyDescent="0.25">
      <c r="A352" t="s">
        <v>13</v>
      </c>
      <c r="B352" s="1">
        <v>44421.670138888891</v>
      </c>
      <c r="C352" s="1">
        <v>44421.684027777781</v>
      </c>
      <c r="D352">
        <v>20</v>
      </c>
      <c r="G352">
        <v>349</v>
      </c>
      <c r="H352" s="4">
        <v>44421.472222222219</v>
      </c>
      <c r="I352" s="4">
        <v>44421.474305555559</v>
      </c>
      <c r="J352">
        <v>3</v>
      </c>
      <c r="L352" s="2">
        <v>44421</v>
      </c>
      <c r="M352" s="3">
        <v>0.46180555555232178</v>
      </c>
      <c r="N352" s="3">
        <v>0.48472222222577938</v>
      </c>
      <c r="O352" s="13">
        <v>3</v>
      </c>
    </row>
    <row r="353" spans="1:15" x14ac:dyDescent="0.25">
      <c r="A353" t="s">
        <v>13</v>
      </c>
      <c r="B353" s="1">
        <v>44421.6875</v>
      </c>
      <c r="C353" s="1">
        <v>44421.704861111109</v>
      </c>
      <c r="D353">
        <v>25</v>
      </c>
      <c r="G353">
        <v>350</v>
      </c>
      <c r="H353" s="4">
        <v>44421.611111111109</v>
      </c>
      <c r="I353" s="4">
        <v>44421.626388888886</v>
      </c>
      <c r="J353">
        <v>22</v>
      </c>
      <c r="L353" s="2">
        <v>44421</v>
      </c>
      <c r="M353" s="3">
        <v>0.6006944444428276</v>
      </c>
      <c r="N353" s="3">
        <v>0.63680555555280682</v>
      </c>
      <c r="O353" s="13">
        <v>22</v>
      </c>
    </row>
    <row r="354" spans="1:15" x14ac:dyDescent="0.25">
      <c r="A354" t="s">
        <v>13</v>
      </c>
      <c r="B354" s="1">
        <v>44421.75</v>
      </c>
      <c r="C354" s="1">
        <v>44421.767361111109</v>
      </c>
      <c r="D354">
        <v>25</v>
      </c>
      <c r="G354">
        <v>351</v>
      </c>
      <c r="H354" s="4">
        <v>44421.670138888891</v>
      </c>
      <c r="I354" s="4">
        <v>44421.684027777781</v>
      </c>
      <c r="J354">
        <v>20</v>
      </c>
      <c r="L354" s="2">
        <v>44421</v>
      </c>
      <c r="M354" s="3">
        <v>0.65972222222383914</v>
      </c>
      <c r="N354" s="3">
        <v>0.69444444444767817</v>
      </c>
      <c r="O354" s="13">
        <v>20</v>
      </c>
    </row>
    <row r="355" spans="1:15" x14ac:dyDescent="0.25">
      <c r="A355" t="s">
        <v>13</v>
      </c>
      <c r="B355" s="1">
        <v>44421.78125</v>
      </c>
      <c r="C355" s="1">
        <v>44421.791666666664</v>
      </c>
      <c r="D355">
        <v>15</v>
      </c>
      <c r="G355">
        <v>352</v>
      </c>
      <c r="H355" s="4">
        <v>44421.6875</v>
      </c>
      <c r="I355" s="4">
        <v>44421.704861111109</v>
      </c>
      <c r="J355">
        <v>25</v>
      </c>
      <c r="L355" s="2">
        <v>44421</v>
      </c>
      <c r="M355" s="3">
        <v>0.67708333333333337</v>
      </c>
      <c r="N355" s="3">
        <v>0.71527777777616086</v>
      </c>
      <c r="O355" s="13">
        <v>25</v>
      </c>
    </row>
    <row r="356" spans="1:15" x14ac:dyDescent="0.25">
      <c r="A356" t="s">
        <v>13</v>
      </c>
      <c r="B356" s="1">
        <v>44421.795138888891</v>
      </c>
      <c r="C356" s="1">
        <v>44421.797222222223</v>
      </c>
      <c r="D356">
        <v>3</v>
      </c>
      <c r="G356">
        <v>353</v>
      </c>
      <c r="H356" s="4">
        <v>44421.75</v>
      </c>
      <c r="I356" s="4">
        <v>44421.767361111109</v>
      </c>
      <c r="J356">
        <v>25</v>
      </c>
      <c r="L356" s="2">
        <v>44421</v>
      </c>
      <c r="M356" s="3">
        <v>0.73958333333333337</v>
      </c>
      <c r="N356" s="3">
        <v>0.77777777777616086</v>
      </c>
      <c r="O356" s="13">
        <v>25</v>
      </c>
    </row>
    <row r="357" spans="1:15" x14ac:dyDescent="0.25">
      <c r="A357" t="s">
        <v>13</v>
      </c>
      <c r="B357" s="1">
        <v>44421.805555555555</v>
      </c>
      <c r="C357" s="1">
        <v>44421.815972222219</v>
      </c>
      <c r="D357">
        <v>15</v>
      </c>
      <c r="G357">
        <v>354</v>
      </c>
      <c r="H357" s="4">
        <v>44421.78125</v>
      </c>
      <c r="I357" s="4">
        <v>44421.791666666664</v>
      </c>
      <c r="J357">
        <v>15</v>
      </c>
      <c r="L357" s="2">
        <v>44421</v>
      </c>
      <c r="M357" s="3">
        <v>0.77083333333333337</v>
      </c>
      <c r="N357" s="3">
        <v>0.80208333333090798</v>
      </c>
      <c r="O357" s="13">
        <v>15</v>
      </c>
    </row>
    <row r="358" spans="1:15" x14ac:dyDescent="0.25">
      <c r="A358" t="s">
        <v>13</v>
      </c>
      <c r="B358" s="1">
        <v>44422.451388888891</v>
      </c>
      <c r="C358" s="1">
        <v>44422.461805555555</v>
      </c>
      <c r="D358">
        <v>15</v>
      </c>
      <c r="G358">
        <v>355</v>
      </c>
      <c r="H358" s="4">
        <v>44421.795138888891</v>
      </c>
      <c r="I358" s="4">
        <v>44421.797222222223</v>
      </c>
      <c r="J358">
        <v>3</v>
      </c>
      <c r="L358" s="2">
        <v>44421</v>
      </c>
      <c r="M358" s="3">
        <v>0.78472222222383914</v>
      </c>
      <c r="N358" s="3">
        <v>0.80763888889002067</v>
      </c>
      <c r="O358" s="13">
        <v>3</v>
      </c>
    </row>
    <row r="359" spans="1:15" x14ac:dyDescent="0.25">
      <c r="A359" t="s">
        <v>13</v>
      </c>
      <c r="B359" s="1">
        <v>44422.46875</v>
      </c>
      <c r="C359" s="1">
        <v>44422.479166666664</v>
      </c>
      <c r="D359">
        <v>15</v>
      </c>
      <c r="G359">
        <v>356</v>
      </c>
      <c r="H359" s="4">
        <v>44421.805555555555</v>
      </c>
      <c r="I359" s="4">
        <v>44421.815972222219</v>
      </c>
      <c r="J359">
        <v>15</v>
      </c>
      <c r="L359" s="2">
        <v>44421</v>
      </c>
      <c r="M359" s="3">
        <v>0.79513888888808049</v>
      </c>
      <c r="N359" s="3">
        <v>0.82638888888565509</v>
      </c>
      <c r="O359" s="13">
        <v>15</v>
      </c>
    </row>
    <row r="360" spans="1:15" x14ac:dyDescent="0.25">
      <c r="A360" t="s">
        <v>13</v>
      </c>
      <c r="B360" s="1">
        <v>44422.489583333336</v>
      </c>
      <c r="C360" s="1">
        <v>44422.503472222219</v>
      </c>
      <c r="D360">
        <v>20</v>
      </c>
      <c r="G360">
        <v>357</v>
      </c>
      <c r="H360" s="4">
        <v>44422.451388888891</v>
      </c>
      <c r="I360" s="4">
        <v>44422.461805555555</v>
      </c>
      <c r="J360">
        <v>15</v>
      </c>
      <c r="L360" s="2">
        <v>44422</v>
      </c>
      <c r="M360" s="3">
        <v>0.44097222222383908</v>
      </c>
      <c r="N360" s="3">
        <v>0.4722222222214138</v>
      </c>
      <c r="O360" s="13">
        <v>15</v>
      </c>
    </row>
    <row r="361" spans="1:15" x14ac:dyDescent="0.25">
      <c r="A361" t="s">
        <v>13</v>
      </c>
      <c r="B361" s="1">
        <v>44422.520833333336</v>
      </c>
      <c r="C361" s="1">
        <v>44422.529166666667</v>
      </c>
      <c r="D361">
        <v>12</v>
      </c>
      <c r="G361">
        <v>358</v>
      </c>
      <c r="H361" s="4">
        <v>44422.46875</v>
      </c>
      <c r="I361" s="4">
        <v>44422.479166666664</v>
      </c>
      <c r="J361">
        <v>15</v>
      </c>
      <c r="L361" s="2">
        <v>44422</v>
      </c>
      <c r="M361" s="3">
        <v>0.45833333333333331</v>
      </c>
      <c r="N361" s="3">
        <v>0.48958333333090803</v>
      </c>
      <c r="O361" s="13">
        <v>15</v>
      </c>
    </row>
    <row r="362" spans="1:15" x14ac:dyDescent="0.25">
      <c r="A362" t="s">
        <v>13</v>
      </c>
      <c r="B362" s="1">
        <v>44422.53125</v>
      </c>
      <c r="C362" s="1">
        <v>44422.541666666664</v>
      </c>
      <c r="D362">
        <v>15</v>
      </c>
      <c r="G362">
        <v>359</v>
      </c>
      <c r="H362" s="4">
        <v>44422.489583333336</v>
      </c>
      <c r="I362" s="4">
        <v>44422.503472222219</v>
      </c>
      <c r="J362">
        <v>20</v>
      </c>
      <c r="L362" s="2">
        <v>44422</v>
      </c>
      <c r="M362" s="3">
        <v>0.47916666666909197</v>
      </c>
      <c r="N362" s="3">
        <v>0.51388888888565509</v>
      </c>
      <c r="O362" s="13">
        <v>20</v>
      </c>
    </row>
    <row r="363" spans="1:15" x14ac:dyDescent="0.25">
      <c r="A363" t="s">
        <v>13</v>
      </c>
      <c r="B363" s="1">
        <v>44422.545138888891</v>
      </c>
      <c r="C363" s="1">
        <v>44422.555555555555</v>
      </c>
      <c r="D363">
        <v>15</v>
      </c>
      <c r="G363">
        <v>360</v>
      </c>
      <c r="H363" s="4">
        <v>44422.520833333336</v>
      </c>
      <c r="I363" s="4">
        <v>44422.529166666667</v>
      </c>
      <c r="J363">
        <v>12</v>
      </c>
      <c r="L363" s="2">
        <v>44422</v>
      </c>
      <c r="M363" s="3">
        <v>0.51041666666909202</v>
      </c>
      <c r="N363" s="3">
        <v>0.53958333333381836</v>
      </c>
      <c r="O363" s="13">
        <v>12</v>
      </c>
    </row>
    <row r="364" spans="1:15" x14ac:dyDescent="0.25">
      <c r="A364" t="s">
        <v>13</v>
      </c>
      <c r="B364" s="1">
        <v>44422.5625</v>
      </c>
      <c r="C364" s="1">
        <v>44422.572916666664</v>
      </c>
      <c r="D364">
        <v>15</v>
      </c>
      <c r="G364">
        <v>361</v>
      </c>
      <c r="H364" s="4">
        <v>44422.53125</v>
      </c>
      <c r="I364" s="4">
        <v>44422.541666666664</v>
      </c>
      <c r="J364">
        <v>15</v>
      </c>
      <c r="L364" s="2">
        <v>44422</v>
      </c>
      <c r="M364" s="3">
        <v>0.52083333333333337</v>
      </c>
      <c r="N364" s="3">
        <v>0.55208333333090798</v>
      </c>
      <c r="O364" s="13">
        <v>15</v>
      </c>
    </row>
    <row r="365" spans="1:15" x14ac:dyDescent="0.25">
      <c r="A365" t="s">
        <v>13</v>
      </c>
      <c r="B365" s="1">
        <v>44422.611111111109</v>
      </c>
      <c r="C365" s="1">
        <v>44422.628472222219</v>
      </c>
      <c r="D365">
        <v>25</v>
      </c>
      <c r="G365">
        <v>362</v>
      </c>
      <c r="H365" s="4">
        <v>44422.545138888891</v>
      </c>
      <c r="I365" s="4">
        <v>44422.555555555555</v>
      </c>
      <c r="J365">
        <v>15</v>
      </c>
      <c r="L365" s="2">
        <v>44422</v>
      </c>
      <c r="M365" s="3">
        <v>0.53472222222383914</v>
      </c>
      <c r="N365" s="3">
        <v>0.56597222222141375</v>
      </c>
      <c r="O365" s="13">
        <v>15</v>
      </c>
    </row>
    <row r="366" spans="1:15" x14ac:dyDescent="0.25">
      <c r="A366" t="s">
        <v>13</v>
      </c>
      <c r="B366" s="1">
        <v>44422.645833333336</v>
      </c>
      <c r="C366" s="1">
        <v>44422.663194444445</v>
      </c>
      <c r="D366">
        <v>25</v>
      </c>
      <c r="G366">
        <v>363</v>
      </c>
      <c r="H366" s="4">
        <v>44422.5625</v>
      </c>
      <c r="I366" s="4">
        <v>44422.572916666664</v>
      </c>
      <c r="J366">
        <v>15</v>
      </c>
      <c r="L366" s="2">
        <v>44422</v>
      </c>
      <c r="M366" s="3">
        <v>0.55208333333333337</v>
      </c>
      <c r="N366" s="3">
        <v>0.58333333333090798</v>
      </c>
      <c r="O366" s="13">
        <v>15</v>
      </c>
    </row>
    <row r="367" spans="1:15" x14ac:dyDescent="0.25">
      <c r="A367" t="s">
        <v>13</v>
      </c>
      <c r="B367" s="1">
        <v>44422.677083333336</v>
      </c>
      <c r="C367" s="1">
        <v>44422.690972222219</v>
      </c>
      <c r="D367">
        <v>20</v>
      </c>
      <c r="G367">
        <v>364</v>
      </c>
      <c r="H367" s="4">
        <v>44422.611111111109</v>
      </c>
      <c r="I367" s="4">
        <v>44422.628472222219</v>
      </c>
      <c r="J367">
        <v>25</v>
      </c>
      <c r="L367" s="2">
        <v>44422</v>
      </c>
      <c r="M367" s="3">
        <v>0.6006944444428276</v>
      </c>
      <c r="N367" s="3">
        <v>0.63888888888565509</v>
      </c>
      <c r="O367" s="13">
        <v>25</v>
      </c>
    </row>
    <row r="368" spans="1:15" x14ac:dyDescent="0.25">
      <c r="A368" t="s">
        <v>13</v>
      </c>
      <c r="B368" s="1">
        <v>44422.732638888891</v>
      </c>
      <c r="C368" s="1">
        <v>44422.737500000003</v>
      </c>
      <c r="D368">
        <v>7</v>
      </c>
      <c r="G368">
        <v>365</v>
      </c>
      <c r="H368" s="4">
        <v>44422.645833333336</v>
      </c>
      <c r="I368" s="4">
        <v>44422.663194444445</v>
      </c>
      <c r="J368">
        <v>25</v>
      </c>
      <c r="L368" s="2">
        <v>44422</v>
      </c>
      <c r="M368" s="3">
        <v>0.63541666666909202</v>
      </c>
      <c r="N368" s="3">
        <v>0.67361111111191951</v>
      </c>
      <c r="O368" s="13">
        <v>25</v>
      </c>
    </row>
    <row r="369" spans="1:15" x14ac:dyDescent="0.25">
      <c r="A369" t="s">
        <v>13</v>
      </c>
      <c r="B369" s="1">
        <v>44422.753472222219</v>
      </c>
      <c r="C369" s="1">
        <v>44422.758333333331</v>
      </c>
      <c r="D369">
        <v>7</v>
      </c>
      <c r="G369">
        <v>366</v>
      </c>
      <c r="H369" s="4">
        <v>44422.677083333336</v>
      </c>
      <c r="I369" s="4">
        <v>44422.690972222219</v>
      </c>
      <c r="J369">
        <v>20</v>
      </c>
      <c r="L369" s="2">
        <v>44422</v>
      </c>
      <c r="M369" s="3">
        <v>0.66666666666909202</v>
      </c>
      <c r="N369" s="3">
        <v>0.70138888888565509</v>
      </c>
      <c r="O369" s="13">
        <v>20</v>
      </c>
    </row>
    <row r="370" spans="1:15" x14ac:dyDescent="0.25">
      <c r="A370" t="s">
        <v>13</v>
      </c>
      <c r="B370" s="1">
        <v>44422.763888888891</v>
      </c>
      <c r="C370" s="1">
        <v>44422.78125</v>
      </c>
      <c r="D370">
        <v>25</v>
      </c>
      <c r="G370">
        <v>367</v>
      </c>
      <c r="H370" s="4">
        <v>44422.732638888891</v>
      </c>
      <c r="I370" s="4">
        <v>44422.737500000003</v>
      </c>
      <c r="J370">
        <v>7</v>
      </c>
      <c r="L370" s="2">
        <v>44422</v>
      </c>
      <c r="M370" s="3">
        <v>0.72222222222383914</v>
      </c>
      <c r="N370" s="3">
        <v>0.74791666666957701</v>
      </c>
      <c r="O370" s="13">
        <v>7</v>
      </c>
    </row>
    <row r="371" spans="1:15" x14ac:dyDescent="0.25">
      <c r="A371" t="s">
        <v>13</v>
      </c>
      <c r="B371" s="1">
        <v>44422.805555555555</v>
      </c>
      <c r="C371" s="1">
        <v>44422.815972222219</v>
      </c>
      <c r="D371">
        <v>15</v>
      </c>
      <c r="G371">
        <v>368</v>
      </c>
      <c r="H371" s="4">
        <v>44422.753472222219</v>
      </c>
      <c r="I371" s="4">
        <v>44422.758333333331</v>
      </c>
      <c r="J371">
        <v>7</v>
      </c>
      <c r="L371" s="2">
        <v>44422</v>
      </c>
      <c r="M371" s="3">
        <v>0.74305555555232183</v>
      </c>
      <c r="N371" s="3">
        <v>0.76874999999805971</v>
      </c>
      <c r="O371" s="13">
        <v>7</v>
      </c>
    </row>
    <row r="372" spans="1:15" x14ac:dyDescent="0.25">
      <c r="A372" t="s">
        <v>13</v>
      </c>
      <c r="B372" s="1">
        <v>44422.819444444445</v>
      </c>
      <c r="C372" s="1">
        <v>44422.829861111109</v>
      </c>
      <c r="D372">
        <v>15</v>
      </c>
      <c r="G372">
        <v>369</v>
      </c>
      <c r="H372" s="4">
        <v>44422.763888888891</v>
      </c>
      <c r="I372" s="4">
        <v>44422.78125</v>
      </c>
      <c r="J372">
        <v>25</v>
      </c>
      <c r="L372" s="2">
        <v>44422</v>
      </c>
      <c r="M372" s="3">
        <v>0.75347222222383914</v>
      </c>
      <c r="N372" s="3">
        <v>0.79166666666666663</v>
      </c>
      <c r="O372" s="13">
        <v>25</v>
      </c>
    </row>
    <row r="373" spans="1:15" x14ac:dyDescent="0.25">
      <c r="A373" t="s">
        <v>13</v>
      </c>
      <c r="B373" s="1">
        <v>44422.711805555555</v>
      </c>
      <c r="C373" s="1">
        <v>44422.729166666664</v>
      </c>
      <c r="D373">
        <v>25</v>
      </c>
      <c r="G373">
        <v>370</v>
      </c>
      <c r="H373" s="4">
        <v>44422.805555555555</v>
      </c>
      <c r="I373" s="4">
        <v>44422.815972222219</v>
      </c>
      <c r="J373">
        <v>15</v>
      </c>
      <c r="L373" s="2">
        <v>44422</v>
      </c>
      <c r="M373" s="3">
        <v>0.79513888888808049</v>
      </c>
      <c r="N373" s="3">
        <v>0.82638888888565509</v>
      </c>
      <c r="O373" s="13">
        <v>15</v>
      </c>
    </row>
    <row r="374" spans="1:15" x14ac:dyDescent="0.25">
      <c r="A374" t="s">
        <v>13</v>
      </c>
      <c r="B374" s="1">
        <v>44422.739583333336</v>
      </c>
      <c r="C374" s="1">
        <v>44422.744444444441</v>
      </c>
      <c r="D374">
        <v>7</v>
      </c>
      <c r="G374">
        <v>371</v>
      </c>
      <c r="H374" s="4">
        <v>44422.819444444445</v>
      </c>
      <c r="I374" s="4">
        <v>44422.829861111109</v>
      </c>
      <c r="J374">
        <v>15</v>
      </c>
      <c r="L374" s="2">
        <v>44422</v>
      </c>
      <c r="M374" s="3">
        <v>0.80902777777858625</v>
      </c>
      <c r="N374" s="3">
        <v>0.84027777777616086</v>
      </c>
      <c r="O374" s="13">
        <v>15</v>
      </c>
    </row>
    <row r="375" spans="1:15" x14ac:dyDescent="0.25">
      <c r="A375" t="s">
        <v>13</v>
      </c>
      <c r="B375" s="1">
        <v>44422.746527777781</v>
      </c>
      <c r="C375" s="1">
        <v>44422.751388888886</v>
      </c>
      <c r="D375">
        <v>7</v>
      </c>
      <c r="G375">
        <v>372</v>
      </c>
      <c r="H375" s="4">
        <v>44422.711805555555</v>
      </c>
      <c r="I375" s="4">
        <v>44422.729166666664</v>
      </c>
      <c r="J375">
        <v>25</v>
      </c>
      <c r="L375" s="2">
        <v>44422</v>
      </c>
      <c r="M375" s="3">
        <v>0.70138888888808049</v>
      </c>
      <c r="N375" s="3">
        <v>0.73958333333090798</v>
      </c>
      <c r="O375" s="13">
        <v>25</v>
      </c>
    </row>
    <row r="376" spans="1:15" x14ac:dyDescent="0.25">
      <c r="A376" t="s">
        <v>13</v>
      </c>
      <c r="B376" s="1">
        <v>44423.40625</v>
      </c>
      <c r="C376" s="1">
        <v>44423.421527777777</v>
      </c>
      <c r="D376">
        <v>22</v>
      </c>
      <c r="G376">
        <v>373</v>
      </c>
      <c r="H376" s="4">
        <v>44422.739583333336</v>
      </c>
      <c r="I376" s="4">
        <v>44422.744444444441</v>
      </c>
      <c r="J376">
        <v>7</v>
      </c>
      <c r="L376" s="2">
        <v>44422</v>
      </c>
      <c r="M376" s="3">
        <v>0.72916666666909202</v>
      </c>
      <c r="N376" s="3">
        <v>0.75486111110755394</v>
      </c>
      <c r="O376" s="13">
        <v>7</v>
      </c>
    </row>
    <row r="377" spans="1:15" x14ac:dyDescent="0.25">
      <c r="A377" t="s">
        <v>13</v>
      </c>
      <c r="B377" s="1">
        <v>44423.434027777781</v>
      </c>
      <c r="C377" s="1">
        <v>44423.447916666664</v>
      </c>
      <c r="D377">
        <v>20</v>
      </c>
      <c r="G377">
        <v>374</v>
      </c>
      <c r="H377" s="4">
        <v>44422.746527777781</v>
      </c>
      <c r="I377" s="4">
        <v>44422.751388888886</v>
      </c>
      <c r="J377">
        <v>7</v>
      </c>
      <c r="L377" s="2">
        <v>44422</v>
      </c>
      <c r="M377" s="3">
        <v>0.73611111111434491</v>
      </c>
      <c r="N377" s="3">
        <v>0.76180555555280682</v>
      </c>
      <c r="O377" s="13">
        <v>7</v>
      </c>
    </row>
    <row r="378" spans="1:15" x14ac:dyDescent="0.25">
      <c r="A378" t="s">
        <v>13</v>
      </c>
      <c r="B378" s="1">
        <v>44423.458333333336</v>
      </c>
      <c r="C378" s="1">
        <v>44423.472222222219</v>
      </c>
      <c r="D378">
        <v>20</v>
      </c>
      <c r="G378">
        <v>375</v>
      </c>
      <c r="H378" s="4">
        <v>44423.40625</v>
      </c>
      <c r="I378" s="4">
        <v>44423.421527777777</v>
      </c>
      <c r="J378">
        <v>22</v>
      </c>
      <c r="L378" s="2">
        <v>44423</v>
      </c>
      <c r="M378" s="3">
        <v>0.39583333333333331</v>
      </c>
      <c r="N378" s="3">
        <v>0.43194444444331265</v>
      </c>
      <c r="O378" s="13">
        <v>22</v>
      </c>
    </row>
    <row r="379" spans="1:15" x14ac:dyDescent="0.25">
      <c r="A379" t="s">
        <v>13</v>
      </c>
      <c r="B379" s="1">
        <v>44423.475694444445</v>
      </c>
      <c r="C379" s="1">
        <v>44423.480555555558</v>
      </c>
      <c r="D379">
        <v>7</v>
      </c>
      <c r="G379">
        <v>376</v>
      </c>
      <c r="H379" s="4">
        <v>44423.434027777781</v>
      </c>
      <c r="I379" s="4">
        <v>44423.447916666664</v>
      </c>
      <c r="J379">
        <v>20</v>
      </c>
      <c r="L379" s="2">
        <v>44423</v>
      </c>
      <c r="M379" s="3">
        <v>0.42361111111434485</v>
      </c>
      <c r="N379" s="3">
        <v>0.45833333333090803</v>
      </c>
      <c r="O379" s="13">
        <v>20</v>
      </c>
    </row>
    <row r="380" spans="1:15" x14ac:dyDescent="0.25">
      <c r="A380" t="s">
        <v>13</v>
      </c>
      <c r="B380" s="1">
        <v>44423.486111111109</v>
      </c>
      <c r="C380" s="1">
        <v>44423.503472222219</v>
      </c>
      <c r="D380">
        <v>25</v>
      </c>
      <c r="G380">
        <v>377</v>
      </c>
      <c r="H380" s="4">
        <v>44423.458333333336</v>
      </c>
      <c r="I380" s="4">
        <v>44423.472222222219</v>
      </c>
      <c r="J380">
        <v>20</v>
      </c>
      <c r="L380" s="2">
        <v>44423</v>
      </c>
      <c r="M380" s="3">
        <v>0.44791666666909197</v>
      </c>
      <c r="N380" s="3">
        <v>0.48263888888565515</v>
      </c>
      <c r="O380" s="13">
        <v>20</v>
      </c>
    </row>
    <row r="381" spans="1:15" x14ac:dyDescent="0.25">
      <c r="A381" t="s">
        <v>13</v>
      </c>
      <c r="B381" s="1">
        <v>44423.510416666664</v>
      </c>
      <c r="C381" s="1">
        <v>44423.515277777777</v>
      </c>
      <c r="D381">
        <v>7</v>
      </c>
      <c r="G381">
        <v>378</v>
      </c>
      <c r="H381" s="4">
        <v>44423.475694444445</v>
      </c>
      <c r="I381" s="4">
        <v>44423.480555555558</v>
      </c>
      <c r="J381">
        <v>7</v>
      </c>
      <c r="L381" s="2">
        <v>44423</v>
      </c>
      <c r="M381" s="3">
        <v>0.4652777777785862</v>
      </c>
      <c r="N381" s="3">
        <v>0.49097222222432418</v>
      </c>
      <c r="O381" s="13">
        <v>7</v>
      </c>
    </row>
    <row r="382" spans="1:15" x14ac:dyDescent="0.25">
      <c r="A382" t="s">
        <v>13</v>
      </c>
      <c r="B382" s="1">
        <v>44423.548611111109</v>
      </c>
      <c r="C382" s="1">
        <v>44423.550694444442</v>
      </c>
      <c r="D382">
        <v>3</v>
      </c>
      <c r="G382">
        <v>379</v>
      </c>
      <c r="H382" s="4">
        <v>44423.486111111109</v>
      </c>
      <c r="I382" s="4">
        <v>44423.503472222219</v>
      </c>
      <c r="J382">
        <v>25</v>
      </c>
      <c r="L382" s="2">
        <v>44423</v>
      </c>
      <c r="M382" s="3">
        <v>0.47569444444282755</v>
      </c>
      <c r="N382" s="3">
        <v>0.51388888888565509</v>
      </c>
      <c r="O382" s="13">
        <v>25</v>
      </c>
    </row>
    <row r="383" spans="1:15" x14ac:dyDescent="0.25">
      <c r="A383" t="s">
        <v>13</v>
      </c>
      <c r="B383" s="1">
        <v>44423.572916666664</v>
      </c>
      <c r="C383" s="1">
        <v>44423.588194444441</v>
      </c>
      <c r="D383">
        <v>22</v>
      </c>
      <c r="G383">
        <v>380</v>
      </c>
      <c r="H383" s="4">
        <v>44423.510416666664</v>
      </c>
      <c r="I383" s="4">
        <v>44423.515277777777</v>
      </c>
      <c r="J383">
        <v>7</v>
      </c>
      <c r="L383" s="2">
        <v>44423</v>
      </c>
      <c r="M383" s="3">
        <v>0.49999999999757466</v>
      </c>
      <c r="N383" s="3">
        <v>0.52569444444331259</v>
      </c>
      <c r="O383" s="13">
        <v>7</v>
      </c>
    </row>
    <row r="384" spans="1:15" x14ac:dyDescent="0.25">
      <c r="A384" t="s">
        <v>13</v>
      </c>
      <c r="B384" s="1">
        <v>44423.618055555555</v>
      </c>
      <c r="C384" s="1">
        <v>44423.633333333331</v>
      </c>
      <c r="D384">
        <v>22</v>
      </c>
      <c r="G384">
        <v>381</v>
      </c>
      <c r="H384" s="4">
        <v>44423.548611111109</v>
      </c>
      <c r="I384" s="4">
        <v>44423.550694444442</v>
      </c>
      <c r="J384">
        <v>3</v>
      </c>
      <c r="L384" s="2">
        <v>44423</v>
      </c>
      <c r="M384" s="3">
        <v>0.5381944444428276</v>
      </c>
      <c r="N384" s="3">
        <v>0.56111111110900913</v>
      </c>
      <c r="O384" s="13">
        <v>3</v>
      </c>
    </row>
    <row r="385" spans="1:15" x14ac:dyDescent="0.25">
      <c r="A385" t="s">
        <v>13</v>
      </c>
      <c r="B385" s="1">
        <v>44423.659722222219</v>
      </c>
      <c r="C385" s="1">
        <v>44423.670138888891</v>
      </c>
      <c r="D385">
        <v>15</v>
      </c>
      <c r="G385">
        <v>382</v>
      </c>
      <c r="H385" s="4">
        <v>44423.572916666664</v>
      </c>
      <c r="I385" s="4">
        <v>44423.588194444441</v>
      </c>
      <c r="J385">
        <v>22</v>
      </c>
      <c r="L385" s="2">
        <v>44423</v>
      </c>
      <c r="M385" s="3">
        <v>0.56249999999757472</v>
      </c>
      <c r="N385" s="3">
        <v>0.59861111110755394</v>
      </c>
      <c r="O385" s="13">
        <v>22</v>
      </c>
    </row>
    <row r="386" spans="1:15" x14ac:dyDescent="0.25">
      <c r="A386" t="s">
        <v>13</v>
      </c>
      <c r="B386" s="1">
        <v>44423.677083333336</v>
      </c>
      <c r="C386" s="1">
        <v>44423.6875</v>
      </c>
      <c r="D386">
        <v>15</v>
      </c>
      <c r="G386">
        <v>383</v>
      </c>
      <c r="H386" s="4">
        <v>44423.618055555555</v>
      </c>
      <c r="I386" s="4">
        <v>44423.633333333331</v>
      </c>
      <c r="J386">
        <v>22</v>
      </c>
      <c r="L386" s="2">
        <v>44423</v>
      </c>
      <c r="M386" s="3">
        <v>0.60763888888808049</v>
      </c>
      <c r="N386" s="3">
        <v>0.64374999999805971</v>
      </c>
      <c r="O386" s="13">
        <v>22</v>
      </c>
    </row>
    <row r="387" spans="1:15" x14ac:dyDescent="0.25">
      <c r="A387" t="s">
        <v>13</v>
      </c>
      <c r="B387" s="1">
        <v>44423.791666666664</v>
      </c>
      <c r="C387" s="1">
        <v>44423.802083333336</v>
      </c>
      <c r="D387">
        <v>15</v>
      </c>
      <c r="G387">
        <v>384</v>
      </c>
      <c r="H387" s="4">
        <v>44423.659722222219</v>
      </c>
      <c r="I387" s="4">
        <v>44423.670138888891</v>
      </c>
      <c r="J387">
        <v>15</v>
      </c>
      <c r="L387" s="2">
        <v>44423</v>
      </c>
      <c r="M387" s="3">
        <v>0.64930555555232183</v>
      </c>
      <c r="N387" s="3">
        <v>0.6805555555571724</v>
      </c>
      <c r="O387" s="13">
        <v>15</v>
      </c>
    </row>
    <row r="388" spans="1:15" x14ac:dyDescent="0.25">
      <c r="A388" t="s">
        <v>13</v>
      </c>
      <c r="B388" s="1">
        <v>44423.805555555555</v>
      </c>
      <c r="C388" s="1">
        <v>44423.815972222219</v>
      </c>
      <c r="D388">
        <v>15</v>
      </c>
      <c r="G388">
        <v>385</v>
      </c>
      <c r="H388" s="4">
        <v>44423.677083333336</v>
      </c>
      <c r="I388" s="4">
        <v>44423.6875</v>
      </c>
      <c r="J388">
        <v>15</v>
      </c>
      <c r="L388" s="2">
        <v>44423</v>
      </c>
      <c r="M388" s="3">
        <v>0.66666666666909202</v>
      </c>
      <c r="N388" s="3">
        <v>0.69791666666666663</v>
      </c>
      <c r="O388" s="13">
        <v>15</v>
      </c>
    </row>
    <row r="389" spans="1:15" x14ac:dyDescent="0.25">
      <c r="A389" t="s">
        <v>13</v>
      </c>
      <c r="B389" s="1">
        <v>44423.816666666666</v>
      </c>
      <c r="C389" s="1">
        <v>44423.818749999999</v>
      </c>
      <c r="D389">
        <v>3</v>
      </c>
      <c r="G389">
        <v>386</v>
      </c>
      <c r="H389" s="4">
        <v>44423.791666666664</v>
      </c>
      <c r="I389" s="4">
        <v>44423.802083333336</v>
      </c>
      <c r="J389">
        <v>15</v>
      </c>
      <c r="L389" s="2">
        <v>44423</v>
      </c>
      <c r="M389" s="3">
        <v>0.78124999999757472</v>
      </c>
      <c r="N389" s="3">
        <v>0.81250000000242528</v>
      </c>
      <c r="O389" s="13">
        <v>15</v>
      </c>
    </row>
    <row r="390" spans="1:15" x14ac:dyDescent="0.25">
      <c r="A390" t="s">
        <v>13</v>
      </c>
      <c r="B390" s="1">
        <v>44424.46875</v>
      </c>
      <c r="C390" s="1">
        <v>44424.470833333333</v>
      </c>
      <c r="D390">
        <v>3</v>
      </c>
      <c r="G390">
        <v>387</v>
      </c>
      <c r="H390" s="4">
        <v>44423.805555555555</v>
      </c>
      <c r="I390" s="4">
        <v>44423.815972222219</v>
      </c>
      <c r="J390">
        <v>15</v>
      </c>
      <c r="L390" s="2">
        <v>44423</v>
      </c>
      <c r="M390" s="3">
        <v>0.79513888888808049</v>
      </c>
      <c r="N390" s="3">
        <v>0.82638888888565509</v>
      </c>
      <c r="O390" s="13">
        <v>15</v>
      </c>
    </row>
    <row r="391" spans="1:15" x14ac:dyDescent="0.25">
      <c r="A391" t="s">
        <v>13</v>
      </c>
      <c r="B391" s="1">
        <v>44424.472222222219</v>
      </c>
      <c r="C391" s="1">
        <v>44424.486111111109</v>
      </c>
      <c r="D391">
        <v>20</v>
      </c>
      <c r="G391">
        <v>388</v>
      </c>
      <c r="H391" s="4">
        <v>44423.816666666666</v>
      </c>
      <c r="I391" s="4">
        <v>44423.818749999999</v>
      </c>
      <c r="J391">
        <v>3</v>
      </c>
      <c r="L391" s="2">
        <v>44423</v>
      </c>
      <c r="M391" s="3">
        <v>0.80624999999902991</v>
      </c>
      <c r="N391" s="3">
        <v>0.82916666666521144</v>
      </c>
      <c r="O391" s="13">
        <v>3</v>
      </c>
    </row>
    <row r="392" spans="1:15" x14ac:dyDescent="0.25">
      <c r="A392" t="s">
        <v>13</v>
      </c>
      <c r="B392" s="1">
        <v>44424.493055555555</v>
      </c>
      <c r="C392" s="1">
        <v>44424.5</v>
      </c>
      <c r="D392">
        <v>10</v>
      </c>
      <c r="G392">
        <v>389</v>
      </c>
      <c r="H392" s="4">
        <v>44424.46875</v>
      </c>
      <c r="I392" s="4">
        <v>44424.470833333333</v>
      </c>
      <c r="J392">
        <v>3</v>
      </c>
      <c r="L392" s="2">
        <v>44424</v>
      </c>
      <c r="M392" s="3">
        <v>0.45833333333333331</v>
      </c>
      <c r="N392" s="3">
        <v>0.48124999999951495</v>
      </c>
      <c r="O392" s="13">
        <v>3</v>
      </c>
    </row>
    <row r="393" spans="1:15" x14ac:dyDescent="0.25">
      <c r="A393" t="s">
        <v>13</v>
      </c>
      <c r="B393" s="1">
        <v>44424.506944444445</v>
      </c>
      <c r="C393" s="1">
        <v>44424.520833333336</v>
      </c>
      <c r="D393">
        <v>20</v>
      </c>
      <c r="G393">
        <v>390</v>
      </c>
      <c r="H393" s="4">
        <v>44424.472222222219</v>
      </c>
      <c r="I393" s="4">
        <v>44424.486111111109</v>
      </c>
      <c r="J393">
        <v>20</v>
      </c>
      <c r="L393" s="2">
        <v>44424</v>
      </c>
      <c r="M393" s="3">
        <v>0.46180555555232178</v>
      </c>
      <c r="N393" s="3">
        <v>0.49652777777616092</v>
      </c>
      <c r="O393" s="13">
        <v>20</v>
      </c>
    </row>
    <row r="394" spans="1:15" x14ac:dyDescent="0.25">
      <c r="A394" t="s">
        <v>13</v>
      </c>
      <c r="B394" s="1">
        <v>44424.534722222219</v>
      </c>
      <c r="C394" s="1">
        <v>44424.548611111109</v>
      </c>
      <c r="D394">
        <v>20</v>
      </c>
      <c r="G394">
        <v>391</v>
      </c>
      <c r="H394" s="4">
        <v>44424.493055555555</v>
      </c>
      <c r="I394" s="4">
        <v>44424.5</v>
      </c>
      <c r="J394">
        <v>10</v>
      </c>
      <c r="L394" s="2">
        <v>44424</v>
      </c>
      <c r="M394" s="3">
        <v>0.48263888888808043</v>
      </c>
      <c r="N394" s="3">
        <v>0.51041666666666663</v>
      </c>
      <c r="O394" s="13">
        <v>10</v>
      </c>
    </row>
    <row r="395" spans="1:15" x14ac:dyDescent="0.25">
      <c r="A395" t="s">
        <v>13</v>
      </c>
      <c r="B395" s="1">
        <v>44424.565972222219</v>
      </c>
      <c r="C395" s="1">
        <v>44424.574305555558</v>
      </c>
      <c r="D395">
        <v>12</v>
      </c>
      <c r="G395">
        <v>392</v>
      </c>
      <c r="H395" s="4">
        <v>44424.506944444445</v>
      </c>
      <c r="I395" s="4">
        <v>44424.520833333336</v>
      </c>
      <c r="J395">
        <v>20</v>
      </c>
      <c r="L395" s="2">
        <v>44424</v>
      </c>
      <c r="M395" s="3">
        <v>0.4965277777785862</v>
      </c>
      <c r="N395" s="3">
        <v>0.53125000000242528</v>
      </c>
      <c r="O395" s="13">
        <v>20</v>
      </c>
    </row>
    <row r="396" spans="1:15" x14ac:dyDescent="0.25">
      <c r="A396" t="s">
        <v>13</v>
      </c>
      <c r="B396" s="1">
        <v>44424.604166666664</v>
      </c>
      <c r="C396" s="1">
        <v>44424.614583333336</v>
      </c>
      <c r="D396">
        <v>15</v>
      </c>
      <c r="G396">
        <v>393</v>
      </c>
      <c r="H396" s="4">
        <v>44424.534722222219</v>
      </c>
      <c r="I396" s="4">
        <v>44424.548611111109</v>
      </c>
      <c r="J396">
        <v>20</v>
      </c>
      <c r="L396" s="2">
        <v>44424</v>
      </c>
      <c r="M396" s="3">
        <v>0.52430555555232183</v>
      </c>
      <c r="N396" s="3">
        <v>0.55902777777616086</v>
      </c>
      <c r="O396" s="13">
        <v>20</v>
      </c>
    </row>
    <row r="397" spans="1:15" x14ac:dyDescent="0.25">
      <c r="A397" t="s">
        <v>13</v>
      </c>
      <c r="B397" s="1">
        <v>44424.631944444445</v>
      </c>
      <c r="C397" s="1">
        <v>44424.647222222222</v>
      </c>
      <c r="D397">
        <v>22</v>
      </c>
      <c r="G397">
        <v>394</v>
      </c>
      <c r="H397" s="4">
        <v>44424.565972222219</v>
      </c>
      <c r="I397" s="4">
        <v>44424.574305555558</v>
      </c>
      <c r="J397">
        <v>12</v>
      </c>
      <c r="L397" s="2">
        <v>44424</v>
      </c>
      <c r="M397" s="3">
        <v>0.55555555555232183</v>
      </c>
      <c r="N397" s="3">
        <v>0.58472222222432413</v>
      </c>
      <c r="O397" s="13">
        <v>12</v>
      </c>
    </row>
    <row r="398" spans="1:15" x14ac:dyDescent="0.25">
      <c r="A398" t="s">
        <v>13</v>
      </c>
      <c r="B398" s="1">
        <v>44424.670138888891</v>
      </c>
      <c r="C398" s="1">
        <v>44424.678472222222</v>
      </c>
      <c r="D398">
        <v>12</v>
      </c>
      <c r="G398">
        <v>395</v>
      </c>
      <c r="H398" s="4">
        <v>44424.604166666664</v>
      </c>
      <c r="I398" s="4">
        <v>44424.614583333336</v>
      </c>
      <c r="J398">
        <v>15</v>
      </c>
      <c r="L398" s="2">
        <v>44424</v>
      </c>
      <c r="M398" s="3">
        <v>0.59374999999757472</v>
      </c>
      <c r="N398" s="3">
        <v>0.62500000000242528</v>
      </c>
      <c r="O398" s="13">
        <v>15</v>
      </c>
    </row>
    <row r="399" spans="1:15" x14ac:dyDescent="0.25">
      <c r="A399" t="s">
        <v>13</v>
      </c>
      <c r="B399" s="1">
        <v>44424.680555555555</v>
      </c>
      <c r="C399" s="1">
        <v>44424.690972222219</v>
      </c>
      <c r="D399">
        <v>15</v>
      </c>
      <c r="G399">
        <v>396</v>
      </c>
      <c r="H399" s="4">
        <v>44424.631944444445</v>
      </c>
      <c r="I399" s="4">
        <v>44424.647222222222</v>
      </c>
      <c r="J399">
        <v>22</v>
      </c>
      <c r="L399" s="2">
        <v>44424</v>
      </c>
      <c r="M399" s="3">
        <v>0.62152777777858625</v>
      </c>
      <c r="N399" s="3">
        <v>0.65763888888856548</v>
      </c>
      <c r="O399" s="13">
        <v>22</v>
      </c>
    </row>
    <row r="400" spans="1:15" x14ac:dyDescent="0.25">
      <c r="A400" t="s">
        <v>13</v>
      </c>
      <c r="B400" s="1">
        <v>44424.725694444445</v>
      </c>
      <c r="C400" s="1">
        <v>44424.740972222222</v>
      </c>
      <c r="D400">
        <v>22</v>
      </c>
      <c r="G400">
        <v>397</v>
      </c>
      <c r="H400" s="4">
        <v>44424.670138888891</v>
      </c>
      <c r="I400" s="4">
        <v>44424.678472222222</v>
      </c>
      <c r="J400">
        <v>12</v>
      </c>
      <c r="L400" s="2">
        <v>44424</v>
      </c>
      <c r="M400" s="3">
        <v>0.65972222222383914</v>
      </c>
      <c r="N400" s="3">
        <v>0.68888888888856548</v>
      </c>
      <c r="O400" s="13">
        <v>12</v>
      </c>
    </row>
    <row r="401" spans="1:15" x14ac:dyDescent="0.25">
      <c r="A401" t="s">
        <v>13</v>
      </c>
      <c r="B401" s="1">
        <v>44424.746527777781</v>
      </c>
      <c r="C401" s="1">
        <v>44424.760416666664</v>
      </c>
      <c r="D401">
        <v>20</v>
      </c>
      <c r="G401">
        <v>398</v>
      </c>
      <c r="H401" s="4">
        <v>44424.680555555555</v>
      </c>
      <c r="I401" s="4">
        <v>44424.690972222219</v>
      </c>
      <c r="J401">
        <v>15</v>
      </c>
      <c r="L401" s="2">
        <v>44424</v>
      </c>
      <c r="M401" s="3">
        <v>0.67013888888808049</v>
      </c>
      <c r="N401" s="3">
        <v>0.70138888888565509</v>
      </c>
      <c r="O401" s="13">
        <v>15</v>
      </c>
    </row>
    <row r="402" spans="1:15" x14ac:dyDescent="0.25">
      <c r="A402" t="s">
        <v>13</v>
      </c>
      <c r="B402" s="1">
        <v>44424.767361111109</v>
      </c>
      <c r="C402" s="1">
        <v>44424.769444444442</v>
      </c>
      <c r="D402">
        <v>3</v>
      </c>
      <c r="G402">
        <v>399</v>
      </c>
      <c r="H402" s="4">
        <v>44424.725694444445</v>
      </c>
      <c r="I402" s="4">
        <v>44424.740972222222</v>
      </c>
      <c r="J402">
        <v>22</v>
      </c>
      <c r="L402" s="2">
        <v>44424</v>
      </c>
      <c r="M402" s="3">
        <v>0.71527777777858625</v>
      </c>
      <c r="N402" s="3">
        <v>0.75138888888856548</v>
      </c>
      <c r="O402" s="13">
        <v>22</v>
      </c>
    </row>
    <row r="403" spans="1:15" x14ac:dyDescent="0.25">
      <c r="A403" t="s">
        <v>13</v>
      </c>
      <c r="B403" s="1">
        <v>44424.819444444445</v>
      </c>
      <c r="C403" s="1">
        <v>44424.829861111109</v>
      </c>
      <c r="D403">
        <v>15</v>
      </c>
      <c r="G403">
        <v>400</v>
      </c>
      <c r="H403" s="4">
        <v>44424.746527777781</v>
      </c>
      <c r="I403" s="4">
        <v>44424.760416666664</v>
      </c>
      <c r="J403">
        <v>20</v>
      </c>
      <c r="L403" s="2">
        <v>44424</v>
      </c>
      <c r="M403" s="3">
        <v>0.73611111111434491</v>
      </c>
      <c r="N403" s="3">
        <v>0.77083333333090798</v>
      </c>
      <c r="O403" s="13">
        <v>20</v>
      </c>
    </row>
    <row r="404" spans="1:15" x14ac:dyDescent="0.25">
      <c r="A404" t="s">
        <v>13</v>
      </c>
      <c r="B404" s="1">
        <v>44424.833333333336</v>
      </c>
      <c r="C404" s="1">
        <v>44424.84375</v>
      </c>
      <c r="D404">
        <v>15</v>
      </c>
      <c r="G404">
        <v>401</v>
      </c>
      <c r="H404" s="4">
        <v>44424.767361111109</v>
      </c>
      <c r="I404" s="4">
        <v>44424.769444444442</v>
      </c>
      <c r="J404">
        <v>3</v>
      </c>
      <c r="L404" s="2">
        <v>44424</v>
      </c>
      <c r="M404" s="3">
        <v>0.7569444444428276</v>
      </c>
      <c r="N404" s="3">
        <v>0.77986111110900913</v>
      </c>
      <c r="O404" s="13">
        <v>3</v>
      </c>
    </row>
    <row r="405" spans="1:15" x14ac:dyDescent="0.25">
      <c r="A405" t="s">
        <v>13</v>
      </c>
      <c r="B405" s="1">
        <v>44427.413194444445</v>
      </c>
      <c r="C405" s="1">
        <v>44427.423611111109</v>
      </c>
      <c r="D405">
        <v>15</v>
      </c>
      <c r="G405">
        <v>402</v>
      </c>
      <c r="H405" s="4">
        <v>44424.819444444445</v>
      </c>
      <c r="I405" s="4">
        <v>44424.829861111109</v>
      </c>
      <c r="J405">
        <v>15</v>
      </c>
      <c r="L405" s="2">
        <v>44424</v>
      </c>
      <c r="M405" s="3">
        <v>0.80902777777858625</v>
      </c>
      <c r="N405" s="3">
        <v>0.84027777777616086</v>
      </c>
      <c r="O405" s="13">
        <v>15</v>
      </c>
    </row>
    <row r="406" spans="1:15" x14ac:dyDescent="0.25">
      <c r="A406" t="s">
        <v>13</v>
      </c>
      <c r="B406" s="1">
        <v>44427.465277777781</v>
      </c>
      <c r="C406" s="1">
        <v>44427.475694444445</v>
      </c>
      <c r="D406">
        <v>15</v>
      </c>
      <c r="G406">
        <v>403</v>
      </c>
      <c r="H406" s="4">
        <v>44424.833333333336</v>
      </c>
      <c r="I406" s="4">
        <v>44424.84375</v>
      </c>
      <c r="J406">
        <v>15</v>
      </c>
      <c r="L406" s="2">
        <v>44424</v>
      </c>
      <c r="M406" s="3">
        <v>0.82291666666909202</v>
      </c>
      <c r="N406" s="3">
        <v>0.85416666666666663</v>
      </c>
      <c r="O406" s="13">
        <v>15</v>
      </c>
    </row>
    <row r="407" spans="1:15" x14ac:dyDescent="0.25">
      <c r="A407" t="s">
        <v>13</v>
      </c>
      <c r="B407" s="1">
        <v>44427.510416666664</v>
      </c>
      <c r="C407" s="1">
        <v>44427.512499999997</v>
      </c>
      <c r="D407">
        <v>3</v>
      </c>
      <c r="G407">
        <v>404</v>
      </c>
      <c r="H407" s="4">
        <v>44427.413194444445</v>
      </c>
      <c r="I407" s="4">
        <v>44427.423611111109</v>
      </c>
      <c r="J407">
        <v>15</v>
      </c>
      <c r="L407" s="2">
        <v>44427</v>
      </c>
      <c r="M407" s="3">
        <v>0.4027777777785862</v>
      </c>
      <c r="N407" s="3">
        <v>0.43402777777616092</v>
      </c>
      <c r="O407" s="13">
        <v>15</v>
      </c>
    </row>
    <row r="408" spans="1:15" x14ac:dyDescent="0.25">
      <c r="A408" t="s">
        <v>13</v>
      </c>
      <c r="B408" s="1">
        <v>44427.513888888891</v>
      </c>
      <c r="C408" s="1">
        <v>44427.53125</v>
      </c>
      <c r="D408">
        <v>25</v>
      </c>
      <c r="G408">
        <v>405</v>
      </c>
      <c r="H408" s="4">
        <v>44427.465277777781</v>
      </c>
      <c r="I408" s="4">
        <v>44427.475694444445</v>
      </c>
      <c r="J408">
        <v>15</v>
      </c>
      <c r="L408" s="2">
        <v>44427</v>
      </c>
      <c r="M408" s="3">
        <v>0.45486111111434485</v>
      </c>
      <c r="N408" s="3">
        <v>0.48611111111191957</v>
      </c>
      <c r="O408" s="13">
        <v>15</v>
      </c>
    </row>
    <row r="409" spans="1:15" x14ac:dyDescent="0.25">
      <c r="A409" t="s">
        <v>13</v>
      </c>
      <c r="B409" s="1">
        <v>44427.534722222219</v>
      </c>
      <c r="C409" s="1">
        <v>44427.539583333331</v>
      </c>
      <c r="D409">
        <v>7</v>
      </c>
      <c r="G409">
        <v>406</v>
      </c>
      <c r="H409" s="4">
        <v>44427.510416666664</v>
      </c>
      <c r="I409" s="4">
        <v>44427.512499999997</v>
      </c>
      <c r="J409">
        <v>3</v>
      </c>
      <c r="L409" s="2">
        <v>44427</v>
      </c>
      <c r="M409" s="3">
        <v>0.49999999999757466</v>
      </c>
      <c r="N409" s="3">
        <v>0.52291666666375625</v>
      </c>
      <c r="O409" s="13">
        <v>3</v>
      </c>
    </row>
    <row r="410" spans="1:15" x14ac:dyDescent="0.25">
      <c r="A410" t="s">
        <v>13</v>
      </c>
      <c r="B410" s="1">
        <v>44427.541666666664</v>
      </c>
      <c r="C410" s="1">
        <v>44427.555555555555</v>
      </c>
      <c r="D410">
        <v>20</v>
      </c>
      <c r="G410">
        <v>407</v>
      </c>
      <c r="H410" s="4">
        <v>44427.513888888891</v>
      </c>
      <c r="I410" s="4">
        <v>44427.53125</v>
      </c>
      <c r="J410">
        <v>25</v>
      </c>
      <c r="L410" s="2">
        <v>44427</v>
      </c>
      <c r="M410" s="3">
        <v>0.50347222222383914</v>
      </c>
      <c r="N410" s="3">
        <v>0.54166666666666663</v>
      </c>
      <c r="O410" s="13">
        <v>25</v>
      </c>
    </row>
    <row r="411" spans="1:15" x14ac:dyDescent="0.25">
      <c r="A411" t="s">
        <v>13</v>
      </c>
      <c r="B411" s="1">
        <v>44427.611111111109</v>
      </c>
      <c r="C411" s="1">
        <v>44427.621527777781</v>
      </c>
      <c r="D411">
        <v>15</v>
      </c>
      <c r="G411">
        <v>408</v>
      </c>
      <c r="H411" s="4">
        <v>44427.534722222219</v>
      </c>
      <c r="I411" s="4">
        <v>44427.539583333331</v>
      </c>
      <c r="J411">
        <v>7</v>
      </c>
      <c r="L411" s="2">
        <v>44427</v>
      </c>
      <c r="M411" s="3">
        <v>0.52430555555232183</v>
      </c>
      <c r="N411" s="3">
        <v>0.54999999999805971</v>
      </c>
      <c r="O411" s="13">
        <v>7</v>
      </c>
    </row>
    <row r="412" spans="1:15" x14ac:dyDescent="0.25">
      <c r="A412" t="s">
        <v>13</v>
      </c>
      <c r="B412" s="1">
        <v>44427.625</v>
      </c>
      <c r="C412" s="1">
        <v>44427.636805555558</v>
      </c>
      <c r="D412">
        <v>17</v>
      </c>
      <c r="G412">
        <v>409</v>
      </c>
      <c r="H412" s="4">
        <v>44427.541666666664</v>
      </c>
      <c r="I412" s="4">
        <v>44427.555555555555</v>
      </c>
      <c r="J412">
        <v>20</v>
      </c>
      <c r="L412" s="2">
        <v>44427</v>
      </c>
      <c r="M412" s="3">
        <v>0.53124999999757472</v>
      </c>
      <c r="N412" s="3">
        <v>0.56597222222141375</v>
      </c>
      <c r="O412" s="13">
        <v>20</v>
      </c>
    </row>
    <row r="413" spans="1:15" x14ac:dyDescent="0.25">
      <c r="A413" t="s">
        <v>13</v>
      </c>
      <c r="B413" s="1">
        <v>44427.767361111109</v>
      </c>
      <c r="C413" s="1">
        <v>44427.772222222222</v>
      </c>
      <c r="D413">
        <v>7</v>
      </c>
      <c r="G413">
        <v>410</v>
      </c>
      <c r="H413" s="4">
        <v>44427.611111111109</v>
      </c>
      <c r="I413" s="4">
        <v>44427.621527777781</v>
      </c>
      <c r="J413">
        <v>15</v>
      </c>
      <c r="L413" s="2">
        <v>44427</v>
      </c>
      <c r="M413" s="3">
        <v>0.6006944444428276</v>
      </c>
      <c r="N413" s="3">
        <v>0.63194444444767817</v>
      </c>
      <c r="O413" s="13">
        <v>15</v>
      </c>
    </row>
    <row r="414" spans="1:15" x14ac:dyDescent="0.25">
      <c r="A414" t="s">
        <v>13</v>
      </c>
      <c r="B414" s="1">
        <v>44427.840277777781</v>
      </c>
      <c r="C414" s="1">
        <v>44427.854166666664</v>
      </c>
      <c r="D414">
        <v>20</v>
      </c>
      <c r="G414">
        <v>411</v>
      </c>
      <c r="H414" s="4">
        <v>44427.625</v>
      </c>
      <c r="I414" s="4">
        <v>44427.636805555558</v>
      </c>
      <c r="J414">
        <v>17</v>
      </c>
      <c r="L414" s="2">
        <v>44427</v>
      </c>
      <c r="M414" s="3">
        <v>0.61458333333333337</v>
      </c>
      <c r="N414" s="3">
        <v>0.64722222222432413</v>
      </c>
      <c r="O414" s="13">
        <v>17</v>
      </c>
    </row>
    <row r="415" spans="1:15" x14ac:dyDescent="0.25">
      <c r="A415" t="s">
        <v>13</v>
      </c>
      <c r="B415" s="1">
        <v>44428.354166666664</v>
      </c>
      <c r="C415" s="1">
        <v>44428.364583333336</v>
      </c>
      <c r="D415">
        <v>15</v>
      </c>
      <c r="G415">
        <v>412</v>
      </c>
      <c r="H415" s="4">
        <v>44427.767361111109</v>
      </c>
      <c r="I415" s="4">
        <v>44427.772222222222</v>
      </c>
      <c r="J415">
        <v>7</v>
      </c>
      <c r="L415" s="2">
        <v>44427</v>
      </c>
      <c r="M415" s="3">
        <v>0.7569444444428276</v>
      </c>
      <c r="N415" s="3">
        <v>0.78263888888856548</v>
      </c>
      <c r="O415" s="13">
        <v>7</v>
      </c>
    </row>
    <row r="416" spans="1:15" x14ac:dyDescent="0.25">
      <c r="A416" t="s">
        <v>13</v>
      </c>
      <c r="B416" s="1">
        <v>44428.375</v>
      </c>
      <c r="C416" s="1">
        <v>44428.379166666666</v>
      </c>
      <c r="D416">
        <v>6</v>
      </c>
      <c r="G416">
        <v>413</v>
      </c>
      <c r="H416" s="4">
        <v>44427.840277777781</v>
      </c>
      <c r="I416" s="4">
        <v>44427.854166666664</v>
      </c>
      <c r="J416">
        <v>20</v>
      </c>
      <c r="L416" s="2">
        <v>44427</v>
      </c>
      <c r="M416" s="3">
        <v>0.82986111111434491</v>
      </c>
      <c r="N416" s="3">
        <v>0.86458333333090798</v>
      </c>
      <c r="O416" s="13">
        <v>20</v>
      </c>
    </row>
    <row r="417" spans="1:15" x14ac:dyDescent="0.25">
      <c r="A417" t="s">
        <v>13</v>
      </c>
      <c r="B417" s="1">
        <v>44428.458333333336</v>
      </c>
      <c r="C417" s="1">
        <v>44428.46875</v>
      </c>
      <c r="D417">
        <v>15</v>
      </c>
      <c r="G417">
        <v>414</v>
      </c>
      <c r="H417" s="4">
        <v>44428.354166666664</v>
      </c>
      <c r="I417" s="4">
        <v>44428.364583333336</v>
      </c>
      <c r="J417">
        <v>15</v>
      </c>
      <c r="L417" s="2">
        <v>44428</v>
      </c>
      <c r="M417" s="3">
        <v>0.34374999999757466</v>
      </c>
      <c r="N417" s="3">
        <v>0.37500000000242534</v>
      </c>
      <c r="O417" s="13">
        <v>15</v>
      </c>
    </row>
    <row r="418" spans="1:15" x14ac:dyDescent="0.25">
      <c r="A418" t="s">
        <v>13</v>
      </c>
      <c r="B418" s="1">
        <v>44428.475694444445</v>
      </c>
      <c r="C418" s="1">
        <v>44428.489583333336</v>
      </c>
      <c r="D418">
        <v>20</v>
      </c>
      <c r="G418">
        <v>415</v>
      </c>
      <c r="H418" s="4">
        <v>44428.375</v>
      </c>
      <c r="I418" s="4">
        <v>44428.379166666666</v>
      </c>
      <c r="J418">
        <v>6</v>
      </c>
      <c r="L418" s="2">
        <v>44428</v>
      </c>
      <c r="M418" s="3">
        <v>0.36458333333333331</v>
      </c>
      <c r="N418" s="3">
        <v>0.38958333333236322</v>
      </c>
      <c r="O418" s="13">
        <v>6</v>
      </c>
    </row>
    <row r="419" spans="1:15" x14ac:dyDescent="0.25">
      <c r="A419" t="s">
        <v>13</v>
      </c>
      <c r="B419" s="1">
        <v>44428.513888888891</v>
      </c>
      <c r="C419" s="1">
        <v>44428.522222222222</v>
      </c>
      <c r="D419">
        <v>12</v>
      </c>
      <c r="G419">
        <v>416</v>
      </c>
      <c r="H419" s="4">
        <v>44428.458333333336</v>
      </c>
      <c r="I419" s="4">
        <v>44428.46875</v>
      </c>
      <c r="J419">
        <v>15</v>
      </c>
      <c r="L419" s="2">
        <v>44428</v>
      </c>
      <c r="M419" s="3">
        <v>0.44791666666909197</v>
      </c>
      <c r="N419" s="3">
        <v>0.47916666666666669</v>
      </c>
      <c r="O419" s="13">
        <v>15</v>
      </c>
    </row>
    <row r="420" spans="1:15" x14ac:dyDescent="0.25">
      <c r="A420" t="s">
        <v>13</v>
      </c>
      <c r="B420" s="1">
        <v>44428.534722222219</v>
      </c>
      <c r="C420" s="1">
        <v>44428.545138888891</v>
      </c>
      <c r="D420">
        <v>15</v>
      </c>
      <c r="G420">
        <v>417</v>
      </c>
      <c r="H420" s="4">
        <v>44428.475694444445</v>
      </c>
      <c r="I420" s="4">
        <v>44428.489583333336</v>
      </c>
      <c r="J420">
        <v>20</v>
      </c>
      <c r="L420" s="2">
        <v>44428</v>
      </c>
      <c r="M420" s="3">
        <v>0.4652777777785862</v>
      </c>
      <c r="N420" s="3">
        <v>0.50000000000242528</v>
      </c>
      <c r="O420" s="13">
        <v>20</v>
      </c>
    </row>
    <row r="421" spans="1:15" x14ac:dyDescent="0.25">
      <c r="A421" t="s">
        <v>13</v>
      </c>
      <c r="B421" s="1">
        <v>44428.642361111109</v>
      </c>
      <c r="C421" s="1">
        <v>44428.659722222219</v>
      </c>
      <c r="D421">
        <v>25</v>
      </c>
      <c r="G421">
        <v>418</v>
      </c>
      <c r="H421" s="4">
        <v>44428.513888888891</v>
      </c>
      <c r="I421" s="4">
        <v>44428.522222222222</v>
      </c>
      <c r="J421">
        <v>12</v>
      </c>
      <c r="L421" s="2">
        <v>44428</v>
      </c>
      <c r="M421" s="3">
        <v>0.50347222222383914</v>
      </c>
      <c r="N421" s="3">
        <v>0.53263888888856548</v>
      </c>
      <c r="O421" s="13">
        <v>12</v>
      </c>
    </row>
    <row r="422" spans="1:15" x14ac:dyDescent="0.25">
      <c r="A422" t="s">
        <v>13</v>
      </c>
      <c r="B422" s="1">
        <v>44428.663194444445</v>
      </c>
      <c r="C422" s="1">
        <v>44428.673611111109</v>
      </c>
      <c r="D422">
        <v>15</v>
      </c>
      <c r="G422">
        <v>419</v>
      </c>
      <c r="H422" s="4">
        <v>44428.534722222219</v>
      </c>
      <c r="I422" s="4">
        <v>44428.545138888891</v>
      </c>
      <c r="J422">
        <v>15</v>
      </c>
      <c r="L422" s="2">
        <v>44428</v>
      </c>
      <c r="M422" s="3">
        <v>0.52430555555232183</v>
      </c>
      <c r="N422" s="3">
        <v>0.5555555555571724</v>
      </c>
      <c r="O422" s="13">
        <v>15</v>
      </c>
    </row>
    <row r="423" spans="1:15" x14ac:dyDescent="0.25">
      <c r="A423" t="s">
        <v>13</v>
      </c>
      <c r="B423" s="1">
        <v>44428.680555555555</v>
      </c>
      <c r="C423" s="1">
        <v>44428.690972222219</v>
      </c>
      <c r="D423">
        <v>15</v>
      </c>
      <c r="G423">
        <v>420</v>
      </c>
      <c r="H423" s="4">
        <v>44428.642361111109</v>
      </c>
      <c r="I423" s="4">
        <v>44428.659722222219</v>
      </c>
      <c r="J423">
        <v>25</v>
      </c>
      <c r="L423" s="2">
        <v>44428</v>
      </c>
      <c r="M423" s="3">
        <v>0.6319444444428276</v>
      </c>
      <c r="N423" s="3">
        <v>0.67013888888565509</v>
      </c>
      <c r="O423" s="13">
        <v>25</v>
      </c>
    </row>
    <row r="424" spans="1:15" x14ac:dyDescent="0.25">
      <c r="A424" t="s">
        <v>13</v>
      </c>
      <c r="B424" s="1">
        <v>44428.694444444445</v>
      </c>
      <c r="C424" s="1">
        <v>44428.696527777778</v>
      </c>
      <c r="D424">
        <v>3</v>
      </c>
      <c r="G424">
        <v>421</v>
      </c>
      <c r="H424" s="4">
        <v>44428.663194444445</v>
      </c>
      <c r="I424" s="4">
        <v>44428.673611111109</v>
      </c>
      <c r="J424">
        <v>15</v>
      </c>
      <c r="L424" s="2">
        <v>44428</v>
      </c>
      <c r="M424" s="3">
        <v>0.65277777777858625</v>
      </c>
      <c r="N424" s="3">
        <v>0.68402777777616086</v>
      </c>
      <c r="O424" s="13">
        <v>15</v>
      </c>
    </row>
    <row r="425" spans="1:15" x14ac:dyDescent="0.25">
      <c r="A425" t="s">
        <v>13</v>
      </c>
      <c r="B425" s="1">
        <v>44428.715277777781</v>
      </c>
      <c r="C425" s="1">
        <v>44428.722222222219</v>
      </c>
      <c r="D425">
        <v>10</v>
      </c>
      <c r="G425">
        <v>422</v>
      </c>
      <c r="H425" s="4">
        <v>44428.680555555555</v>
      </c>
      <c r="I425" s="4">
        <v>44428.690972222219</v>
      </c>
      <c r="J425">
        <v>15</v>
      </c>
      <c r="L425" s="2">
        <v>44428</v>
      </c>
      <c r="M425" s="3">
        <v>0.67013888888808049</v>
      </c>
      <c r="N425" s="3">
        <v>0.70138888888565509</v>
      </c>
      <c r="O425" s="13">
        <v>15</v>
      </c>
    </row>
    <row r="426" spans="1:15" x14ac:dyDescent="0.25">
      <c r="A426" t="s">
        <v>13</v>
      </c>
      <c r="B426" s="1">
        <v>44428.732638888891</v>
      </c>
      <c r="C426" s="1">
        <v>44428.753472222219</v>
      </c>
      <c r="D426">
        <v>30</v>
      </c>
      <c r="G426">
        <v>423</v>
      </c>
      <c r="H426" s="4">
        <v>44428.694444444445</v>
      </c>
      <c r="I426" s="4">
        <v>44428.696527777778</v>
      </c>
      <c r="J426">
        <v>3</v>
      </c>
      <c r="L426" s="2">
        <v>44428</v>
      </c>
      <c r="M426" s="3">
        <v>0.68402777777858625</v>
      </c>
      <c r="N426" s="3">
        <v>0.70694444444476778</v>
      </c>
      <c r="O426" s="13">
        <v>3</v>
      </c>
    </row>
    <row r="427" spans="1:15" x14ac:dyDescent="0.25">
      <c r="A427" t="s">
        <v>13</v>
      </c>
      <c r="B427" s="1">
        <v>44428.756944444445</v>
      </c>
      <c r="C427" s="1">
        <v>44428.761805555558</v>
      </c>
      <c r="D427">
        <v>7</v>
      </c>
      <c r="G427">
        <v>424</v>
      </c>
      <c r="H427" s="4">
        <v>44428.715277777781</v>
      </c>
      <c r="I427" s="4">
        <v>44428.722222222219</v>
      </c>
      <c r="J427">
        <v>10</v>
      </c>
      <c r="L427" s="2">
        <v>44428</v>
      </c>
      <c r="M427" s="3">
        <v>0.70486111111434491</v>
      </c>
      <c r="N427" s="3">
        <v>0.73263888888565509</v>
      </c>
      <c r="O427" s="13">
        <v>10</v>
      </c>
    </row>
    <row r="428" spans="1:15" x14ac:dyDescent="0.25">
      <c r="A428" t="s">
        <v>13</v>
      </c>
      <c r="B428" s="1">
        <v>44428.802083333336</v>
      </c>
      <c r="C428" s="1">
        <v>44428.815972222219</v>
      </c>
      <c r="D428">
        <v>20</v>
      </c>
      <c r="G428">
        <v>425</v>
      </c>
      <c r="H428" s="4">
        <v>44428.732638888891</v>
      </c>
      <c r="I428" s="4">
        <v>44428.753472222219</v>
      </c>
      <c r="J428">
        <v>30</v>
      </c>
      <c r="L428" s="2">
        <v>44428</v>
      </c>
      <c r="M428" s="3">
        <v>0.72222222222383914</v>
      </c>
      <c r="N428" s="3">
        <v>0.76388888888565509</v>
      </c>
      <c r="O428" s="13">
        <v>30</v>
      </c>
    </row>
    <row r="429" spans="1:15" x14ac:dyDescent="0.25">
      <c r="A429" t="s">
        <v>13</v>
      </c>
      <c r="B429" s="1">
        <v>44428.822916666664</v>
      </c>
      <c r="C429" s="1">
        <v>44428.824999999997</v>
      </c>
      <c r="D429">
        <v>3</v>
      </c>
      <c r="G429">
        <v>426</v>
      </c>
      <c r="H429" s="4">
        <v>44428.756944444445</v>
      </c>
      <c r="I429" s="4">
        <v>44428.761805555558</v>
      </c>
      <c r="J429">
        <v>7</v>
      </c>
      <c r="L429" s="2">
        <v>44428</v>
      </c>
      <c r="M429" s="3">
        <v>0.74652777777858625</v>
      </c>
      <c r="N429" s="3">
        <v>0.77222222222432413</v>
      </c>
      <c r="O429" s="13">
        <v>7</v>
      </c>
    </row>
    <row r="430" spans="1:15" x14ac:dyDescent="0.25">
      <c r="A430" t="s">
        <v>13</v>
      </c>
      <c r="B430" s="1">
        <v>44429.340277777781</v>
      </c>
      <c r="C430" s="1">
        <v>44429.355555555558</v>
      </c>
      <c r="D430">
        <v>22</v>
      </c>
      <c r="G430">
        <v>427</v>
      </c>
      <c r="H430" s="4">
        <v>44428.802083333336</v>
      </c>
      <c r="I430" s="4">
        <v>44428.815972222219</v>
      </c>
      <c r="J430">
        <v>20</v>
      </c>
      <c r="L430" s="2">
        <v>44428</v>
      </c>
      <c r="M430" s="3">
        <v>0.79166666666909202</v>
      </c>
      <c r="N430" s="3">
        <v>0.82638888888565509</v>
      </c>
      <c r="O430" s="13">
        <v>20</v>
      </c>
    </row>
    <row r="431" spans="1:15" x14ac:dyDescent="0.25">
      <c r="A431" t="s">
        <v>13</v>
      </c>
      <c r="B431" s="1">
        <v>44429.458333333336</v>
      </c>
      <c r="C431" s="1">
        <v>44429.463194444441</v>
      </c>
      <c r="D431">
        <v>7</v>
      </c>
      <c r="G431">
        <v>428</v>
      </c>
      <c r="H431" s="4">
        <v>44428.822916666664</v>
      </c>
      <c r="I431" s="4">
        <v>44428.824999999997</v>
      </c>
      <c r="J431">
        <v>3</v>
      </c>
      <c r="L431" s="2">
        <v>44428</v>
      </c>
      <c r="M431" s="3">
        <v>0.81249999999757472</v>
      </c>
      <c r="N431" s="3">
        <v>0.83541666666375625</v>
      </c>
      <c r="O431" s="13">
        <v>3</v>
      </c>
    </row>
    <row r="432" spans="1:15" x14ac:dyDescent="0.25">
      <c r="A432" t="s">
        <v>13</v>
      </c>
      <c r="B432" s="1">
        <v>44429.465277777781</v>
      </c>
      <c r="C432" s="1">
        <v>44429.470138888886</v>
      </c>
      <c r="D432">
        <v>7</v>
      </c>
      <c r="G432">
        <v>429</v>
      </c>
      <c r="H432" s="4">
        <v>44429.340277777781</v>
      </c>
      <c r="I432" s="4">
        <v>44429.355555555558</v>
      </c>
      <c r="J432">
        <v>22</v>
      </c>
      <c r="L432" s="2">
        <v>44429</v>
      </c>
      <c r="M432" s="3">
        <v>0.32986111111434485</v>
      </c>
      <c r="N432" s="3">
        <v>0.36597222222432418</v>
      </c>
      <c r="O432" s="13">
        <v>22</v>
      </c>
    </row>
    <row r="433" spans="1:15" x14ac:dyDescent="0.25">
      <c r="A433" t="s">
        <v>13</v>
      </c>
      <c r="B433" s="1">
        <v>44429.472222222219</v>
      </c>
      <c r="C433" s="1">
        <v>44429.486111111109</v>
      </c>
      <c r="D433">
        <v>20</v>
      </c>
      <c r="G433">
        <v>430</v>
      </c>
      <c r="H433" s="4">
        <v>44429.458333333336</v>
      </c>
      <c r="I433" s="4">
        <v>44429.463194444441</v>
      </c>
      <c r="J433">
        <v>7</v>
      </c>
      <c r="L433" s="2">
        <v>44429</v>
      </c>
      <c r="M433" s="3">
        <v>0.44791666666909197</v>
      </c>
      <c r="N433" s="3">
        <v>0.47361111110755399</v>
      </c>
      <c r="O433" s="13">
        <v>7</v>
      </c>
    </row>
    <row r="434" spans="1:15" x14ac:dyDescent="0.25">
      <c r="A434" t="s">
        <v>13</v>
      </c>
      <c r="B434" s="1">
        <v>44429.493055555555</v>
      </c>
      <c r="C434" s="1">
        <v>44429.495138888888</v>
      </c>
      <c r="D434">
        <v>3</v>
      </c>
      <c r="G434">
        <v>431</v>
      </c>
      <c r="H434" s="4">
        <v>44429.465277777781</v>
      </c>
      <c r="I434" s="4">
        <v>44429.470138888886</v>
      </c>
      <c r="J434">
        <v>7</v>
      </c>
      <c r="L434" s="2">
        <v>44429</v>
      </c>
      <c r="M434" s="3">
        <v>0.45486111111434485</v>
      </c>
      <c r="N434" s="3">
        <v>0.48055555555280688</v>
      </c>
      <c r="O434" s="13">
        <v>7</v>
      </c>
    </row>
    <row r="435" spans="1:15" x14ac:dyDescent="0.25">
      <c r="A435" t="s">
        <v>13</v>
      </c>
      <c r="B435" s="1">
        <v>44429.506944444445</v>
      </c>
      <c r="C435" s="1">
        <v>44429.520833333336</v>
      </c>
      <c r="D435">
        <v>20</v>
      </c>
      <c r="G435">
        <v>432</v>
      </c>
      <c r="H435" s="4">
        <v>44429.472222222219</v>
      </c>
      <c r="I435" s="4">
        <v>44429.486111111109</v>
      </c>
      <c r="J435">
        <v>20</v>
      </c>
      <c r="L435" s="2">
        <v>44429</v>
      </c>
      <c r="M435" s="3">
        <v>0.46180555555232178</v>
      </c>
      <c r="N435" s="3">
        <v>0.49652777777616092</v>
      </c>
      <c r="O435" s="13">
        <v>20</v>
      </c>
    </row>
    <row r="436" spans="1:15" x14ac:dyDescent="0.25">
      <c r="A436" t="s">
        <v>13</v>
      </c>
      <c r="B436" s="1">
        <v>44429.569444444445</v>
      </c>
      <c r="C436" s="1">
        <v>44429.618055555555</v>
      </c>
      <c r="D436">
        <v>70</v>
      </c>
      <c r="G436">
        <v>433</v>
      </c>
      <c r="H436" s="4">
        <v>44429.493055555555</v>
      </c>
      <c r="I436" s="4">
        <v>44429.495138888888</v>
      </c>
      <c r="J436">
        <v>3</v>
      </c>
      <c r="L436" s="2">
        <v>44429</v>
      </c>
      <c r="M436" s="3">
        <v>0.48263888888808043</v>
      </c>
      <c r="N436" s="3">
        <v>0.50555555555426201</v>
      </c>
      <c r="O436" s="13">
        <v>3</v>
      </c>
    </row>
    <row r="437" spans="1:15" x14ac:dyDescent="0.25">
      <c r="A437" t="s">
        <v>13</v>
      </c>
      <c r="B437" s="1">
        <v>44429.631944444445</v>
      </c>
      <c r="C437" s="1">
        <v>44429.649305555555</v>
      </c>
      <c r="D437">
        <v>25</v>
      </c>
      <c r="G437">
        <v>434</v>
      </c>
      <c r="H437" s="4">
        <v>44429.506944444445</v>
      </c>
      <c r="I437" s="4">
        <v>44429.520833333336</v>
      </c>
      <c r="J437">
        <v>20</v>
      </c>
      <c r="L437" s="2">
        <v>44429</v>
      </c>
      <c r="M437" s="3">
        <v>0.4965277777785862</v>
      </c>
      <c r="N437" s="3">
        <v>0.53125000000242528</v>
      </c>
      <c r="O437" s="13">
        <v>20</v>
      </c>
    </row>
    <row r="438" spans="1:15" x14ac:dyDescent="0.25">
      <c r="A438" t="s">
        <v>13</v>
      </c>
      <c r="B438" s="1">
        <v>44429.659722222219</v>
      </c>
      <c r="C438" s="1">
        <v>44429.722222222219</v>
      </c>
      <c r="D438">
        <v>90</v>
      </c>
      <c r="G438">
        <v>435</v>
      </c>
      <c r="H438" s="4">
        <v>44429.569444444445</v>
      </c>
      <c r="I438" s="4">
        <v>44429.618055555555</v>
      </c>
      <c r="J438">
        <v>70</v>
      </c>
      <c r="L438" s="2">
        <v>44429</v>
      </c>
      <c r="M438" s="3">
        <v>0.55902777777858625</v>
      </c>
      <c r="N438" s="3">
        <v>0.62847222222141375</v>
      </c>
      <c r="O438" s="13">
        <v>70</v>
      </c>
    </row>
    <row r="439" spans="1:15" x14ac:dyDescent="0.25">
      <c r="A439" t="s">
        <v>13</v>
      </c>
      <c r="B439" s="1">
        <v>44429.78125</v>
      </c>
      <c r="C439" s="1">
        <v>44429.798611111109</v>
      </c>
      <c r="D439">
        <v>25</v>
      </c>
      <c r="G439">
        <v>436</v>
      </c>
      <c r="H439" s="4">
        <v>44429.631944444445</v>
      </c>
      <c r="I439" s="4">
        <v>44429.649305555555</v>
      </c>
      <c r="J439">
        <v>25</v>
      </c>
      <c r="L439" s="2">
        <v>44429</v>
      </c>
      <c r="M439" s="3">
        <v>0.62152777777858625</v>
      </c>
      <c r="N439" s="3">
        <v>0.65972222222141375</v>
      </c>
      <c r="O439" s="13">
        <v>25</v>
      </c>
    </row>
    <row r="440" spans="1:15" x14ac:dyDescent="0.25">
      <c r="A440" t="s">
        <v>13</v>
      </c>
      <c r="B440" s="1">
        <v>44429.819444444445</v>
      </c>
      <c r="C440" s="1">
        <v>44429.829861111109</v>
      </c>
      <c r="D440">
        <v>15</v>
      </c>
      <c r="G440">
        <v>437</v>
      </c>
      <c r="H440" s="4">
        <v>44429.659722222219</v>
      </c>
      <c r="I440" s="4">
        <v>44429.722222222219</v>
      </c>
      <c r="J440">
        <v>90</v>
      </c>
      <c r="L440" s="2">
        <v>44429</v>
      </c>
      <c r="M440" s="3">
        <v>0.64930555555232183</v>
      </c>
      <c r="N440" s="3">
        <v>0.73263888888565509</v>
      </c>
      <c r="O440" s="13">
        <v>90</v>
      </c>
    </row>
    <row r="441" spans="1:15" x14ac:dyDescent="0.25">
      <c r="A441" t="s">
        <v>13</v>
      </c>
      <c r="B441" s="1">
        <v>44429.833333333336</v>
      </c>
      <c r="C441" s="1">
        <v>44429.84375</v>
      </c>
      <c r="D441">
        <v>15</v>
      </c>
      <c r="G441">
        <v>438</v>
      </c>
      <c r="H441" s="4">
        <v>44429.78125</v>
      </c>
      <c r="I441" s="4">
        <v>44429.798611111109</v>
      </c>
      <c r="J441">
        <v>25</v>
      </c>
      <c r="L441" s="2">
        <v>44429</v>
      </c>
      <c r="M441" s="3">
        <v>0.77083333333333337</v>
      </c>
      <c r="N441" s="3">
        <v>0.80902777777616086</v>
      </c>
      <c r="O441" s="13">
        <v>25</v>
      </c>
    </row>
    <row r="442" spans="1:15" x14ac:dyDescent="0.25">
      <c r="A442" t="s">
        <v>8</v>
      </c>
      <c r="B442" s="1">
        <v>44378.364583333336</v>
      </c>
      <c r="C442" s="1">
        <v>44378.377083333333</v>
      </c>
      <c r="D442">
        <v>18</v>
      </c>
      <c r="G442">
        <v>439</v>
      </c>
      <c r="H442" s="4">
        <v>44429.819444444445</v>
      </c>
      <c r="I442" s="4">
        <v>44429.829861111109</v>
      </c>
      <c r="J442">
        <v>15</v>
      </c>
      <c r="L442" s="2">
        <v>44429</v>
      </c>
      <c r="M442" s="3">
        <v>0.80902777777858625</v>
      </c>
      <c r="N442" s="3">
        <v>0.84027777777616086</v>
      </c>
      <c r="O442" s="13">
        <v>15</v>
      </c>
    </row>
    <row r="443" spans="1:15" x14ac:dyDescent="0.25">
      <c r="A443" t="s">
        <v>8</v>
      </c>
      <c r="B443" s="1">
        <v>44378.423611111109</v>
      </c>
      <c r="C443" s="1">
        <v>44378.436111111114</v>
      </c>
      <c r="D443">
        <v>18</v>
      </c>
      <c r="G443">
        <v>440</v>
      </c>
      <c r="H443" s="4">
        <v>44429.833333333336</v>
      </c>
      <c r="I443" s="4">
        <v>44429.84375</v>
      </c>
      <c r="J443">
        <v>15</v>
      </c>
      <c r="L443" s="2">
        <v>44429</v>
      </c>
      <c r="M443" s="3">
        <v>0.82291666666909202</v>
      </c>
      <c r="N443" s="3">
        <v>0.85416666666666663</v>
      </c>
      <c r="O443" s="13">
        <v>15</v>
      </c>
    </row>
    <row r="444" spans="1:15" x14ac:dyDescent="0.25">
      <c r="A444" t="s">
        <v>8</v>
      </c>
      <c r="B444" s="1">
        <v>44378.677083333336</v>
      </c>
      <c r="C444" s="1">
        <v>44378.693749999999</v>
      </c>
      <c r="D444">
        <v>24</v>
      </c>
    </row>
    <row r="445" spans="1:15" x14ac:dyDescent="0.25">
      <c r="A445" t="s">
        <v>8</v>
      </c>
      <c r="B445" s="1">
        <v>44378.701388888891</v>
      </c>
      <c r="C445" s="1">
        <v>44378.709722222222</v>
      </c>
      <c r="D445">
        <v>12</v>
      </c>
    </row>
    <row r="446" spans="1:15" x14ac:dyDescent="0.25">
      <c r="A446" t="s">
        <v>8</v>
      </c>
      <c r="B446" s="1">
        <v>44378.753472222219</v>
      </c>
      <c r="C446" s="1">
        <v>44378.765972222223</v>
      </c>
      <c r="D446">
        <v>18</v>
      </c>
    </row>
    <row r="447" spans="1:15" x14ac:dyDescent="0.25">
      <c r="A447" t="s">
        <v>8</v>
      </c>
      <c r="B447" s="1">
        <v>44378.774305555555</v>
      </c>
      <c r="C447" s="1">
        <v>44378.77847222222</v>
      </c>
      <c r="D447">
        <v>6</v>
      </c>
    </row>
    <row r="448" spans="1:15" x14ac:dyDescent="0.25">
      <c r="A448" t="s">
        <v>8</v>
      </c>
      <c r="B448" s="1">
        <v>44379.364583333336</v>
      </c>
      <c r="C448" s="1">
        <v>44379.379861111112</v>
      </c>
      <c r="D448">
        <v>22</v>
      </c>
    </row>
    <row r="449" spans="1:4" x14ac:dyDescent="0.25">
      <c r="A449" t="s">
        <v>8</v>
      </c>
      <c r="B449" s="1">
        <v>44379.395833333336</v>
      </c>
      <c r="C449" s="1">
        <v>44379.400694444441</v>
      </c>
      <c r="D449">
        <v>7</v>
      </c>
    </row>
    <row r="450" spans="1:4" x14ac:dyDescent="0.25">
      <c r="A450" t="s">
        <v>8</v>
      </c>
      <c r="B450" s="1">
        <v>44379.404166666667</v>
      </c>
      <c r="C450" s="1">
        <v>44379.40902777778</v>
      </c>
      <c r="D450">
        <v>7</v>
      </c>
    </row>
    <row r="451" spans="1:4" x14ac:dyDescent="0.25">
      <c r="A451" t="s">
        <v>8</v>
      </c>
      <c r="B451" s="1">
        <v>44379.420138888891</v>
      </c>
      <c r="C451" s="1">
        <v>44379.434027777781</v>
      </c>
      <c r="D451">
        <v>20</v>
      </c>
    </row>
    <row r="452" spans="1:4" x14ac:dyDescent="0.25">
      <c r="A452" t="s">
        <v>8</v>
      </c>
      <c r="B452" s="1">
        <v>44379.444444444445</v>
      </c>
      <c r="C452" s="1">
        <v>44379.458333333336</v>
      </c>
      <c r="D452">
        <v>20</v>
      </c>
    </row>
    <row r="453" spans="1:4" x14ac:dyDescent="0.25">
      <c r="A453" t="s">
        <v>8</v>
      </c>
      <c r="B453" s="1">
        <v>44379.479166666664</v>
      </c>
      <c r="C453" s="1">
        <v>44379.493055555555</v>
      </c>
      <c r="D453">
        <v>20</v>
      </c>
    </row>
    <row r="454" spans="1:4" x14ac:dyDescent="0.25">
      <c r="A454" t="s">
        <v>8</v>
      </c>
      <c r="B454" s="1">
        <v>44379.5</v>
      </c>
      <c r="C454" s="1">
        <v>44379.513888888891</v>
      </c>
      <c r="D454">
        <v>20</v>
      </c>
    </row>
    <row r="455" spans="1:4" x14ac:dyDescent="0.25">
      <c r="A455" t="s">
        <v>8</v>
      </c>
      <c r="B455" s="1">
        <v>44379.652777777781</v>
      </c>
      <c r="C455" s="1">
        <v>44379.6875</v>
      </c>
      <c r="D455">
        <v>50</v>
      </c>
    </row>
    <row r="456" spans="1:4" x14ac:dyDescent="0.25">
      <c r="A456" t="s">
        <v>8</v>
      </c>
      <c r="B456" s="1">
        <v>44379.694444444445</v>
      </c>
      <c r="C456" s="1">
        <v>44379.729166666664</v>
      </c>
      <c r="D456">
        <v>50</v>
      </c>
    </row>
    <row r="457" spans="1:4" x14ac:dyDescent="0.25">
      <c r="A457" t="s">
        <v>8</v>
      </c>
      <c r="B457" s="1">
        <v>44379.743055555555</v>
      </c>
      <c r="C457" s="1">
        <v>44379.747916666667</v>
      </c>
      <c r="D457">
        <v>7</v>
      </c>
    </row>
    <row r="458" spans="1:4" x14ac:dyDescent="0.25">
      <c r="A458" t="s">
        <v>8</v>
      </c>
      <c r="B458" s="1">
        <v>44379.753472222219</v>
      </c>
      <c r="C458" s="1">
        <v>44379.770833333336</v>
      </c>
      <c r="D458">
        <v>25</v>
      </c>
    </row>
    <row r="459" spans="1:4" x14ac:dyDescent="0.25">
      <c r="A459" t="s">
        <v>8</v>
      </c>
      <c r="B459" s="1">
        <v>44379.774305555555</v>
      </c>
      <c r="C459" s="1">
        <v>44379.776388888888</v>
      </c>
      <c r="D459">
        <v>3</v>
      </c>
    </row>
    <row r="460" spans="1:4" x14ac:dyDescent="0.25">
      <c r="A460" t="s">
        <v>8</v>
      </c>
      <c r="B460" s="1">
        <v>44379.78125</v>
      </c>
      <c r="C460" s="1">
        <v>44379.791666666664</v>
      </c>
      <c r="D460">
        <v>15</v>
      </c>
    </row>
    <row r="461" spans="1:4" x14ac:dyDescent="0.25">
      <c r="A461" t="s">
        <v>8</v>
      </c>
      <c r="B461" s="1">
        <v>44379.8125</v>
      </c>
      <c r="C461" s="1">
        <v>44379.822916666664</v>
      </c>
      <c r="D461">
        <v>15</v>
      </c>
    </row>
    <row r="462" spans="1:4" x14ac:dyDescent="0.25">
      <c r="A462" t="s">
        <v>8</v>
      </c>
      <c r="B462" s="1">
        <v>44379.826388888891</v>
      </c>
      <c r="C462" s="1">
        <v>44379.840277777781</v>
      </c>
      <c r="D462">
        <v>20</v>
      </c>
    </row>
    <row r="463" spans="1:4" x14ac:dyDescent="0.25">
      <c r="A463" t="s">
        <v>8</v>
      </c>
      <c r="B463" s="1">
        <v>44379.854166666664</v>
      </c>
      <c r="C463" s="1">
        <v>44379.869444444441</v>
      </c>
      <c r="D463">
        <v>22</v>
      </c>
    </row>
    <row r="464" spans="1:4" x14ac:dyDescent="0.25">
      <c r="A464" t="s">
        <v>8</v>
      </c>
      <c r="B464" s="1">
        <v>44380.458333333336</v>
      </c>
      <c r="C464" s="1">
        <v>44380.475694444445</v>
      </c>
      <c r="D464">
        <v>25</v>
      </c>
    </row>
    <row r="465" spans="1:4" x14ac:dyDescent="0.25">
      <c r="A465" t="s">
        <v>8</v>
      </c>
      <c r="B465" s="1">
        <v>44380.479166666664</v>
      </c>
      <c r="C465" s="1">
        <v>44380.484027777777</v>
      </c>
      <c r="D465">
        <v>7</v>
      </c>
    </row>
    <row r="466" spans="1:4" x14ac:dyDescent="0.25">
      <c r="A466" t="s">
        <v>8</v>
      </c>
      <c r="B466" s="1">
        <v>44380.59652777778</v>
      </c>
      <c r="C466" s="1">
        <v>44380.611805555556</v>
      </c>
      <c r="D466">
        <v>22</v>
      </c>
    </row>
    <row r="467" spans="1:4" x14ac:dyDescent="0.25">
      <c r="A467" t="s">
        <v>8</v>
      </c>
      <c r="B467" s="1">
        <v>44380.663194444445</v>
      </c>
      <c r="C467" s="1">
        <v>44380.673611111109</v>
      </c>
      <c r="D467">
        <v>15</v>
      </c>
    </row>
    <row r="468" spans="1:4" x14ac:dyDescent="0.25">
      <c r="A468" t="s">
        <v>8</v>
      </c>
      <c r="B468" s="1">
        <v>44380.677083333336</v>
      </c>
      <c r="C468" s="1">
        <v>44380.6875</v>
      </c>
      <c r="D468">
        <v>15</v>
      </c>
    </row>
    <row r="469" spans="1:4" x14ac:dyDescent="0.25">
      <c r="A469" t="s">
        <v>8</v>
      </c>
      <c r="B469" s="1">
        <v>44380.694444444445</v>
      </c>
      <c r="C469" s="1">
        <v>44380.701388888891</v>
      </c>
      <c r="D469">
        <v>10</v>
      </c>
    </row>
    <row r="470" spans="1:4" x14ac:dyDescent="0.25">
      <c r="A470" t="s">
        <v>8</v>
      </c>
      <c r="B470" s="1">
        <v>44380.767361111109</v>
      </c>
      <c r="C470" s="1">
        <v>44380.777777777781</v>
      </c>
      <c r="D470">
        <v>15</v>
      </c>
    </row>
    <row r="471" spans="1:4" x14ac:dyDescent="0.25">
      <c r="A471" t="s">
        <v>8</v>
      </c>
      <c r="B471" s="1">
        <v>44380.802083333336</v>
      </c>
      <c r="C471" s="1">
        <v>44380.8125</v>
      </c>
      <c r="D471">
        <v>15</v>
      </c>
    </row>
    <row r="472" spans="1:4" x14ac:dyDescent="0.25">
      <c r="A472" t="s">
        <v>8</v>
      </c>
      <c r="B472" s="1">
        <v>44380.819444444445</v>
      </c>
      <c r="C472" s="1">
        <v>44380.821527777778</v>
      </c>
      <c r="D472">
        <v>3</v>
      </c>
    </row>
    <row r="473" spans="1:4" x14ac:dyDescent="0.25">
      <c r="A473" t="s">
        <v>8</v>
      </c>
      <c r="B473" s="1">
        <v>44381.34375</v>
      </c>
      <c r="C473" s="1">
        <v>44381.359027777777</v>
      </c>
      <c r="D473">
        <v>22</v>
      </c>
    </row>
    <row r="474" spans="1:4" x14ac:dyDescent="0.25">
      <c r="A474" t="s">
        <v>8</v>
      </c>
      <c r="B474" s="1">
        <v>44381.40625</v>
      </c>
      <c r="C474" s="1">
        <v>44381.421527777777</v>
      </c>
      <c r="D474">
        <v>22</v>
      </c>
    </row>
    <row r="475" spans="1:4" x14ac:dyDescent="0.25">
      <c r="A475" t="s">
        <v>8</v>
      </c>
      <c r="B475" s="1">
        <v>44381.493055555555</v>
      </c>
      <c r="C475" s="1">
        <v>44381.510416666664</v>
      </c>
      <c r="D475">
        <v>25</v>
      </c>
    </row>
    <row r="476" spans="1:4" x14ac:dyDescent="0.25">
      <c r="A476" t="s">
        <v>8</v>
      </c>
      <c r="B476" s="1">
        <v>44381.517361111109</v>
      </c>
      <c r="C476" s="1">
        <v>44381.534722222219</v>
      </c>
      <c r="D476">
        <v>25</v>
      </c>
    </row>
    <row r="477" spans="1:4" x14ac:dyDescent="0.25">
      <c r="A477" t="s">
        <v>8</v>
      </c>
      <c r="B477" s="1">
        <v>44381.538194444445</v>
      </c>
      <c r="C477" s="1">
        <v>44381.548611111109</v>
      </c>
      <c r="D477">
        <v>15</v>
      </c>
    </row>
    <row r="478" spans="1:4" x14ac:dyDescent="0.25">
      <c r="A478" t="s">
        <v>8</v>
      </c>
      <c r="B478" s="1">
        <v>44381.552083333336</v>
      </c>
      <c r="C478" s="1">
        <v>44381.553472222222</v>
      </c>
      <c r="D478">
        <v>2</v>
      </c>
    </row>
    <row r="479" spans="1:4" x14ac:dyDescent="0.25">
      <c r="A479" t="s">
        <v>8</v>
      </c>
      <c r="B479" s="1">
        <v>44381.635416666664</v>
      </c>
      <c r="C479" s="1">
        <v>44381.636805555558</v>
      </c>
      <c r="D479">
        <v>2</v>
      </c>
    </row>
    <row r="480" spans="1:4" x14ac:dyDescent="0.25">
      <c r="A480" t="s">
        <v>8</v>
      </c>
      <c r="B480" s="1">
        <v>44381.645833333336</v>
      </c>
      <c r="C480" s="1">
        <v>44381.65625</v>
      </c>
      <c r="D480">
        <v>15</v>
      </c>
    </row>
    <row r="481" spans="1:4" x14ac:dyDescent="0.25">
      <c r="A481" t="s">
        <v>8</v>
      </c>
      <c r="B481" s="1">
        <v>44381.666666666664</v>
      </c>
      <c r="C481" s="1">
        <v>44381.681250000001</v>
      </c>
      <c r="D481">
        <v>21</v>
      </c>
    </row>
    <row r="482" spans="1:4" x14ac:dyDescent="0.25">
      <c r="A482" t="s">
        <v>8</v>
      </c>
      <c r="B482" s="1">
        <v>44381.708333333336</v>
      </c>
      <c r="C482" s="1">
        <v>44381.722222222219</v>
      </c>
      <c r="D482">
        <v>20</v>
      </c>
    </row>
    <row r="483" spans="1:4" x14ac:dyDescent="0.25">
      <c r="A483" t="s">
        <v>8</v>
      </c>
      <c r="B483" s="1">
        <v>44381.756944444445</v>
      </c>
      <c r="C483" s="1">
        <v>44381.770833333336</v>
      </c>
      <c r="D483">
        <v>20</v>
      </c>
    </row>
    <row r="484" spans="1:4" x14ac:dyDescent="0.25">
      <c r="A484" t="s">
        <v>8</v>
      </c>
      <c r="B484" s="1">
        <v>44381.8125</v>
      </c>
      <c r="C484" s="1">
        <v>44381.826388888891</v>
      </c>
      <c r="D484">
        <v>20</v>
      </c>
    </row>
    <row r="485" spans="1:4" x14ac:dyDescent="0.25">
      <c r="A485" t="s">
        <v>8</v>
      </c>
      <c r="B485" s="1">
        <v>44381.829861111109</v>
      </c>
      <c r="C485" s="1">
        <v>44381.847222222219</v>
      </c>
      <c r="D485">
        <v>25</v>
      </c>
    </row>
    <row r="486" spans="1:4" x14ac:dyDescent="0.25">
      <c r="A486" t="s">
        <v>8</v>
      </c>
      <c r="B486" s="1">
        <v>44381.850694444445</v>
      </c>
      <c r="C486" s="1">
        <v>44381.868055555555</v>
      </c>
      <c r="D486">
        <v>25</v>
      </c>
    </row>
    <row r="487" spans="1:4" x14ac:dyDescent="0.25">
      <c r="A487" t="s">
        <v>8</v>
      </c>
      <c r="B487" s="1">
        <v>44382.410416666666</v>
      </c>
      <c r="C487" s="1">
        <v>44382.42291666667</v>
      </c>
      <c r="D487">
        <v>18</v>
      </c>
    </row>
    <row r="488" spans="1:4" x14ac:dyDescent="0.25">
      <c r="A488" t="s">
        <v>8</v>
      </c>
      <c r="B488" s="1">
        <v>44382.438194444447</v>
      </c>
      <c r="C488" s="1">
        <v>44382.442361111112</v>
      </c>
      <c r="D488">
        <v>6</v>
      </c>
    </row>
    <row r="489" spans="1:4" x14ac:dyDescent="0.25">
      <c r="A489" t="s">
        <v>8</v>
      </c>
      <c r="B489" s="1">
        <v>44382.447916666664</v>
      </c>
      <c r="C489" s="1">
        <v>44382.45208333333</v>
      </c>
      <c r="D489">
        <v>6</v>
      </c>
    </row>
    <row r="490" spans="1:4" x14ac:dyDescent="0.25">
      <c r="A490" t="s">
        <v>8</v>
      </c>
      <c r="B490" s="1">
        <v>44382.45208333333</v>
      </c>
      <c r="C490" s="1">
        <v>44382.456250000003</v>
      </c>
      <c r="D490">
        <v>6</v>
      </c>
    </row>
    <row r="491" spans="1:4" x14ac:dyDescent="0.25">
      <c r="A491" t="s">
        <v>8</v>
      </c>
      <c r="B491" s="1">
        <v>44382.604166666664</v>
      </c>
      <c r="C491" s="1">
        <v>44382.65</v>
      </c>
      <c r="D491">
        <v>66</v>
      </c>
    </row>
    <row r="492" spans="1:4" x14ac:dyDescent="0.25">
      <c r="A492" t="s">
        <v>8</v>
      </c>
      <c r="B492" s="1">
        <v>44383.5</v>
      </c>
      <c r="C492" s="1">
        <v>44383.512499999997</v>
      </c>
      <c r="D492">
        <v>18</v>
      </c>
    </row>
    <row r="493" spans="1:4" x14ac:dyDescent="0.25">
      <c r="A493" t="s">
        <v>8</v>
      </c>
      <c r="B493" s="1">
        <v>44383.65625</v>
      </c>
      <c r="C493" s="1">
        <v>44383.664583333331</v>
      </c>
      <c r="D493">
        <v>12</v>
      </c>
    </row>
    <row r="494" spans="1:4" x14ac:dyDescent="0.25">
      <c r="A494" t="s">
        <v>8</v>
      </c>
      <c r="B494" s="1">
        <v>44384.493055555555</v>
      </c>
      <c r="C494" s="1">
        <v>44384.505555555559</v>
      </c>
      <c r="D494">
        <v>18</v>
      </c>
    </row>
    <row r="495" spans="1:4" x14ac:dyDescent="0.25">
      <c r="A495" t="s">
        <v>8</v>
      </c>
      <c r="B495" s="1">
        <v>44384.635416666664</v>
      </c>
      <c r="C495" s="1">
        <v>44384.647916666669</v>
      </c>
      <c r="D495">
        <v>18</v>
      </c>
    </row>
    <row r="496" spans="1:4" x14ac:dyDescent="0.25">
      <c r="A496" t="s">
        <v>8</v>
      </c>
      <c r="B496" s="1">
        <v>44386.50277777778</v>
      </c>
      <c r="C496" s="1">
        <v>44386.515277777777</v>
      </c>
      <c r="D496">
        <v>18</v>
      </c>
    </row>
    <row r="497" spans="1:4" x14ac:dyDescent="0.25">
      <c r="A497" t="s">
        <v>8</v>
      </c>
      <c r="B497" s="1">
        <v>44386.64166666667</v>
      </c>
      <c r="C497" s="1">
        <v>44386.654166666667</v>
      </c>
      <c r="D497">
        <v>18</v>
      </c>
    </row>
    <row r="498" spans="1:4" x14ac:dyDescent="0.25">
      <c r="A498" t="s">
        <v>8</v>
      </c>
      <c r="B498" s="1">
        <v>44386.690972222219</v>
      </c>
      <c r="C498" s="1">
        <v>44386.736805555556</v>
      </c>
      <c r="D498">
        <v>66</v>
      </c>
    </row>
    <row r="499" spans="1:4" x14ac:dyDescent="0.25">
      <c r="A499" t="s">
        <v>8</v>
      </c>
      <c r="B499" s="1">
        <v>44386.76458333333</v>
      </c>
      <c r="C499" s="1">
        <v>44386.768750000003</v>
      </c>
      <c r="D499">
        <v>6</v>
      </c>
    </row>
    <row r="500" spans="1:4" x14ac:dyDescent="0.25">
      <c r="A500" t="s">
        <v>8</v>
      </c>
      <c r="B500" s="1">
        <v>44386.854166666664</v>
      </c>
      <c r="C500" s="1">
        <v>44386.866666666669</v>
      </c>
      <c r="D500">
        <v>18</v>
      </c>
    </row>
    <row r="501" spans="1:4" x14ac:dyDescent="0.25">
      <c r="A501" t="s">
        <v>8</v>
      </c>
      <c r="B501" s="1">
        <v>44389.364583333336</v>
      </c>
      <c r="C501" s="1">
        <v>44389.375</v>
      </c>
      <c r="D501">
        <v>15</v>
      </c>
    </row>
    <row r="502" spans="1:4" x14ac:dyDescent="0.25">
      <c r="A502" t="s">
        <v>8</v>
      </c>
      <c r="B502" s="1">
        <v>44389.447916666664</v>
      </c>
      <c r="C502" s="1">
        <v>44389.449305555558</v>
      </c>
      <c r="D502">
        <v>2</v>
      </c>
    </row>
    <row r="503" spans="1:4" x14ac:dyDescent="0.25">
      <c r="A503" t="s">
        <v>8</v>
      </c>
      <c r="B503" s="1">
        <v>44389.489583333336</v>
      </c>
      <c r="C503" s="1">
        <v>44389.496527777781</v>
      </c>
      <c r="D503">
        <v>10</v>
      </c>
    </row>
    <row r="504" spans="1:4" x14ac:dyDescent="0.25">
      <c r="A504" t="s">
        <v>8</v>
      </c>
      <c r="B504" s="1">
        <v>44389.503472222219</v>
      </c>
      <c r="C504" s="1">
        <v>44389.510416666664</v>
      </c>
      <c r="D504">
        <v>10</v>
      </c>
    </row>
    <row r="505" spans="1:4" x14ac:dyDescent="0.25">
      <c r="A505" t="s">
        <v>8</v>
      </c>
      <c r="B505" s="1">
        <v>44389.541666666664</v>
      </c>
      <c r="C505" s="1">
        <v>44389.555555555555</v>
      </c>
      <c r="D505">
        <v>20</v>
      </c>
    </row>
    <row r="506" spans="1:4" x14ac:dyDescent="0.25">
      <c r="A506" t="s">
        <v>8</v>
      </c>
      <c r="B506" s="1">
        <v>44389.583333333336</v>
      </c>
      <c r="C506" s="1">
        <v>44389.600694444445</v>
      </c>
      <c r="D506">
        <v>25</v>
      </c>
    </row>
    <row r="507" spans="1:4" x14ac:dyDescent="0.25">
      <c r="A507" t="s">
        <v>8</v>
      </c>
      <c r="B507" s="1">
        <v>44389.614583333336</v>
      </c>
      <c r="C507" s="1">
        <v>44389.631944444445</v>
      </c>
      <c r="D507">
        <v>25</v>
      </c>
    </row>
    <row r="508" spans="1:4" x14ac:dyDescent="0.25">
      <c r="A508" t="s">
        <v>8</v>
      </c>
      <c r="B508" s="1">
        <v>44389.673611111109</v>
      </c>
      <c r="C508" s="1">
        <v>44389.684027777781</v>
      </c>
      <c r="D508">
        <v>15</v>
      </c>
    </row>
    <row r="509" spans="1:4" x14ac:dyDescent="0.25">
      <c r="A509" t="s">
        <v>8</v>
      </c>
      <c r="B509" s="1">
        <v>44389.6875</v>
      </c>
      <c r="C509" s="1">
        <v>44389.697916666664</v>
      </c>
      <c r="D509">
        <v>15</v>
      </c>
    </row>
    <row r="510" spans="1:4" x14ac:dyDescent="0.25">
      <c r="A510" t="s">
        <v>8</v>
      </c>
      <c r="B510" s="1">
        <v>44389.708333333336</v>
      </c>
      <c r="C510" s="1">
        <v>44389.71875</v>
      </c>
      <c r="D510">
        <v>15</v>
      </c>
    </row>
    <row r="511" spans="1:4" x14ac:dyDescent="0.25">
      <c r="A511" t="s">
        <v>8</v>
      </c>
      <c r="B511" s="1">
        <v>44389.729166666664</v>
      </c>
      <c r="C511" s="1">
        <v>44389.731249999997</v>
      </c>
      <c r="D511">
        <v>3</v>
      </c>
    </row>
    <row r="512" spans="1:4" x14ac:dyDescent="0.25">
      <c r="A512" t="s">
        <v>8</v>
      </c>
      <c r="B512" s="1">
        <v>44389.819444444445</v>
      </c>
      <c r="C512" s="1">
        <v>44389.829861111109</v>
      </c>
      <c r="D512">
        <v>15</v>
      </c>
    </row>
    <row r="513" spans="1:4" x14ac:dyDescent="0.25">
      <c r="A513" t="s">
        <v>8</v>
      </c>
      <c r="B513" s="1">
        <v>44389.833333333336</v>
      </c>
      <c r="C513" s="1">
        <v>44389.835416666669</v>
      </c>
      <c r="D513">
        <v>3</v>
      </c>
    </row>
    <row r="514" spans="1:4" x14ac:dyDescent="0.25">
      <c r="A514" t="s">
        <v>8</v>
      </c>
      <c r="B514" s="1">
        <v>44390.698611111111</v>
      </c>
      <c r="C514" s="1">
        <v>44390.715277777781</v>
      </c>
      <c r="D514">
        <v>24</v>
      </c>
    </row>
    <row r="515" spans="1:4" x14ac:dyDescent="0.25">
      <c r="A515" t="s">
        <v>8</v>
      </c>
      <c r="B515" s="1">
        <v>44390.729166666664</v>
      </c>
      <c r="C515" s="1">
        <v>44390.745833333334</v>
      </c>
      <c r="D515">
        <v>24</v>
      </c>
    </row>
    <row r="516" spans="1:4" x14ac:dyDescent="0.25">
      <c r="A516" t="s">
        <v>8</v>
      </c>
      <c r="B516" s="1">
        <v>44390.756944444445</v>
      </c>
      <c r="C516" s="1">
        <v>44390.761111111111</v>
      </c>
      <c r="D516">
        <v>6</v>
      </c>
    </row>
    <row r="517" spans="1:4" x14ac:dyDescent="0.25">
      <c r="A517" t="s">
        <v>8</v>
      </c>
      <c r="B517" s="1">
        <v>44391.40625</v>
      </c>
      <c r="C517" s="1">
        <v>44391.407638888886</v>
      </c>
      <c r="D517">
        <v>2</v>
      </c>
    </row>
    <row r="518" spans="1:4" x14ac:dyDescent="0.25">
      <c r="A518" t="s">
        <v>8</v>
      </c>
      <c r="B518" s="1">
        <v>44391.416666666664</v>
      </c>
      <c r="C518" s="1">
        <v>44391.430555555555</v>
      </c>
      <c r="D518">
        <v>20</v>
      </c>
    </row>
    <row r="519" spans="1:4" x14ac:dyDescent="0.25">
      <c r="A519" t="s">
        <v>8</v>
      </c>
      <c r="B519" s="1">
        <v>44391.4375</v>
      </c>
      <c r="C519" s="1">
        <v>44391.451388888891</v>
      </c>
      <c r="D519">
        <v>20</v>
      </c>
    </row>
    <row r="520" spans="1:4" x14ac:dyDescent="0.25">
      <c r="A520" t="s">
        <v>8</v>
      </c>
      <c r="B520" s="1">
        <v>44391.46875</v>
      </c>
      <c r="C520" s="1">
        <v>44391.482638888891</v>
      </c>
      <c r="D520">
        <v>20</v>
      </c>
    </row>
    <row r="521" spans="1:4" x14ac:dyDescent="0.25">
      <c r="A521" t="s">
        <v>8</v>
      </c>
      <c r="B521" s="1">
        <v>44391.489583333336</v>
      </c>
      <c r="C521" s="1">
        <v>44391.506944444445</v>
      </c>
      <c r="D521">
        <v>25</v>
      </c>
    </row>
    <row r="522" spans="1:4" x14ac:dyDescent="0.25">
      <c r="A522" t="s">
        <v>8</v>
      </c>
      <c r="B522" s="1">
        <v>44391.520833333336</v>
      </c>
      <c r="C522" s="1">
        <v>44391.538194444445</v>
      </c>
      <c r="D522">
        <v>25</v>
      </c>
    </row>
    <row r="523" spans="1:4" x14ac:dyDescent="0.25">
      <c r="A523" t="s">
        <v>8</v>
      </c>
      <c r="B523" s="1">
        <v>44391.541666666664</v>
      </c>
      <c r="C523" s="1">
        <v>44391.555555555555</v>
      </c>
      <c r="D523">
        <v>20</v>
      </c>
    </row>
    <row r="524" spans="1:4" x14ac:dyDescent="0.25">
      <c r="A524" t="s">
        <v>8</v>
      </c>
      <c r="B524" s="1">
        <v>44391.635416666664</v>
      </c>
      <c r="C524" s="1">
        <v>44391.650694444441</v>
      </c>
      <c r="D524">
        <v>22</v>
      </c>
    </row>
    <row r="525" spans="1:4" x14ac:dyDescent="0.25">
      <c r="A525" t="s">
        <v>8</v>
      </c>
      <c r="B525" s="1">
        <v>44391.708333333336</v>
      </c>
      <c r="C525" s="1">
        <v>44391.710416666669</v>
      </c>
      <c r="D525">
        <v>3</v>
      </c>
    </row>
    <row r="526" spans="1:4" x14ac:dyDescent="0.25">
      <c r="A526" t="s">
        <v>8</v>
      </c>
      <c r="B526" s="1">
        <v>44391.732638888891</v>
      </c>
      <c r="C526" s="1">
        <v>44391.743055555555</v>
      </c>
      <c r="D526">
        <v>15</v>
      </c>
    </row>
    <row r="527" spans="1:4" x14ac:dyDescent="0.25">
      <c r="A527" t="s">
        <v>8</v>
      </c>
      <c r="B527" s="1">
        <v>44391.8125</v>
      </c>
      <c r="C527" s="1">
        <v>44391.819444444445</v>
      </c>
      <c r="D527">
        <v>10</v>
      </c>
    </row>
    <row r="528" spans="1:4" x14ac:dyDescent="0.25">
      <c r="A528" t="s">
        <v>8</v>
      </c>
      <c r="B528" s="1">
        <v>44391.822916666664</v>
      </c>
      <c r="C528" s="1">
        <v>44391.838194444441</v>
      </c>
      <c r="D528">
        <v>22</v>
      </c>
    </row>
    <row r="529" spans="1:4" x14ac:dyDescent="0.25">
      <c r="A529" t="s">
        <v>8</v>
      </c>
      <c r="B529" s="1">
        <v>44391.684027777781</v>
      </c>
      <c r="C529" s="1">
        <v>44391.685416666667</v>
      </c>
      <c r="D529">
        <v>2</v>
      </c>
    </row>
    <row r="530" spans="1:4" x14ac:dyDescent="0.25">
      <c r="A530" t="s">
        <v>8</v>
      </c>
      <c r="B530" s="1">
        <v>44393.386805555558</v>
      </c>
      <c r="C530" s="1">
        <v>44393.40347222222</v>
      </c>
      <c r="D530">
        <v>24</v>
      </c>
    </row>
    <row r="531" spans="1:4" x14ac:dyDescent="0.25">
      <c r="A531" t="s">
        <v>8</v>
      </c>
      <c r="B531" s="1">
        <v>44393.410416666666</v>
      </c>
      <c r="C531" s="1">
        <v>44393.45208333333</v>
      </c>
      <c r="D531">
        <v>60</v>
      </c>
    </row>
    <row r="532" spans="1:4" x14ac:dyDescent="0.25">
      <c r="A532" t="s">
        <v>8</v>
      </c>
      <c r="B532" s="1">
        <v>44393.479166666664</v>
      </c>
      <c r="C532" s="1">
        <v>44393.525000000001</v>
      </c>
      <c r="D532">
        <v>66</v>
      </c>
    </row>
    <row r="533" spans="1:4" x14ac:dyDescent="0.25">
      <c r="A533" t="s">
        <v>8</v>
      </c>
      <c r="B533" s="1">
        <v>44393.531944444447</v>
      </c>
      <c r="C533" s="1">
        <v>44393.536111111112</v>
      </c>
      <c r="D533">
        <v>6</v>
      </c>
    </row>
    <row r="534" spans="1:4" x14ac:dyDescent="0.25">
      <c r="A534" t="s">
        <v>8</v>
      </c>
      <c r="B534" s="1">
        <v>44393.540277777778</v>
      </c>
      <c r="C534" s="1">
        <v>44393.556944444441</v>
      </c>
      <c r="D534">
        <v>24</v>
      </c>
    </row>
    <row r="535" spans="1:4" x14ac:dyDescent="0.25">
      <c r="A535" t="s">
        <v>8</v>
      </c>
      <c r="B535" s="1">
        <v>44393.697916666664</v>
      </c>
      <c r="C535" s="1">
        <v>44393.710416666669</v>
      </c>
      <c r="D535">
        <v>18</v>
      </c>
    </row>
    <row r="536" spans="1:4" x14ac:dyDescent="0.25">
      <c r="A536" t="s">
        <v>8</v>
      </c>
      <c r="B536" s="1">
        <v>44393.722222222219</v>
      </c>
      <c r="C536" s="1">
        <v>44393.734722222223</v>
      </c>
      <c r="D536">
        <v>18</v>
      </c>
    </row>
    <row r="537" spans="1:4" x14ac:dyDescent="0.25">
      <c r="A537" t="s">
        <v>8</v>
      </c>
      <c r="B537" s="1">
        <v>44393.739583333336</v>
      </c>
      <c r="C537" s="1">
        <v>44393.743750000001</v>
      </c>
      <c r="D537">
        <v>6</v>
      </c>
    </row>
    <row r="538" spans="1:4" x14ac:dyDescent="0.25">
      <c r="A538" t="s">
        <v>8</v>
      </c>
      <c r="B538" s="1">
        <v>44394.333333333336</v>
      </c>
      <c r="C538" s="1">
        <v>44394.345833333333</v>
      </c>
      <c r="D538">
        <v>18</v>
      </c>
    </row>
    <row r="539" spans="1:4" x14ac:dyDescent="0.25">
      <c r="A539" t="s">
        <v>8</v>
      </c>
      <c r="B539" s="1">
        <v>44394.457638888889</v>
      </c>
      <c r="C539" s="1">
        <v>44394.470138888886</v>
      </c>
      <c r="D539">
        <v>18</v>
      </c>
    </row>
    <row r="540" spans="1:4" x14ac:dyDescent="0.25">
      <c r="A540" t="s">
        <v>8</v>
      </c>
      <c r="B540" s="1">
        <v>44394.525000000001</v>
      </c>
      <c r="C540" s="1">
        <v>44394.537499999999</v>
      </c>
      <c r="D540">
        <v>18</v>
      </c>
    </row>
    <row r="541" spans="1:4" x14ac:dyDescent="0.25">
      <c r="A541" t="s">
        <v>8</v>
      </c>
      <c r="B541" s="1">
        <v>44394.700694444444</v>
      </c>
      <c r="C541" s="1">
        <v>44394.709027777775</v>
      </c>
      <c r="D541">
        <v>12</v>
      </c>
    </row>
    <row r="542" spans="1:4" x14ac:dyDescent="0.25">
      <c r="A542" t="s">
        <v>8</v>
      </c>
      <c r="B542" s="1">
        <v>44394.727083333331</v>
      </c>
      <c r="C542" s="1">
        <v>44394.73541666667</v>
      </c>
      <c r="D542">
        <v>12</v>
      </c>
    </row>
    <row r="543" spans="1:4" x14ac:dyDescent="0.25">
      <c r="A543" t="s">
        <v>8</v>
      </c>
      <c r="B543" s="1">
        <v>44394.743055555555</v>
      </c>
      <c r="C543" s="1">
        <v>44394.74722222222</v>
      </c>
      <c r="D543">
        <v>6</v>
      </c>
    </row>
    <row r="544" spans="1:4" x14ac:dyDescent="0.25">
      <c r="A544" t="s">
        <v>8</v>
      </c>
      <c r="B544" s="1">
        <v>44395.427083333336</v>
      </c>
      <c r="C544" s="1">
        <v>44395.442361111112</v>
      </c>
      <c r="D544">
        <v>22</v>
      </c>
    </row>
    <row r="545" spans="1:4" x14ac:dyDescent="0.25">
      <c r="A545" t="s">
        <v>8</v>
      </c>
      <c r="B545" s="1">
        <v>44395.444444444445</v>
      </c>
      <c r="C545" s="1">
        <v>44395.451388888891</v>
      </c>
      <c r="D545">
        <v>10</v>
      </c>
    </row>
    <row r="546" spans="1:4" x14ac:dyDescent="0.25">
      <c r="A546" t="s">
        <v>8</v>
      </c>
      <c r="B546" s="1">
        <v>44395.454861111109</v>
      </c>
      <c r="C546" s="1">
        <v>44395.461805555555</v>
      </c>
      <c r="D546">
        <v>10</v>
      </c>
    </row>
    <row r="547" spans="1:4" x14ac:dyDescent="0.25">
      <c r="A547" t="s">
        <v>8</v>
      </c>
      <c r="B547" s="1">
        <v>44395.479166666664</v>
      </c>
      <c r="C547" s="1">
        <v>44395.484027777777</v>
      </c>
      <c r="D547">
        <v>7</v>
      </c>
    </row>
    <row r="548" spans="1:4" x14ac:dyDescent="0.25">
      <c r="A548" t="s">
        <v>8</v>
      </c>
      <c r="B548" s="1">
        <v>44395.489583333336</v>
      </c>
      <c r="C548" s="1">
        <v>44395.494444444441</v>
      </c>
      <c r="D548">
        <v>7</v>
      </c>
    </row>
    <row r="549" spans="1:4" x14ac:dyDescent="0.25">
      <c r="A549" t="s">
        <v>8</v>
      </c>
      <c r="B549" s="1">
        <v>44395.49722222222</v>
      </c>
      <c r="C549" s="1">
        <v>44395.502083333333</v>
      </c>
      <c r="D549">
        <v>7</v>
      </c>
    </row>
    <row r="550" spans="1:4" x14ac:dyDescent="0.25">
      <c r="A550" t="s">
        <v>8</v>
      </c>
      <c r="B550" s="1">
        <v>44395.506944444445</v>
      </c>
      <c r="C550" s="1">
        <v>44395.511805555558</v>
      </c>
      <c r="D550">
        <v>7</v>
      </c>
    </row>
    <row r="551" spans="1:4" x14ac:dyDescent="0.25">
      <c r="A551" t="s">
        <v>8</v>
      </c>
      <c r="B551" s="1">
        <v>44395.513194444444</v>
      </c>
      <c r="C551" s="1">
        <v>44395.518055555556</v>
      </c>
      <c r="D551">
        <v>7</v>
      </c>
    </row>
    <row r="552" spans="1:4" x14ac:dyDescent="0.25">
      <c r="A552" t="s">
        <v>8</v>
      </c>
      <c r="B552" s="1">
        <v>44395.520833333336</v>
      </c>
      <c r="C552" s="1">
        <v>44395.538194444445</v>
      </c>
      <c r="D552">
        <v>25</v>
      </c>
    </row>
    <row r="553" spans="1:4" x14ac:dyDescent="0.25">
      <c r="A553" t="s">
        <v>8</v>
      </c>
      <c r="B553" s="1">
        <v>44395.760416666664</v>
      </c>
      <c r="C553" s="1">
        <v>44395.777777777781</v>
      </c>
      <c r="D553">
        <v>25</v>
      </c>
    </row>
    <row r="554" spans="1:4" x14ac:dyDescent="0.25">
      <c r="A554" t="s">
        <v>8</v>
      </c>
      <c r="B554" s="1">
        <v>44395.784722222219</v>
      </c>
      <c r="C554" s="1">
        <v>44395.802083333336</v>
      </c>
      <c r="D554">
        <v>25</v>
      </c>
    </row>
    <row r="555" spans="1:4" x14ac:dyDescent="0.25">
      <c r="A555" t="s">
        <v>8</v>
      </c>
      <c r="B555" s="1">
        <v>44395.826388888891</v>
      </c>
      <c r="C555" s="1">
        <v>44395.841666666667</v>
      </c>
      <c r="D555">
        <v>22</v>
      </c>
    </row>
    <row r="556" spans="1:4" x14ac:dyDescent="0.25">
      <c r="A556" t="s">
        <v>8</v>
      </c>
      <c r="B556" s="1">
        <v>44395.857638888891</v>
      </c>
      <c r="C556" s="1">
        <v>44395.872916666667</v>
      </c>
      <c r="D556">
        <v>22</v>
      </c>
    </row>
    <row r="557" spans="1:4" x14ac:dyDescent="0.25">
      <c r="A557" t="s">
        <v>8</v>
      </c>
      <c r="B557" s="1">
        <v>44396.465277777781</v>
      </c>
      <c r="C557" s="1">
        <v>44396.480555555558</v>
      </c>
      <c r="D557">
        <v>22</v>
      </c>
    </row>
    <row r="558" spans="1:4" x14ac:dyDescent="0.25">
      <c r="A558" t="s">
        <v>8</v>
      </c>
      <c r="B558" s="1">
        <v>44396.489583333336</v>
      </c>
      <c r="C558" s="1">
        <v>44396.504861111112</v>
      </c>
      <c r="D558">
        <v>22</v>
      </c>
    </row>
    <row r="559" spans="1:4" x14ac:dyDescent="0.25">
      <c r="A559" t="s">
        <v>8</v>
      </c>
      <c r="B559" s="1">
        <v>44396.548611111109</v>
      </c>
      <c r="C559" s="1">
        <v>44396.55</v>
      </c>
      <c r="D559">
        <v>2</v>
      </c>
    </row>
    <row r="560" spans="1:4" x14ac:dyDescent="0.25">
      <c r="A560" t="s">
        <v>8</v>
      </c>
      <c r="B560" s="1">
        <v>44396.569444444445</v>
      </c>
      <c r="C560" s="1">
        <v>44396.584722222222</v>
      </c>
      <c r="D560">
        <v>22</v>
      </c>
    </row>
    <row r="561" spans="1:4" x14ac:dyDescent="0.25">
      <c r="A561" t="s">
        <v>8</v>
      </c>
      <c r="B561" s="1">
        <v>44396.631944444445</v>
      </c>
      <c r="C561" s="1">
        <v>44396.636805555558</v>
      </c>
      <c r="D561">
        <v>7</v>
      </c>
    </row>
    <row r="562" spans="1:4" x14ac:dyDescent="0.25">
      <c r="A562" t="s">
        <v>8</v>
      </c>
      <c r="B562" s="1">
        <v>44396.670138888891</v>
      </c>
      <c r="C562" s="1">
        <v>44396.6875</v>
      </c>
      <c r="D562">
        <v>25</v>
      </c>
    </row>
    <row r="563" spans="1:4" x14ac:dyDescent="0.25">
      <c r="A563" t="s">
        <v>8</v>
      </c>
      <c r="B563" s="1">
        <v>44396.710416666669</v>
      </c>
      <c r="C563" s="1">
        <v>44396.724305555559</v>
      </c>
      <c r="D563">
        <v>20</v>
      </c>
    </row>
    <row r="564" spans="1:4" x14ac:dyDescent="0.25">
      <c r="A564" t="s">
        <v>8</v>
      </c>
      <c r="B564" s="1">
        <v>44396.732638888891</v>
      </c>
      <c r="C564" s="1">
        <v>44396.737500000003</v>
      </c>
      <c r="D564">
        <v>7</v>
      </c>
    </row>
    <row r="565" spans="1:4" x14ac:dyDescent="0.25">
      <c r="A565" t="s">
        <v>8</v>
      </c>
      <c r="B565" s="1">
        <v>44396.743055555555</v>
      </c>
      <c r="C565" s="1">
        <v>44396.760416666664</v>
      </c>
      <c r="D565">
        <v>25</v>
      </c>
    </row>
    <row r="566" spans="1:4" x14ac:dyDescent="0.25">
      <c r="A566" t="s">
        <v>8</v>
      </c>
      <c r="B566" s="1">
        <v>44396.770833333336</v>
      </c>
      <c r="C566" s="1">
        <v>44396.772222222222</v>
      </c>
      <c r="D566">
        <v>2</v>
      </c>
    </row>
    <row r="567" spans="1:4" x14ac:dyDescent="0.25">
      <c r="A567" t="s">
        <v>8</v>
      </c>
      <c r="B567" s="1">
        <v>44396.796527777777</v>
      </c>
      <c r="C567" s="1">
        <v>44396.806944444441</v>
      </c>
      <c r="D567">
        <v>15</v>
      </c>
    </row>
    <row r="568" spans="1:4" x14ac:dyDescent="0.25">
      <c r="A568" t="s">
        <v>8</v>
      </c>
      <c r="B568" s="1">
        <v>44396.84375</v>
      </c>
      <c r="C568" s="1">
        <v>44396.854166666664</v>
      </c>
      <c r="D568">
        <v>15</v>
      </c>
    </row>
    <row r="569" spans="1:4" x14ac:dyDescent="0.25">
      <c r="A569" t="s">
        <v>8</v>
      </c>
      <c r="B569" s="1">
        <v>44397.337500000001</v>
      </c>
      <c r="C569" s="1">
        <v>44397.354166666664</v>
      </c>
      <c r="D569">
        <v>24</v>
      </c>
    </row>
    <row r="570" spans="1:4" x14ac:dyDescent="0.25">
      <c r="A570" t="s">
        <v>8</v>
      </c>
      <c r="B570" s="1">
        <v>44397.357638888891</v>
      </c>
      <c r="C570" s="1">
        <v>44397.361805555556</v>
      </c>
      <c r="D570">
        <v>6</v>
      </c>
    </row>
    <row r="571" spans="1:4" x14ac:dyDescent="0.25">
      <c r="A571" t="s">
        <v>8</v>
      </c>
      <c r="B571" s="1">
        <v>44397.427083333336</v>
      </c>
      <c r="C571" s="1">
        <v>44397.439583333333</v>
      </c>
      <c r="D571">
        <v>18</v>
      </c>
    </row>
    <row r="572" spans="1:4" x14ac:dyDescent="0.25">
      <c r="A572" t="s">
        <v>8</v>
      </c>
      <c r="B572" s="1">
        <v>44397.465277777781</v>
      </c>
      <c r="C572" s="1">
        <v>44397.473611111112</v>
      </c>
      <c r="D572">
        <v>12</v>
      </c>
    </row>
    <row r="573" spans="1:4" x14ac:dyDescent="0.25">
      <c r="A573" t="s">
        <v>8</v>
      </c>
      <c r="B573" s="1">
        <v>44397.482638888891</v>
      </c>
      <c r="C573" s="1">
        <v>44397.490972222222</v>
      </c>
      <c r="D573">
        <v>12</v>
      </c>
    </row>
    <row r="574" spans="1:4" x14ac:dyDescent="0.25">
      <c r="A574" t="s">
        <v>8</v>
      </c>
      <c r="B574" s="1">
        <v>44397.681250000001</v>
      </c>
      <c r="C574" s="1">
        <v>44397.685416666667</v>
      </c>
      <c r="D574">
        <v>6</v>
      </c>
    </row>
    <row r="575" spans="1:4" x14ac:dyDescent="0.25">
      <c r="A575" t="s">
        <v>8</v>
      </c>
      <c r="B575" s="1">
        <v>44397.693749999999</v>
      </c>
      <c r="C575" s="1">
        <v>44397.70208333333</v>
      </c>
      <c r="D575">
        <v>12</v>
      </c>
    </row>
    <row r="576" spans="1:4" x14ac:dyDescent="0.25">
      <c r="A576" t="s">
        <v>8</v>
      </c>
      <c r="B576" s="1">
        <v>44397.718055555553</v>
      </c>
      <c r="C576" s="1">
        <v>44397.726388888892</v>
      </c>
      <c r="D576">
        <v>12</v>
      </c>
    </row>
    <row r="577" spans="1:4" x14ac:dyDescent="0.25">
      <c r="A577" t="s">
        <v>8</v>
      </c>
      <c r="B577" s="1">
        <v>44397.736111111109</v>
      </c>
      <c r="C577" s="1">
        <v>44397.748611111114</v>
      </c>
      <c r="D577">
        <v>18</v>
      </c>
    </row>
    <row r="578" spans="1:4" x14ac:dyDescent="0.25">
      <c r="A578" t="s">
        <v>8</v>
      </c>
      <c r="B578" s="1">
        <v>44397.75</v>
      </c>
      <c r="C578" s="1">
        <v>44397.762499999997</v>
      </c>
      <c r="D578">
        <v>18</v>
      </c>
    </row>
    <row r="579" spans="1:4" x14ac:dyDescent="0.25">
      <c r="A579" t="s">
        <v>8</v>
      </c>
      <c r="B579" s="1">
        <v>44397.771527777775</v>
      </c>
      <c r="C579" s="1">
        <v>44397.78402777778</v>
      </c>
      <c r="D579">
        <v>18</v>
      </c>
    </row>
    <row r="580" spans="1:4" x14ac:dyDescent="0.25">
      <c r="A580" t="s">
        <v>8</v>
      </c>
      <c r="B580" s="1">
        <v>44397.804861111108</v>
      </c>
      <c r="C580" s="1">
        <v>44397.809027777781</v>
      </c>
      <c r="D580">
        <v>6</v>
      </c>
    </row>
    <row r="581" spans="1:4" x14ac:dyDescent="0.25">
      <c r="A581" t="s">
        <v>8</v>
      </c>
      <c r="B581" s="1">
        <v>44397.8125</v>
      </c>
      <c r="C581" s="1">
        <v>44397.82916666667</v>
      </c>
      <c r="D581">
        <v>24</v>
      </c>
    </row>
    <row r="582" spans="1:4" x14ac:dyDescent="0.25">
      <c r="A582" t="s">
        <v>8</v>
      </c>
      <c r="B582" s="1">
        <v>44398.361805555556</v>
      </c>
      <c r="C582" s="1">
        <v>44398.37222222222</v>
      </c>
      <c r="D582">
        <v>15</v>
      </c>
    </row>
    <row r="583" spans="1:4" x14ac:dyDescent="0.25">
      <c r="A583" t="s">
        <v>8</v>
      </c>
      <c r="B583" s="1">
        <v>44398.395833333336</v>
      </c>
      <c r="C583" s="1">
        <v>44398.397916666669</v>
      </c>
      <c r="D583">
        <v>3</v>
      </c>
    </row>
    <row r="584" spans="1:4" x14ac:dyDescent="0.25">
      <c r="A584" t="s">
        <v>8</v>
      </c>
      <c r="B584" s="1">
        <v>44398.40625</v>
      </c>
      <c r="C584" s="1">
        <v>44398.416666666664</v>
      </c>
      <c r="D584">
        <v>15</v>
      </c>
    </row>
    <row r="585" spans="1:4" x14ac:dyDescent="0.25">
      <c r="A585" t="s">
        <v>8</v>
      </c>
      <c r="B585" s="1">
        <v>44398.431944444441</v>
      </c>
      <c r="C585" s="1">
        <v>44398.444444444445</v>
      </c>
      <c r="D585">
        <v>18</v>
      </c>
    </row>
    <row r="586" spans="1:4" x14ac:dyDescent="0.25">
      <c r="A586" t="s">
        <v>8</v>
      </c>
      <c r="B586" s="1">
        <v>44398.479166666664</v>
      </c>
      <c r="C586" s="1">
        <v>44398.482638888891</v>
      </c>
      <c r="D586">
        <v>5</v>
      </c>
    </row>
    <row r="587" spans="1:4" x14ac:dyDescent="0.25">
      <c r="A587" t="s">
        <v>8</v>
      </c>
      <c r="B587" s="1">
        <v>44398.5</v>
      </c>
      <c r="C587" s="1">
        <v>44398.510416666664</v>
      </c>
      <c r="D587">
        <v>15</v>
      </c>
    </row>
    <row r="588" spans="1:4" x14ac:dyDescent="0.25">
      <c r="A588" t="s">
        <v>8</v>
      </c>
      <c r="B588" s="1">
        <v>44398.559027777781</v>
      </c>
      <c r="C588" s="1">
        <v>44398.576388888891</v>
      </c>
      <c r="D588">
        <v>25</v>
      </c>
    </row>
    <row r="589" spans="1:4" x14ac:dyDescent="0.25">
      <c r="A589" t="s">
        <v>8</v>
      </c>
      <c r="B589" s="1">
        <v>44398.638888888891</v>
      </c>
      <c r="C589" s="1">
        <v>44398.65625</v>
      </c>
      <c r="D589">
        <v>25</v>
      </c>
    </row>
    <row r="590" spans="1:4" x14ac:dyDescent="0.25">
      <c r="A590" t="s">
        <v>8</v>
      </c>
      <c r="B590" s="1">
        <v>44398.743055555555</v>
      </c>
      <c r="C590" s="1">
        <v>44398.758333333331</v>
      </c>
      <c r="D590">
        <v>22</v>
      </c>
    </row>
    <row r="591" spans="1:4" x14ac:dyDescent="0.25">
      <c r="A591" t="s">
        <v>8</v>
      </c>
      <c r="B591" s="1">
        <v>44398.767361111109</v>
      </c>
      <c r="C591" s="1">
        <v>44398.78125</v>
      </c>
      <c r="D591">
        <v>20</v>
      </c>
    </row>
    <row r="592" spans="1:4" x14ac:dyDescent="0.25">
      <c r="A592" t="s">
        <v>8</v>
      </c>
      <c r="B592" s="1">
        <v>44398.784722222219</v>
      </c>
      <c r="C592" s="1">
        <v>44398.800694444442</v>
      </c>
      <c r="D592">
        <v>23</v>
      </c>
    </row>
    <row r="593" spans="1:4" x14ac:dyDescent="0.25">
      <c r="A593" t="s">
        <v>8</v>
      </c>
      <c r="B593" s="1">
        <v>44398.802083333336</v>
      </c>
      <c r="C593" s="1">
        <v>44398.819444444445</v>
      </c>
      <c r="D593">
        <v>25</v>
      </c>
    </row>
    <row r="594" spans="1:4" x14ac:dyDescent="0.25">
      <c r="A594" t="s">
        <v>8</v>
      </c>
      <c r="B594" s="1">
        <v>44398.826388888891</v>
      </c>
      <c r="C594" s="1">
        <v>44398.828472222223</v>
      </c>
      <c r="D594">
        <v>3</v>
      </c>
    </row>
    <row r="595" spans="1:4" x14ac:dyDescent="0.25">
      <c r="A595" t="s">
        <v>8</v>
      </c>
      <c r="B595" s="1">
        <v>44399.350694444445</v>
      </c>
      <c r="C595" s="1">
        <v>44399.365972222222</v>
      </c>
      <c r="D595">
        <v>22</v>
      </c>
    </row>
    <row r="596" spans="1:4" x14ac:dyDescent="0.25">
      <c r="A596" t="s">
        <v>8</v>
      </c>
      <c r="B596" s="1">
        <v>44399.375</v>
      </c>
      <c r="C596" s="1">
        <v>44399.390277777777</v>
      </c>
      <c r="D596">
        <v>22</v>
      </c>
    </row>
    <row r="597" spans="1:4" x14ac:dyDescent="0.25">
      <c r="A597" t="s">
        <v>8</v>
      </c>
      <c r="B597" s="1">
        <v>44399.454861111109</v>
      </c>
      <c r="C597" s="1">
        <v>44399.456944444442</v>
      </c>
      <c r="D597">
        <v>3</v>
      </c>
    </row>
    <row r="598" spans="1:4" x14ac:dyDescent="0.25">
      <c r="A598" t="s">
        <v>8</v>
      </c>
      <c r="B598" s="1">
        <v>44399.46875</v>
      </c>
      <c r="C598" s="1">
        <v>44399.482638888891</v>
      </c>
      <c r="D598">
        <v>20</v>
      </c>
    </row>
    <row r="599" spans="1:4" x14ac:dyDescent="0.25">
      <c r="A599" t="s">
        <v>8</v>
      </c>
      <c r="B599" s="1">
        <v>44399.489583333336</v>
      </c>
      <c r="C599" s="1">
        <v>44399.503472222219</v>
      </c>
      <c r="D599">
        <v>20</v>
      </c>
    </row>
    <row r="600" spans="1:4" x14ac:dyDescent="0.25">
      <c r="A600" t="s">
        <v>8</v>
      </c>
      <c r="B600" s="1">
        <v>44399.513888888891</v>
      </c>
      <c r="C600" s="1">
        <v>44399.527777777781</v>
      </c>
      <c r="D600">
        <v>20</v>
      </c>
    </row>
    <row r="601" spans="1:4" x14ac:dyDescent="0.25">
      <c r="A601" t="s">
        <v>8</v>
      </c>
      <c r="B601" s="1">
        <v>44399.552083333336</v>
      </c>
      <c r="C601" s="1">
        <v>44399.556944444441</v>
      </c>
      <c r="D601">
        <v>7</v>
      </c>
    </row>
    <row r="602" spans="1:4" x14ac:dyDescent="0.25">
      <c r="A602" t="s">
        <v>8</v>
      </c>
      <c r="B602" s="1">
        <v>44399.583333333336</v>
      </c>
      <c r="C602" s="1">
        <v>44399.600694444445</v>
      </c>
      <c r="D602">
        <v>25</v>
      </c>
    </row>
    <row r="603" spans="1:4" x14ac:dyDescent="0.25">
      <c r="A603" t="s">
        <v>8</v>
      </c>
      <c r="B603" s="1">
        <v>44399.65625</v>
      </c>
      <c r="C603" s="1">
        <v>44399.671527777777</v>
      </c>
      <c r="D603">
        <v>22</v>
      </c>
    </row>
    <row r="604" spans="1:4" x14ac:dyDescent="0.25">
      <c r="A604" t="s">
        <v>8</v>
      </c>
      <c r="B604" s="1">
        <v>44399.684027777781</v>
      </c>
      <c r="C604" s="1">
        <v>44399.697916666664</v>
      </c>
      <c r="D604">
        <v>20</v>
      </c>
    </row>
    <row r="605" spans="1:4" x14ac:dyDescent="0.25">
      <c r="A605" t="s">
        <v>8</v>
      </c>
      <c r="B605" s="1">
        <v>44399.708333333336</v>
      </c>
      <c r="C605" s="1">
        <v>44399.722222222219</v>
      </c>
      <c r="D605">
        <v>20</v>
      </c>
    </row>
    <row r="606" spans="1:4" x14ac:dyDescent="0.25">
      <c r="A606" t="s">
        <v>8</v>
      </c>
      <c r="B606" s="1">
        <v>44399.736111111109</v>
      </c>
      <c r="C606" s="1">
        <v>44399.75</v>
      </c>
      <c r="D606">
        <v>20</v>
      </c>
    </row>
    <row r="607" spans="1:4" x14ac:dyDescent="0.25">
      <c r="A607" t="s">
        <v>8</v>
      </c>
      <c r="B607" s="1">
        <v>44399.763888888891</v>
      </c>
      <c r="C607" s="1">
        <v>44399.777777777781</v>
      </c>
      <c r="D607">
        <v>20</v>
      </c>
    </row>
    <row r="608" spans="1:4" x14ac:dyDescent="0.25">
      <c r="A608" t="s">
        <v>8</v>
      </c>
      <c r="B608" s="1">
        <v>44399.805555555555</v>
      </c>
      <c r="C608" s="1">
        <v>44399.8125</v>
      </c>
      <c r="D608">
        <v>10</v>
      </c>
    </row>
    <row r="609" spans="1:4" x14ac:dyDescent="0.25">
      <c r="A609" t="s">
        <v>8</v>
      </c>
      <c r="B609" s="1">
        <v>44399.815972222219</v>
      </c>
      <c r="C609" s="1">
        <v>44399.826388888891</v>
      </c>
      <c r="D609">
        <v>15</v>
      </c>
    </row>
    <row r="610" spans="1:4" x14ac:dyDescent="0.25">
      <c r="A610" t="s">
        <v>8</v>
      </c>
      <c r="B610" s="1">
        <v>44399.829861111109</v>
      </c>
      <c r="C610" s="1">
        <v>44399.831944444442</v>
      </c>
      <c r="D610">
        <v>3</v>
      </c>
    </row>
    <row r="611" spans="1:4" x14ac:dyDescent="0.25">
      <c r="A611" t="s">
        <v>8</v>
      </c>
      <c r="B611" s="1">
        <v>44400.354166666664</v>
      </c>
      <c r="C611" s="1">
        <v>44400.371527777781</v>
      </c>
      <c r="D611">
        <v>25</v>
      </c>
    </row>
    <row r="612" spans="1:4" x14ac:dyDescent="0.25">
      <c r="A612" t="s">
        <v>8</v>
      </c>
      <c r="B612" s="1">
        <v>44400.375</v>
      </c>
      <c r="C612" s="1">
        <v>44400.379861111112</v>
      </c>
      <c r="D612">
        <v>7</v>
      </c>
    </row>
    <row r="613" spans="1:4" x14ac:dyDescent="0.25">
      <c r="A613" t="s">
        <v>8</v>
      </c>
      <c r="B613" s="1">
        <v>44400.395833333336</v>
      </c>
      <c r="C613" s="1">
        <v>44400.411111111112</v>
      </c>
      <c r="D613">
        <v>22</v>
      </c>
    </row>
    <row r="614" spans="1:4" x14ac:dyDescent="0.25">
      <c r="A614" t="s">
        <v>8</v>
      </c>
      <c r="B614" s="1">
        <v>44400.451388888891</v>
      </c>
      <c r="C614" s="1">
        <v>44400.453472222223</v>
      </c>
      <c r="D614">
        <v>3</v>
      </c>
    </row>
    <row r="615" spans="1:4" x14ac:dyDescent="0.25">
      <c r="A615" t="s">
        <v>8</v>
      </c>
      <c r="B615" s="1">
        <v>44400.458333333336</v>
      </c>
      <c r="C615" s="1">
        <v>44400.46875</v>
      </c>
      <c r="D615">
        <v>15</v>
      </c>
    </row>
    <row r="616" spans="1:4" x14ac:dyDescent="0.25">
      <c r="A616" t="s">
        <v>8</v>
      </c>
      <c r="B616" s="1">
        <v>44400.506944444445</v>
      </c>
      <c r="C616" s="1">
        <v>44400.511805555558</v>
      </c>
      <c r="D616">
        <v>7</v>
      </c>
    </row>
    <row r="617" spans="1:4" x14ac:dyDescent="0.25">
      <c r="A617" t="s">
        <v>8</v>
      </c>
      <c r="B617" s="1">
        <v>44400.517361111109</v>
      </c>
      <c r="C617" s="1">
        <v>44400.527777777781</v>
      </c>
      <c r="D617">
        <v>15</v>
      </c>
    </row>
    <row r="618" spans="1:4" x14ac:dyDescent="0.25">
      <c r="A618" t="s">
        <v>8</v>
      </c>
      <c r="B618" s="1">
        <v>44400.53125</v>
      </c>
      <c r="C618" s="1">
        <v>44400.533333333333</v>
      </c>
      <c r="D618">
        <v>3</v>
      </c>
    </row>
    <row r="619" spans="1:4" x14ac:dyDescent="0.25">
      <c r="A619" t="s">
        <v>8</v>
      </c>
      <c r="B619" s="1">
        <v>44400.552083333336</v>
      </c>
      <c r="C619" s="1">
        <v>44400.5625</v>
      </c>
      <c r="D619">
        <v>15</v>
      </c>
    </row>
    <row r="620" spans="1:4" x14ac:dyDescent="0.25">
      <c r="A620" t="s">
        <v>8</v>
      </c>
      <c r="B620" s="1">
        <v>44400.572916666664</v>
      </c>
      <c r="C620" s="1">
        <v>44400.576388888891</v>
      </c>
      <c r="D620">
        <v>5</v>
      </c>
    </row>
    <row r="621" spans="1:4" x14ac:dyDescent="0.25">
      <c r="A621" t="s">
        <v>8</v>
      </c>
      <c r="B621" s="1">
        <v>44400.579861111109</v>
      </c>
      <c r="C621" s="1">
        <v>44400.59375</v>
      </c>
      <c r="D621">
        <v>20</v>
      </c>
    </row>
    <row r="622" spans="1:4" x14ac:dyDescent="0.25">
      <c r="A622" t="s">
        <v>8</v>
      </c>
      <c r="B622" s="1">
        <v>44400.654861111114</v>
      </c>
      <c r="C622" s="1">
        <v>44400.65625</v>
      </c>
      <c r="D622">
        <v>2</v>
      </c>
    </row>
    <row r="623" spans="1:4" x14ac:dyDescent="0.25">
      <c r="A623" t="s">
        <v>8</v>
      </c>
      <c r="B623" s="1">
        <v>44400.659722222219</v>
      </c>
      <c r="C623" s="1">
        <v>44400.670138888891</v>
      </c>
      <c r="D623">
        <v>15</v>
      </c>
    </row>
    <row r="624" spans="1:4" x14ac:dyDescent="0.25">
      <c r="A624" t="s">
        <v>8</v>
      </c>
      <c r="B624" s="1">
        <v>44400.673611111109</v>
      </c>
      <c r="C624" s="1">
        <v>44400.680555555555</v>
      </c>
      <c r="D624">
        <v>10</v>
      </c>
    </row>
    <row r="625" spans="1:4" x14ac:dyDescent="0.25">
      <c r="A625" t="s">
        <v>8</v>
      </c>
      <c r="B625" s="1">
        <v>44400.684027777781</v>
      </c>
      <c r="C625" s="1">
        <v>44400.694444444445</v>
      </c>
      <c r="D625">
        <v>15</v>
      </c>
    </row>
    <row r="626" spans="1:4" x14ac:dyDescent="0.25">
      <c r="A626" t="s">
        <v>8</v>
      </c>
      <c r="B626" s="1">
        <v>44400.71875</v>
      </c>
      <c r="C626" s="1">
        <v>44400.736111111109</v>
      </c>
      <c r="D626">
        <v>25</v>
      </c>
    </row>
    <row r="627" spans="1:4" x14ac:dyDescent="0.25">
      <c r="A627" t="s">
        <v>8</v>
      </c>
      <c r="B627" s="1">
        <v>44400.743055555555</v>
      </c>
      <c r="C627" s="1">
        <v>44400.747916666667</v>
      </c>
      <c r="D627">
        <v>7</v>
      </c>
    </row>
    <row r="628" spans="1:4" x14ac:dyDescent="0.25">
      <c r="A628" t="s">
        <v>8</v>
      </c>
      <c r="B628" s="1">
        <v>44400.770833333336</v>
      </c>
      <c r="C628" s="1">
        <v>44400.784722222219</v>
      </c>
      <c r="D628">
        <v>20</v>
      </c>
    </row>
    <row r="629" spans="1:4" x14ac:dyDescent="0.25">
      <c r="A629" t="s">
        <v>8</v>
      </c>
      <c r="B629" s="1">
        <v>44400.791666666664</v>
      </c>
      <c r="C629" s="1">
        <v>44400.793749999997</v>
      </c>
      <c r="D629">
        <v>3</v>
      </c>
    </row>
    <row r="630" spans="1:4" x14ac:dyDescent="0.25">
      <c r="A630" t="s">
        <v>8</v>
      </c>
      <c r="B630" s="1">
        <v>44403.541666666664</v>
      </c>
      <c r="C630" s="1">
        <v>44403.543749999997</v>
      </c>
      <c r="D630">
        <v>3</v>
      </c>
    </row>
    <row r="631" spans="1:4" x14ac:dyDescent="0.25">
      <c r="A631" t="s">
        <v>8</v>
      </c>
      <c r="B631" s="1">
        <v>44403.552083333336</v>
      </c>
      <c r="C631" s="1">
        <v>44403.569444444445</v>
      </c>
      <c r="D631">
        <v>25</v>
      </c>
    </row>
    <row r="632" spans="1:4" x14ac:dyDescent="0.25">
      <c r="A632" t="s">
        <v>8</v>
      </c>
      <c r="B632" s="1">
        <v>44403.572916666664</v>
      </c>
      <c r="C632" s="1">
        <v>44403.577777777777</v>
      </c>
      <c r="D632">
        <v>7</v>
      </c>
    </row>
    <row r="633" spans="1:4" x14ac:dyDescent="0.25">
      <c r="A633" t="s">
        <v>8</v>
      </c>
      <c r="B633" s="1">
        <v>44403.579861111109</v>
      </c>
      <c r="C633" s="1">
        <v>44403.584722222222</v>
      </c>
      <c r="D633">
        <v>7</v>
      </c>
    </row>
    <row r="634" spans="1:4" x14ac:dyDescent="0.25">
      <c r="A634" t="s">
        <v>8</v>
      </c>
      <c r="B634" s="1">
        <v>44403.635416666664</v>
      </c>
      <c r="C634" s="1">
        <v>44403.650694444441</v>
      </c>
      <c r="D634">
        <v>22</v>
      </c>
    </row>
    <row r="635" spans="1:4" x14ac:dyDescent="0.25">
      <c r="A635" t="s">
        <v>8</v>
      </c>
      <c r="B635" s="1">
        <v>44403.677083333336</v>
      </c>
      <c r="C635" s="1">
        <v>44403.684027777781</v>
      </c>
      <c r="D635">
        <v>10</v>
      </c>
    </row>
    <row r="636" spans="1:4" x14ac:dyDescent="0.25">
      <c r="A636" t="s">
        <v>8</v>
      </c>
      <c r="B636" s="1">
        <v>44403.697916666664</v>
      </c>
      <c r="C636" s="1">
        <v>44403.704861111109</v>
      </c>
      <c r="D636">
        <v>10</v>
      </c>
    </row>
    <row r="637" spans="1:4" x14ac:dyDescent="0.25">
      <c r="A637" t="s">
        <v>8</v>
      </c>
      <c r="B637" s="1">
        <v>44404.432638888888</v>
      </c>
      <c r="C637" s="1">
        <v>44404.436805555553</v>
      </c>
      <c r="D637">
        <v>6</v>
      </c>
    </row>
    <row r="638" spans="1:4" x14ac:dyDescent="0.25">
      <c r="A638" t="s">
        <v>8</v>
      </c>
      <c r="B638" s="1">
        <v>44404.44027777778</v>
      </c>
      <c r="C638" s="1">
        <v>44404.452777777777</v>
      </c>
      <c r="D638">
        <v>18</v>
      </c>
    </row>
    <row r="639" spans="1:4" x14ac:dyDescent="0.25">
      <c r="A639" t="s">
        <v>8</v>
      </c>
      <c r="B639" s="1">
        <v>44404.600694444445</v>
      </c>
      <c r="C639" s="1">
        <v>44404.613194444442</v>
      </c>
      <c r="D639">
        <v>18</v>
      </c>
    </row>
    <row r="640" spans="1:4" x14ac:dyDescent="0.25">
      <c r="A640" t="s">
        <v>8</v>
      </c>
      <c r="B640" s="1">
        <v>44404.62222222222</v>
      </c>
      <c r="C640" s="1">
        <v>44404.659722222219</v>
      </c>
      <c r="D640">
        <v>54</v>
      </c>
    </row>
    <row r="641" spans="1:4" x14ac:dyDescent="0.25">
      <c r="A641" t="s">
        <v>8</v>
      </c>
      <c r="B641" s="1">
        <v>44404.802083333336</v>
      </c>
      <c r="C641" s="1">
        <v>44404.84375</v>
      </c>
      <c r="D641">
        <v>60</v>
      </c>
    </row>
    <row r="642" spans="1:4" x14ac:dyDescent="0.25">
      <c r="A642" t="s">
        <v>8</v>
      </c>
      <c r="B642" s="1">
        <v>44404.847222222219</v>
      </c>
      <c r="C642" s="1">
        <v>44404.859722222223</v>
      </c>
      <c r="D642">
        <v>18</v>
      </c>
    </row>
    <row r="643" spans="1:4" x14ac:dyDescent="0.25">
      <c r="A643" t="s">
        <v>8</v>
      </c>
      <c r="B643" s="1">
        <v>44405.458333333336</v>
      </c>
      <c r="C643" s="1">
        <v>44405.462500000001</v>
      </c>
      <c r="D643">
        <v>6</v>
      </c>
    </row>
    <row r="644" spans="1:4" x14ac:dyDescent="0.25">
      <c r="A644" t="s">
        <v>8</v>
      </c>
      <c r="B644" s="1">
        <v>44405.46875</v>
      </c>
      <c r="C644" s="1">
        <v>44405.481249999997</v>
      </c>
      <c r="D644">
        <v>18</v>
      </c>
    </row>
    <row r="645" spans="1:4" x14ac:dyDescent="0.25">
      <c r="A645" t="s">
        <v>8</v>
      </c>
      <c r="B645" s="1">
        <v>44405.488888888889</v>
      </c>
      <c r="C645" s="1">
        <v>44405.501388888886</v>
      </c>
      <c r="D645">
        <v>18</v>
      </c>
    </row>
    <row r="646" spans="1:4" x14ac:dyDescent="0.25">
      <c r="A646" t="s">
        <v>8</v>
      </c>
      <c r="B646" s="1">
        <v>44405.506944444445</v>
      </c>
      <c r="C646" s="1">
        <v>44405.511111111111</v>
      </c>
      <c r="D646">
        <v>6</v>
      </c>
    </row>
    <row r="647" spans="1:4" x14ac:dyDescent="0.25">
      <c r="A647" t="s">
        <v>8</v>
      </c>
      <c r="B647" s="1">
        <v>44405.743055555555</v>
      </c>
      <c r="C647" s="1">
        <v>44405.753472222219</v>
      </c>
      <c r="D647">
        <v>15</v>
      </c>
    </row>
    <row r="648" spans="1:4" x14ac:dyDescent="0.25">
      <c r="A648" t="s">
        <v>8</v>
      </c>
      <c r="B648" s="1">
        <v>44405.770833333336</v>
      </c>
      <c r="C648" s="1">
        <v>44405.78125</v>
      </c>
      <c r="D648">
        <v>15</v>
      </c>
    </row>
    <row r="649" spans="1:4" x14ac:dyDescent="0.25">
      <c r="A649" t="s">
        <v>8</v>
      </c>
      <c r="B649" s="1">
        <v>44405.784722222219</v>
      </c>
      <c r="C649" s="1">
        <v>44405.786805555559</v>
      </c>
      <c r="D649">
        <v>3</v>
      </c>
    </row>
    <row r="650" spans="1:4" x14ac:dyDescent="0.25">
      <c r="A650" t="s">
        <v>8</v>
      </c>
      <c r="B650" s="1">
        <v>44406.440972222219</v>
      </c>
      <c r="C650" s="1">
        <v>44406.443055555559</v>
      </c>
      <c r="D650">
        <v>3</v>
      </c>
    </row>
    <row r="651" spans="1:4" x14ac:dyDescent="0.25">
      <c r="A651" t="s">
        <v>8</v>
      </c>
      <c r="B651" s="1">
        <v>44406.447916666664</v>
      </c>
      <c r="C651" s="1">
        <v>44406.458333333336</v>
      </c>
      <c r="D651">
        <v>15</v>
      </c>
    </row>
    <row r="652" spans="1:4" x14ac:dyDescent="0.25">
      <c r="A652" t="s">
        <v>8</v>
      </c>
      <c r="B652" s="1">
        <v>44406.465277777781</v>
      </c>
      <c r="C652" s="1">
        <v>44406.475694444445</v>
      </c>
      <c r="D652">
        <v>15</v>
      </c>
    </row>
    <row r="653" spans="1:4" x14ac:dyDescent="0.25">
      <c r="A653" t="s">
        <v>8</v>
      </c>
      <c r="B653" s="1">
        <v>44406.35</v>
      </c>
      <c r="C653" s="1">
        <v>44406.35833333333</v>
      </c>
      <c r="D653">
        <v>12</v>
      </c>
    </row>
    <row r="654" spans="1:4" x14ac:dyDescent="0.25">
      <c r="A654" t="s">
        <v>8</v>
      </c>
      <c r="B654" s="1">
        <v>44406.368055555555</v>
      </c>
      <c r="C654" s="1">
        <v>44406.380555555559</v>
      </c>
      <c r="D654">
        <v>18</v>
      </c>
    </row>
    <row r="655" spans="1:4" x14ac:dyDescent="0.25">
      <c r="A655" t="s">
        <v>8</v>
      </c>
      <c r="B655" s="1">
        <v>44406.390277777777</v>
      </c>
      <c r="C655" s="1">
        <v>44406.406944444447</v>
      </c>
      <c r="D655">
        <v>24</v>
      </c>
    </row>
    <row r="656" spans="1:4" x14ac:dyDescent="0.25">
      <c r="A656" t="s">
        <v>8</v>
      </c>
      <c r="B656" s="1">
        <v>44406.413194444445</v>
      </c>
      <c r="C656" s="1">
        <v>44406.417361111111</v>
      </c>
      <c r="D656">
        <v>6</v>
      </c>
    </row>
    <row r="657" spans="1:4" x14ac:dyDescent="0.25">
      <c r="A657" t="s">
        <v>8</v>
      </c>
      <c r="B657" s="1">
        <v>44406.75</v>
      </c>
      <c r="C657" s="1">
        <v>44406.751388888886</v>
      </c>
      <c r="D657">
        <v>2</v>
      </c>
    </row>
    <row r="658" spans="1:4" x14ac:dyDescent="0.25">
      <c r="A658" t="s">
        <v>8</v>
      </c>
      <c r="B658" s="1">
        <v>44406.767361111109</v>
      </c>
      <c r="C658" s="1">
        <v>44406.782638888886</v>
      </c>
      <c r="D658">
        <v>22</v>
      </c>
    </row>
    <row r="659" spans="1:4" x14ac:dyDescent="0.25">
      <c r="A659" t="s">
        <v>8</v>
      </c>
      <c r="B659" s="1">
        <v>44406.788194444445</v>
      </c>
      <c r="C659" s="1">
        <v>44406.802083333336</v>
      </c>
      <c r="D659">
        <v>20</v>
      </c>
    </row>
    <row r="660" spans="1:4" x14ac:dyDescent="0.25">
      <c r="A660" t="s">
        <v>8</v>
      </c>
      <c r="B660" s="1">
        <v>44406.822916666664</v>
      </c>
      <c r="C660" s="1">
        <v>44406.833333333336</v>
      </c>
      <c r="D660">
        <v>15</v>
      </c>
    </row>
    <row r="661" spans="1:4" x14ac:dyDescent="0.25">
      <c r="A661" t="s">
        <v>8</v>
      </c>
      <c r="B661" s="1">
        <v>44406.836805555555</v>
      </c>
      <c r="C661" s="1">
        <v>44406.847222222219</v>
      </c>
      <c r="D661">
        <v>15</v>
      </c>
    </row>
    <row r="662" spans="1:4" x14ac:dyDescent="0.25">
      <c r="A662" t="s">
        <v>8</v>
      </c>
      <c r="B662" s="1">
        <v>44406.666666666664</v>
      </c>
      <c r="C662" s="1">
        <v>44406.679166666669</v>
      </c>
      <c r="D662">
        <v>18</v>
      </c>
    </row>
    <row r="663" spans="1:4" x14ac:dyDescent="0.25">
      <c r="A663" t="s">
        <v>8</v>
      </c>
      <c r="B663" s="1">
        <v>44406.697916666664</v>
      </c>
      <c r="C663" s="1">
        <v>44406.706250000003</v>
      </c>
      <c r="D663">
        <v>12</v>
      </c>
    </row>
    <row r="664" spans="1:4" x14ac:dyDescent="0.25">
      <c r="A664" t="s">
        <v>8</v>
      </c>
      <c r="B664" s="1">
        <v>44406.711805555555</v>
      </c>
      <c r="C664" s="1">
        <v>44406.71597222222</v>
      </c>
      <c r="D664">
        <v>6</v>
      </c>
    </row>
    <row r="665" spans="1:4" x14ac:dyDescent="0.25">
      <c r="A665" t="s">
        <v>8</v>
      </c>
      <c r="B665" s="1">
        <v>44408.407638888886</v>
      </c>
      <c r="C665" s="1">
        <v>44408.411805555559</v>
      </c>
      <c r="D665">
        <v>6</v>
      </c>
    </row>
    <row r="666" spans="1:4" x14ac:dyDescent="0.25">
      <c r="A666" t="s">
        <v>8</v>
      </c>
      <c r="B666" s="1">
        <v>44408.429166666669</v>
      </c>
      <c r="C666" s="1">
        <v>44408.470833333333</v>
      </c>
      <c r="D666">
        <v>60</v>
      </c>
    </row>
    <row r="667" spans="1:4" x14ac:dyDescent="0.25">
      <c r="A667" t="s">
        <v>8</v>
      </c>
      <c r="B667" s="1">
        <v>44408.470833333333</v>
      </c>
      <c r="C667" s="1">
        <v>44408.495833333334</v>
      </c>
      <c r="D667">
        <v>36</v>
      </c>
    </row>
    <row r="668" spans="1:4" x14ac:dyDescent="0.25">
      <c r="A668" t="s">
        <v>8</v>
      </c>
      <c r="B668" s="1">
        <v>44408.510416666664</v>
      </c>
      <c r="C668" s="1">
        <v>44408.527083333334</v>
      </c>
      <c r="D668">
        <v>24</v>
      </c>
    </row>
    <row r="669" spans="1:4" x14ac:dyDescent="0.25">
      <c r="A669" t="s">
        <v>8</v>
      </c>
      <c r="B669" s="1">
        <v>44408.546527777777</v>
      </c>
      <c r="C669" s="1">
        <v>44408.554861111108</v>
      </c>
      <c r="D669">
        <v>12</v>
      </c>
    </row>
    <row r="670" spans="1:4" x14ac:dyDescent="0.25">
      <c r="A670" t="s">
        <v>8</v>
      </c>
      <c r="B670" s="1">
        <v>44408.6875</v>
      </c>
      <c r="C670" s="1">
        <v>44408.711805555555</v>
      </c>
      <c r="D670">
        <v>35</v>
      </c>
    </row>
    <row r="671" spans="1:4" x14ac:dyDescent="0.25">
      <c r="A671" t="s">
        <v>8</v>
      </c>
      <c r="B671" s="1">
        <v>44408.71875</v>
      </c>
      <c r="C671" s="1">
        <v>44408.743055555555</v>
      </c>
      <c r="D671">
        <v>35</v>
      </c>
    </row>
    <row r="672" spans="1:4" x14ac:dyDescent="0.25">
      <c r="A672" t="s">
        <v>8</v>
      </c>
      <c r="B672" s="1">
        <v>44408.75</v>
      </c>
      <c r="C672" s="1">
        <v>44408.752083333333</v>
      </c>
      <c r="D672">
        <v>3</v>
      </c>
    </row>
    <row r="673" spans="1:4" x14ac:dyDescent="0.25">
      <c r="A673" t="s">
        <v>8</v>
      </c>
      <c r="B673" s="1">
        <v>44408.791666666664</v>
      </c>
      <c r="C673" s="1">
        <v>44408.809027777781</v>
      </c>
      <c r="D673">
        <v>25</v>
      </c>
    </row>
    <row r="674" spans="1:4" x14ac:dyDescent="0.25">
      <c r="A674" t="s">
        <v>8</v>
      </c>
      <c r="B674" s="1">
        <v>44408.8125</v>
      </c>
      <c r="C674" s="1">
        <v>44408.829861111109</v>
      </c>
      <c r="D674">
        <v>25</v>
      </c>
    </row>
    <row r="675" spans="1:4" x14ac:dyDescent="0.25">
      <c r="A675" t="s">
        <v>8</v>
      </c>
      <c r="B675" s="1">
        <v>44408.662499999999</v>
      </c>
      <c r="C675" s="1">
        <v>44408.67083333333</v>
      </c>
      <c r="D675">
        <v>12</v>
      </c>
    </row>
    <row r="676" spans="1:4" x14ac:dyDescent="0.25">
      <c r="A676" t="s">
        <v>8</v>
      </c>
      <c r="B676" s="1">
        <v>44409.463888888888</v>
      </c>
      <c r="C676" s="1">
        <v>44409.468055555553</v>
      </c>
      <c r="D676">
        <v>6</v>
      </c>
    </row>
    <row r="677" spans="1:4" x14ac:dyDescent="0.25">
      <c r="A677" t="s">
        <v>8</v>
      </c>
      <c r="B677" s="1">
        <v>44409.477777777778</v>
      </c>
      <c r="C677" s="1">
        <v>44409.490277777775</v>
      </c>
      <c r="D677">
        <v>18</v>
      </c>
    </row>
    <row r="678" spans="1:4" x14ac:dyDescent="0.25">
      <c r="A678" t="s">
        <v>8</v>
      </c>
      <c r="B678" s="1">
        <v>44409.5</v>
      </c>
      <c r="C678" s="1">
        <v>44409.508333333331</v>
      </c>
      <c r="D678">
        <v>12</v>
      </c>
    </row>
    <row r="679" spans="1:4" x14ac:dyDescent="0.25">
      <c r="A679" t="s">
        <v>8</v>
      </c>
      <c r="B679" s="1">
        <v>44409.753472222219</v>
      </c>
      <c r="C679" s="1">
        <v>44409.768750000003</v>
      </c>
      <c r="D679">
        <v>22</v>
      </c>
    </row>
    <row r="680" spans="1:4" x14ac:dyDescent="0.25">
      <c r="A680" t="s">
        <v>8</v>
      </c>
      <c r="B680" s="1">
        <v>44409.661111111112</v>
      </c>
      <c r="C680" s="1">
        <v>44409.665277777778</v>
      </c>
      <c r="D680">
        <v>6</v>
      </c>
    </row>
    <row r="681" spans="1:4" x14ac:dyDescent="0.25">
      <c r="A681" t="s">
        <v>8</v>
      </c>
      <c r="B681" s="1">
        <v>44409.688888888886</v>
      </c>
      <c r="C681" s="1">
        <v>44409.701388888891</v>
      </c>
      <c r="D681">
        <v>18</v>
      </c>
    </row>
    <row r="682" spans="1:4" x14ac:dyDescent="0.25">
      <c r="A682" t="s">
        <v>8</v>
      </c>
      <c r="B682" s="1">
        <v>44409.713194444441</v>
      </c>
      <c r="C682" s="1">
        <v>44409.725694444445</v>
      </c>
      <c r="D682">
        <v>18</v>
      </c>
    </row>
    <row r="683" spans="1:4" x14ac:dyDescent="0.25">
      <c r="A683" t="s">
        <v>8</v>
      </c>
      <c r="B683" s="1">
        <v>44409.805555555555</v>
      </c>
      <c r="C683" s="1">
        <v>44409.820833333331</v>
      </c>
      <c r="D683">
        <v>22</v>
      </c>
    </row>
    <row r="684" spans="1:4" x14ac:dyDescent="0.25">
      <c r="A684" t="s">
        <v>8</v>
      </c>
      <c r="B684" s="1">
        <v>44409.826388888891</v>
      </c>
      <c r="C684" s="1">
        <v>44409.836805555555</v>
      </c>
      <c r="D684">
        <v>15</v>
      </c>
    </row>
    <row r="685" spans="1:4" x14ac:dyDescent="0.25">
      <c r="A685" t="s">
        <v>8</v>
      </c>
      <c r="B685" s="1">
        <v>44409.84375</v>
      </c>
      <c r="C685" s="1">
        <v>44409.854166666664</v>
      </c>
      <c r="D685">
        <v>15</v>
      </c>
    </row>
    <row r="686" spans="1:4" x14ac:dyDescent="0.25">
      <c r="A686" t="s">
        <v>8</v>
      </c>
      <c r="B686" s="1">
        <v>44410.430555555555</v>
      </c>
      <c r="C686" s="1">
        <v>44410.454861111109</v>
      </c>
      <c r="D686">
        <v>35</v>
      </c>
    </row>
    <row r="687" spans="1:4" x14ac:dyDescent="0.25">
      <c r="A687" t="s">
        <v>8</v>
      </c>
      <c r="B687" s="1">
        <v>44410.458333333336</v>
      </c>
      <c r="C687" s="1">
        <v>44410.482638888891</v>
      </c>
      <c r="D687">
        <v>35</v>
      </c>
    </row>
    <row r="688" spans="1:4" x14ac:dyDescent="0.25">
      <c r="A688" t="s">
        <v>8</v>
      </c>
      <c r="B688" s="1">
        <v>44410.534722222219</v>
      </c>
      <c r="C688" s="1">
        <v>44410.548611111109</v>
      </c>
      <c r="D688">
        <v>20</v>
      </c>
    </row>
    <row r="689" spans="1:4" x14ac:dyDescent="0.25">
      <c r="A689" t="s">
        <v>8</v>
      </c>
      <c r="B689" s="1">
        <v>44410.680555555555</v>
      </c>
      <c r="C689" s="1">
        <v>44410.693055555559</v>
      </c>
      <c r="D689">
        <v>18</v>
      </c>
    </row>
    <row r="690" spans="1:4" x14ac:dyDescent="0.25">
      <c r="A690" t="s">
        <v>8</v>
      </c>
      <c r="B690" s="1">
        <v>44410.697916666664</v>
      </c>
      <c r="C690" s="1">
        <v>44410.7</v>
      </c>
      <c r="D690">
        <v>3</v>
      </c>
    </row>
    <row r="691" spans="1:4" x14ac:dyDescent="0.25">
      <c r="A691" t="s">
        <v>8</v>
      </c>
      <c r="B691" s="1">
        <v>44410.732638888891</v>
      </c>
      <c r="C691" s="1">
        <v>44410.746527777781</v>
      </c>
      <c r="D691">
        <v>20</v>
      </c>
    </row>
    <row r="692" spans="1:4" x14ac:dyDescent="0.25">
      <c r="A692" t="s">
        <v>8</v>
      </c>
      <c r="B692" s="1">
        <v>44410.770833333336</v>
      </c>
      <c r="C692" s="1">
        <v>44410.784722222219</v>
      </c>
      <c r="D692">
        <v>20</v>
      </c>
    </row>
    <row r="693" spans="1:4" x14ac:dyDescent="0.25">
      <c r="A693" t="s">
        <v>8</v>
      </c>
      <c r="B693" s="1">
        <v>44410.791666666664</v>
      </c>
      <c r="C693" s="1">
        <v>44410.793749999997</v>
      </c>
      <c r="D693">
        <v>3</v>
      </c>
    </row>
    <row r="694" spans="1:4" x14ac:dyDescent="0.25">
      <c r="A694" t="s">
        <v>8</v>
      </c>
      <c r="B694" s="1">
        <v>44411.34375</v>
      </c>
      <c r="C694" s="1">
        <v>44411.359027777777</v>
      </c>
      <c r="D694">
        <v>22</v>
      </c>
    </row>
    <row r="695" spans="1:4" x14ac:dyDescent="0.25">
      <c r="A695" t="s">
        <v>8</v>
      </c>
      <c r="B695" s="1">
        <v>44411.364583333336</v>
      </c>
      <c r="C695" s="1">
        <v>44411.369444444441</v>
      </c>
      <c r="D695">
        <v>7</v>
      </c>
    </row>
    <row r="696" spans="1:4" x14ac:dyDescent="0.25">
      <c r="A696" t="s">
        <v>8</v>
      </c>
      <c r="B696" s="1">
        <v>44411.40625</v>
      </c>
      <c r="C696" s="1">
        <v>44411.423611111109</v>
      </c>
      <c r="D696">
        <v>25</v>
      </c>
    </row>
    <row r="697" spans="1:4" x14ac:dyDescent="0.25">
      <c r="A697" t="s">
        <v>8</v>
      </c>
      <c r="B697" s="1">
        <v>44411.440972222219</v>
      </c>
      <c r="C697" s="1">
        <v>44411.451388888891</v>
      </c>
      <c r="D697">
        <v>15</v>
      </c>
    </row>
    <row r="698" spans="1:4" x14ac:dyDescent="0.25">
      <c r="A698" t="s">
        <v>8</v>
      </c>
      <c r="B698" s="1">
        <v>44411.451388888891</v>
      </c>
      <c r="C698" s="1">
        <v>44411.461805555555</v>
      </c>
      <c r="D698">
        <v>15</v>
      </c>
    </row>
    <row r="699" spans="1:4" x14ac:dyDescent="0.25">
      <c r="A699" t="s">
        <v>8</v>
      </c>
      <c r="B699" s="1">
        <v>44411.506944444445</v>
      </c>
      <c r="C699" s="1">
        <v>44411.517361111109</v>
      </c>
      <c r="D699">
        <v>15</v>
      </c>
    </row>
    <row r="700" spans="1:4" x14ac:dyDescent="0.25">
      <c r="A700" t="s">
        <v>8</v>
      </c>
      <c r="B700" s="1">
        <v>44411.524305555555</v>
      </c>
      <c r="C700" s="1">
        <v>44411.53125</v>
      </c>
      <c r="D700">
        <v>10</v>
      </c>
    </row>
    <row r="701" spans="1:4" x14ac:dyDescent="0.25">
      <c r="A701" t="s">
        <v>8</v>
      </c>
      <c r="B701" s="1">
        <v>44411.555555555555</v>
      </c>
      <c r="C701" s="1">
        <v>44411.597222222219</v>
      </c>
      <c r="D701">
        <v>60</v>
      </c>
    </row>
    <row r="702" spans="1:4" x14ac:dyDescent="0.25">
      <c r="A702" t="s">
        <v>8</v>
      </c>
      <c r="B702" s="1">
        <v>44411.625</v>
      </c>
      <c r="C702" s="1">
        <v>44411.645833333336</v>
      </c>
      <c r="D702">
        <v>30</v>
      </c>
    </row>
    <row r="703" spans="1:4" x14ac:dyDescent="0.25">
      <c r="A703" t="s">
        <v>8</v>
      </c>
      <c r="B703" s="1">
        <v>44411.673611111109</v>
      </c>
      <c r="C703" s="1">
        <v>44411.746527777781</v>
      </c>
      <c r="D703">
        <v>105</v>
      </c>
    </row>
    <row r="704" spans="1:4" x14ac:dyDescent="0.25">
      <c r="A704" t="s">
        <v>8</v>
      </c>
      <c r="B704" s="1">
        <v>44411.472222222219</v>
      </c>
      <c r="C704" s="1">
        <v>44411.480555555558</v>
      </c>
      <c r="D704">
        <v>12</v>
      </c>
    </row>
    <row r="705" spans="1:4" x14ac:dyDescent="0.25">
      <c r="A705" t="s">
        <v>8</v>
      </c>
      <c r="B705" s="1">
        <v>44411.482638888891</v>
      </c>
      <c r="C705" s="1">
        <v>44411.490972222222</v>
      </c>
      <c r="D705">
        <v>12</v>
      </c>
    </row>
    <row r="706" spans="1:4" x14ac:dyDescent="0.25">
      <c r="A706" t="s">
        <v>8</v>
      </c>
      <c r="B706" s="1">
        <v>44412.416666666664</v>
      </c>
      <c r="C706" s="1">
        <v>44412.429166666669</v>
      </c>
      <c r="D706">
        <v>18</v>
      </c>
    </row>
    <row r="707" spans="1:4" x14ac:dyDescent="0.25">
      <c r="A707" t="s">
        <v>8</v>
      </c>
      <c r="B707" s="1">
        <v>44412.465277777781</v>
      </c>
      <c r="C707" s="1">
        <v>44412.486111111109</v>
      </c>
      <c r="D707">
        <v>30</v>
      </c>
    </row>
    <row r="708" spans="1:4" x14ac:dyDescent="0.25">
      <c r="A708" t="s">
        <v>8</v>
      </c>
      <c r="B708" s="1">
        <v>44412.505555555559</v>
      </c>
      <c r="C708" s="1">
        <v>44412.513888888891</v>
      </c>
      <c r="D708">
        <v>12</v>
      </c>
    </row>
    <row r="709" spans="1:4" x14ac:dyDescent="0.25">
      <c r="A709" t="s">
        <v>8</v>
      </c>
      <c r="B709" s="1">
        <v>44412.553472222222</v>
      </c>
      <c r="C709" s="1">
        <v>44412.565972222219</v>
      </c>
      <c r="D709">
        <v>18</v>
      </c>
    </row>
    <row r="710" spans="1:4" x14ac:dyDescent="0.25">
      <c r="A710" t="s">
        <v>8</v>
      </c>
      <c r="B710" s="1">
        <v>44412.590277777781</v>
      </c>
      <c r="C710" s="1">
        <v>44412.606944444444</v>
      </c>
      <c r="D710">
        <v>24</v>
      </c>
    </row>
    <row r="711" spans="1:4" x14ac:dyDescent="0.25">
      <c r="A711" t="s">
        <v>8</v>
      </c>
      <c r="B711" s="1">
        <v>44412.661805555559</v>
      </c>
      <c r="C711" s="1">
        <v>44412.665972222225</v>
      </c>
      <c r="D711">
        <v>6</v>
      </c>
    </row>
    <row r="712" spans="1:4" x14ac:dyDescent="0.25">
      <c r="A712" t="s">
        <v>8</v>
      </c>
      <c r="B712" s="1">
        <v>44412.745138888888</v>
      </c>
      <c r="C712" s="1">
        <v>44412.749305555553</v>
      </c>
      <c r="D712">
        <v>6</v>
      </c>
    </row>
    <row r="713" spans="1:4" x14ac:dyDescent="0.25">
      <c r="A713" t="s">
        <v>8</v>
      </c>
      <c r="B713" s="1">
        <v>44412.760416666664</v>
      </c>
      <c r="C713" s="1">
        <v>44412.768750000003</v>
      </c>
      <c r="D713">
        <v>12</v>
      </c>
    </row>
    <row r="714" spans="1:4" x14ac:dyDescent="0.25">
      <c r="A714" t="s">
        <v>8</v>
      </c>
      <c r="B714" s="1">
        <v>44412.793749999997</v>
      </c>
      <c r="C714" s="1">
        <v>44412.802083333336</v>
      </c>
      <c r="D714">
        <v>12</v>
      </c>
    </row>
    <row r="715" spans="1:4" x14ac:dyDescent="0.25">
      <c r="A715" t="s">
        <v>8</v>
      </c>
      <c r="B715" s="1">
        <v>44412.805555555555</v>
      </c>
      <c r="C715" s="1">
        <v>44412.80972222222</v>
      </c>
      <c r="D715">
        <v>6</v>
      </c>
    </row>
    <row r="716" spans="1:4" x14ac:dyDescent="0.25">
      <c r="A716" t="s">
        <v>8</v>
      </c>
      <c r="B716" s="1">
        <v>44413.35833333333</v>
      </c>
      <c r="C716" s="1">
        <v>44413.416666666664</v>
      </c>
      <c r="D716">
        <v>84</v>
      </c>
    </row>
    <row r="717" spans="1:4" x14ac:dyDescent="0.25">
      <c r="A717" t="s">
        <v>8</v>
      </c>
      <c r="B717" s="1">
        <v>44413.456944444442</v>
      </c>
      <c r="C717" s="1">
        <v>44413.461111111108</v>
      </c>
      <c r="D717">
        <v>6</v>
      </c>
    </row>
    <row r="718" spans="1:4" x14ac:dyDescent="0.25">
      <c r="A718" t="s">
        <v>8</v>
      </c>
      <c r="B718" s="1">
        <v>44413.472222222219</v>
      </c>
      <c r="C718" s="1">
        <v>44413.538888888892</v>
      </c>
      <c r="D718">
        <v>96</v>
      </c>
    </row>
    <row r="719" spans="1:4" x14ac:dyDescent="0.25">
      <c r="A719" t="s">
        <v>8</v>
      </c>
      <c r="B719" s="1">
        <v>44413.6875</v>
      </c>
      <c r="C719" s="1">
        <v>44413.697916666664</v>
      </c>
      <c r="D719">
        <v>15</v>
      </c>
    </row>
    <row r="720" spans="1:4" x14ac:dyDescent="0.25">
      <c r="A720" t="s">
        <v>8</v>
      </c>
      <c r="B720" s="1">
        <v>44413.548611111109</v>
      </c>
      <c r="C720" s="1">
        <v>44413.552777777775</v>
      </c>
      <c r="D720">
        <v>6</v>
      </c>
    </row>
    <row r="721" spans="1:4" x14ac:dyDescent="0.25">
      <c r="A721" t="s">
        <v>8</v>
      </c>
      <c r="B721" s="1">
        <v>44413.78125</v>
      </c>
      <c r="C721" s="1">
        <v>44413.791666666664</v>
      </c>
      <c r="D721">
        <v>15</v>
      </c>
    </row>
    <row r="722" spans="1:4" x14ac:dyDescent="0.25">
      <c r="A722" t="s">
        <v>8</v>
      </c>
      <c r="B722" s="1">
        <v>44413.795138888891</v>
      </c>
      <c r="C722" s="1">
        <v>44413.796527777777</v>
      </c>
      <c r="D722">
        <v>2</v>
      </c>
    </row>
    <row r="723" spans="1:4" x14ac:dyDescent="0.25">
      <c r="A723" t="s">
        <v>8</v>
      </c>
      <c r="B723" s="1">
        <v>44413.802083333336</v>
      </c>
      <c r="C723" s="1">
        <v>44413.8125</v>
      </c>
      <c r="D723">
        <v>15</v>
      </c>
    </row>
    <row r="724" spans="1:4" x14ac:dyDescent="0.25">
      <c r="A724" t="s">
        <v>8</v>
      </c>
      <c r="B724" s="1">
        <v>44413.819444444445</v>
      </c>
      <c r="C724" s="1">
        <v>44413.829861111109</v>
      </c>
      <c r="D724">
        <v>15</v>
      </c>
    </row>
    <row r="725" spans="1:4" x14ac:dyDescent="0.25">
      <c r="A725" t="s">
        <v>8</v>
      </c>
      <c r="B725" s="1">
        <v>44413.84375</v>
      </c>
      <c r="C725" s="1">
        <v>44413.861111111109</v>
      </c>
      <c r="D725">
        <v>25</v>
      </c>
    </row>
    <row r="726" spans="1:4" x14ac:dyDescent="0.25">
      <c r="A726" t="s">
        <v>8</v>
      </c>
      <c r="B726" s="1">
        <v>44414.364583333336</v>
      </c>
      <c r="C726" s="1">
        <v>44414.379861111112</v>
      </c>
      <c r="D726">
        <v>22</v>
      </c>
    </row>
    <row r="727" spans="1:4" x14ac:dyDescent="0.25">
      <c r="A727" t="s">
        <v>8</v>
      </c>
      <c r="B727" s="1">
        <v>44414.388888888891</v>
      </c>
      <c r="C727" s="1">
        <v>44414.404166666667</v>
      </c>
      <c r="D727">
        <v>22</v>
      </c>
    </row>
    <row r="728" spans="1:4" x14ac:dyDescent="0.25">
      <c r="A728" t="s">
        <v>8</v>
      </c>
      <c r="B728" s="1">
        <v>44414.413194444445</v>
      </c>
      <c r="C728" s="1">
        <v>44414.414583333331</v>
      </c>
      <c r="D728">
        <v>2</v>
      </c>
    </row>
    <row r="729" spans="1:4" x14ac:dyDescent="0.25">
      <c r="A729" t="s">
        <v>8</v>
      </c>
      <c r="B729" s="1">
        <v>44414.427083333336</v>
      </c>
      <c r="C729" s="1">
        <v>44414.440972222219</v>
      </c>
      <c r="D729">
        <v>20</v>
      </c>
    </row>
    <row r="730" spans="1:4" x14ac:dyDescent="0.25">
      <c r="A730" t="s">
        <v>8</v>
      </c>
      <c r="B730" s="1">
        <v>44414.444444444445</v>
      </c>
      <c r="C730" s="1">
        <v>44414.458333333336</v>
      </c>
      <c r="D730">
        <v>20</v>
      </c>
    </row>
    <row r="731" spans="1:4" x14ac:dyDescent="0.25">
      <c r="A731" t="s">
        <v>8</v>
      </c>
      <c r="B731" s="1">
        <v>44414.461805555555</v>
      </c>
      <c r="C731" s="1">
        <v>44414.475694444445</v>
      </c>
      <c r="D731">
        <v>20</v>
      </c>
    </row>
    <row r="732" spans="1:4" x14ac:dyDescent="0.25">
      <c r="A732" t="s">
        <v>8</v>
      </c>
      <c r="B732" s="1">
        <v>44414.479166666664</v>
      </c>
      <c r="C732" s="1">
        <v>44414.480555555558</v>
      </c>
      <c r="D732">
        <v>2</v>
      </c>
    </row>
    <row r="733" spans="1:4" x14ac:dyDescent="0.25">
      <c r="A733" t="s">
        <v>8</v>
      </c>
      <c r="B733" s="1">
        <v>44414.694444444445</v>
      </c>
      <c r="C733" s="1">
        <v>44414.704861111109</v>
      </c>
      <c r="D733">
        <v>15</v>
      </c>
    </row>
    <row r="734" spans="1:4" x14ac:dyDescent="0.25">
      <c r="A734" t="s">
        <v>8</v>
      </c>
      <c r="B734" s="1">
        <v>44414.708333333336</v>
      </c>
      <c r="C734" s="1">
        <v>44414.710416666669</v>
      </c>
      <c r="D734">
        <v>3</v>
      </c>
    </row>
    <row r="735" spans="1:4" x14ac:dyDescent="0.25">
      <c r="A735" t="s">
        <v>8</v>
      </c>
      <c r="B735" s="1">
        <v>44414.715277777781</v>
      </c>
      <c r="C735" s="1">
        <v>44414.725694444445</v>
      </c>
      <c r="D735">
        <v>15</v>
      </c>
    </row>
    <row r="736" spans="1:4" x14ac:dyDescent="0.25">
      <c r="A736" t="s">
        <v>8</v>
      </c>
      <c r="B736" s="1">
        <v>44414.763888888891</v>
      </c>
      <c r="C736" s="1">
        <v>44414.770833333336</v>
      </c>
      <c r="D736">
        <v>10</v>
      </c>
    </row>
    <row r="737" spans="1:4" x14ac:dyDescent="0.25">
      <c r="A737" t="s">
        <v>8</v>
      </c>
      <c r="B737" s="1">
        <v>44414.777777777781</v>
      </c>
      <c r="C737" s="1">
        <v>44414.784722222219</v>
      </c>
      <c r="D737">
        <v>10</v>
      </c>
    </row>
    <row r="738" spans="1:4" x14ac:dyDescent="0.25">
      <c r="A738" t="s">
        <v>8</v>
      </c>
      <c r="B738" s="1">
        <v>44414.802083333336</v>
      </c>
      <c r="C738" s="1">
        <v>44414.819444444445</v>
      </c>
      <c r="D738">
        <v>25</v>
      </c>
    </row>
    <row r="739" spans="1:4" x14ac:dyDescent="0.25">
      <c r="A739" t="s">
        <v>8</v>
      </c>
      <c r="B739" s="1">
        <v>44414.822916666664</v>
      </c>
      <c r="C739" s="1">
        <v>44414.824999999997</v>
      </c>
      <c r="D739">
        <v>3</v>
      </c>
    </row>
    <row r="740" spans="1:4" x14ac:dyDescent="0.25">
      <c r="A740" t="s">
        <v>8</v>
      </c>
      <c r="B740" s="1">
        <v>44414.84375</v>
      </c>
      <c r="C740" s="1">
        <v>44414.854166666664</v>
      </c>
      <c r="D740">
        <v>15</v>
      </c>
    </row>
    <row r="741" spans="1:4" x14ac:dyDescent="0.25">
      <c r="A741" t="s">
        <v>8</v>
      </c>
      <c r="B741" s="1">
        <v>44414.857638888891</v>
      </c>
      <c r="C741" s="1">
        <v>44414.864583333336</v>
      </c>
      <c r="D741">
        <v>10</v>
      </c>
    </row>
    <row r="742" spans="1:4" x14ac:dyDescent="0.25">
      <c r="A742" t="s">
        <v>8</v>
      </c>
      <c r="B742" s="1">
        <v>44414.871527777781</v>
      </c>
      <c r="C742" s="1">
        <v>44414.886805555558</v>
      </c>
      <c r="D742">
        <v>22</v>
      </c>
    </row>
    <row r="743" spans="1:4" x14ac:dyDescent="0.25">
      <c r="A743" t="s">
        <v>8</v>
      </c>
      <c r="B743" s="1">
        <v>44414.509722222225</v>
      </c>
      <c r="C743" s="1">
        <v>44414.513888888891</v>
      </c>
      <c r="D743">
        <v>6</v>
      </c>
    </row>
    <row r="744" spans="1:4" x14ac:dyDescent="0.25">
      <c r="A744" t="s">
        <v>8</v>
      </c>
      <c r="B744" s="1">
        <v>44414.519444444442</v>
      </c>
      <c r="C744" s="1">
        <v>44414.536111111112</v>
      </c>
      <c r="D744">
        <v>24</v>
      </c>
    </row>
    <row r="745" spans="1:4" x14ac:dyDescent="0.25">
      <c r="A745" t="s">
        <v>8</v>
      </c>
      <c r="B745" s="1">
        <v>44414.657638888886</v>
      </c>
      <c r="C745" s="1">
        <v>44414.674305555556</v>
      </c>
      <c r="D745">
        <v>24</v>
      </c>
    </row>
    <row r="746" spans="1:4" x14ac:dyDescent="0.25">
      <c r="A746" t="s">
        <v>8</v>
      </c>
      <c r="B746" s="1">
        <v>44414.679861111108</v>
      </c>
      <c r="C746" s="1">
        <v>44414.684027777781</v>
      </c>
      <c r="D746">
        <v>6</v>
      </c>
    </row>
    <row r="747" spans="1:4" x14ac:dyDescent="0.25">
      <c r="A747" t="s">
        <v>8</v>
      </c>
      <c r="B747" s="1">
        <v>44422.434027777781</v>
      </c>
      <c r="C747" s="1">
        <v>44422.442361111112</v>
      </c>
      <c r="D747">
        <v>12</v>
      </c>
    </row>
    <row r="748" spans="1:4" x14ac:dyDescent="0.25">
      <c r="A748" t="s">
        <v>8</v>
      </c>
      <c r="B748" s="1">
        <v>44422.447916666664</v>
      </c>
      <c r="C748" s="1">
        <v>44422.460416666669</v>
      </c>
      <c r="D748">
        <v>18</v>
      </c>
    </row>
    <row r="749" spans="1:4" x14ac:dyDescent="0.25">
      <c r="A749" t="s">
        <v>8</v>
      </c>
      <c r="B749" s="1">
        <v>44422.511805555558</v>
      </c>
      <c r="C749" s="1">
        <v>44422.520138888889</v>
      </c>
      <c r="D749">
        <v>12</v>
      </c>
    </row>
    <row r="750" spans="1:4" x14ac:dyDescent="0.25">
      <c r="A750" t="s">
        <v>8</v>
      </c>
      <c r="B750" s="1">
        <v>44422.527777777781</v>
      </c>
      <c r="C750" s="1">
        <v>44422.540277777778</v>
      </c>
      <c r="D750">
        <v>18</v>
      </c>
    </row>
    <row r="751" spans="1:4" x14ac:dyDescent="0.25">
      <c r="A751" t="s">
        <v>8</v>
      </c>
      <c r="B751" s="1">
        <v>44422.749305555553</v>
      </c>
      <c r="C751" s="1">
        <v>44422.753472222219</v>
      </c>
      <c r="D751">
        <v>6</v>
      </c>
    </row>
    <row r="752" spans="1:4" x14ac:dyDescent="0.25">
      <c r="A752" t="s">
        <v>8</v>
      </c>
      <c r="B752" s="1">
        <v>44422.758333333331</v>
      </c>
      <c r="C752" s="1">
        <v>44422.76666666667</v>
      </c>
      <c r="D752">
        <v>12</v>
      </c>
    </row>
    <row r="753" spans="1:4" x14ac:dyDescent="0.25">
      <c r="A753" t="s">
        <v>8</v>
      </c>
      <c r="B753" s="1">
        <v>44422.770833333336</v>
      </c>
      <c r="C753" s="1">
        <v>44422.779166666667</v>
      </c>
      <c r="D753">
        <v>12</v>
      </c>
    </row>
    <row r="754" spans="1:4" x14ac:dyDescent="0.25">
      <c r="A754" t="s">
        <v>8</v>
      </c>
      <c r="B754" s="1">
        <v>44423.489583333336</v>
      </c>
      <c r="C754" s="1">
        <v>44423.5</v>
      </c>
      <c r="D754">
        <v>15</v>
      </c>
    </row>
    <row r="755" spans="1:4" x14ac:dyDescent="0.25">
      <c r="A755" t="s">
        <v>8</v>
      </c>
      <c r="B755" s="1">
        <v>44423.502083333333</v>
      </c>
      <c r="C755" s="1">
        <v>44423.503472222219</v>
      </c>
      <c r="D755">
        <v>2</v>
      </c>
    </row>
    <row r="756" spans="1:4" x14ac:dyDescent="0.25">
      <c r="A756" t="s">
        <v>8</v>
      </c>
      <c r="B756" s="1">
        <v>44423.510416666664</v>
      </c>
      <c r="C756" s="1">
        <v>44423.511805555558</v>
      </c>
      <c r="D756">
        <v>2</v>
      </c>
    </row>
    <row r="757" spans="1:4" x14ac:dyDescent="0.25">
      <c r="A757" t="s">
        <v>8</v>
      </c>
      <c r="B757" s="1">
        <v>44423.513888888891</v>
      </c>
      <c r="C757" s="1">
        <v>44423.524305555555</v>
      </c>
      <c r="D757">
        <v>15</v>
      </c>
    </row>
    <row r="758" spans="1:4" x14ac:dyDescent="0.25">
      <c r="A758" t="s">
        <v>8</v>
      </c>
      <c r="B758" s="1">
        <v>44423.65625</v>
      </c>
      <c r="C758" s="1">
        <v>44423.671527777777</v>
      </c>
      <c r="D758">
        <v>22</v>
      </c>
    </row>
    <row r="759" spans="1:4" x14ac:dyDescent="0.25">
      <c r="A759" t="s">
        <v>8</v>
      </c>
      <c r="B759" s="1">
        <v>44423.404166666667</v>
      </c>
      <c r="C759" s="1">
        <v>44423.412499999999</v>
      </c>
      <c r="D759">
        <v>12</v>
      </c>
    </row>
    <row r="760" spans="1:4" x14ac:dyDescent="0.25">
      <c r="A760" t="s">
        <v>8</v>
      </c>
      <c r="B760" s="1">
        <v>44423.418749999997</v>
      </c>
      <c r="C760" s="1">
        <v>44423.427083333336</v>
      </c>
      <c r="D760">
        <v>12</v>
      </c>
    </row>
    <row r="761" spans="1:4" x14ac:dyDescent="0.25">
      <c r="A761" t="s">
        <v>8</v>
      </c>
      <c r="B761" s="1">
        <v>44423.680555555555</v>
      </c>
      <c r="C761" s="1">
        <v>44423.694444444445</v>
      </c>
      <c r="D761">
        <v>20</v>
      </c>
    </row>
    <row r="762" spans="1:4" x14ac:dyDescent="0.25">
      <c r="A762" t="s">
        <v>8</v>
      </c>
      <c r="B762" s="1">
        <v>44423.791666666664</v>
      </c>
      <c r="C762" s="1">
        <v>44423.802083333336</v>
      </c>
      <c r="D762">
        <v>15</v>
      </c>
    </row>
    <row r="763" spans="1:4" x14ac:dyDescent="0.25">
      <c r="A763" t="s">
        <v>8</v>
      </c>
      <c r="B763" s="1">
        <v>44423.833333333336</v>
      </c>
      <c r="C763" s="1">
        <v>44423.84375</v>
      </c>
      <c r="D763">
        <v>15</v>
      </c>
    </row>
    <row r="764" spans="1:4" x14ac:dyDescent="0.25">
      <c r="A764" t="s">
        <v>8</v>
      </c>
      <c r="B764" s="1">
        <v>44423.53125</v>
      </c>
      <c r="C764" s="1">
        <v>44423.533333333333</v>
      </c>
      <c r="D764">
        <v>3</v>
      </c>
    </row>
    <row r="765" spans="1:4" x14ac:dyDescent="0.25">
      <c r="A765" t="s">
        <v>8</v>
      </c>
      <c r="B765" s="1">
        <v>44423.548611111109</v>
      </c>
      <c r="C765" s="1">
        <v>44423.559027777781</v>
      </c>
      <c r="D765">
        <v>15</v>
      </c>
    </row>
    <row r="766" spans="1:4" x14ac:dyDescent="0.25">
      <c r="A766" t="s">
        <v>8</v>
      </c>
      <c r="B766" s="1">
        <v>44423.569444444445</v>
      </c>
      <c r="C766" s="1">
        <v>44423.579861111109</v>
      </c>
      <c r="D766">
        <v>15</v>
      </c>
    </row>
    <row r="767" spans="1:4" x14ac:dyDescent="0.25">
      <c r="A767" t="s">
        <v>8</v>
      </c>
      <c r="B767" s="1">
        <v>44423.416666666664</v>
      </c>
      <c r="C767" s="1">
        <v>44423.423611111109</v>
      </c>
      <c r="D767">
        <v>10</v>
      </c>
    </row>
    <row r="768" spans="1:4" x14ac:dyDescent="0.25">
      <c r="A768" t="s">
        <v>8</v>
      </c>
      <c r="B768" s="1">
        <v>44424.548611111109</v>
      </c>
      <c r="C768" s="1">
        <v>44424.552777777775</v>
      </c>
      <c r="D768">
        <v>6</v>
      </c>
    </row>
    <row r="769" spans="1:4" x14ac:dyDescent="0.25">
      <c r="A769" t="s">
        <v>8</v>
      </c>
      <c r="B769" s="1">
        <v>44424.571527777778</v>
      </c>
      <c r="C769" s="1">
        <v>44424.579861111109</v>
      </c>
      <c r="D769">
        <v>12</v>
      </c>
    </row>
    <row r="770" spans="1:4" x14ac:dyDescent="0.25">
      <c r="A770" t="s">
        <v>8</v>
      </c>
      <c r="B770" s="1">
        <v>44424.654166666667</v>
      </c>
      <c r="C770" s="1">
        <v>44424.662499999999</v>
      </c>
      <c r="D770">
        <v>12</v>
      </c>
    </row>
    <row r="771" spans="1:4" x14ac:dyDescent="0.25">
      <c r="A771" t="s">
        <v>8</v>
      </c>
      <c r="B771" s="1">
        <v>44425.481249999997</v>
      </c>
      <c r="C771" s="1">
        <v>44425.48541666667</v>
      </c>
      <c r="D771">
        <v>6</v>
      </c>
    </row>
    <row r="772" spans="1:4" x14ac:dyDescent="0.25">
      <c r="A772" t="s">
        <v>8</v>
      </c>
      <c r="B772" s="1">
        <v>44425.651388888888</v>
      </c>
      <c r="C772" s="1">
        <v>44425.668055555558</v>
      </c>
      <c r="D772">
        <v>24</v>
      </c>
    </row>
    <row r="773" spans="1:4" x14ac:dyDescent="0.25">
      <c r="A773" t="s">
        <v>8</v>
      </c>
      <c r="B773" s="1">
        <v>44425.6875</v>
      </c>
      <c r="C773" s="1">
        <v>44425.737500000003</v>
      </c>
      <c r="D773">
        <v>72</v>
      </c>
    </row>
    <row r="774" spans="1:4" x14ac:dyDescent="0.25">
      <c r="A774" t="s">
        <v>8</v>
      </c>
      <c r="B774" s="1">
        <v>44427.416666666664</v>
      </c>
      <c r="C774" s="1">
        <v>44427.430555555555</v>
      </c>
      <c r="D774">
        <v>20</v>
      </c>
    </row>
    <row r="775" spans="1:4" x14ac:dyDescent="0.25">
      <c r="A775" t="s">
        <v>8</v>
      </c>
      <c r="B775" s="1">
        <v>44427.4375</v>
      </c>
      <c r="C775" s="1">
        <v>44427.451388888891</v>
      </c>
      <c r="D775">
        <v>20</v>
      </c>
    </row>
    <row r="776" spans="1:4" x14ac:dyDescent="0.25">
      <c r="A776" t="s">
        <v>8</v>
      </c>
      <c r="B776" s="1">
        <v>44427.458333333336</v>
      </c>
      <c r="C776" s="1">
        <v>44427.520833333336</v>
      </c>
      <c r="D776">
        <v>90</v>
      </c>
    </row>
    <row r="777" spans="1:4" x14ac:dyDescent="0.25">
      <c r="A777" t="s">
        <v>8</v>
      </c>
      <c r="B777" s="1">
        <v>44427.572916666664</v>
      </c>
      <c r="C777" s="1">
        <v>44427.631944444445</v>
      </c>
      <c r="D777">
        <v>85</v>
      </c>
    </row>
    <row r="778" spans="1:4" x14ac:dyDescent="0.25">
      <c r="A778" t="s">
        <v>8</v>
      </c>
      <c r="B778" s="1">
        <v>44427.690972222219</v>
      </c>
      <c r="C778" s="1">
        <v>44427.701388888891</v>
      </c>
      <c r="D778">
        <v>15</v>
      </c>
    </row>
    <row r="779" spans="1:4" x14ac:dyDescent="0.25">
      <c r="A779" t="s">
        <v>8</v>
      </c>
      <c r="B779" s="1">
        <v>44427.708333333336</v>
      </c>
      <c r="C779" s="1">
        <v>44427.71875</v>
      </c>
      <c r="D779">
        <v>15</v>
      </c>
    </row>
    <row r="780" spans="1:4" x14ac:dyDescent="0.25">
      <c r="A780" t="s">
        <v>8</v>
      </c>
      <c r="B780" s="1">
        <v>44427.756944444445</v>
      </c>
      <c r="C780" s="1">
        <v>44427.767361111109</v>
      </c>
      <c r="D780">
        <v>15</v>
      </c>
    </row>
    <row r="781" spans="1:4" x14ac:dyDescent="0.25">
      <c r="A781" t="s">
        <v>8</v>
      </c>
      <c r="B781" s="1">
        <v>44427.774305555555</v>
      </c>
      <c r="C781" s="1">
        <v>44427.776388888888</v>
      </c>
      <c r="D781">
        <v>3</v>
      </c>
    </row>
    <row r="782" spans="1:4" x14ac:dyDescent="0.25">
      <c r="A782" t="s">
        <v>8</v>
      </c>
      <c r="B782" s="1">
        <v>44427.827777777777</v>
      </c>
      <c r="C782" s="1">
        <v>44427.838194444441</v>
      </c>
      <c r="D782">
        <v>15</v>
      </c>
    </row>
    <row r="783" spans="1:4" x14ac:dyDescent="0.25">
      <c r="A783" t="s">
        <v>8</v>
      </c>
      <c r="B783" s="1">
        <v>44427.805555555555</v>
      </c>
      <c r="C783" s="1">
        <v>44427.807638888888</v>
      </c>
      <c r="D783">
        <v>3</v>
      </c>
    </row>
    <row r="784" spans="1:4" x14ac:dyDescent="0.25">
      <c r="A784" t="s">
        <v>8</v>
      </c>
      <c r="B784" s="1">
        <v>44427.84375</v>
      </c>
      <c r="C784" s="1">
        <v>44427.854166666664</v>
      </c>
      <c r="D784">
        <v>15</v>
      </c>
    </row>
    <row r="785" spans="1:4" x14ac:dyDescent="0.25">
      <c r="A785" t="s">
        <v>8</v>
      </c>
      <c r="B785" s="1">
        <v>44427.839583333334</v>
      </c>
      <c r="C785" s="1">
        <v>44427.841666666667</v>
      </c>
      <c r="D785">
        <v>3</v>
      </c>
    </row>
    <row r="786" spans="1:4" x14ac:dyDescent="0.25">
      <c r="A786" t="s">
        <v>4</v>
      </c>
      <c r="B786" s="1">
        <v>44378.34375</v>
      </c>
      <c r="C786" s="1">
        <v>44378.359027777777</v>
      </c>
      <c r="D786">
        <v>22</v>
      </c>
    </row>
    <row r="787" spans="1:4" x14ac:dyDescent="0.25">
      <c r="A787" t="s">
        <v>4</v>
      </c>
      <c r="B787" s="1">
        <v>44378.378472222219</v>
      </c>
      <c r="C787" s="1">
        <v>44378.393750000003</v>
      </c>
      <c r="D787">
        <v>22</v>
      </c>
    </row>
    <row r="788" spans="1:4" x14ac:dyDescent="0.25">
      <c r="A788" t="s">
        <v>4</v>
      </c>
      <c r="B788" s="1">
        <v>44378.444444444445</v>
      </c>
      <c r="C788" s="1">
        <v>44378.454861111109</v>
      </c>
      <c r="D788">
        <v>15</v>
      </c>
    </row>
    <row r="789" spans="1:4" x14ac:dyDescent="0.25">
      <c r="A789" t="s">
        <v>4</v>
      </c>
      <c r="B789" s="1">
        <v>44378.486111111109</v>
      </c>
      <c r="C789" s="1">
        <v>44378.496527777781</v>
      </c>
      <c r="D789">
        <v>15</v>
      </c>
    </row>
    <row r="790" spans="1:4" x14ac:dyDescent="0.25">
      <c r="A790" t="s">
        <v>4</v>
      </c>
      <c r="B790" s="1">
        <v>44378.5</v>
      </c>
      <c r="C790" s="1">
        <v>44378.510416666664</v>
      </c>
      <c r="D790">
        <v>15</v>
      </c>
    </row>
    <row r="791" spans="1:4" x14ac:dyDescent="0.25">
      <c r="A791" t="s">
        <v>4</v>
      </c>
      <c r="B791" s="1">
        <v>44378.513888888891</v>
      </c>
      <c r="C791" s="1">
        <v>44378.524305555555</v>
      </c>
      <c r="D791">
        <v>15</v>
      </c>
    </row>
    <row r="792" spans="1:4" x14ac:dyDescent="0.25">
      <c r="A792" t="s">
        <v>4</v>
      </c>
      <c r="B792" s="1">
        <v>44378.527777777781</v>
      </c>
      <c r="C792" s="1">
        <v>44378.529166666667</v>
      </c>
      <c r="D792">
        <v>2</v>
      </c>
    </row>
    <row r="793" spans="1:4" x14ac:dyDescent="0.25">
      <c r="A793" t="s">
        <v>4</v>
      </c>
      <c r="B793" s="1">
        <v>44378.541666666664</v>
      </c>
      <c r="C793" s="1">
        <v>44378.590277777781</v>
      </c>
      <c r="D793">
        <v>70</v>
      </c>
    </row>
    <row r="794" spans="1:4" x14ac:dyDescent="0.25">
      <c r="A794" t="s">
        <v>4</v>
      </c>
      <c r="B794" s="1">
        <v>44378.614583333336</v>
      </c>
      <c r="C794" s="1">
        <v>44378.628472222219</v>
      </c>
      <c r="D794">
        <v>20</v>
      </c>
    </row>
    <row r="795" spans="1:4" x14ac:dyDescent="0.25">
      <c r="A795" t="s">
        <v>4</v>
      </c>
      <c r="B795" s="1">
        <v>44378.673611111109</v>
      </c>
      <c r="C795" s="1">
        <v>44378.743055555555</v>
      </c>
      <c r="D795">
        <v>100</v>
      </c>
    </row>
    <row r="796" spans="1:4" x14ac:dyDescent="0.25">
      <c r="A796" t="s">
        <v>4</v>
      </c>
      <c r="B796" s="1">
        <v>44378.767361111109</v>
      </c>
      <c r="C796" s="1">
        <v>44378.772222222222</v>
      </c>
      <c r="D796">
        <v>7</v>
      </c>
    </row>
    <row r="797" spans="1:4" x14ac:dyDescent="0.25">
      <c r="A797" t="s">
        <v>4</v>
      </c>
      <c r="B797" s="1">
        <v>44378.777777777781</v>
      </c>
      <c r="C797" s="1">
        <v>44378.783333333333</v>
      </c>
      <c r="D797">
        <v>8</v>
      </c>
    </row>
    <row r="798" spans="1:4" x14ac:dyDescent="0.25">
      <c r="A798" t="s">
        <v>4</v>
      </c>
      <c r="B798" s="1">
        <v>44378.784722222219</v>
      </c>
      <c r="C798" s="1">
        <v>44378.795138888891</v>
      </c>
      <c r="D798">
        <v>15</v>
      </c>
    </row>
    <row r="799" spans="1:4" x14ac:dyDescent="0.25">
      <c r="A799" t="s">
        <v>4</v>
      </c>
      <c r="B799" s="1">
        <v>44378.8125</v>
      </c>
      <c r="C799" s="1">
        <v>44378.822916666664</v>
      </c>
      <c r="D799">
        <v>15</v>
      </c>
    </row>
    <row r="800" spans="1:4" x14ac:dyDescent="0.25">
      <c r="A800" t="s">
        <v>4</v>
      </c>
      <c r="B800" s="1">
        <v>44378.827777777777</v>
      </c>
      <c r="C800" s="1">
        <v>44378.82916666667</v>
      </c>
      <c r="D800">
        <v>2</v>
      </c>
    </row>
    <row r="801" spans="1:4" x14ac:dyDescent="0.25">
      <c r="A801" t="s">
        <v>4</v>
      </c>
      <c r="B801" s="1">
        <v>44379.479166666664</v>
      </c>
      <c r="C801" s="1">
        <v>44379.489583333336</v>
      </c>
      <c r="D801">
        <v>15</v>
      </c>
    </row>
    <row r="802" spans="1:4" x14ac:dyDescent="0.25">
      <c r="A802" t="s">
        <v>4</v>
      </c>
      <c r="B802" s="1">
        <v>44379.513888888891</v>
      </c>
      <c r="C802" s="1">
        <v>44379.522916666669</v>
      </c>
      <c r="D802">
        <v>13</v>
      </c>
    </row>
    <row r="803" spans="1:4" x14ac:dyDescent="0.25">
      <c r="A803" t="s">
        <v>4</v>
      </c>
      <c r="B803" s="1">
        <v>44379.527777777781</v>
      </c>
      <c r="C803" s="1">
        <v>44379.529166666667</v>
      </c>
      <c r="D803">
        <v>2</v>
      </c>
    </row>
    <row r="804" spans="1:4" x14ac:dyDescent="0.25">
      <c r="A804" t="s">
        <v>4</v>
      </c>
      <c r="B804" s="1">
        <v>44379.666666666664</v>
      </c>
      <c r="C804" s="1">
        <v>44379.708333333336</v>
      </c>
      <c r="D804">
        <v>60</v>
      </c>
    </row>
    <row r="805" spans="1:4" x14ac:dyDescent="0.25">
      <c r="A805" t="s">
        <v>4</v>
      </c>
      <c r="B805" s="1">
        <v>44379.722222222219</v>
      </c>
      <c r="C805" s="1">
        <v>44379.734722222223</v>
      </c>
      <c r="D805">
        <v>18</v>
      </c>
    </row>
    <row r="806" spans="1:4" x14ac:dyDescent="0.25">
      <c r="A806" t="s">
        <v>4</v>
      </c>
      <c r="B806" s="1">
        <v>44379.771527777775</v>
      </c>
      <c r="C806" s="1">
        <v>44379.78402777778</v>
      </c>
      <c r="D806">
        <v>18</v>
      </c>
    </row>
    <row r="807" spans="1:4" x14ac:dyDescent="0.25">
      <c r="A807" t="s">
        <v>4</v>
      </c>
      <c r="B807" s="1">
        <v>44379.791666666664</v>
      </c>
      <c r="C807" s="1">
        <v>44379.79583333333</v>
      </c>
      <c r="D807">
        <v>6</v>
      </c>
    </row>
    <row r="808" spans="1:4" x14ac:dyDescent="0.25">
      <c r="A808" t="s">
        <v>4</v>
      </c>
      <c r="B808" s="1">
        <v>44380.420138888891</v>
      </c>
      <c r="C808" s="1">
        <v>44380.472222222219</v>
      </c>
      <c r="D808">
        <v>75</v>
      </c>
    </row>
    <row r="809" spans="1:4" x14ac:dyDescent="0.25">
      <c r="A809" t="s">
        <v>4</v>
      </c>
      <c r="B809" s="1">
        <v>44380.541666666664</v>
      </c>
      <c r="C809" s="1">
        <v>44380.554166666669</v>
      </c>
      <c r="D809">
        <v>18</v>
      </c>
    </row>
    <row r="810" spans="1:4" x14ac:dyDescent="0.25">
      <c r="A810" t="s">
        <v>4</v>
      </c>
      <c r="B810" s="1">
        <v>44380.694444444445</v>
      </c>
      <c r="C810" s="1">
        <v>44380.736111111109</v>
      </c>
      <c r="D810">
        <v>60</v>
      </c>
    </row>
    <row r="811" spans="1:4" x14ac:dyDescent="0.25">
      <c r="A811" t="s">
        <v>4</v>
      </c>
      <c r="B811" s="1">
        <v>44380.756944444445</v>
      </c>
      <c r="C811" s="1">
        <v>44380.772222222222</v>
      </c>
      <c r="D811">
        <v>22</v>
      </c>
    </row>
    <row r="812" spans="1:4" x14ac:dyDescent="0.25">
      <c r="A812" t="s">
        <v>4</v>
      </c>
      <c r="B812" s="1">
        <v>44380.791666666664</v>
      </c>
      <c r="C812" s="1">
        <v>44380.805555555555</v>
      </c>
      <c r="D812">
        <v>20</v>
      </c>
    </row>
    <row r="813" spans="1:4" x14ac:dyDescent="0.25">
      <c r="A813" t="s">
        <v>4</v>
      </c>
      <c r="B813" s="1">
        <v>44380.822916666664</v>
      </c>
      <c r="C813" s="1">
        <v>44380.824305555558</v>
      </c>
      <c r="D813">
        <v>2</v>
      </c>
    </row>
    <row r="814" spans="1:4" x14ac:dyDescent="0.25">
      <c r="A814" t="s">
        <v>4</v>
      </c>
      <c r="B814" s="1">
        <v>44380.646527777775</v>
      </c>
      <c r="C814" s="1">
        <v>44380.650694444441</v>
      </c>
      <c r="D814">
        <v>6</v>
      </c>
    </row>
    <row r="815" spans="1:4" x14ac:dyDescent="0.25">
      <c r="A815" t="s">
        <v>4</v>
      </c>
      <c r="B815" s="1">
        <v>44380.659722222219</v>
      </c>
      <c r="C815" s="1">
        <v>44380.676388888889</v>
      </c>
      <c r="D815">
        <v>24</v>
      </c>
    </row>
    <row r="816" spans="1:4" x14ac:dyDescent="0.25">
      <c r="A816" t="s">
        <v>4</v>
      </c>
      <c r="B816" s="1">
        <v>44380.680555555555</v>
      </c>
      <c r="C816" s="1">
        <v>44380.68472222222</v>
      </c>
      <c r="D816">
        <v>6</v>
      </c>
    </row>
    <row r="817" spans="1:4" x14ac:dyDescent="0.25">
      <c r="A817" t="s">
        <v>4</v>
      </c>
      <c r="B817" s="1">
        <v>44381.414583333331</v>
      </c>
      <c r="C817" s="1">
        <v>44381.418749999997</v>
      </c>
      <c r="D817">
        <v>6</v>
      </c>
    </row>
    <row r="818" spans="1:4" x14ac:dyDescent="0.25">
      <c r="A818" t="s">
        <v>4</v>
      </c>
      <c r="B818" s="1">
        <v>44381.436111111114</v>
      </c>
      <c r="C818" s="1">
        <v>44381.444444444445</v>
      </c>
      <c r="D818">
        <v>12</v>
      </c>
    </row>
    <row r="819" spans="1:4" x14ac:dyDescent="0.25">
      <c r="A819" t="s">
        <v>4</v>
      </c>
      <c r="B819" s="1">
        <v>44381.451388888891</v>
      </c>
      <c r="C819" s="1">
        <v>44381.459722222222</v>
      </c>
      <c r="D819">
        <v>12</v>
      </c>
    </row>
    <row r="820" spans="1:4" x14ac:dyDescent="0.25">
      <c r="A820" t="s">
        <v>4</v>
      </c>
      <c r="B820" s="1">
        <v>44381.493055555555</v>
      </c>
      <c r="C820" s="1">
        <v>44381.505555555559</v>
      </c>
      <c r="D820">
        <v>18</v>
      </c>
    </row>
    <row r="821" spans="1:4" x14ac:dyDescent="0.25">
      <c r="A821" t="s">
        <v>4</v>
      </c>
      <c r="B821" s="1">
        <v>44381.55972222222</v>
      </c>
      <c r="C821" s="1">
        <v>44381.576388888891</v>
      </c>
      <c r="D821">
        <v>24</v>
      </c>
    </row>
    <row r="822" spans="1:4" x14ac:dyDescent="0.25">
      <c r="A822" t="s">
        <v>4</v>
      </c>
      <c r="B822" s="1">
        <v>44381.655555555553</v>
      </c>
      <c r="C822" s="1">
        <v>44381.65625</v>
      </c>
      <c r="D822">
        <v>1</v>
      </c>
    </row>
    <row r="823" spans="1:4" x14ac:dyDescent="0.25">
      <c r="A823" t="s">
        <v>4</v>
      </c>
      <c r="B823" s="1">
        <v>44381.666666666664</v>
      </c>
      <c r="C823" s="1">
        <v>44381.67083333333</v>
      </c>
      <c r="D823">
        <v>6</v>
      </c>
    </row>
    <row r="824" spans="1:4" x14ac:dyDescent="0.25">
      <c r="A824" t="s">
        <v>4</v>
      </c>
      <c r="B824" s="1">
        <v>44381.672222222223</v>
      </c>
      <c r="C824" s="1">
        <v>44381.705555555556</v>
      </c>
      <c r="D824">
        <v>48</v>
      </c>
    </row>
    <row r="825" spans="1:4" x14ac:dyDescent="0.25">
      <c r="A825" t="s">
        <v>4</v>
      </c>
      <c r="B825" s="1">
        <v>44381.736111111109</v>
      </c>
      <c r="C825" s="1">
        <v>44381.769444444442</v>
      </c>
      <c r="D825">
        <v>48</v>
      </c>
    </row>
    <row r="826" spans="1:4" x14ac:dyDescent="0.25">
      <c r="A826" t="s">
        <v>4</v>
      </c>
      <c r="B826" s="1">
        <v>44382.385416666664</v>
      </c>
      <c r="C826" s="1">
        <v>44382.4375</v>
      </c>
      <c r="D826">
        <v>75</v>
      </c>
    </row>
    <row r="827" spans="1:4" x14ac:dyDescent="0.25">
      <c r="A827" t="s">
        <v>4</v>
      </c>
      <c r="B827" s="1">
        <v>44382.447916666664</v>
      </c>
      <c r="C827" s="1">
        <v>44382.461805555555</v>
      </c>
      <c r="D827">
        <v>20</v>
      </c>
    </row>
    <row r="828" spans="1:4" x14ac:dyDescent="0.25">
      <c r="A828" t="s">
        <v>4</v>
      </c>
      <c r="B828" s="1">
        <v>44382.506944444445</v>
      </c>
      <c r="C828" s="1">
        <v>44382.511805555558</v>
      </c>
      <c r="D828">
        <v>7</v>
      </c>
    </row>
    <row r="829" spans="1:4" x14ac:dyDescent="0.25">
      <c r="A829" t="s">
        <v>4</v>
      </c>
      <c r="B829" s="1">
        <v>44382.513888888891</v>
      </c>
      <c r="C829" s="1">
        <v>44382.518750000003</v>
      </c>
      <c r="D829">
        <v>7</v>
      </c>
    </row>
    <row r="830" spans="1:4" x14ac:dyDescent="0.25">
      <c r="A830" t="s">
        <v>4</v>
      </c>
      <c r="B830" s="1">
        <v>44382.520833333336</v>
      </c>
      <c r="C830" s="1">
        <v>44382.525694444441</v>
      </c>
      <c r="D830">
        <v>7</v>
      </c>
    </row>
    <row r="831" spans="1:4" x14ac:dyDescent="0.25">
      <c r="A831" t="s">
        <v>4</v>
      </c>
      <c r="B831" s="1">
        <v>44382.525694444441</v>
      </c>
      <c r="C831" s="1">
        <v>44382.530555555553</v>
      </c>
      <c r="D831">
        <v>7</v>
      </c>
    </row>
    <row r="832" spans="1:4" x14ac:dyDescent="0.25">
      <c r="A832" t="s">
        <v>4</v>
      </c>
      <c r="B832" s="1">
        <v>44382.548611111109</v>
      </c>
      <c r="C832" s="1">
        <v>44382.553472222222</v>
      </c>
      <c r="D832">
        <v>7</v>
      </c>
    </row>
    <row r="833" spans="1:4" x14ac:dyDescent="0.25">
      <c r="A833" t="s">
        <v>4</v>
      </c>
      <c r="B833" s="1">
        <v>44382.555555555555</v>
      </c>
      <c r="C833" s="1">
        <v>44382.560416666667</v>
      </c>
      <c r="D833">
        <v>7</v>
      </c>
    </row>
    <row r="834" spans="1:4" x14ac:dyDescent="0.25">
      <c r="A834" t="s">
        <v>4</v>
      </c>
      <c r="B834" s="1">
        <v>44382.631944444445</v>
      </c>
      <c r="C834" s="1">
        <v>44382.645833333336</v>
      </c>
      <c r="D834">
        <v>20</v>
      </c>
    </row>
    <row r="835" spans="1:4" x14ac:dyDescent="0.25">
      <c r="A835" t="s">
        <v>4</v>
      </c>
      <c r="B835" s="1">
        <v>44382.659722222219</v>
      </c>
      <c r="C835" s="1">
        <v>44382.661111111112</v>
      </c>
      <c r="D835">
        <v>2</v>
      </c>
    </row>
    <row r="836" spans="1:4" x14ac:dyDescent="0.25">
      <c r="A836" t="s">
        <v>4</v>
      </c>
      <c r="B836" s="1">
        <v>44382.690972222219</v>
      </c>
      <c r="C836" s="1">
        <v>44382.692361111112</v>
      </c>
      <c r="D836">
        <v>2</v>
      </c>
    </row>
    <row r="837" spans="1:4" x14ac:dyDescent="0.25">
      <c r="A837" t="s">
        <v>4</v>
      </c>
      <c r="B837" s="1">
        <v>44382.697916666664</v>
      </c>
      <c r="C837" s="1">
        <v>44382.711805555555</v>
      </c>
      <c r="D837">
        <v>20</v>
      </c>
    </row>
    <row r="838" spans="1:4" x14ac:dyDescent="0.25">
      <c r="A838" t="s">
        <v>4</v>
      </c>
      <c r="B838" s="1">
        <v>44382.767361111109</v>
      </c>
      <c r="C838" s="1">
        <v>44382.78125</v>
      </c>
      <c r="D838">
        <v>20</v>
      </c>
    </row>
    <row r="839" spans="1:4" x14ac:dyDescent="0.25">
      <c r="A839" t="s">
        <v>4</v>
      </c>
      <c r="B839" s="1">
        <v>44382.784722222219</v>
      </c>
      <c r="C839" s="1">
        <v>44382.798611111109</v>
      </c>
      <c r="D839">
        <v>20</v>
      </c>
    </row>
    <row r="840" spans="1:4" x14ac:dyDescent="0.25">
      <c r="A840" t="s">
        <v>4</v>
      </c>
      <c r="B840" s="1">
        <v>44382.8</v>
      </c>
      <c r="C840" s="1">
        <v>44382.81527777778</v>
      </c>
      <c r="D840">
        <v>22</v>
      </c>
    </row>
    <row r="841" spans="1:4" x14ac:dyDescent="0.25">
      <c r="A841" t="s">
        <v>4</v>
      </c>
      <c r="B841" s="1">
        <v>44386.385416666664</v>
      </c>
      <c r="C841" s="1">
        <v>44386.386805555558</v>
      </c>
      <c r="D841">
        <v>2</v>
      </c>
    </row>
    <row r="842" spans="1:4" x14ac:dyDescent="0.25">
      <c r="A842" t="s">
        <v>4</v>
      </c>
      <c r="B842" s="1">
        <v>44386.402777777781</v>
      </c>
      <c r="C842" s="1">
        <v>44386.413194444445</v>
      </c>
      <c r="D842">
        <v>15</v>
      </c>
    </row>
    <row r="843" spans="1:4" x14ac:dyDescent="0.25">
      <c r="A843" t="s">
        <v>4</v>
      </c>
      <c r="B843" s="1">
        <v>44386.416666666664</v>
      </c>
      <c r="C843" s="1">
        <v>44386.421527777777</v>
      </c>
      <c r="D843">
        <v>7</v>
      </c>
    </row>
    <row r="844" spans="1:4" x14ac:dyDescent="0.25">
      <c r="A844" t="s">
        <v>4</v>
      </c>
      <c r="B844" s="1">
        <v>44386.5</v>
      </c>
      <c r="C844" s="1">
        <v>44386.515277777777</v>
      </c>
      <c r="D844">
        <v>22</v>
      </c>
    </row>
    <row r="845" spans="1:4" x14ac:dyDescent="0.25">
      <c r="A845" t="s">
        <v>4</v>
      </c>
      <c r="B845" s="1">
        <v>44386.51666666667</v>
      </c>
      <c r="C845" s="1">
        <v>44386.518055555556</v>
      </c>
      <c r="D845">
        <v>2</v>
      </c>
    </row>
    <row r="846" spans="1:4" x14ac:dyDescent="0.25">
      <c r="A846" t="s">
        <v>4</v>
      </c>
      <c r="B846" s="1">
        <v>44386.520833333336</v>
      </c>
      <c r="C846" s="1">
        <v>44386.53125</v>
      </c>
      <c r="D846">
        <v>15</v>
      </c>
    </row>
    <row r="847" spans="1:4" x14ac:dyDescent="0.25">
      <c r="A847" t="s">
        <v>4</v>
      </c>
      <c r="B847" s="1">
        <v>44386.534722222219</v>
      </c>
      <c r="C847" s="1">
        <v>44386.556944444441</v>
      </c>
      <c r="D847">
        <v>32</v>
      </c>
    </row>
    <row r="848" spans="1:4" x14ac:dyDescent="0.25">
      <c r="A848" t="s">
        <v>4</v>
      </c>
      <c r="B848" s="1">
        <v>44386.604166666664</v>
      </c>
      <c r="C848" s="1">
        <v>44386.621527777781</v>
      </c>
      <c r="D848">
        <v>25</v>
      </c>
    </row>
    <row r="849" spans="1:4" x14ac:dyDescent="0.25">
      <c r="A849" t="s">
        <v>4</v>
      </c>
      <c r="B849" s="1">
        <v>44386.663194444445</v>
      </c>
      <c r="C849" s="1">
        <v>44386.680555555555</v>
      </c>
      <c r="D849">
        <v>25</v>
      </c>
    </row>
    <row r="850" spans="1:4" x14ac:dyDescent="0.25">
      <c r="A850" t="s">
        <v>4</v>
      </c>
      <c r="B850" s="1">
        <v>44386.791666666664</v>
      </c>
      <c r="C850" s="1">
        <v>44386.793055555558</v>
      </c>
      <c r="D850">
        <v>2</v>
      </c>
    </row>
    <row r="851" spans="1:4" x14ac:dyDescent="0.25">
      <c r="A851" t="s">
        <v>4</v>
      </c>
      <c r="B851" s="1">
        <v>44387.46597222222</v>
      </c>
      <c r="C851" s="1">
        <v>44387.470138888886</v>
      </c>
      <c r="D851">
        <v>6</v>
      </c>
    </row>
    <row r="852" spans="1:4" x14ac:dyDescent="0.25">
      <c r="A852" t="s">
        <v>4</v>
      </c>
      <c r="B852" s="1">
        <v>44387.476388888892</v>
      </c>
      <c r="C852" s="1">
        <v>44387.488888888889</v>
      </c>
      <c r="D852">
        <v>18</v>
      </c>
    </row>
    <row r="853" spans="1:4" x14ac:dyDescent="0.25">
      <c r="A853" t="s">
        <v>4</v>
      </c>
      <c r="B853" s="1">
        <v>44387.552083333336</v>
      </c>
      <c r="C853" s="1">
        <v>44387.568749999999</v>
      </c>
      <c r="D853">
        <v>24</v>
      </c>
    </row>
    <row r="854" spans="1:4" x14ac:dyDescent="0.25">
      <c r="A854" t="s">
        <v>4</v>
      </c>
      <c r="B854" s="1">
        <v>44387.652083333334</v>
      </c>
      <c r="C854" s="1">
        <v>44387.660416666666</v>
      </c>
      <c r="D854">
        <v>12</v>
      </c>
    </row>
    <row r="855" spans="1:4" x14ac:dyDescent="0.25">
      <c r="A855" t="s">
        <v>4</v>
      </c>
      <c r="B855" s="1">
        <v>44387.685416666667</v>
      </c>
      <c r="C855" s="1">
        <v>44387.693749999999</v>
      </c>
      <c r="D855">
        <v>12</v>
      </c>
    </row>
    <row r="856" spans="1:4" x14ac:dyDescent="0.25">
      <c r="A856" t="s">
        <v>4</v>
      </c>
      <c r="B856" s="1">
        <v>44387.699305555558</v>
      </c>
      <c r="C856" s="1">
        <v>44387.703472222223</v>
      </c>
      <c r="D856">
        <v>6</v>
      </c>
    </row>
    <row r="857" spans="1:4" x14ac:dyDescent="0.25">
      <c r="A857" t="s">
        <v>4</v>
      </c>
      <c r="B857" s="1">
        <v>44388.401388888888</v>
      </c>
      <c r="C857" s="1">
        <v>44388.413888888892</v>
      </c>
      <c r="D857">
        <v>18</v>
      </c>
    </row>
    <row r="858" spans="1:4" x14ac:dyDescent="0.25">
      <c r="A858" t="s">
        <v>4</v>
      </c>
      <c r="B858" s="1">
        <v>44388.416666666664</v>
      </c>
      <c r="C858" s="1">
        <v>44388.429166666669</v>
      </c>
      <c r="D858">
        <v>18</v>
      </c>
    </row>
    <row r="859" spans="1:4" x14ac:dyDescent="0.25">
      <c r="A859" t="s">
        <v>4</v>
      </c>
      <c r="B859" s="1">
        <v>44388.438888888886</v>
      </c>
      <c r="C859" s="1">
        <v>44388.451388888891</v>
      </c>
      <c r="D859">
        <v>18</v>
      </c>
    </row>
    <row r="860" spans="1:4" x14ac:dyDescent="0.25">
      <c r="A860" t="s">
        <v>4</v>
      </c>
      <c r="B860" s="1">
        <v>44388.461111111108</v>
      </c>
      <c r="C860" s="1">
        <v>44388.473611111112</v>
      </c>
      <c r="D860">
        <v>18</v>
      </c>
    </row>
    <row r="861" spans="1:4" x14ac:dyDescent="0.25">
      <c r="A861" t="s">
        <v>4</v>
      </c>
      <c r="B861" s="1">
        <v>44388.684027777781</v>
      </c>
      <c r="C861" s="1">
        <v>44388.685416666667</v>
      </c>
      <c r="D861">
        <v>2</v>
      </c>
    </row>
    <row r="862" spans="1:4" x14ac:dyDescent="0.25">
      <c r="A862" t="s">
        <v>4</v>
      </c>
      <c r="B862" s="1">
        <v>44388.697916666664</v>
      </c>
      <c r="C862" s="1">
        <v>44388.706250000003</v>
      </c>
      <c r="D862">
        <v>12</v>
      </c>
    </row>
    <row r="863" spans="1:4" x14ac:dyDescent="0.25">
      <c r="A863" t="s">
        <v>4</v>
      </c>
      <c r="B863" s="1">
        <v>44388.715277777781</v>
      </c>
      <c r="C863" s="1">
        <v>44388.723611111112</v>
      </c>
      <c r="D863">
        <v>12</v>
      </c>
    </row>
    <row r="864" spans="1:4" x14ac:dyDescent="0.25">
      <c r="A864" t="s">
        <v>4</v>
      </c>
      <c r="B864" s="1">
        <v>44388.729166666664</v>
      </c>
      <c r="C864" s="1">
        <v>44388.739583333336</v>
      </c>
      <c r="D864">
        <v>15</v>
      </c>
    </row>
    <row r="865" spans="1:4" x14ac:dyDescent="0.25">
      <c r="A865" t="s">
        <v>4</v>
      </c>
      <c r="B865" s="1">
        <v>44388.740972222222</v>
      </c>
      <c r="C865" s="1">
        <v>44388.751388888886</v>
      </c>
      <c r="D865">
        <v>15</v>
      </c>
    </row>
    <row r="866" spans="1:4" x14ac:dyDescent="0.25">
      <c r="A866" t="s">
        <v>4</v>
      </c>
      <c r="B866" s="1">
        <v>44388.760416666664</v>
      </c>
      <c r="C866" s="1">
        <v>44388.770833333336</v>
      </c>
      <c r="D866">
        <v>15</v>
      </c>
    </row>
    <row r="867" spans="1:4" x14ac:dyDescent="0.25">
      <c r="A867" t="s">
        <v>4</v>
      </c>
      <c r="B867" s="1">
        <v>44388.777777777781</v>
      </c>
      <c r="C867" s="1">
        <v>44388.786111111112</v>
      </c>
      <c r="D867">
        <v>12</v>
      </c>
    </row>
    <row r="868" spans="1:4" x14ac:dyDescent="0.25">
      <c r="A868" t="s">
        <v>4</v>
      </c>
      <c r="B868" s="1">
        <v>44389.385416666664</v>
      </c>
      <c r="C868" s="1">
        <v>44389.395833333336</v>
      </c>
      <c r="D868">
        <v>15</v>
      </c>
    </row>
    <row r="869" spans="1:4" x14ac:dyDescent="0.25">
      <c r="A869" t="s">
        <v>4</v>
      </c>
      <c r="B869" s="1">
        <v>44389.399305555555</v>
      </c>
      <c r="C869" s="1">
        <v>44389.40625</v>
      </c>
      <c r="D869">
        <v>10</v>
      </c>
    </row>
    <row r="870" spans="1:4" x14ac:dyDescent="0.25">
      <c r="A870" t="s">
        <v>4</v>
      </c>
      <c r="B870" s="1">
        <v>44389.479166666664</v>
      </c>
      <c r="C870" s="1">
        <v>44389.493055555555</v>
      </c>
      <c r="D870">
        <v>20</v>
      </c>
    </row>
    <row r="871" spans="1:4" x14ac:dyDescent="0.25">
      <c r="A871" t="s">
        <v>4</v>
      </c>
      <c r="B871" s="1">
        <v>44389.496527777781</v>
      </c>
      <c r="C871" s="1">
        <v>44389.513888888891</v>
      </c>
      <c r="D871">
        <v>25</v>
      </c>
    </row>
    <row r="872" spans="1:4" x14ac:dyDescent="0.25">
      <c r="A872" t="s">
        <v>4</v>
      </c>
      <c r="B872" s="1">
        <v>44389.527777777781</v>
      </c>
      <c r="C872" s="1">
        <v>44389.545138888891</v>
      </c>
      <c r="D872">
        <v>25</v>
      </c>
    </row>
    <row r="873" spans="1:4" x14ac:dyDescent="0.25">
      <c r="A873" t="s">
        <v>4</v>
      </c>
      <c r="B873" s="1">
        <v>44389.548611111109</v>
      </c>
      <c r="C873" s="1">
        <v>44389.563888888886</v>
      </c>
      <c r="D873">
        <v>22</v>
      </c>
    </row>
    <row r="874" spans="1:4" x14ac:dyDescent="0.25">
      <c r="A874" t="s">
        <v>4</v>
      </c>
      <c r="B874" s="1">
        <v>44389.708333333336</v>
      </c>
      <c r="C874" s="1">
        <v>44389.722222222219</v>
      </c>
      <c r="D874">
        <v>20</v>
      </c>
    </row>
    <row r="875" spans="1:4" x14ac:dyDescent="0.25">
      <c r="A875" t="s">
        <v>4</v>
      </c>
      <c r="B875" s="1">
        <v>44389.729166666664</v>
      </c>
      <c r="C875" s="1">
        <v>44389.744444444441</v>
      </c>
      <c r="D875">
        <v>22</v>
      </c>
    </row>
    <row r="876" spans="1:4" x14ac:dyDescent="0.25">
      <c r="A876" t="s">
        <v>4</v>
      </c>
      <c r="B876" s="1">
        <v>44389.791666666664</v>
      </c>
      <c r="C876" s="1">
        <v>44389.806944444441</v>
      </c>
      <c r="D876">
        <v>22</v>
      </c>
    </row>
    <row r="877" spans="1:4" x14ac:dyDescent="0.25">
      <c r="A877" t="s">
        <v>4</v>
      </c>
      <c r="B877" s="1">
        <v>44390.333333333336</v>
      </c>
      <c r="C877" s="1">
        <v>44390.34375</v>
      </c>
      <c r="D877">
        <v>15</v>
      </c>
    </row>
    <row r="878" spans="1:4" x14ac:dyDescent="0.25">
      <c r="A878" t="s">
        <v>4</v>
      </c>
      <c r="B878" s="1">
        <v>44390.527777777781</v>
      </c>
      <c r="C878" s="1">
        <v>44390.53125</v>
      </c>
      <c r="D878">
        <v>5</v>
      </c>
    </row>
    <row r="879" spans="1:4" x14ac:dyDescent="0.25">
      <c r="A879" t="s">
        <v>4</v>
      </c>
      <c r="B879" s="1">
        <v>44390.538194444445</v>
      </c>
      <c r="C879" s="1">
        <v>44390.548611111109</v>
      </c>
      <c r="D879">
        <v>15</v>
      </c>
    </row>
    <row r="880" spans="1:4" x14ac:dyDescent="0.25">
      <c r="A880" t="s">
        <v>4</v>
      </c>
      <c r="B880" s="1">
        <v>44390.569444444445</v>
      </c>
      <c r="C880" s="1">
        <v>44390.583333333336</v>
      </c>
      <c r="D880">
        <v>20</v>
      </c>
    </row>
    <row r="881" spans="1:4" x14ac:dyDescent="0.25">
      <c r="A881" t="s">
        <v>4</v>
      </c>
      <c r="B881" s="1">
        <v>44390.6875</v>
      </c>
      <c r="C881" s="1">
        <v>44390.701388888891</v>
      </c>
      <c r="D881">
        <v>20</v>
      </c>
    </row>
    <row r="882" spans="1:4" x14ac:dyDescent="0.25">
      <c r="A882" t="s">
        <v>4</v>
      </c>
      <c r="B882" s="1">
        <v>44390.708333333336</v>
      </c>
      <c r="C882" s="1">
        <v>44390.722222222219</v>
      </c>
      <c r="D882">
        <v>20</v>
      </c>
    </row>
    <row r="883" spans="1:4" x14ac:dyDescent="0.25">
      <c r="A883" t="s">
        <v>4</v>
      </c>
      <c r="B883" s="1">
        <v>44390.725694444445</v>
      </c>
      <c r="C883" s="1">
        <v>44390.730555555558</v>
      </c>
      <c r="D883">
        <v>7</v>
      </c>
    </row>
    <row r="884" spans="1:4" x14ac:dyDescent="0.25">
      <c r="A884" t="s">
        <v>4</v>
      </c>
      <c r="B884" s="1">
        <v>44390.743055555555</v>
      </c>
      <c r="C884" s="1">
        <v>44390.747916666667</v>
      </c>
      <c r="D884">
        <v>7</v>
      </c>
    </row>
    <row r="885" spans="1:4" x14ac:dyDescent="0.25">
      <c r="A885" t="s">
        <v>4</v>
      </c>
      <c r="B885" s="1">
        <v>44390.75</v>
      </c>
      <c r="C885" s="1">
        <v>44390.763888888891</v>
      </c>
      <c r="D885">
        <v>20</v>
      </c>
    </row>
    <row r="886" spans="1:4" x14ac:dyDescent="0.25">
      <c r="A886" t="s">
        <v>4</v>
      </c>
      <c r="B886" s="1">
        <v>44390.770833333336</v>
      </c>
      <c r="C886" s="1">
        <v>44390.784722222219</v>
      </c>
      <c r="D886">
        <v>20</v>
      </c>
    </row>
    <row r="887" spans="1:4" x14ac:dyDescent="0.25">
      <c r="A887" t="s">
        <v>4</v>
      </c>
      <c r="B887" s="1">
        <v>44390.822916666664</v>
      </c>
      <c r="C887" s="1">
        <v>44390.838194444441</v>
      </c>
      <c r="D887">
        <v>22</v>
      </c>
    </row>
    <row r="888" spans="1:4" x14ac:dyDescent="0.25">
      <c r="A888" t="s">
        <v>4</v>
      </c>
      <c r="B888" s="1">
        <v>44391.4375</v>
      </c>
      <c r="C888" s="1">
        <v>44391.447916666664</v>
      </c>
      <c r="D888">
        <v>15</v>
      </c>
    </row>
    <row r="889" spans="1:4" x14ac:dyDescent="0.25">
      <c r="A889" t="s">
        <v>4</v>
      </c>
      <c r="B889" s="1">
        <v>44391.458333333336</v>
      </c>
      <c r="C889" s="1">
        <v>44391.46875</v>
      </c>
      <c r="D889">
        <v>15</v>
      </c>
    </row>
    <row r="890" spans="1:4" x14ac:dyDescent="0.25">
      <c r="A890" t="s">
        <v>4</v>
      </c>
      <c r="B890" s="1">
        <v>44391.479166666664</v>
      </c>
      <c r="C890" s="1">
        <v>44391.494444444441</v>
      </c>
      <c r="D890">
        <v>22</v>
      </c>
    </row>
    <row r="891" spans="1:4" x14ac:dyDescent="0.25">
      <c r="A891" t="s">
        <v>4</v>
      </c>
      <c r="B891" s="1">
        <v>44391.506944444445</v>
      </c>
      <c r="C891" s="1">
        <v>44391.519444444442</v>
      </c>
      <c r="D891">
        <v>18</v>
      </c>
    </row>
    <row r="892" spans="1:4" x14ac:dyDescent="0.25">
      <c r="A892" t="s">
        <v>4</v>
      </c>
      <c r="B892" s="1">
        <v>44391.541666666664</v>
      </c>
      <c r="C892" s="1">
        <v>44391.5625</v>
      </c>
      <c r="D892">
        <v>30</v>
      </c>
    </row>
    <row r="893" spans="1:4" x14ac:dyDescent="0.25">
      <c r="A893" t="s">
        <v>4</v>
      </c>
      <c r="B893" s="1">
        <v>44391.565972222219</v>
      </c>
      <c r="C893" s="1">
        <v>44391.576388888891</v>
      </c>
      <c r="D893">
        <v>15</v>
      </c>
    </row>
    <row r="894" spans="1:4" x14ac:dyDescent="0.25">
      <c r="A894" t="s">
        <v>4</v>
      </c>
      <c r="B894" s="1">
        <v>44391.631944444445</v>
      </c>
      <c r="C894" s="1">
        <v>44391.635416666664</v>
      </c>
      <c r="D894">
        <v>5</v>
      </c>
    </row>
    <row r="895" spans="1:4" x14ac:dyDescent="0.25">
      <c r="A895" t="s">
        <v>4</v>
      </c>
      <c r="B895" s="1">
        <v>44391.638888888891</v>
      </c>
      <c r="C895" s="1">
        <v>44391.649305555555</v>
      </c>
      <c r="D895">
        <v>15</v>
      </c>
    </row>
    <row r="896" spans="1:4" x14ac:dyDescent="0.25">
      <c r="A896" t="s">
        <v>4</v>
      </c>
      <c r="B896" s="1">
        <v>44391.652777777781</v>
      </c>
      <c r="C896" s="1">
        <v>44391.666666666664</v>
      </c>
      <c r="D896">
        <v>20</v>
      </c>
    </row>
    <row r="897" spans="1:4" x14ac:dyDescent="0.25">
      <c r="A897" t="s">
        <v>4</v>
      </c>
      <c r="B897" s="1">
        <v>44391.708333333336</v>
      </c>
      <c r="C897" s="1">
        <v>44391.723611111112</v>
      </c>
      <c r="D897">
        <v>22</v>
      </c>
    </row>
    <row r="898" spans="1:4" x14ac:dyDescent="0.25">
      <c r="A898" t="s">
        <v>4</v>
      </c>
      <c r="B898" s="1">
        <v>44392.347222222219</v>
      </c>
      <c r="C898" s="1">
        <v>44392.364583333336</v>
      </c>
      <c r="D898">
        <v>25</v>
      </c>
    </row>
    <row r="899" spans="1:4" x14ac:dyDescent="0.25">
      <c r="A899" t="s">
        <v>4</v>
      </c>
      <c r="B899" s="1">
        <v>44392.385416666664</v>
      </c>
      <c r="C899" s="1">
        <v>44392.390277777777</v>
      </c>
      <c r="D899">
        <v>7</v>
      </c>
    </row>
    <row r="900" spans="1:4" x14ac:dyDescent="0.25">
      <c r="A900" t="s">
        <v>4</v>
      </c>
      <c r="B900" s="1">
        <v>44392.411111111112</v>
      </c>
      <c r="C900" s="1">
        <v>44392.419444444444</v>
      </c>
      <c r="D900">
        <v>12</v>
      </c>
    </row>
    <row r="901" spans="1:4" x14ac:dyDescent="0.25">
      <c r="A901" t="s">
        <v>4</v>
      </c>
      <c r="B901" s="1">
        <v>44392.4375</v>
      </c>
      <c r="C901" s="1">
        <v>44392.447916666664</v>
      </c>
      <c r="D901">
        <v>15</v>
      </c>
    </row>
    <row r="902" spans="1:4" x14ac:dyDescent="0.25">
      <c r="A902" t="s">
        <v>4</v>
      </c>
      <c r="B902" s="1">
        <v>44392.479166666664</v>
      </c>
      <c r="C902" s="1">
        <v>44392.494444444441</v>
      </c>
      <c r="D902">
        <v>22</v>
      </c>
    </row>
    <row r="903" spans="1:4" x14ac:dyDescent="0.25">
      <c r="A903" t="s">
        <v>4</v>
      </c>
      <c r="B903" s="1">
        <v>44392.5</v>
      </c>
      <c r="C903" s="1">
        <v>44392.513888888891</v>
      </c>
      <c r="D903">
        <v>20</v>
      </c>
    </row>
    <row r="904" spans="1:4" x14ac:dyDescent="0.25">
      <c r="A904" t="s">
        <v>4</v>
      </c>
      <c r="B904" s="1">
        <v>44392.524305555555</v>
      </c>
      <c r="C904" s="1">
        <v>44392.525694444441</v>
      </c>
      <c r="D904">
        <v>2</v>
      </c>
    </row>
    <row r="905" spans="1:4" x14ac:dyDescent="0.25">
      <c r="A905" t="s">
        <v>4</v>
      </c>
      <c r="B905" s="1">
        <v>44392.625</v>
      </c>
      <c r="C905" s="1">
        <v>44392.640277777777</v>
      </c>
      <c r="D905">
        <v>22</v>
      </c>
    </row>
    <row r="906" spans="1:4" x14ac:dyDescent="0.25">
      <c r="A906" t="s">
        <v>4</v>
      </c>
      <c r="B906" s="1">
        <v>44392.666666666664</v>
      </c>
      <c r="C906" s="1">
        <v>44392.668055555558</v>
      </c>
      <c r="D906">
        <v>2</v>
      </c>
    </row>
    <row r="907" spans="1:4" x14ac:dyDescent="0.25">
      <c r="A907" t="s">
        <v>4</v>
      </c>
      <c r="B907" s="1">
        <v>44392.673611111109</v>
      </c>
      <c r="C907" s="1">
        <v>44392.6875</v>
      </c>
      <c r="D907">
        <v>20</v>
      </c>
    </row>
    <row r="908" spans="1:4" x14ac:dyDescent="0.25">
      <c r="A908" t="s">
        <v>4</v>
      </c>
      <c r="B908" s="1">
        <v>44392.760416666664</v>
      </c>
      <c r="C908" s="1">
        <v>44392.774305555555</v>
      </c>
      <c r="D908">
        <v>20</v>
      </c>
    </row>
    <row r="909" spans="1:4" x14ac:dyDescent="0.25">
      <c r="A909" t="s">
        <v>4</v>
      </c>
      <c r="B909" s="1">
        <v>44392.775694444441</v>
      </c>
      <c r="C909" s="1">
        <v>44392.786111111112</v>
      </c>
      <c r="D909">
        <v>15</v>
      </c>
    </row>
    <row r="910" spans="1:4" x14ac:dyDescent="0.25">
      <c r="A910" t="s">
        <v>4</v>
      </c>
      <c r="B910" s="1">
        <v>44392.802083333336</v>
      </c>
      <c r="C910" s="1">
        <v>44392.809027777781</v>
      </c>
      <c r="D910">
        <v>10</v>
      </c>
    </row>
    <row r="911" spans="1:4" x14ac:dyDescent="0.25">
      <c r="A911" t="s">
        <v>4</v>
      </c>
      <c r="B911" s="1">
        <v>44399.413194444445</v>
      </c>
      <c r="C911" s="1">
        <v>44399.417361111111</v>
      </c>
      <c r="D911">
        <v>6</v>
      </c>
    </row>
    <row r="912" spans="1:4" x14ac:dyDescent="0.25">
      <c r="A912" t="s">
        <v>4</v>
      </c>
      <c r="B912" s="1">
        <v>44399.420138888891</v>
      </c>
      <c r="C912" s="1">
        <v>44399.428472222222</v>
      </c>
      <c r="D912">
        <v>12</v>
      </c>
    </row>
    <row r="913" spans="1:4" x14ac:dyDescent="0.25">
      <c r="A913" t="s">
        <v>4</v>
      </c>
      <c r="B913" s="1">
        <v>44399.430555555555</v>
      </c>
      <c r="C913" s="1">
        <v>44399.438888888886</v>
      </c>
      <c r="D913">
        <v>12</v>
      </c>
    </row>
    <row r="914" spans="1:4" x14ac:dyDescent="0.25">
      <c r="A914" t="s">
        <v>4</v>
      </c>
      <c r="B914" s="1">
        <v>44399.445833333331</v>
      </c>
      <c r="C914" s="1">
        <v>44399.458333333336</v>
      </c>
      <c r="D914">
        <v>18</v>
      </c>
    </row>
    <row r="915" spans="1:4" x14ac:dyDescent="0.25">
      <c r="A915" t="s">
        <v>4</v>
      </c>
      <c r="B915" s="1">
        <v>44399.479861111111</v>
      </c>
      <c r="C915" s="1">
        <v>44399.492361111108</v>
      </c>
      <c r="D915">
        <v>18</v>
      </c>
    </row>
    <row r="916" spans="1:4" x14ac:dyDescent="0.25">
      <c r="A916" t="s">
        <v>4</v>
      </c>
      <c r="B916" s="1">
        <v>44399.688888888886</v>
      </c>
      <c r="C916" s="1">
        <v>44399.693055555559</v>
      </c>
      <c r="D916">
        <v>6</v>
      </c>
    </row>
    <row r="917" spans="1:4" x14ac:dyDescent="0.25">
      <c r="A917" t="s">
        <v>4</v>
      </c>
      <c r="B917" s="1">
        <v>44399.71875</v>
      </c>
      <c r="C917" s="1">
        <v>44399.756249999999</v>
      </c>
      <c r="D917">
        <v>54</v>
      </c>
    </row>
    <row r="918" spans="1:4" x14ac:dyDescent="0.25">
      <c r="A918" t="s">
        <v>4</v>
      </c>
      <c r="B918" s="1">
        <v>44399.76666666667</v>
      </c>
      <c r="C918" s="1">
        <v>44399.79583333333</v>
      </c>
      <c r="D918">
        <v>42</v>
      </c>
    </row>
    <row r="919" spans="1:4" x14ac:dyDescent="0.25">
      <c r="A919" t="s">
        <v>4</v>
      </c>
      <c r="B919" s="1">
        <v>44399.803472222222</v>
      </c>
      <c r="C919" s="1">
        <v>44399.820138888892</v>
      </c>
      <c r="D919">
        <v>24</v>
      </c>
    </row>
    <row r="920" spans="1:4" x14ac:dyDescent="0.25">
      <c r="A920" t="s">
        <v>4</v>
      </c>
      <c r="B920" s="1">
        <v>44400.392361111109</v>
      </c>
      <c r="C920" s="1">
        <v>44400.409722222219</v>
      </c>
      <c r="D920">
        <v>25</v>
      </c>
    </row>
    <row r="921" spans="1:4" x14ac:dyDescent="0.25">
      <c r="A921" t="s">
        <v>4</v>
      </c>
      <c r="B921" s="1">
        <v>44400.420138888891</v>
      </c>
      <c r="C921" s="1">
        <v>44400.4375</v>
      </c>
      <c r="D921">
        <v>25</v>
      </c>
    </row>
    <row r="922" spans="1:4" x14ac:dyDescent="0.25">
      <c r="A922" t="s">
        <v>4</v>
      </c>
      <c r="B922" s="1">
        <v>44400.461111111108</v>
      </c>
      <c r="C922" s="1">
        <v>44400.461111111108</v>
      </c>
      <c r="D922">
        <v>0</v>
      </c>
    </row>
    <row r="923" spans="1:4" x14ac:dyDescent="0.25">
      <c r="A923" t="s">
        <v>4</v>
      </c>
      <c r="B923" s="1">
        <v>44400.49722222222</v>
      </c>
      <c r="C923" s="1">
        <v>44400.509722222225</v>
      </c>
      <c r="D923">
        <v>18</v>
      </c>
    </row>
    <row r="924" spans="1:4" x14ac:dyDescent="0.25">
      <c r="A924" t="s">
        <v>4</v>
      </c>
      <c r="B924" s="1">
        <v>44400.787499999999</v>
      </c>
      <c r="C924" s="1">
        <v>44400.800000000003</v>
      </c>
      <c r="D924">
        <v>18</v>
      </c>
    </row>
    <row r="925" spans="1:4" x14ac:dyDescent="0.25">
      <c r="A925" t="s">
        <v>4</v>
      </c>
      <c r="B925" s="1">
        <v>44400.811805555553</v>
      </c>
      <c r="C925" s="1">
        <v>44400.815972222219</v>
      </c>
      <c r="D925">
        <v>6</v>
      </c>
    </row>
    <row r="926" spans="1:4" x14ac:dyDescent="0.25">
      <c r="A926" t="s">
        <v>4</v>
      </c>
      <c r="B926" s="1">
        <v>44401.451388888891</v>
      </c>
      <c r="C926" s="1">
        <v>44401.461805555555</v>
      </c>
      <c r="D926">
        <v>15</v>
      </c>
    </row>
    <row r="927" spans="1:4" x14ac:dyDescent="0.25">
      <c r="A927" t="s">
        <v>4</v>
      </c>
      <c r="B927" s="1">
        <v>44401.479166666664</v>
      </c>
      <c r="C927" s="1">
        <v>44401.489583333336</v>
      </c>
      <c r="D927">
        <v>15</v>
      </c>
    </row>
    <row r="928" spans="1:4" x14ac:dyDescent="0.25">
      <c r="A928" t="s">
        <v>4</v>
      </c>
      <c r="B928" s="1">
        <v>44401.5</v>
      </c>
      <c r="C928" s="1">
        <v>44401.510416666664</v>
      </c>
      <c r="D928">
        <v>15</v>
      </c>
    </row>
    <row r="929" spans="1:4" x14ac:dyDescent="0.25">
      <c r="A929" t="s">
        <v>4</v>
      </c>
      <c r="B929" s="1">
        <v>44401.524305555555</v>
      </c>
      <c r="C929" s="1">
        <v>44401.534722222219</v>
      </c>
      <c r="D929">
        <v>15</v>
      </c>
    </row>
    <row r="930" spans="1:4" x14ac:dyDescent="0.25">
      <c r="A930" t="s">
        <v>4</v>
      </c>
      <c r="B930" s="1">
        <v>44401.541666666664</v>
      </c>
      <c r="C930" s="1">
        <v>44401.552083333336</v>
      </c>
      <c r="D930">
        <v>15</v>
      </c>
    </row>
    <row r="931" spans="1:4" x14ac:dyDescent="0.25">
      <c r="A931" t="s">
        <v>4</v>
      </c>
      <c r="B931" s="1">
        <v>44401.34375</v>
      </c>
      <c r="C931" s="1">
        <v>44401.385416666664</v>
      </c>
      <c r="D931">
        <v>60</v>
      </c>
    </row>
    <row r="932" spans="1:4" x14ac:dyDescent="0.25">
      <c r="A932" t="s">
        <v>4</v>
      </c>
      <c r="B932" s="1">
        <v>44401.767361111109</v>
      </c>
      <c r="C932" s="1">
        <v>44401.819444444445</v>
      </c>
      <c r="D932">
        <v>75</v>
      </c>
    </row>
    <row r="933" spans="1:4" x14ac:dyDescent="0.25">
      <c r="A933" t="s">
        <v>4</v>
      </c>
      <c r="B933" s="1">
        <v>44402.359722222223</v>
      </c>
      <c r="C933" s="1">
        <v>44402.37222222222</v>
      </c>
      <c r="D933">
        <v>18</v>
      </c>
    </row>
    <row r="934" spans="1:4" x14ac:dyDescent="0.25">
      <c r="A934" t="s">
        <v>4</v>
      </c>
      <c r="B934" s="1">
        <v>44402.594444444447</v>
      </c>
      <c r="C934" s="1">
        <v>44402.602777777778</v>
      </c>
      <c r="D934">
        <v>12</v>
      </c>
    </row>
    <row r="935" spans="1:4" x14ac:dyDescent="0.25">
      <c r="A935" t="s">
        <v>4</v>
      </c>
      <c r="B935" s="1">
        <v>44402.647916666669</v>
      </c>
      <c r="C935" s="1">
        <v>44402.660416666666</v>
      </c>
      <c r="D935">
        <v>18</v>
      </c>
    </row>
    <row r="936" spans="1:4" x14ac:dyDescent="0.25">
      <c r="A936" t="s">
        <v>4</v>
      </c>
      <c r="B936" s="1">
        <v>44402.672222222223</v>
      </c>
      <c r="C936" s="1">
        <v>44402.676388888889</v>
      </c>
      <c r="D936">
        <v>6</v>
      </c>
    </row>
    <row r="937" spans="1:4" x14ac:dyDescent="0.25">
      <c r="A937" t="s">
        <v>4</v>
      </c>
      <c r="B937" s="1">
        <v>44402.708333333336</v>
      </c>
      <c r="C937" s="1">
        <v>44402.75</v>
      </c>
      <c r="D937">
        <v>60</v>
      </c>
    </row>
    <row r="938" spans="1:4" x14ac:dyDescent="0.25">
      <c r="A938" t="s">
        <v>4</v>
      </c>
      <c r="B938" s="1">
        <v>44402.760416666664</v>
      </c>
      <c r="C938" s="1">
        <v>44402.806250000001</v>
      </c>
      <c r="D938">
        <v>66</v>
      </c>
    </row>
    <row r="939" spans="1:4" x14ac:dyDescent="0.25">
      <c r="A939" t="s">
        <v>4</v>
      </c>
      <c r="B939" s="1">
        <v>44406.381944444445</v>
      </c>
      <c r="C939" s="1">
        <v>44406.410416666666</v>
      </c>
      <c r="D939">
        <v>41</v>
      </c>
    </row>
    <row r="940" spans="1:4" x14ac:dyDescent="0.25">
      <c r="A940" t="s">
        <v>4</v>
      </c>
      <c r="B940" s="1">
        <v>44406.416666666664</v>
      </c>
      <c r="C940" s="1">
        <v>44406.445833333331</v>
      </c>
      <c r="D940">
        <v>42</v>
      </c>
    </row>
    <row r="941" spans="1:4" x14ac:dyDescent="0.25">
      <c r="A941" t="s">
        <v>4</v>
      </c>
      <c r="B941" s="1">
        <v>44406.451388888891</v>
      </c>
      <c r="C941" s="1">
        <v>44406.466666666667</v>
      </c>
      <c r="D941">
        <v>22</v>
      </c>
    </row>
    <row r="942" spans="1:4" x14ac:dyDescent="0.25">
      <c r="A942" t="s">
        <v>4</v>
      </c>
      <c r="B942" s="1">
        <v>44406.467361111114</v>
      </c>
      <c r="C942" s="1">
        <v>44406.472222222219</v>
      </c>
      <c r="D942">
        <v>7</v>
      </c>
    </row>
    <row r="943" spans="1:4" x14ac:dyDescent="0.25">
      <c r="A943" t="s">
        <v>4</v>
      </c>
      <c r="B943" s="1">
        <v>44406.472916666666</v>
      </c>
      <c r="C943" s="1">
        <v>44406.477777777778</v>
      </c>
      <c r="D943">
        <v>7</v>
      </c>
    </row>
    <row r="944" spans="1:4" x14ac:dyDescent="0.25">
      <c r="A944" t="s">
        <v>4</v>
      </c>
      <c r="B944" s="1">
        <v>44406.479166666664</v>
      </c>
      <c r="C944" s="1">
        <v>44406.493055555555</v>
      </c>
      <c r="D944">
        <v>20</v>
      </c>
    </row>
    <row r="945" spans="1:4" x14ac:dyDescent="0.25">
      <c r="A945" t="s">
        <v>4</v>
      </c>
      <c r="B945" s="1">
        <v>44406.503472222219</v>
      </c>
      <c r="C945" s="1">
        <v>44406.513888888891</v>
      </c>
      <c r="D945">
        <v>15</v>
      </c>
    </row>
    <row r="946" spans="1:4" x14ac:dyDescent="0.25">
      <c r="A946" t="s">
        <v>4</v>
      </c>
      <c r="B946" s="1">
        <v>44406.524305555555</v>
      </c>
      <c r="C946" s="1">
        <v>44406.534722222219</v>
      </c>
      <c r="D946">
        <v>15</v>
      </c>
    </row>
    <row r="947" spans="1:4" x14ac:dyDescent="0.25">
      <c r="A947" t="s">
        <v>4</v>
      </c>
      <c r="B947" s="1">
        <v>44401.666666666664</v>
      </c>
      <c r="C947" s="1">
        <v>44401.677083333336</v>
      </c>
      <c r="D947">
        <v>15</v>
      </c>
    </row>
    <row r="948" spans="1:4" x14ac:dyDescent="0.25">
      <c r="A948" t="s">
        <v>4</v>
      </c>
      <c r="B948" s="1">
        <v>44402.385416666664</v>
      </c>
      <c r="C948" s="1">
        <v>44402.392361111109</v>
      </c>
      <c r="D948">
        <v>10</v>
      </c>
    </row>
    <row r="949" spans="1:4" x14ac:dyDescent="0.25">
      <c r="A949" t="s">
        <v>4</v>
      </c>
      <c r="B949" s="1">
        <v>44402.392361111109</v>
      </c>
      <c r="C949" s="1">
        <v>44402.393750000003</v>
      </c>
      <c r="D949">
        <v>2</v>
      </c>
    </row>
    <row r="950" spans="1:4" x14ac:dyDescent="0.25">
      <c r="A950" t="s">
        <v>4</v>
      </c>
      <c r="B950" s="1">
        <v>44406.770833333336</v>
      </c>
      <c r="C950" s="1">
        <v>44406.772222222222</v>
      </c>
      <c r="D950">
        <v>2</v>
      </c>
    </row>
    <row r="951" spans="1:4" x14ac:dyDescent="0.25">
      <c r="A951" t="s">
        <v>4</v>
      </c>
      <c r="B951" s="1">
        <v>44407.333333333336</v>
      </c>
      <c r="C951" s="1">
        <v>44407.375</v>
      </c>
      <c r="D951">
        <v>60</v>
      </c>
    </row>
    <row r="952" spans="1:4" x14ac:dyDescent="0.25">
      <c r="A952" t="s">
        <v>4</v>
      </c>
      <c r="B952" s="1">
        <v>44407.375</v>
      </c>
      <c r="C952" s="1">
        <v>44407.395833333336</v>
      </c>
      <c r="D952">
        <v>30</v>
      </c>
    </row>
    <row r="953" spans="1:4" x14ac:dyDescent="0.25">
      <c r="A953" t="s">
        <v>4</v>
      </c>
      <c r="B953" s="1">
        <v>44406.774305555555</v>
      </c>
      <c r="C953" s="1">
        <v>44406.784722222219</v>
      </c>
      <c r="D953">
        <v>15</v>
      </c>
    </row>
    <row r="954" spans="1:4" x14ac:dyDescent="0.25">
      <c r="A954" t="s">
        <v>4</v>
      </c>
      <c r="B954" s="1">
        <v>44406.798611111109</v>
      </c>
      <c r="C954" s="1">
        <v>44406.808333333334</v>
      </c>
      <c r="D954">
        <v>14</v>
      </c>
    </row>
    <row r="955" spans="1:4" x14ac:dyDescent="0.25">
      <c r="A955" t="s">
        <v>4</v>
      </c>
      <c r="B955" s="1">
        <v>44406.808333333334</v>
      </c>
      <c r="C955" s="1">
        <v>44406.80972222222</v>
      </c>
      <c r="D955">
        <v>2</v>
      </c>
    </row>
    <row r="956" spans="1:4" x14ac:dyDescent="0.25">
      <c r="A956" t="s">
        <v>4</v>
      </c>
      <c r="B956" s="1">
        <v>44407.489583333336</v>
      </c>
      <c r="C956" s="1">
        <v>44407.491666666669</v>
      </c>
      <c r="D956">
        <v>3</v>
      </c>
    </row>
    <row r="957" spans="1:4" x14ac:dyDescent="0.25">
      <c r="A957" t="s">
        <v>4</v>
      </c>
      <c r="B957" s="1">
        <v>44407.496527777781</v>
      </c>
      <c r="C957" s="1">
        <v>44407.505555555559</v>
      </c>
      <c r="D957">
        <v>13</v>
      </c>
    </row>
    <row r="958" spans="1:4" x14ac:dyDescent="0.25">
      <c r="A958" t="s">
        <v>4</v>
      </c>
      <c r="B958" s="1">
        <v>44407.510416666664</v>
      </c>
      <c r="C958" s="1">
        <v>44407.520833333336</v>
      </c>
      <c r="D958">
        <v>15</v>
      </c>
    </row>
    <row r="959" spans="1:4" x14ac:dyDescent="0.25">
      <c r="A959" t="s">
        <v>4</v>
      </c>
      <c r="B959" s="1">
        <v>44407.524305555555</v>
      </c>
      <c r="C959" s="1">
        <v>44407.539583333331</v>
      </c>
      <c r="D959">
        <v>22</v>
      </c>
    </row>
    <row r="960" spans="1:4" x14ac:dyDescent="0.25">
      <c r="A960" t="s">
        <v>4</v>
      </c>
      <c r="B960" s="1">
        <v>44407.572916666664</v>
      </c>
      <c r="C960" s="1">
        <v>44407.588194444441</v>
      </c>
      <c r="D960">
        <v>22</v>
      </c>
    </row>
    <row r="961" spans="1:4" x14ac:dyDescent="0.25">
      <c r="A961" t="s">
        <v>4</v>
      </c>
      <c r="B961" s="1">
        <v>44407.590277777781</v>
      </c>
      <c r="C961" s="1">
        <v>44407.600694444445</v>
      </c>
      <c r="D961">
        <v>15</v>
      </c>
    </row>
    <row r="962" spans="1:4" x14ac:dyDescent="0.25">
      <c r="A962" t="s">
        <v>4</v>
      </c>
      <c r="B962" s="1">
        <v>44407.6875</v>
      </c>
      <c r="C962" s="1">
        <v>44407.696527777778</v>
      </c>
      <c r="D962">
        <v>13</v>
      </c>
    </row>
    <row r="963" spans="1:4" x14ac:dyDescent="0.25">
      <c r="A963" t="s">
        <v>4</v>
      </c>
      <c r="B963" s="1">
        <v>44407.701388888891</v>
      </c>
      <c r="C963" s="1">
        <v>44407.702777777777</v>
      </c>
      <c r="D963">
        <v>2</v>
      </c>
    </row>
    <row r="964" spans="1:4" x14ac:dyDescent="0.25">
      <c r="A964" t="s">
        <v>4</v>
      </c>
      <c r="B964" s="1">
        <v>44407.777777777781</v>
      </c>
      <c r="C964" s="1">
        <v>44407.823611111111</v>
      </c>
      <c r="D964">
        <v>66</v>
      </c>
    </row>
    <row r="965" spans="1:4" x14ac:dyDescent="0.25">
      <c r="A965" t="s">
        <v>4</v>
      </c>
      <c r="B965" s="1">
        <v>44408.416666666664</v>
      </c>
      <c r="C965" s="1">
        <v>44408.474305555559</v>
      </c>
      <c r="D965">
        <v>83</v>
      </c>
    </row>
    <row r="966" spans="1:4" x14ac:dyDescent="0.25">
      <c r="A966" t="s">
        <v>4</v>
      </c>
      <c r="B966" s="1">
        <v>44408.482638888891</v>
      </c>
      <c r="C966" s="1">
        <v>44408.488888888889</v>
      </c>
      <c r="D966">
        <v>9</v>
      </c>
    </row>
    <row r="967" spans="1:4" x14ac:dyDescent="0.25">
      <c r="A967" t="s">
        <v>4</v>
      </c>
      <c r="B967" s="1">
        <v>44408.541666666664</v>
      </c>
      <c r="C967" s="1">
        <v>44408.597222222219</v>
      </c>
      <c r="D967">
        <v>80</v>
      </c>
    </row>
    <row r="968" spans="1:4" x14ac:dyDescent="0.25">
      <c r="A968" t="s">
        <v>4</v>
      </c>
      <c r="B968" s="1">
        <v>44408.665972222225</v>
      </c>
      <c r="C968" s="1">
        <v>44408.669444444444</v>
      </c>
      <c r="D968">
        <v>5</v>
      </c>
    </row>
    <row r="969" spans="1:4" x14ac:dyDescent="0.25">
      <c r="A969" t="s">
        <v>4</v>
      </c>
      <c r="B969" s="1">
        <v>44408.670138888891</v>
      </c>
      <c r="C969" s="1">
        <v>44408.684027777781</v>
      </c>
      <c r="D969">
        <v>20</v>
      </c>
    </row>
    <row r="970" spans="1:4" x14ac:dyDescent="0.25">
      <c r="A970" t="s">
        <v>4</v>
      </c>
      <c r="B970" s="1">
        <v>44408.71875</v>
      </c>
      <c r="C970" s="1">
        <v>44408.723611111112</v>
      </c>
      <c r="D970">
        <v>7</v>
      </c>
    </row>
    <row r="971" spans="1:4" x14ac:dyDescent="0.25">
      <c r="A971" t="s">
        <v>4</v>
      </c>
      <c r="B971" s="1">
        <v>44408.770833333336</v>
      </c>
      <c r="C971" s="1">
        <v>44408.775694444441</v>
      </c>
      <c r="D971">
        <v>7</v>
      </c>
    </row>
    <row r="972" spans="1:4" x14ac:dyDescent="0.25">
      <c r="A972" t="s">
        <v>4</v>
      </c>
      <c r="B972" s="1">
        <v>44408.798611111109</v>
      </c>
      <c r="C972" s="1">
        <v>44408.8125</v>
      </c>
      <c r="D972">
        <v>20</v>
      </c>
    </row>
    <row r="973" spans="1:4" x14ac:dyDescent="0.25">
      <c r="A973" t="s">
        <v>4</v>
      </c>
      <c r="B973" s="1">
        <v>44408.822916666664</v>
      </c>
      <c r="C973" s="1">
        <v>44408.833333333336</v>
      </c>
      <c r="D973">
        <v>15</v>
      </c>
    </row>
    <row r="974" spans="1:4" x14ac:dyDescent="0.25">
      <c r="A974" t="s">
        <v>4</v>
      </c>
      <c r="B974" s="1">
        <v>44408.833333333336</v>
      </c>
      <c r="C974" s="1">
        <v>44408.84375</v>
      </c>
      <c r="D974">
        <v>15</v>
      </c>
    </row>
    <row r="975" spans="1:4" x14ac:dyDescent="0.25">
      <c r="A975" t="s">
        <v>4</v>
      </c>
      <c r="B975" s="1">
        <v>44409.409722222219</v>
      </c>
      <c r="C975" s="1">
        <v>44409.430555555555</v>
      </c>
      <c r="D975">
        <v>30</v>
      </c>
    </row>
    <row r="976" spans="1:4" x14ac:dyDescent="0.25">
      <c r="A976" t="s">
        <v>4</v>
      </c>
      <c r="B976" s="1">
        <v>44409.444444444445</v>
      </c>
      <c r="C976" s="1">
        <v>44409.459722222222</v>
      </c>
      <c r="D976">
        <v>22</v>
      </c>
    </row>
    <row r="977" spans="1:4" x14ac:dyDescent="0.25">
      <c r="A977" t="s">
        <v>4</v>
      </c>
      <c r="B977" s="1">
        <v>44409.489583333336</v>
      </c>
      <c r="C977" s="1">
        <v>44409.504861111112</v>
      </c>
      <c r="D977">
        <v>22</v>
      </c>
    </row>
    <row r="978" spans="1:4" x14ac:dyDescent="0.25">
      <c r="A978" t="s">
        <v>4</v>
      </c>
      <c r="B978" s="1">
        <v>44409.520833333336</v>
      </c>
      <c r="C978" s="1">
        <v>44409.525694444441</v>
      </c>
      <c r="D978">
        <v>7</v>
      </c>
    </row>
    <row r="979" spans="1:4" x14ac:dyDescent="0.25">
      <c r="A979" t="s">
        <v>4</v>
      </c>
      <c r="B979" s="1">
        <v>44409.645833333336</v>
      </c>
      <c r="C979" s="1">
        <v>44409.650694444441</v>
      </c>
      <c r="D979">
        <v>7</v>
      </c>
    </row>
    <row r="980" spans="1:4" x14ac:dyDescent="0.25">
      <c r="A980" t="s">
        <v>4</v>
      </c>
      <c r="B980" s="1">
        <v>44409.659722222219</v>
      </c>
      <c r="C980" s="1">
        <v>44409.675000000003</v>
      </c>
      <c r="D980">
        <v>22</v>
      </c>
    </row>
    <row r="981" spans="1:4" x14ac:dyDescent="0.25">
      <c r="A981" t="s">
        <v>4</v>
      </c>
      <c r="B981" s="1">
        <v>44409.708333333336</v>
      </c>
      <c r="C981" s="1">
        <v>44409.723611111112</v>
      </c>
      <c r="D981">
        <v>22</v>
      </c>
    </row>
    <row r="982" spans="1:4" x14ac:dyDescent="0.25">
      <c r="A982" t="s">
        <v>4</v>
      </c>
      <c r="B982" s="1">
        <v>44409.791666666664</v>
      </c>
      <c r="C982" s="1">
        <v>44409.806944444441</v>
      </c>
      <c r="D982">
        <v>22</v>
      </c>
    </row>
    <row r="983" spans="1:4" x14ac:dyDescent="0.25">
      <c r="A983" t="s">
        <v>4</v>
      </c>
      <c r="B983" s="1">
        <v>44411.461805555555</v>
      </c>
      <c r="C983" s="1">
        <v>44411.463194444441</v>
      </c>
      <c r="D983">
        <v>2</v>
      </c>
    </row>
    <row r="984" spans="1:4" x14ac:dyDescent="0.25">
      <c r="A984" t="s">
        <v>4</v>
      </c>
      <c r="B984" s="1">
        <v>44411.489583333336</v>
      </c>
      <c r="C984" s="1">
        <v>44411.505555555559</v>
      </c>
      <c r="D984">
        <v>23</v>
      </c>
    </row>
    <row r="985" spans="1:4" x14ac:dyDescent="0.25">
      <c r="A985" t="s">
        <v>4</v>
      </c>
      <c r="B985" s="1">
        <v>44411.510416666664</v>
      </c>
      <c r="C985" s="1">
        <v>44411.517361111109</v>
      </c>
      <c r="D985">
        <v>10</v>
      </c>
    </row>
    <row r="986" spans="1:4" x14ac:dyDescent="0.25">
      <c r="A986" t="s">
        <v>4</v>
      </c>
      <c r="B986" s="1">
        <v>44411.711805555555</v>
      </c>
      <c r="C986" s="1">
        <v>44411.720138888886</v>
      </c>
      <c r="D986">
        <v>12</v>
      </c>
    </row>
    <row r="987" spans="1:4" x14ac:dyDescent="0.25">
      <c r="A987" t="s">
        <v>4</v>
      </c>
      <c r="B987" s="1">
        <v>44411.725694444445</v>
      </c>
      <c r="C987" s="1">
        <v>44411.741666666669</v>
      </c>
      <c r="D987">
        <v>23</v>
      </c>
    </row>
    <row r="988" spans="1:4" x14ac:dyDescent="0.25">
      <c r="A988" t="s">
        <v>4</v>
      </c>
      <c r="B988" s="1">
        <v>44411.743055555555</v>
      </c>
      <c r="C988" s="1">
        <v>44411.744444444441</v>
      </c>
      <c r="D988">
        <v>2</v>
      </c>
    </row>
    <row r="989" spans="1:4" x14ac:dyDescent="0.25">
      <c r="A989" t="s">
        <v>4</v>
      </c>
      <c r="B989" s="1">
        <v>44412.423611111109</v>
      </c>
      <c r="C989" s="1">
        <v>44412.425000000003</v>
      </c>
      <c r="D989">
        <v>2</v>
      </c>
    </row>
    <row r="990" spans="1:4" x14ac:dyDescent="0.25">
      <c r="A990" t="s">
        <v>4</v>
      </c>
      <c r="B990" s="1">
        <v>44412.4375</v>
      </c>
      <c r="C990" s="1">
        <v>44412.446527777778</v>
      </c>
      <c r="D990">
        <v>13</v>
      </c>
    </row>
    <row r="991" spans="1:4" x14ac:dyDescent="0.25">
      <c r="A991" t="s">
        <v>4</v>
      </c>
      <c r="B991" s="1">
        <v>44412.600694444445</v>
      </c>
      <c r="C991" s="1">
        <v>44412.602083333331</v>
      </c>
      <c r="D991">
        <v>2</v>
      </c>
    </row>
    <row r="992" spans="1:4" x14ac:dyDescent="0.25">
      <c r="A992" t="s">
        <v>4</v>
      </c>
      <c r="B992" s="1">
        <v>44412.604166666664</v>
      </c>
      <c r="C992" s="1">
        <v>44412.613888888889</v>
      </c>
      <c r="D992">
        <v>14</v>
      </c>
    </row>
    <row r="993" spans="1:4" x14ac:dyDescent="0.25">
      <c r="A993" t="s">
        <v>4</v>
      </c>
      <c r="B993" s="1">
        <v>44412.666666666664</v>
      </c>
      <c r="C993" s="1">
        <v>44412.668055555558</v>
      </c>
      <c r="D993">
        <v>2</v>
      </c>
    </row>
    <row r="994" spans="1:4" x14ac:dyDescent="0.25">
      <c r="A994" t="s">
        <v>4</v>
      </c>
      <c r="B994" s="1">
        <v>44412.677083333336</v>
      </c>
      <c r="C994" s="1">
        <v>44412.692361111112</v>
      </c>
      <c r="D994">
        <v>22</v>
      </c>
    </row>
    <row r="995" spans="1:4" x14ac:dyDescent="0.25">
      <c r="A995" t="s">
        <v>4</v>
      </c>
      <c r="B995" s="1">
        <v>44412.694444444445</v>
      </c>
      <c r="C995" s="1">
        <v>44412.709722222222</v>
      </c>
      <c r="D995">
        <v>22</v>
      </c>
    </row>
    <row r="996" spans="1:4" x14ac:dyDescent="0.25">
      <c r="A996" t="s">
        <v>4</v>
      </c>
      <c r="B996" s="1">
        <v>44412.722222222219</v>
      </c>
      <c r="C996" s="1">
        <v>44412.723611111112</v>
      </c>
      <c r="D996">
        <v>2</v>
      </c>
    </row>
    <row r="997" spans="1:4" x14ac:dyDescent="0.25">
      <c r="A997" t="s">
        <v>4</v>
      </c>
      <c r="B997" s="1">
        <v>44412.736111111109</v>
      </c>
      <c r="C997" s="1">
        <v>44412.75</v>
      </c>
      <c r="D997">
        <v>20</v>
      </c>
    </row>
    <row r="998" spans="1:4" x14ac:dyDescent="0.25">
      <c r="A998" t="s">
        <v>4</v>
      </c>
      <c r="B998" s="1">
        <v>44412.815972222219</v>
      </c>
      <c r="C998" s="1">
        <v>44412.829861111109</v>
      </c>
      <c r="D998">
        <v>20</v>
      </c>
    </row>
    <row r="999" spans="1:4" x14ac:dyDescent="0.25">
      <c r="A999" t="s">
        <v>4</v>
      </c>
      <c r="B999" s="1">
        <v>44412.833333333336</v>
      </c>
      <c r="C999" s="1">
        <v>44412.834722222222</v>
      </c>
      <c r="D999">
        <v>2</v>
      </c>
    </row>
    <row r="1000" spans="1:4" x14ac:dyDescent="0.25">
      <c r="A1000" t="s">
        <v>4</v>
      </c>
      <c r="B1000" s="1">
        <v>44413.392361111109</v>
      </c>
      <c r="C1000" s="1">
        <v>44413.402777777781</v>
      </c>
      <c r="D1000">
        <v>15</v>
      </c>
    </row>
    <row r="1001" spans="1:4" x14ac:dyDescent="0.25">
      <c r="A1001" t="s">
        <v>4</v>
      </c>
      <c r="B1001" s="1">
        <v>44413.427083333336</v>
      </c>
      <c r="C1001" s="1">
        <v>44413.4375</v>
      </c>
      <c r="D1001">
        <v>15</v>
      </c>
    </row>
    <row r="1002" spans="1:4" x14ac:dyDescent="0.25">
      <c r="A1002" t="s">
        <v>4</v>
      </c>
      <c r="B1002" s="1">
        <v>44413.482638888891</v>
      </c>
      <c r="C1002" s="1">
        <v>44413.497916666667</v>
      </c>
      <c r="D1002">
        <v>22</v>
      </c>
    </row>
    <row r="1003" spans="1:4" x14ac:dyDescent="0.25">
      <c r="A1003" t="s">
        <v>4</v>
      </c>
      <c r="B1003" s="1">
        <v>44413.5</v>
      </c>
      <c r="C1003" s="1">
        <v>44413.505555555559</v>
      </c>
      <c r="D1003">
        <v>8</v>
      </c>
    </row>
    <row r="1004" spans="1:4" x14ac:dyDescent="0.25">
      <c r="A1004" t="s">
        <v>4</v>
      </c>
      <c r="B1004" s="1">
        <v>44413.510416666664</v>
      </c>
      <c r="C1004" s="1">
        <v>44413.519444444442</v>
      </c>
      <c r="D1004">
        <v>13</v>
      </c>
    </row>
    <row r="1005" spans="1:4" x14ac:dyDescent="0.25">
      <c r="A1005" t="s">
        <v>4</v>
      </c>
      <c r="B1005" s="1">
        <v>44413.524305555555</v>
      </c>
      <c r="C1005" s="1">
        <v>44413.525694444441</v>
      </c>
      <c r="D1005">
        <v>2</v>
      </c>
    </row>
    <row r="1006" spans="1:4" x14ac:dyDescent="0.25">
      <c r="A1006" t="s">
        <v>4</v>
      </c>
      <c r="B1006" s="1">
        <v>44413.708333333336</v>
      </c>
      <c r="C1006" s="1">
        <v>44413.760416666664</v>
      </c>
      <c r="D1006">
        <v>75</v>
      </c>
    </row>
    <row r="1007" spans="1:4" x14ac:dyDescent="0.25">
      <c r="A1007" t="s">
        <v>4</v>
      </c>
      <c r="B1007" s="1">
        <v>44416.541666666664</v>
      </c>
      <c r="C1007" s="1">
        <v>44416.543055555558</v>
      </c>
      <c r="D1007">
        <v>2</v>
      </c>
    </row>
    <row r="1008" spans="1:4" x14ac:dyDescent="0.25">
      <c r="A1008" t="s">
        <v>4</v>
      </c>
      <c r="B1008" s="1">
        <v>44416.563888888886</v>
      </c>
      <c r="C1008" s="1">
        <v>44416.572222222225</v>
      </c>
      <c r="D1008">
        <v>12</v>
      </c>
    </row>
    <row r="1009" spans="1:4" x14ac:dyDescent="0.25">
      <c r="A1009" t="s">
        <v>4</v>
      </c>
      <c r="B1009" s="1">
        <v>44416.611111111109</v>
      </c>
      <c r="C1009" s="1">
        <v>44416.619444444441</v>
      </c>
      <c r="D1009">
        <v>12</v>
      </c>
    </row>
    <row r="1010" spans="1:4" x14ac:dyDescent="0.25">
      <c r="A1010" t="s">
        <v>4</v>
      </c>
      <c r="B1010" s="1">
        <v>44416.688194444447</v>
      </c>
      <c r="C1010" s="1">
        <v>44416.709027777775</v>
      </c>
      <c r="D1010">
        <v>30</v>
      </c>
    </row>
    <row r="1011" spans="1:4" x14ac:dyDescent="0.25">
      <c r="A1011" t="s">
        <v>4</v>
      </c>
      <c r="B1011" s="1">
        <v>44416.773611111108</v>
      </c>
      <c r="C1011" s="1">
        <v>44416.786111111112</v>
      </c>
      <c r="D1011">
        <v>18</v>
      </c>
    </row>
    <row r="1012" spans="1:4" x14ac:dyDescent="0.25">
      <c r="A1012" t="s">
        <v>4</v>
      </c>
      <c r="B1012" s="1">
        <v>44416.8125</v>
      </c>
      <c r="C1012" s="1">
        <v>44416.813888888886</v>
      </c>
      <c r="D1012">
        <v>2</v>
      </c>
    </row>
    <row r="1013" spans="1:4" x14ac:dyDescent="0.25">
      <c r="A1013" t="s">
        <v>4</v>
      </c>
      <c r="B1013" s="1">
        <v>44416.822916666664</v>
      </c>
      <c r="C1013" s="1">
        <v>44416.829861111109</v>
      </c>
      <c r="D1013">
        <v>10</v>
      </c>
    </row>
    <row r="1014" spans="1:4" x14ac:dyDescent="0.25">
      <c r="A1014" t="s">
        <v>4</v>
      </c>
      <c r="B1014" s="1">
        <v>44416.833333333336</v>
      </c>
      <c r="C1014" s="1">
        <v>44416.840277777781</v>
      </c>
      <c r="D1014">
        <v>10</v>
      </c>
    </row>
    <row r="1015" spans="1:4" x14ac:dyDescent="0.25">
      <c r="A1015" t="s">
        <v>4</v>
      </c>
      <c r="B1015" s="1">
        <v>44418.548611111109</v>
      </c>
      <c r="C1015" s="1">
        <v>44418.55</v>
      </c>
      <c r="D1015">
        <v>2</v>
      </c>
    </row>
    <row r="1016" spans="1:4" x14ac:dyDescent="0.25">
      <c r="A1016" t="s">
        <v>4</v>
      </c>
      <c r="B1016" s="1">
        <v>44418.555555555555</v>
      </c>
      <c r="C1016" s="1">
        <v>44418.572916666664</v>
      </c>
      <c r="D1016">
        <v>25</v>
      </c>
    </row>
    <row r="1017" spans="1:4" x14ac:dyDescent="0.25">
      <c r="A1017" t="s">
        <v>4</v>
      </c>
      <c r="B1017" s="1">
        <v>44418.579861111109</v>
      </c>
      <c r="C1017" s="1">
        <v>44418.586805555555</v>
      </c>
      <c r="D1017">
        <v>10</v>
      </c>
    </row>
    <row r="1018" spans="1:4" x14ac:dyDescent="0.25">
      <c r="A1018" t="s">
        <v>4</v>
      </c>
      <c r="B1018" s="1">
        <v>44418.70416666667</v>
      </c>
      <c r="C1018" s="1">
        <v>44418.720833333333</v>
      </c>
      <c r="D1018">
        <v>24</v>
      </c>
    </row>
    <row r="1019" spans="1:4" x14ac:dyDescent="0.25">
      <c r="A1019" t="s">
        <v>4</v>
      </c>
      <c r="B1019" s="1">
        <v>44418.734722222223</v>
      </c>
      <c r="C1019" s="1">
        <v>44418.751388888886</v>
      </c>
      <c r="D1019">
        <v>24</v>
      </c>
    </row>
    <row r="1020" spans="1:4" x14ac:dyDescent="0.25">
      <c r="A1020" t="s">
        <v>4</v>
      </c>
      <c r="B1020" s="1">
        <v>44418.758333333331</v>
      </c>
      <c r="C1020" s="1">
        <v>44418.762499999997</v>
      </c>
      <c r="D1020">
        <v>6</v>
      </c>
    </row>
    <row r="1021" spans="1:4" x14ac:dyDescent="0.25">
      <c r="A1021" t="s">
        <v>4</v>
      </c>
      <c r="B1021" s="1">
        <v>44418.611111111109</v>
      </c>
      <c r="C1021" s="1">
        <v>44418.621527777781</v>
      </c>
      <c r="D1021">
        <v>15</v>
      </c>
    </row>
    <row r="1022" spans="1:4" x14ac:dyDescent="0.25">
      <c r="A1022" t="s">
        <v>4</v>
      </c>
      <c r="B1022" s="1">
        <v>44418.661111111112</v>
      </c>
      <c r="C1022" s="1">
        <v>44418.665972222225</v>
      </c>
      <c r="D1022">
        <v>7</v>
      </c>
    </row>
    <row r="1023" spans="1:4" x14ac:dyDescent="0.25">
      <c r="A1023" t="s">
        <v>4</v>
      </c>
      <c r="B1023" s="1">
        <v>44418.666666666664</v>
      </c>
      <c r="C1023" s="1">
        <v>44418.680555555555</v>
      </c>
      <c r="D1023">
        <v>20</v>
      </c>
    </row>
    <row r="1024" spans="1:4" x14ac:dyDescent="0.25">
      <c r="A1024" t="s">
        <v>4</v>
      </c>
      <c r="B1024" s="1">
        <v>44419.34375</v>
      </c>
      <c r="C1024" s="1">
        <v>44419.359027777777</v>
      </c>
      <c r="D1024">
        <v>22</v>
      </c>
    </row>
    <row r="1025" spans="1:4" x14ac:dyDescent="0.25">
      <c r="A1025" t="s">
        <v>4</v>
      </c>
      <c r="B1025" s="1">
        <v>44419.458333333336</v>
      </c>
      <c r="C1025" s="1">
        <v>44419.473611111112</v>
      </c>
      <c r="D1025">
        <v>22</v>
      </c>
    </row>
    <row r="1026" spans="1:4" x14ac:dyDescent="0.25">
      <c r="A1026" t="s">
        <v>4</v>
      </c>
      <c r="B1026" s="1">
        <v>44419.475694444445</v>
      </c>
      <c r="C1026" s="1">
        <v>44419.489583333336</v>
      </c>
      <c r="D1026">
        <v>20</v>
      </c>
    </row>
    <row r="1027" spans="1:4" x14ac:dyDescent="0.25">
      <c r="A1027" t="s">
        <v>4</v>
      </c>
      <c r="B1027" s="1">
        <v>44420.461111111108</v>
      </c>
      <c r="C1027" s="1">
        <v>44420.47152777778</v>
      </c>
      <c r="D1027">
        <v>15</v>
      </c>
    </row>
    <row r="1028" spans="1:4" x14ac:dyDescent="0.25">
      <c r="A1028" t="s">
        <v>4</v>
      </c>
      <c r="B1028" s="1">
        <v>44420.474305555559</v>
      </c>
      <c r="C1028" s="1">
        <v>44420.476388888892</v>
      </c>
      <c r="D1028">
        <v>3</v>
      </c>
    </row>
    <row r="1029" spans="1:4" x14ac:dyDescent="0.25">
      <c r="A1029" t="s">
        <v>4</v>
      </c>
      <c r="B1029" s="1">
        <v>44420.486111111109</v>
      </c>
      <c r="C1029" s="1">
        <v>44420.496527777781</v>
      </c>
      <c r="D1029">
        <v>15</v>
      </c>
    </row>
    <row r="1030" spans="1:4" x14ac:dyDescent="0.25">
      <c r="A1030" t="s">
        <v>4</v>
      </c>
      <c r="B1030" s="1">
        <v>44420.534722222219</v>
      </c>
      <c r="C1030" s="1">
        <v>44420.538888888892</v>
      </c>
      <c r="D1030">
        <v>6</v>
      </c>
    </row>
    <row r="1031" spans="1:4" x14ac:dyDescent="0.25">
      <c r="A1031" t="s">
        <v>4</v>
      </c>
      <c r="B1031" s="1">
        <v>44420.540972222225</v>
      </c>
      <c r="C1031" s="1">
        <v>44420.549305555556</v>
      </c>
      <c r="D1031">
        <v>12</v>
      </c>
    </row>
    <row r="1032" spans="1:4" x14ac:dyDescent="0.25">
      <c r="A1032" t="s">
        <v>4</v>
      </c>
      <c r="B1032" s="1">
        <v>44420.552083333336</v>
      </c>
      <c r="C1032" s="1">
        <v>44420.556250000001</v>
      </c>
      <c r="D1032">
        <v>6</v>
      </c>
    </row>
    <row r="1033" spans="1:4" x14ac:dyDescent="0.25">
      <c r="A1033" t="s">
        <v>4</v>
      </c>
      <c r="B1033" s="1">
        <v>44420.57916666667</v>
      </c>
      <c r="C1033" s="1">
        <v>44420.586111111108</v>
      </c>
      <c r="D1033">
        <v>10</v>
      </c>
    </row>
    <row r="1034" spans="1:4" x14ac:dyDescent="0.25">
      <c r="A1034" t="s">
        <v>4</v>
      </c>
      <c r="B1034" s="1">
        <v>44420.67291666667</v>
      </c>
      <c r="C1034" s="1">
        <v>44420.674305555556</v>
      </c>
      <c r="D1034">
        <v>2</v>
      </c>
    </row>
    <row r="1035" spans="1:4" x14ac:dyDescent="0.25">
      <c r="A1035" t="s">
        <v>4</v>
      </c>
      <c r="B1035" s="1">
        <v>44420.753472222219</v>
      </c>
      <c r="C1035" s="1">
        <v>44420.757638888892</v>
      </c>
      <c r="D1035">
        <v>6</v>
      </c>
    </row>
    <row r="1036" spans="1:4" x14ac:dyDescent="0.25">
      <c r="A1036" t="s">
        <v>4</v>
      </c>
      <c r="B1036" s="1">
        <v>44420.760416666664</v>
      </c>
      <c r="C1036" s="1">
        <v>44420.768750000003</v>
      </c>
      <c r="D1036">
        <v>12</v>
      </c>
    </row>
    <row r="1037" spans="1:4" x14ac:dyDescent="0.25">
      <c r="A1037" t="s">
        <v>4</v>
      </c>
      <c r="B1037" s="1">
        <v>44420.770833333336</v>
      </c>
      <c r="C1037" s="1">
        <v>44420.775000000001</v>
      </c>
      <c r="D1037">
        <v>6</v>
      </c>
    </row>
    <row r="1038" spans="1:4" x14ac:dyDescent="0.25">
      <c r="A1038" t="s">
        <v>4</v>
      </c>
      <c r="B1038" s="1">
        <v>44420.832638888889</v>
      </c>
      <c r="C1038" s="1">
        <v>44420.836805555555</v>
      </c>
      <c r="D1038">
        <v>6</v>
      </c>
    </row>
    <row r="1039" spans="1:4" x14ac:dyDescent="0.25">
      <c r="A1039" t="s">
        <v>4</v>
      </c>
      <c r="B1039" s="1">
        <v>44421.378472222219</v>
      </c>
      <c r="C1039" s="1">
        <v>44421.409722222219</v>
      </c>
      <c r="D1039">
        <v>45</v>
      </c>
    </row>
    <row r="1040" spans="1:4" x14ac:dyDescent="0.25">
      <c r="A1040" t="s">
        <v>4</v>
      </c>
      <c r="B1040" s="1">
        <v>44420.819444444445</v>
      </c>
      <c r="C1040" s="1">
        <v>44420.827777777777</v>
      </c>
      <c r="D1040">
        <v>12</v>
      </c>
    </row>
    <row r="1041" spans="1:4" x14ac:dyDescent="0.25">
      <c r="A1041" t="s">
        <v>4</v>
      </c>
      <c r="B1041" s="1">
        <v>44421.445833333331</v>
      </c>
      <c r="C1041" s="1">
        <v>44421.447222222225</v>
      </c>
      <c r="D1041">
        <v>2</v>
      </c>
    </row>
    <row r="1042" spans="1:4" x14ac:dyDescent="0.25">
      <c r="A1042" t="s">
        <v>4</v>
      </c>
      <c r="B1042" s="1">
        <v>44421.451388888891</v>
      </c>
      <c r="C1042" s="1">
        <v>44421.467361111114</v>
      </c>
      <c r="D1042">
        <v>23</v>
      </c>
    </row>
    <row r="1043" spans="1:4" x14ac:dyDescent="0.25">
      <c r="A1043" t="s">
        <v>4</v>
      </c>
      <c r="B1043" s="1">
        <v>44421.472222222219</v>
      </c>
      <c r="C1043" s="1">
        <v>44421.488194444442</v>
      </c>
      <c r="D1043">
        <v>23</v>
      </c>
    </row>
    <row r="1044" spans="1:4" x14ac:dyDescent="0.25">
      <c r="A1044" t="s">
        <v>4</v>
      </c>
      <c r="B1044" s="1">
        <v>44421.489583333336</v>
      </c>
      <c r="C1044" s="1">
        <v>44421.490972222222</v>
      </c>
      <c r="D1044">
        <v>2</v>
      </c>
    </row>
    <row r="1045" spans="1:4" x14ac:dyDescent="0.25">
      <c r="A1045" t="s">
        <v>4</v>
      </c>
      <c r="B1045" s="1">
        <v>44421.500694444447</v>
      </c>
      <c r="C1045" s="1">
        <v>44421.504861111112</v>
      </c>
      <c r="D1045">
        <v>6</v>
      </c>
    </row>
    <row r="1046" spans="1:4" x14ac:dyDescent="0.25">
      <c r="A1046" t="s">
        <v>4</v>
      </c>
      <c r="B1046" s="1">
        <v>44421.510416666664</v>
      </c>
      <c r="C1046" s="1">
        <v>44421.527083333334</v>
      </c>
      <c r="D1046">
        <v>24</v>
      </c>
    </row>
    <row r="1047" spans="1:4" x14ac:dyDescent="0.25">
      <c r="A1047" t="s">
        <v>4</v>
      </c>
      <c r="B1047" s="1">
        <v>44421.53125</v>
      </c>
      <c r="C1047" s="1">
        <v>44421.535416666666</v>
      </c>
      <c r="D1047">
        <v>6</v>
      </c>
    </row>
    <row r="1048" spans="1:4" x14ac:dyDescent="0.25">
      <c r="A1048" t="s">
        <v>4</v>
      </c>
      <c r="B1048" s="1">
        <v>44421.548611111109</v>
      </c>
      <c r="C1048" s="1">
        <v>44421.56527777778</v>
      </c>
      <c r="D1048">
        <v>24</v>
      </c>
    </row>
    <row r="1049" spans="1:4" x14ac:dyDescent="0.25">
      <c r="A1049" t="s">
        <v>4</v>
      </c>
      <c r="B1049" s="1">
        <v>44421.65625</v>
      </c>
      <c r="C1049" s="1">
        <v>44421.656944444447</v>
      </c>
      <c r="D1049">
        <v>1</v>
      </c>
    </row>
    <row r="1050" spans="1:4" x14ac:dyDescent="0.25">
      <c r="A1050" t="s">
        <v>4</v>
      </c>
      <c r="B1050" s="1">
        <v>44421.6875</v>
      </c>
      <c r="C1050" s="1">
        <v>44421.729166666664</v>
      </c>
      <c r="D1050">
        <v>60</v>
      </c>
    </row>
    <row r="1051" spans="1:4" x14ac:dyDescent="0.25">
      <c r="A1051" t="s">
        <v>4</v>
      </c>
      <c r="B1051" s="1">
        <v>44422.416666666664</v>
      </c>
      <c r="C1051" s="1">
        <v>44422.430555555555</v>
      </c>
      <c r="D1051">
        <v>20</v>
      </c>
    </row>
    <row r="1052" spans="1:4" x14ac:dyDescent="0.25">
      <c r="A1052" t="s">
        <v>4</v>
      </c>
      <c r="B1052" s="1">
        <v>44422.444444444445</v>
      </c>
      <c r="C1052" s="1">
        <v>44422.458333333336</v>
      </c>
      <c r="D1052">
        <v>20</v>
      </c>
    </row>
    <row r="1053" spans="1:4" x14ac:dyDescent="0.25">
      <c r="A1053" t="s">
        <v>4</v>
      </c>
      <c r="B1053" s="1">
        <v>44422.520833333336</v>
      </c>
      <c r="C1053" s="1">
        <v>44422.536111111112</v>
      </c>
      <c r="D1053">
        <v>22</v>
      </c>
    </row>
    <row r="1054" spans="1:4" x14ac:dyDescent="0.25">
      <c r="A1054" t="s">
        <v>4</v>
      </c>
      <c r="B1054" s="1">
        <v>44422.538194444445</v>
      </c>
      <c r="C1054" s="1">
        <v>44422.553472222222</v>
      </c>
      <c r="D1054">
        <v>22</v>
      </c>
    </row>
    <row r="1055" spans="1:4" x14ac:dyDescent="0.25">
      <c r="A1055" t="s">
        <v>4</v>
      </c>
      <c r="B1055" s="1">
        <v>44422.607638888891</v>
      </c>
      <c r="C1055" s="1">
        <v>44422.618055555555</v>
      </c>
      <c r="D1055">
        <v>15</v>
      </c>
    </row>
    <row r="1056" spans="1:4" x14ac:dyDescent="0.25">
      <c r="A1056" t="s">
        <v>4</v>
      </c>
      <c r="B1056" s="1">
        <v>44422.659722222219</v>
      </c>
      <c r="C1056" s="1">
        <v>44422.670138888891</v>
      </c>
      <c r="D1056">
        <v>15</v>
      </c>
    </row>
    <row r="1057" spans="1:4" x14ac:dyDescent="0.25">
      <c r="A1057" t="s">
        <v>4</v>
      </c>
      <c r="B1057" s="1">
        <v>44422.795138888891</v>
      </c>
      <c r="C1057" s="1">
        <v>44422.796527777777</v>
      </c>
      <c r="D1057">
        <v>2</v>
      </c>
    </row>
    <row r="1058" spans="1:4" x14ac:dyDescent="0.25">
      <c r="A1058" t="s">
        <v>4</v>
      </c>
      <c r="B1058" s="1">
        <v>44422.819444444445</v>
      </c>
      <c r="C1058" s="1">
        <v>44422.834722222222</v>
      </c>
      <c r="D1058">
        <v>22</v>
      </c>
    </row>
    <row r="1059" spans="1:4" x14ac:dyDescent="0.25">
      <c r="A1059" t="s">
        <v>4</v>
      </c>
      <c r="B1059" s="1">
        <v>44422.84375</v>
      </c>
      <c r="C1059" s="1">
        <v>44422.857638888891</v>
      </c>
      <c r="D1059">
        <v>20</v>
      </c>
    </row>
    <row r="1060" spans="1:4" x14ac:dyDescent="0.25">
      <c r="A1060" t="s">
        <v>4</v>
      </c>
      <c r="B1060" s="1">
        <v>44423.40625</v>
      </c>
      <c r="C1060" s="1">
        <v>44423.421527777777</v>
      </c>
      <c r="D1060">
        <v>22</v>
      </c>
    </row>
    <row r="1061" spans="1:4" x14ac:dyDescent="0.25">
      <c r="A1061" t="s">
        <v>4</v>
      </c>
      <c r="B1061" s="1">
        <v>44423.451388888891</v>
      </c>
      <c r="C1061" s="1">
        <v>44423.454861111109</v>
      </c>
      <c r="D1061">
        <v>5</v>
      </c>
    </row>
    <row r="1062" spans="1:4" x14ac:dyDescent="0.25">
      <c r="A1062" t="s">
        <v>4</v>
      </c>
      <c r="B1062" s="1">
        <v>44423.461805555555</v>
      </c>
      <c r="C1062" s="1">
        <v>44423.475694444445</v>
      </c>
      <c r="D1062">
        <v>20</v>
      </c>
    </row>
    <row r="1063" spans="1:4" x14ac:dyDescent="0.25">
      <c r="A1063" t="s">
        <v>4</v>
      </c>
      <c r="B1063" s="1">
        <v>44423.479166666664</v>
      </c>
      <c r="C1063" s="1">
        <v>44423.480555555558</v>
      </c>
      <c r="D1063">
        <v>2</v>
      </c>
    </row>
    <row r="1064" spans="1:4" x14ac:dyDescent="0.25">
      <c r="A1064" t="s">
        <v>4</v>
      </c>
      <c r="B1064" s="1">
        <v>44423.729166666664</v>
      </c>
      <c r="C1064" s="1">
        <v>44423.739583333336</v>
      </c>
      <c r="D1064">
        <v>15</v>
      </c>
    </row>
    <row r="1065" spans="1:4" x14ac:dyDescent="0.25">
      <c r="A1065" t="s">
        <v>4</v>
      </c>
      <c r="B1065" s="1">
        <v>44423.741666666669</v>
      </c>
      <c r="C1065" s="1">
        <v>44423.752083333333</v>
      </c>
      <c r="D1065">
        <v>15</v>
      </c>
    </row>
    <row r="1066" spans="1:4" x14ac:dyDescent="0.25">
      <c r="A1066" t="s">
        <v>4</v>
      </c>
      <c r="B1066" s="1">
        <v>44423.815972222219</v>
      </c>
      <c r="C1066" s="1">
        <v>44423.817361111112</v>
      </c>
      <c r="D1066">
        <v>2</v>
      </c>
    </row>
    <row r="1067" spans="1:4" x14ac:dyDescent="0.25">
      <c r="A1067" t="s">
        <v>4</v>
      </c>
      <c r="B1067" s="1">
        <v>44423.822916666664</v>
      </c>
      <c r="C1067" s="1">
        <v>44423.836805555555</v>
      </c>
      <c r="D1067">
        <v>20</v>
      </c>
    </row>
    <row r="1068" spans="1:4" x14ac:dyDescent="0.25">
      <c r="A1068" t="s">
        <v>4</v>
      </c>
      <c r="B1068" s="1">
        <v>44423.839583333334</v>
      </c>
      <c r="C1068" s="1">
        <v>44423.854861111111</v>
      </c>
      <c r="D1068">
        <v>22</v>
      </c>
    </row>
    <row r="1069" spans="1:4" x14ac:dyDescent="0.25">
      <c r="A1069" t="s">
        <v>4</v>
      </c>
      <c r="B1069" s="1">
        <v>44424.333333333336</v>
      </c>
      <c r="C1069" s="1">
        <v>44424.375</v>
      </c>
      <c r="D1069">
        <v>60</v>
      </c>
    </row>
    <row r="1070" spans="1:4" x14ac:dyDescent="0.25">
      <c r="A1070" t="s">
        <v>4</v>
      </c>
      <c r="B1070" s="1">
        <v>44424.486111111109</v>
      </c>
      <c r="C1070" s="1">
        <v>44424.496527777781</v>
      </c>
      <c r="D1070">
        <v>15</v>
      </c>
    </row>
    <row r="1071" spans="1:4" x14ac:dyDescent="0.25">
      <c r="A1071" t="s">
        <v>4</v>
      </c>
      <c r="B1071" s="1">
        <v>44424.5</v>
      </c>
      <c r="C1071" s="1">
        <v>44424.505555555559</v>
      </c>
      <c r="D1071">
        <v>8</v>
      </c>
    </row>
    <row r="1072" spans="1:4" x14ac:dyDescent="0.25">
      <c r="A1072" t="s">
        <v>4</v>
      </c>
      <c r="B1072" s="1">
        <v>44424.524305555555</v>
      </c>
      <c r="C1072" s="1">
        <v>44424.530555555553</v>
      </c>
      <c r="D1072">
        <v>9</v>
      </c>
    </row>
    <row r="1073" spans="1:4" x14ac:dyDescent="0.25">
      <c r="A1073" t="s">
        <v>4</v>
      </c>
      <c r="B1073" s="1">
        <v>44424.59375</v>
      </c>
      <c r="C1073" s="1">
        <v>44424.595138888886</v>
      </c>
      <c r="D1073">
        <v>2</v>
      </c>
    </row>
    <row r="1074" spans="1:4" x14ac:dyDescent="0.25">
      <c r="A1074" t="s">
        <v>4</v>
      </c>
      <c r="B1074" s="1">
        <v>44424.600694444445</v>
      </c>
      <c r="C1074" s="1">
        <v>44424.611111111109</v>
      </c>
      <c r="D1074">
        <v>15</v>
      </c>
    </row>
    <row r="1075" spans="1:4" x14ac:dyDescent="0.25">
      <c r="A1075" t="s">
        <v>4</v>
      </c>
      <c r="B1075" s="1">
        <v>44424.6875</v>
      </c>
      <c r="C1075" s="1">
        <v>44424.715277777781</v>
      </c>
      <c r="D1075">
        <v>40</v>
      </c>
    </row>
    <row r="1076" spans="1:4" x14ac:dyDescent="0.25">
      <c r="A1076" t="s">
        <v>4</v>
      </c>
      <c r="B1076" s="1">
        <v>44424.722222222219</v>
      </c>
      <c r="C1076" s="1">
        <v>44424.743055555555</v>
      </c>
      <c r="D1076">
        <v>30</v>
      </c>
    </row>
    <row r="1077" spans="1:4" x14ac:dyDescent="0.25">
      <c r="A1077" t="s">
        <v>4</v>
      </c>
      <c r="B1077" s="1">
        <v>44424.75</v>
      </c>
      <c r="C1077" s="1">
        <v>44424.760416666664</v>
      </c>
      <c r="D1077">
        <v>15</v>
      </c>
    </row>
    <row r="1078" spans="1:4" x14ac:dyDescent="0.25">
      <c r="A1078" t="s">
        <v>4</v>
      </c>
      <c r="B1078" s="1">
        <v>44424.763888888891</v>
      </c>
      <c r="C1078" s="1">
        <v>44424.774305555555</v>
      </c>
      <c r="D1078">
        <v>15</v>
      </c>
    </row>
    <row r="1079" spans="1:4" x14ac:dyDescent="0.25">
      <c r="A1079" t="s">
        <v>4</v>
      </c>
      <c r="B1079" s="1">
        <v>44418.654166666667</v>
      </c>
      <c r="C1079" s="1">
        <v>44418.654861111114</v>
      </c>
      <c r="D1079">
        <v>1</v>
      </c>
    </row>
    <row r="1080" spans="1:4" x14ac:dyDescent="0.25">
      <c r="A1080" t="s">
        <v>4</v>
      </c>
      <c r="B1080" s="1">
        <v>44418.655555555553</v>
      </c>
      <c r="C1080" s="1">
        <v>44418.660416666666</v>
      </c>
      <c r="D1080">
        <v>7</v>
      </c>
    </row>
    <row r="1081" spans="1:4" x14ac:dyDescent="0.25">
      <c r="A1081" t="s">
        <v>4</v>
      </c>
      <c r="B1081" s="1">
        <v>44425.34375</v>
      </c>
      <c r="C1081" s="1">
        <v>44425.359027777777</v>
      </c>
      <c r="D1081">
        <v>22</v>
      </c>
    </row>
    <row r="1082" spans="1:4" x14ac:dyDescent="0.25">
      <c r="A1082" t="s">
        <v>4</v>
      </c>
      <c r="B1082" s="1">
        <v>44425.361111111109</v>
      </c>
      <c r="C1082" s="1">
        <v>44425.375</v>
      </c>
      <c r="D1082">
        <v>20</v>
      </c>
    </row>
    <row r="1083" spans="1:4" x14ac:dyDescent="0.25">
      <c r="A1083" t="s">
        <v>4</v>
      </c>
      <c r="B1083" s="1">
        <v>44425.409722222219</v>
      </c>
      <c r="C1083" s="1">
        <v>44425.423611111109</v>
      </c>
      <c r="D1083">
        <v>20</v>
      </c>
    </row>
    <row r="1084" spans="1:4" x14ac:dyDescent="0.25">
      <c r="A1084" t="s">
        <v>4</v>
      </c>
      <c r="B1084" s="1">
        <v>44425.427083333336</v>
      </c>
      <c r="C1084" s="1">
        <v>44425.431944444441</v>
      </c>
      <c r="D1084">
        <v>7</v>
      </c>
    </row>
    <row r="1085" spans="1:4" x14ac:dyDescent="0.25">
      <c r="A1085" t="s">
        <v>4</v>
      </c>
      <c r="B1085" s="1">
        <v>44425.440972222219</v>
      </c>
      <c r="C1085" s="1">
        <v>44425.449305555558</v>
      </c>
      <c r="D1085">
        <v>12</v>
      </c>
    </row>
    <row r="1086" spans="1:4" x14ac:dyDescent="0.25">
      <c r="A1086" t="s">
        <v>4</v>
      </c>
      <c r="B1086" s="1">
        <v>44425.510416666664</v>
      </c>
      <c r="C1086" s="1">
        <v>44425.512499999997</v>
      </c>
      <c r="D1086">
        <v>3</v>
      </c>
    </row>
    <row r="1087" spans="1:4" x14ac:dyDescent="0.25">
      <c r="A1087" t="s">
        <v>4</v>
      </c>
      <c r="B1087" s="1">
        <v>44425.517361111109</v>
      </c>
      <c r="C1087" s="1">
        <v>44425.527777777781</v>
      </c>
      <c r="D1087">
        <v>15</v>
      </c>
    </row>
    <row r="1088" spans="1:4" x14ac:dyDescent="0.25">
      <c r="A1088" t="s">
        <v>4</v>
      </c>
      <c r="B1088" s="1">
        <v>44425.541666666664</v>
      </c>
      <c r="C1088" s="1">
        <v>44425.555555555555</v>
      </c>
      <c r="D1088">
        <v>20</v>
      </c>
    </row>
    <row r="1089" spans="1:4" x14ac:dyDescent="0.25">
      <c r="A1089" t="s">
        <v>4</v>
      </c>
      <c r="B1089" s="1">
        <v>44425.583333333336</v>
      </c>
      <c r="C1089" s="1">
        <v>44425.637499999997</v>
      </c>
      <c r="D1089">
        <v>78</v>
      </c>
    </row>
    <row r="1090" spans="1:4" x14ac:dyDescent="0.25">
      <c r="A1090" t="s">
        <v>4</v>
      </c>
      <c r="B1090" s="1">
        <v>44425.659722222219</v>
      </c>
      <c r="C1090" s="1">
        <v>44425.677083333336</v>
      </c>
      <c r="D1090">
        <v>25</v>
      </c>
    </row>
    <row r="1091" spans="1:4" x14ac:dyDescent="0.25">
      <c r="A1091" t="s">
        <v>4</v>
      </c>
      <c r="B1091" s="1">
        <v>44425.701388888891</v>
      </c>
      <c r="C1091" s="1">
        <v>44425.774305555555</v>
      </c>
      <c r="D1091">
        <v>105</v>
      </c>
    </row>
    <row r="1092" spans="1:4" x14ac:dyDescent="0.25">
      <c r="A1092" t="s">
        <v>4</v>
      </c>
      <c r="B1092" s="1">
        <v>44426.40625</v>
      </c>
      <c r="C1092" s="1">
        <v>44426.416666666664</v>
      </c>
      <c r="D1092">
        <v>15</v>
      </c>
    </row>
    <row r="1093" spans="1:4" x14ac:dyDescent="0.25">
      <c r="A1093" t="s">
        <v>4</v>
      </c>
      <c r="B1093" s="1">
        <v>44426.5</v>
      </c>
      <c r="C1093" s="1">
        <v>44426.501388888886</v>
      </c>
      <c r="D1093">
        <v>2</v>
      </c>
    </row>
    <row r="1094" spans="1:4" x14ac:dyDescent="0.25">
      <c r="A1094" t="s">
        <v>4</v>
      </c>
      <c r="B1094" s="1">
        <v>44426.503472222219</v>
      </c>
      <c r="C1094" s="1">
        <v>44426.513888888891</v>
      </c>
      <c r="D1094">
        <v>15</v>
      </c>
    </row>
    <row r="1095" spans="1:4" x14ac:dyDescent="0.25">
      <c r="A1095" t="s">
        <v>4</v>
      </c>
      <c r="B1095" s="1">
        <v>44426.53125</v>
      </c>
      <c r="C1095" s="1">
        <v>44426.532638888886</v>
      </c>
      <c r="D1095">
        <v>2</v>
      </c>
    </row>
    <row r="1096" spans="1:4" x14ac:dyDescent="0.25">
      <c r="A1096" t="s">
        <v>4</v>
      </c>
      <c r="B1096" s="1">
        <v>44426.541666666664</v>
      </c>
      <c r="C1096" s="1">
        <v>44426.557638888888</v>
      </c>
      <c r="D1096">
        <v>23</v>
      </c>
    </row>
    <row r="1097" spans="1:4" x14ac:dyDescent="0.25">
      <c r="A1097" t="s">
        <v>4</v>
      </c>
      <c r="B1097" s="1">
        <v>44426.583333333336</v>
      </c>
      <c r="C1097" s="1">
        <v>44426.591666666667</v>
      </c>
      <c r="D1097">
        <v>12</v>
      </c>
    </row>
    <row r="1098" spans="1:4" x14ac:dyDescent="0.25">
      <c r="A1098" t="s">
        <v>4</v>
      </c>
      <c r="B1098" s="1">
        <v>44426.614583333336</v>
      </c>
      <c r="C1098" s="1">
        <v>44426.624305555553</v>
      </c>
      <c r="D1098">
        <v>14</v>
      </c>
    </row>
    <row r="1099" spans="1:4" x14ac:dyDescent="0.25">
      <c r="A1099" t="s">
        <v>4</v>
      </c>
      <c r="B1099" s="1">
        <v>44426.697916666664</v>
      </c>
      <c r="C1099" s="1">
        <v>44426.698611111111</v>
      </c>
      <c r="D1099">
        <v>1</v>
      </c>
    </row>
    <row r="1100" spans="1:4" x14ac:dyDescent="0.25">
      <c r="A1100" t="s">
        <v>4</v>
      </c>
      <c r="B1100" s="1">
        <v>44426.711805555555</v>
      </c>
      <c r="C1100" s="1">
        <v>44426.725694444445</v>
      </c>
      <c r="D1100">
        <v>20</v>
      </c>
    </row>
    <row r="1101" spans="1:4" x14ac:dyDescent="0.25">
      <c r="A1101" t="s">
        <v>4</v>
      </c>
      <c r="B1101" s="1">
        <v>44426.78125</v>
      </c>
      <c r="C1101" s="1">
        <v>44426.788194444445</v>
      </c>
      <c r="D1101">
        <v>10</v>
      </c>
    </row>
    <row r="1102" spans="1:4" x14ac:dyDescent="0.25">
      <c r="A1102" t="s">
        <v>4</v>
      </c>
      <c r="B1102" s="1">
        <v>44426.795138888891</v>
      </c>
      <c r="C1102" s="1">
        <v>44426.805555555555</v>
      </c>
      <c r="D1102">
        <v>15</v>
      </c>
    </row>
    <row r="1103" spans="1:4" x14ac:dyDescent="0.25">
      <c r="A1103" t="s">
        <v>4</v>
      </c>
      <c r="B1103" s="1">
        <v>44426.809027777781</v>
      </c>
      <c r="C1103" s="1">
        <v>44426.813888888886</v>
      </c>
      <c r="D1103">
        <v>7</v>
      </c>
    </row>
    <row r="1104" spans="1:4" x14ac:dyDescent="0.25">
      <c r="A1104" t="s">
        <v>4</v>
      </c>
      <c r="B1104" s="1">
        <v>44426.815972222219</v>
      </c>
      <c r="C1104" s="1">
        <v>44426.829861111109</v>
      </c>
      <c r="D1104">
        <v>20</v>
      </c>
    </row>
    <row r="1105" spans="1:4" x14ac:dyDescent="0.25">
      <c r="A1105" t="s">
        <v>4</v>
      </c>
      <c r="B1105" s="1">
        <v>44429.364583333336</v>
      </c>
      <c r="C1105" s="1">
        <v>44429.375</v>
      </c>
      <c r="D1105">
        <v>15</v>
      </c>
    </row>
    <row r="1106" spans="1:4" x14ac:dyDescent="0.25">
      <c r="A1106" t="s">
        <v>4</v>
      </c>
      <c r="B1106" s="1">
        <v>44429.378472222219</v>
      </c>
      <c r="C1106" s="1">
        <v>44429.388888888891</v>
      </c>
      <c r="D1106">
        <v>15</v>
      </c>
    </row>
    <row r="1107" spans="1:4" x14ac:dyDescent="0.25">
      <c r="A1107" t="s">
        <v>4</v>
      </c>
      <c r="B1107" s="1">
        <v>44429.420138888891</v>
      </c>
      <c r="C1107" s="1">
        <v>44429.421527777777</v>
      </c>
      <c r="D1107">
        <v>2</v>
      </c>
    </row>
    <row r="1108" spans="1:4" x14ac:dyDescent="0.25">
      <c r="A1108" t="s">
        <v>4</v>
      </c>
      <c r="B1108" s="1">
        <v>44429.434027777781</v>
      </c>
      <c r="C1108" s="1">
        <v>44429.443749999999</v>
      </c>
      <c r="D1108">
        <v>14</v>
      </c>
    </row>
    <row r="1109" spans="1:4" x14ac:dyDescent="0.25">
      <c r="A1109" t="s">
        <v>4</v>
      </c>
      <c r="B1109" s="1">
        <v>44429.447916666664</v>
      </c>
      <c r="C1109" s="1">
        <v>44429.452777777777</v>
      </c>
      <c r="D1109">
        <v>7</v>
      </c>
    </row>
    <row r="1110" spans="1:4" x14ac:dyDescent="0.25">
      <c r="A1110" t="s">
        <v>4</v>
      </c>
      <c r="B1110" s="1">
        <v>44429.489583333336</v>
      </c>
      <c r="C1110" s="1">
        <v>44429.503472222219</v>
      </c>
      <c r="D1110">
        <v>20</v>
      </c>
    </row>
    <row r="1111" spans="1:4" x14ac:dyDescent="0.25">
      <c r="A1111" t="s">
        <v>4</v>
      </c>
      <c r="B1111" s="1">
        <v>44429.510416666664</v>
      </c>
      <c r="C1111" s="1">
        <v>44429.524305555555</v>
      </c>
      <c r="D1111">
        <v>20</v>
      </c>
    </row>
    <row r="1112" spans="1:4" x14ac:dyDescent="0.25">
      <c r="A1112" t="s">
        <v>4</v>
      </c>
      <c r="B1112" s="1">
        <v>44429.53125</v>
      </c>
      <c r="C1112" s="1">
        <v>44429.536111111112</v>
      </c>
      <c r="D1112">
        <v>7</v>
      </c>
    </row>
    <row r="1113" spans="1:4" x14ac:dyDescent="0.25">
      <c r="A1113" t="s">
        <v>4</v>
      </c>
      <c r="B1113" s="1">
        <v>44429.541666666664</v>
      </c>
      <c r="C1113" s="1">
        <v>44429.552083333336</v>
      </c>
      <c r="D1113">
        <v>15</v>
      </c>
    </row>
    <row r="1114" spans="1:4" x14ac:dyDescent="0.25">
      <c r="A1114" t="s">
        <v>4</v>
      </c>
      <c r="B1114" s="1">
        <v>44429.572916666664</v>
      </c>
      <c r="C1114" s="1">
        <v>44429.588194444441</v>
      </c>
      <c r="D1114">
        <v>22</v>
      </c>
    </row>
    <row r="1115" spans="1:4" x14ac:dyDescent="0.25">
      <c r="A1115" t="s">
        <v>4</v>
      </c>
      <c r="B1115" s="1">
        <v>44429.631944444445</v>
      </c>
      <c r="C1115" s="1">
        <v>44429.636805555558</v>
      </c>
      <c r="D1115">
        <v>7</v>
      </c>
    </row>
    <row r="1116" spans="1:4" x14ac:dyDescent="0.25">
      <c r="A1116" t="s">
        <v>4</v>
      </c>
      <c r="B1116" s="1">
        <v>44429.638888888891</v>
      </c>
      <c r="C1116" s="1">
        <v>44429.645833333336</v>
      </c>
      <c r="D1116">
        <v>10</v>
      </c>
    </row>
    <row r="1117" spans="1:4" x14ac:dyDescent="0.25">
      <c r="A1117" t="s">
        <v>4</v>
      </c>
      <c r="B1117" s="1">
        <v>44429.649305555555</v>
      </c>
      <c r="C1117" s="1">
        <v>44429.65625</v>
      </c>
      <c r="D1117">
        <v>10</v>
      </c>
    </row>
    <row r="1118" spans="1:4" x14ac:dyDescent="0.25">
      <c r="A1118" t="s">
        <v>4</v>
      </c>
      <c r="B1118" s="1">
        <v>44429.659722222219</v>
      </c>
      <c r="C1118" s="1">
        <v>44429.664583333331</v>
      </c>
      <c r="D1118">
        <v>7</v>
      </c>
    </row>
    <row r="1119" spans="1:4" x14ac:dyDescent="0.25">
      <c r="A1119" t="s">
        <v>4</v>
      </c>
      <c r="B1119" s="1">
        <v>44429.729166666664</v>
      </c>
      <c r="C1119" s="1">
        <v>44429.743055555555</v>
      </c>
      <c r="D1119">
        <v>20</v>
      </c>
    </row>
    <row r="1120" spans="1:4" x14ac:dyDescent="0.25">
      <c r="A1120" t="s">
        <v>4</v>
      </c>
      <c r="B1120" s="1">
        <v>44429.75</v>
      </c>
      <c r="C1120" s="1">
        <v>44429.760416666664</v>
      </c>
      <c r="D1120">
        <v>15</v>
      </c>
    </row>
    <row r="1121" spans="1:4" x14ac:dyDescent="0.25">
      <c r="A1121" t="s">
        <v>4</v>
      </c>
      <c r="B1121" s="1">
        <v>44429.771527777775</v>
      </c>
      <c r="C1121" s="1">
        <v>44429.781944444447</v>
      </c>
      <c r="D1121">
        <v>15</v>
      </c>
    </row>
    <row r="1122" spans="1:4" x14ac:dyDescent="0.25">
      <c r="A1122" t="s">
        <v>4</v>
      </c>
      <c r="B1122" s="1">
        <v>44429.795138888891</v>
      </c>
      <c r="C1122" s="1">
        <v>44429.8125</v>
      </c>
      <c r="D1122">
        <v>25</v>
      </c>
    </row>
    <row r="1123" spans="1:4" x14ac:dyDescent="0.25">
      <c r="A1123" t="s">
        <v>4</v>
      </c>
      <c r="B1123" s="1">
        <v>44429.815972222219</v>
      </c>
      <c r="C1123" s="1">
        <v>44429.833333333336</v>
      </c>
      <c r="D1123">
        <v>25</v>
      </c>
    </row>
    <row r="1124" spans="1:4" x14ac:dyDescent="0.25">
      <c r="A1124" t="s">
        <v>12</v>
      </c>
      <c r="B1124" s="1">
        <v>44383.416666666664</v>
      </c>
      <c r="C1124" s="1">
        <v>44383.418055555558</v>
      </c>
      <c r="D1124">
        <v>2</v>
      </c>
    </row>
    <row r="1125" spans="1:4" x14ac:dyDescent="0.25">
      <c r="A1125" t="s">
        <v>12</v>
      </c>
      <c r="B1125" s="1">
        <v>44383.427083333336</v>
      </c>
      <c r="C1125" s="1">
        <v>44383.440972222219</v>
      </c>
      <c r="D1125">
        <v>20</v>
      </c>
    </row>
    <row r="1126" spans="1:4" x14ac:dyDescent="0.25">
      <c r="A1126" t="s">
        <v>12</v>
      </c>
      <c r="B1126" s="1">
        <v>44383.618055555555</v>
      </c>
      <c r="C1126" s="1">
        <v>44383.635416666664</v>
      </c>
      <c r="D1126">
        <v>25</v>
      </c>
    </row>
    <row r="1127" spans="1:4" x14ac:dyDescent="0.25">
      <c r="A1127" t="s">
        <v>12</v>
      </c>
      <c r="B1127" s="1">
        <v>44383.690972222219</v>
      </c>
      <c r="C1127" s="1">
        <v>44383.692361111112</v>
      </c>
      <c r="D1127">
        <v>2</v>
      </c>
    </row>
    <row r="1128" spans="1:4" x14ac:dyDescent="0.25">
      <c r="A1128" t="s">
        <v>12</v>
      </c>
      <c r="B1128" s="1">
        <v>44384.375</v>
      </c>
      <c r="C1128" s="1">
        <v>44384.458333333336</v>
      </c>
      <c r="D1128">
        <v>120</v>
      </c>
    </row>
    <row r="1129" spans="1:4" x14ac:dyDescent="0.25">
      <c r="A1129" t="s">
        <v>12</v>
      </c>
      <c r="B1129" s="1">
        <v>44384.6875</v>
      </c>
      <c r="C1129" s="1">
        <v>44384.702777777777</v>
      </c>
      <c r="D1129">
        <v>22</v>
      </c>
    </row>
    <row r="1130" spans="1:4" x14ac:dyDescent="0.25">
      <c r="A1130" t="s">
        <v>12</v>
      </c>
      <c r="B1130" s="1">
        <v>44384.736111111109</v>
      </c>
      <c r="C1130" s="1">
        <v>44384.740972222222</v>
      </c>
      <c r="D1130">
        <v>7</v>
      </c>
    </row>
    <row r="1131" spans="1:4" x14ac:dyDescent="0.25">
      <c r="A1131" t="s">
        <v>12</v>
      </c>
      <c r="B1131" s="1">
        <v>44384.747916666667</v>
      </c>
      <c r="C1131" s="1">
        <v>44384.753472222219</v>
      </c>
      <c r="D1131">
        <v>8</v>
      </c>
    </row>
    <row r="1132" spans="1:4" x14ac:dyDescent="0.25">
      <c r="A1132" t="s">
        <v>12</v>
      </c>
      <c r="B1132" s="1">
        <v>44384.845833333333</v>
      </c>
      <c r="C1132" s="1">
        <v>44384.861111111109</v>
      </c>
      <c r="D1132">
        <v>22</v>
      </c>
    </row>
    <row r="1133" spans="1:4" x14ac:dyDescent="0.25">
      <c r="A1133" t="s">
        <v>12</v>
      </c>
      <c r="B1133" s="1">
        <v>44385.439583333333</v>
      </c>
      <c r="C1133" s="1">
        <v>44385.45</v>
      </c>
      <c r="D1133">
        <v>15</v>
      </c>
    </row>
    <row r="1134" spans="1:4" x14ac:dyDescent="0.25">
      <c r="A1134" t="s">
        <v>12</v>
      </c>
      <c r="B1134" s="1">
        <v>44385.45</v>
      </c>
      <c r="C1134" s="1">
        <v>44385.456944444442</v>
      </c>
      <c r="D1134">
        <v>10</v>
      </c>
    </row>
    <row r="1135" spans="1:4" x14ac:dyDescent="0.25">
      <c r="A1135" t="s">
        <v>12</v>
      </c>
      <c r="B1135" s="1">
        <v>44385.458333333336</v>
      </c>
      <c r="C1135" s="1">
        <v>44385.473611111112</v>
      </c>
      <c r="D1135">
        <v>22</v>
      </c>
    </row>
    <row r="1136" spans="1:4" x14ac:dyDescent="0.25">
      <c r="A1136" t="s">
        <v>12</v>
      </c>
      <c r="B1136" s="1">
        <v>44385.526388888888</v>
      </c>
      <c r="C1136" s="1">
        <v>44385.541666666664</v>
      </c>
      <c r="D1136">
        <v>22</v>
      </c>
    </row>
    <row r="1137" spans="1:4" x14ac:dyDescent="0.25">
      <c r="A1137" t="s">
        <v>12</v>
      </c>
      <c r="B1137" s="1">
        <v>44385.583333333336</v>
      </c>
      <c r="C1137" s="1">
        <v>44385.598611111112</v>
      </c>
      <c r="D1137">
        <v>22</v>
      </c>
    </row>
    <row r="1138" spans="1:4" x14ac:dyDescent="0.25">
      <c r="A1138" t="s">
        <v>12</v>
      </c>
      <c r="B1138" s="1">
        <v>44385.604166666664</v>
      </c>
      <c r="C1138" s="1">
        <v>44385.619444444441</v>
      </c>
      <c r="D1138">
        <v>22</v>
      </c>
    </row>
    <row r="1139" spans="1:4" x14ac:dyDescent="0.25">
      <c r="A1139" t="s">
        <v>12</v>
      </c>
      <c r="B1139" s="1">
        <v>44385.652777777781</v>
      </c>
      <c r="C1139" s="1">
        <v>44385.668055555558</v>
      </c>
      <c r="D1139">
        <v>22</v>
      </c>
    </row>
    <row r="1140" spans="1:4" x14ac:dyDescent="0.25">
      <c r="A1140" t="s">
        <v>12</v>
      </c>
      <c r="B1140" s="1">
        <v>44385.673611111109</v>
      </c>
      <c r="C1140" s="1">
        <v>44385.675000000003</v>
      </c>
      <c r="D1140">
        <v>2</v>
      </c>
    </row>
    <row r="1141" spans="1:4" x14ac:dyDescent="0.25">
      <c r="A1141" t="s">
        <v>12</v>
      </c>
      <c r="B1141" s="1">
        <v>44385.6875</v>
      </c>
      <c r="C1141" s="1">
        <v>44385.701388888891</v>
      </c>
      <c r="D1141">
        <v>20</v>
      </c>
    </row>
    <row r="1142" spans="1:4" x14ac:dyDescent="0.25">
      <c r="A1142" t="s">
        <v>12</v>
      </c>
      <c r="B1142" s="1">
        <v>44386.482638888891</v>
      </c>
      <c r="C1142" s="1">
        <v>44386.497916666667</v>
      </c>
      <c r="D1142">
        <v>22</v>
      </c>
    </row>
    <row r="1143" spans="1:4" x14ac:dyDescent="0.25">
      <c r="A1143" t="s">
        <v>12</v>
      </c>
      <c r="B1143" s="1">
        <v>44386.510416666664</v>
      </c>
      <c r="C1143" s="1">
        <v>44386.524305555555</v>
      </c>
      <c r="D1143">
        <v>20</v>
      </c>
    </row>
    <row r="1144" spans="1:4" x14ac:dyDescent="0.25">
      <c r="A1144" t="s">
        <v>12</v>
      </c>
      <c r="B1144" s="1">
        <v>44386.524305555555</v>
      </c>
      <c r="C1144" s="1">
        <v>44386.538194444445</v>
      </c>
      <c r="D1144">
        <v>20</v>
      </c>
    </row>
    <row r="1145" spans="1:4" x14ac:dyDescent="0.25">
      <c r="A1145" t="s">
        <v>12</v>
      </c>
      <c r="B1145" s="1">
        <v>44386.538194444445</v>
      </c>
      <c r="C1145" s="1">
        <v>44386.543055555558</v>
      </c>
      <c r="D1145">
        <v>7</v>
      </c>
    </row>
    <row r="1146" spans="1:4" x14ac:dyDescent="0.25">
      <c r="A1146" t="s">
        <v>12</v>
      </c>
      <c r="B1146" s="1">
        <v>44386.777777777781</v>
      </c>
      <c r="C1146" s="1">
        <v>44386.791666666664</v>
      </c>
      <c r="D1146">
        <v>20</v>
      </c>
    </row>
    <row r="1147" spans="1:4" x14ac:dyDescent="0.25">
      <c r="A1147" t="s">
        <v>12</v>
      </c>
      <c r="B1147" s="1">
        <v>44386.795138888891</v>
      </c>
      <c r="C1147" s="1">
        <v>44386.796527777777</v>
      </c>
      <c r="D1147">
        <v>2</v>
      </c>
    </row>
    <row r="1148" spans="1:4" x14ac:dyDescent="0.25">
      <c r="A1148" t="s">
        <v>12</v>
      </c>
      <c r="B1148" s="1">
        <v>44385.818055555559</v>
      </c>
      <c r="C1148" s="1">
        <v>44385.831944444442</v>
      </c>
      <c r="D1148">
        <v>20</v>
      </c>
    </row>
    <row r="1149" spans="1:4" x14ac:dyDescent="0.25">
      <c r="A1149" t="s">
        <v>12</v>
      </c>
      <c r="B1149" s="1">
        <v>44385.832638888889</v>
      </c>
      <c r="C1149" s="1">
        <v>44385.834027777775</v>
      </c>
      <c r="D1149">
        <v>2</v>
      </c>
    </row>
    <row r="1150" spans="1:4" x14ac:dyDescent="0.25">
      <c r="A1150" t="s">
        <v>12</v>
      </c>
      <c r="B1150" s="1">
        <v>44387.5</v>
      </c>
      <c r="C1150" s="1">
        <v>44387.515277777777</v>
      </c>
      <c r="D1150">
        <v>22</v>
      </c>
    </row>
    <row r="1151" spans="1:4" x14ac:dyDescent="0.25">
      <c r="A1151" t="s">
        <v>12</v>
      </c>
      <c r="B1151" s="1">
        <v>44387.531944444447</v>
      </c>
      <c r="C1151" s="1">
        <v>44387.547222222223</v>
      </c>
      <c r="D1151">
        <v>22</v>
      </c>
    </row>
    <row r="1152" spans="1:4" x14ac:dyDescent="0.25">
      <c r="A1152" t="s">
        <v>12</v>
      </c>
      <c r="B1152" s="1">
        <v>44387.628472222219</v>
      </c>
      <c r="C1152" s="1">
        <v>44387.645833333336</v>
      </c>
      <c r="D1152">
        <v>25</v>
      </c>
    </row>
    <row r="1153" spans="1:4" x14ac:dyDescent="0.25">
      <c r="A1153" t="s">
        <v>12</v>
      </c>
      <c r="B1153" s="1">
        <v>44387.659722222219</v>
      </c>
      <c r="C1153" s="1">
        <v>44387.677083333336</v>
      </c>
      <c r="D1153">
        <v>25</v>
      </c>
    </row>
    <row r="1154" spans="1:4" x14ac:dyDescent="0.25">
      <c r="A1154" t="s">
        <v>12</v>
      </c>
      <c r="B1154" s="1">
        <v>44387.75</v>
      </c>
      <c r="C1154" s="1">
        <v>44387.763888888891</v>
      </c>
      <c r="D1154">
        <v>20</v>
      </c>
    </row>
    <row r="1155" spans="1:4" x14ac:dyDescent="0.25">
      <c r="A1155" t="s">
        <v>12</v>
      </c>
      <c r="B1155" s="1">
        <v>44387.824999999997</v>
      </c>
      <c r="C1155" s="1">
        <v>44387.840277777781</v>
      </c>
      <c r="D1155">
        <v>22</v>
      </c>
    </row>
    <row r="1156" spans="1:4" x14ac:dyDescent="0.25">
      <c r="A1156" t="s">
        <v>12</v>
      </c>
      <c r="B1156" s="1">
        <v>44388.356249999997</v>
      </c>
      <c r="C1156" s="1">
        <v>44388.371527777781</v>
      </c>
      <c r="D1156">
        <v>22</v>
      </c>
    </row>
    <row r="1157" spans="1:4" x14ac:dyDescent="0.25">
      <c r="A1157" t="s">
        <v>12</v>
      </c>
      <c r="B1157" s="1">
        <v>44388.404166666667</v>
      </c>
      <c r="C1157" s="1">
        <v>44388.419444444444</v>
      </c>
      <c r="D1157">
        <v>22</v>
      </c>
    </row>
    <row r="1158" spans="1:4" x14ac:dyDescent="0.25">
      <c r="A1158" t="s">
        <v>12</v>
      </c>
      <c r="B1158" s="1">
        <v>44388.576388888891</v>
      </c>
      <c r="C1158" s="1">
        <v>44388.590277777781</v>
      </c>
      <c r="D1158">
        <v>20</v>
      </c>
    </row>
    <row r="1159" spans="1:4" x14ac:dyDescent="0.25">
      <c r="A1159" t="s">
        <v>12</v>
      </c>
      <c r="B1159" s="1">
        <v>44388.597222222219</v>
      </c>
      <c r="C1159" s="1">
        <v>44388.607638888891</v>
      </c>
      <c r="D1159">
        <v>15</v>
      </c>
    </row>
    <row r="1160" spans="1:4" x14ac:dyDescent="0.25">
      <c r="A1160" t="s">
        <v>12</v>
      </c>
      <c r="B1160" s="1">
        <v>44388.672222222223</v>
      </c>
      <c r="C1160" s="1">
        <v>44388.673611111109</v>
      </c>
      <c r="D1160">
        <v>2</v>
      </c>
    </row>
    <row r="1161" spans="1:4" x14ac:dyDescent="0.25">
      <c r="A1161" t="s">
        <v>12</v>
      </c>
      <c r="B1161" s="1">
        <v>44388.679166666669</v>
      </c>
      <c r="C1161" s="1">
        <v>44388.703472222223</v>
      </c>
      <c r="D1161">
        <v>35</v>
      </c>
    </row>
    <row r="1162" spans="1:4" x14ac:dyDescent="0.25">
      <c r="A1162" t="s">
        <v>12</v>
      </c>
      <c r="B1162" s="1">
        <v>44388.722222222219</v>
      </c>
      <c r="C1162" s="1">
        <v>44388.743055555555</v>
      </c>
      <c r="D1162">
        <v>30</v>
      </c>
    </row>
    <row r="1163" spans="1:4" x14ac:dyDescent="0.25">
      <c r="A1163" t="s">
        <v>12</v>
      </c>
      <c r="B1163" s="1">
        <v>44388.753472222219</v>
      </c>
      <c r="C1163" s="1">
        <v>44388.763888888891</v>
      </c>
      <c r="D1163">
        <v>15</v>
      </c>
    </row>
    <row r="1164" spans="1:4" x14ac:dyDescent="0.25">
      <c r="A1164" t="s">
        <v>12</v>
      </c>
      <c r="B1164" s="1">
        <v>44388.793055555558</v>
      </c>
      <c r="C1164" s="1">
        <v>44388.806944444441</v>
      </c>
      <c r="D1164">
        <v>20</v>
      </c>
    </row>
    <row r="1165" spans="1:4" x14ac:dyDescent="0.25">
      <c r="A1165" t="s">
        <v>12</v>
      </c>
      <c r="B1165" s="1">
        <v>44388.8125</v>
      </c>
      <c r="C1165" s="1">
        <v>44388.826388888891</v>
      </c>
      <c r="D1165">
        <v>20</v>
      </c>
    </row>
    <row r="1166" spans="1:4" x14ac:dyDescent="0.25">
      <c r="A1166" t="s">
        <v>12</v>
      </c>
      <c r="B1166" s="1">
        <v>44388.82916666667</v>
      </c>
      <c r="C1166" s="1">
        <v>44388.839583333334</v>
      </c>
      <c r="D1166">
        <v>15</v>
      </c>
    </row>
    <row r="1167" spans="1:4" x14ac:dyDescent="0.25">
      <c r="A1167" t="s">
        <v>12</v>
      </c>
      <c r="B1167" s="1">
        <v>44388.840277777781</v>
      </c>
      <c r="C1167" s="1">
        <v>44388.850694444445</v>
      </c>
      <c r="D1167">
        <v>15</v>
      </c>
    </row>
    <row r="1168" spans="1:4" x14ac:dyDescent="0.25">
      <c r="A1168" t="s">
        <v>12</v>
      </c>
      <c r="B1168" s="1">
        <v>44389.392361111109</v>
      </c>
      <c r="C1168" s="1">
        <v>44389.404861111114</v>
      </c>
      <c r="D1168">
        <v>18</v>
      </c>
    </row>
    <row r="1169" spans="1:4" x14ac:dyDescent="0.25">
      <c r="A1169" t="s">
        <v>12</v>
      </c>
      <c r="B1169" s="1">
        <v>44389.577777777777</v>
      </c>
      <c r="C1169" s="1">
        <v>44389.623611111114</v>
      </c>
      <c r="D1169">
        <v>66</v>
      </c>
    </row>
    <row r="1170" spans="1:4" x14ac:dyDescent="0.25">
      <c r="A1170" t="s">
        <v>12</v>
      </c>
      <c r="B1170" s="1">
        <v>44389.647916666669</v>
      </c>
      <c r="C1170" s="1">
        <v>44389.689583333333</v>
      </c>
      <c r="D1170">
        <v>60</v>
      </c>
    </row>
    <row r="1171" spans="1:4" x14ac:dyDescent="0.25">
      <c r="A1171" t="s">
        <v>12</v>
      </c>
      <c r="B1171" s="1">
        <v>44389.726388888892</v>
      </c>
      <c r="C1171" s="1">
        <v>44389.738888888889</v>
      </c>
      <c r="D1171">
        <v>18</v>
      </c>
    </row>
    <row r="1172" spans="1:4" x14ac:dyDescent="0.25">
      <c r="A1172" t="s">
        <v>12</v>
      </c>
      <c r="B1172" s="1">
        <v>44389.76666666667</v>
      </c>
      <c r="C1172" s="1">
        <v>44389.783333333333</v>
      </c>
      <c r="D1172">
        <v>24</v>
      </c>
    </row>
    <row r="1173" spans="1:4" x14ac:dyDescent="0.25">
      <c r="A1173" t="s">
        <v>12</v>
      </c>
      <c r="B1173" s="1">
        <v>44389.79791666667</v>
      </c>
      <c r="C1173" s="1">
        <v>44389.818749999999</v>
      </c>
      <c r="D1173">
        <v>30</v>
      </c>
    </row>
    <row r="1174" spans="1:4" x14ac:dyDescent="0.25">
      <c r="A1174" t="s">
        <v>12</v>
      </c>
      <c r="B1174" s="1">
        <v>44392.354166666664</v>
      </c>
      <c r="C1174" s="1">
        <v>44392.369444444441</v>
      </c>
      <c r="D1174">
        <v>22</v>
      </c>
    </row>
    <row r="1175" spans="1:4" x14ac:dyDescent="0.25">
      <c r="A1175" t="s">
        <v>12</v>
      </c>
      <c r="B1175" s="1">
        <v>44392.412499999999</v>
      </c>
      <c r="C1175" s="1">
        <v>44392.426388888889</v>
      </c>
      <c r="D1175">
        <v>20</v>
      </c>
    </row>
    <row r="1176" spans="1:4" x14ac:dyDescent="0.25">
      <c r="A1176" t="s">
        <v>12</v>
      </c>
      <c r="B1176" s="1">
        <v>44392.434027777781</v>
      </c>
      <c r="C1176" s="1">
        <v>44392.444444444445</v>
      </c>
      <c r="D1176">
        <v>15</v>
      </c>
    </row>
    <row r="1177" spans="1:4" x14ac:dyDescent="0.25">
      <c r="A1177" t="s">
        <v>12</v>
      </c>
      <c r="B1177" s="1">
        <v>44392.458333333336</v>
      </c>
      <c r="C1177" s="1">
        <v>44392.46875</v>
      </c>
      <c r="D1177">
        <v>15</v>
      </c>
    </row>
    <row r="1178" spans="1:4" x14ac:dyDescent="0.25">
      <c r="A1178" t="s">
        <v>12</v>
      </c>
      <c r="B1178" s="1">
        <v>44392.472222222219</v>
      </c>
      <c r="C1178" s="1">
        <v>44392.473611111112</v>
      </c>
      <c r="D1178">
        <v>2</v>
      </c>
    </row>
    <row r="1179" spans="1:4" x14ac:dyDescent="0.25">
      <c r="A1179" t="s">
        <v>12</v>
      </c>
      <c r="B1179" s="1">
        <v>44392.475694444445</v>
      </c>
      <c r="C1179" s="1">
        <v>44392.477083333331</v>
      </c>
      <c r="D1179">
        <v>2</v>
      </c>
    </row>
    <row r="1180" spans="1:4" x14ac:dyDescent="0.25">
      <c r="A1180" t="s">
        <v>12</v>
      </c>
      <c r="B1180" s="1">
        <v>44392.513888888891</v>
      </c>
      <c r="C1180" s="1">
        <v>44392.53125</v>
      </c>
      <c r="D1180">
        <v>25</v>
      </c>
    </row>
    <row r="1181" spans="1:4" x14ac:dyDescent="0.25">
      <c r="A1181" t="s">
        <v>12</v>
      </c>
      <c r="B1181" s="1">
        <v>44392.536111111112</v>
      </c>
      <c r="C1181" s="1">
        <v>44392.540972222225</v>
      </c>
      <c r="D1181">
        <v>7</v>
      </c>
    </row>
    <row r="1182" spans="1:4" x14ac:dyDescent="0.25">
      <c r="A1182" t="s">
        <v>12</v>
      </c>
      <c r="B1182" s="1">
        <v>44392.552083333336</v>
      </c>
      <c r="C1182" s="1">
        <v>44392.569444444445</v>
      </c>
      <c r="D1182">
        <v>25</v>
      </c>
    </row>
    <row r="1183" spans="1:4" x14ac:dyDescent="0.25">
      <c r="A1183" t="s">
        <v>12</v>
      </c>
      <c r="B1183" s="1">
        <v>44392.583333333336</v>
      </c>
      <c r="C1183" s="1">
        <v>44392.600694444445</v>
      </c>
      <c r="D1183">
        <v>25</v>
      </c>
    </row>
    <row r="1184" spans="1:4" x14ac:dyDescent="0.25">
      <c r="A1184" t="s">
        <v>12</v>
      </c>
      <c r="B1184" s="1">
        <v>44392.645833333336</v>
      </c>
      <c r="C1184" s="1">
        <v>44392.661111111112</v>
      </c>
      <c r="D1184">
        <v>22</v>
      </c>
    </row>
    <row r="1185" spans="1:4" x14ac:dyDescent="0.25">
      <c r="A1185" t="s">
        <v>12</v>
      </c>
      <c r="B1185" s="1">
        <v>44392.675000000003</v>
      </c>
      <c r="C1185" s="1">
        <v>44392.676388888889</v>
      </c>
      <c r="D1185">
        <v>2</v>
      </c>
    </row>
    <row r="1186" spans="1:4" x14ac:dyDescent="0.25">
      <c r="A1186" t="s">
        <v>12</v>
      </c>
      <c r="B1186" s="1">
        <v>44392.693055555559</v>
      </c>
      <c r="C1186" s="1">
        <v>44392.710416666669</v>
      </c>
      <c r="D1186">
        <v>25</v>
      </c>
    </row>
    <row r="1187" spans="1:4" x14ac:dyDescent="0.25">
      <c r="A1187" t="s">
        <v>12</v>
      </c>
      <c r="B1187" s="1">
        <v>44392.715277777781</v>
      </c>
      <c r="C1187" s="1">
        <v>44392.732638888891</v>
      </c>
      <c r="D1187">
        <v>25</v>
      </c>
    </row>
    <row r="1188" spans="1:4" x14ac:dyDescent="0.25">
      <c r="A1188" t="s">
        <v>12</v>
      </c>
      <c r="B1188" s="1">
        <v>44392.732638888891</v>
      </c>
      <c r="C1188" s="1">
        <v>44392.746527777781</v>
      </c>
      <c r="D1188">
        <v>20</v>
      </c>
    </row>
    <row r="1189" spans="1:4" x14ac:dyDescent="0.25">
      <c r="A1189" t="s">
        <v>12</v>
      </c>
      <c r="B1189" s="1">
        <v>44392.75</v>
      </c>
      <c r="C1189" s="1">
        <v>44392.763888888891</v>
      </c>
      <c r="D1189">
        <v>20</v>
      </c>
    </row>
    <row r="1190" spans="1:4" x14ac:dyDescent="0.25">
      <c r="A1190" t="s">
        <v>12</v>
      </c>
      <c r="B1190" s="1">
        <v>44392.811111111114</v>
      </c>
      <c r="C1190" s="1">
        <v>44392.8125</v>
      </c>
      <c r="D1190">
        <v>2</v>
      </c>
    </row>
    <row r="1191" spans="1:4" x14ac:dyDescent="0.25">
      <c r="A1191" t="s">
        <v>12</v>
      </c>
      <c r="B1191" s="1">
        <v>44392.819444444445</v>
      </c>
      <c r="C1191" s="1">
        <v>44392.822916666664</v>
      </c>
      <c r="D1191">
        <v>5</v>
      </c>
    </row>
    <row r="1192" spans="1:4" x14ac:dyDescent="0.25">
      <c r="A1192" t="s">
        <v>12</v>
      </c>
      <c r="B1192" s="1">
        <v>44392.826388888891</v>
      </c>
      <c r="C1192" s="1">
        <v>44392.84375</v>
      </c>
      <c r="D1192">
        <v>25</v>
      </c>
    </row>
    <row r="1193" spans="1:4" x14ac:dyDescent="0.25">
      <c r="A1193" t="s">
        <v>12</v>
      </c>
      <c r="B1193" s="1">
        <v>44392.847222222219</v>
      </c>
      <c r="C1193" s="1">
        <v>44392.864583333336</v>
      </c>
      <c r="D1193">
        <v>25</v>
      </c>
    </row>
    <row r="1194" spans="1:4" x14ac:dyDescent="0.25">
      <c r="A1194" t="s">
        <v>12</v>
      </c>
      <c r="B1194" s="1">
        <v>44393.415277777778</v>
      </c>
      <c r="C1194" s="1">
        <v>44393.416666666664</v>
      </c>
      <c r="D1194">
        <v>2</v>
      </c>
    </row>
    <row r="1195" spans="1:4" x14ac:dyDescent="0.25">
      <c r="A1195" t="s">
        <v>12</v>
      </c>
      <c r="B1195" s="1">
        <v>44393.427083333336</v>
      </c>
      <c r="C1195" s="1">
        <v>44393.4375</v>
      </c>
      <c r="D1195">
        <v>15</v>
      </c>
    </row>
    <row r="1196" spans="1:4" x14ac:dyDescent="0.25">
      <c r="A1196" t="s">
        <v>12</v>
      </c>
      <c r="B1196" s="1">
        <v>44393.443055555559</v>
      </c>
      <c r="C1196" s="1">
        <v>44393.453472222223</v>
      </c>
      <c r="D1196">
        <v>15</v>
      </c>
    </row>
    <row r="1197" spans="1:4" x14ac:dyDescent="0.25">
      <c r="A1197" t="s">
        <v>12</v>
      </c>
      <c r="B1197" s="1">
        <v>44393.472222222219</v>
      </c>
      <c r="C1197" s="1">
        <v>44393.477777777778</v>
      </c>
      <c r="D1197">
        <v>8</v>
      </c>
    </row>
    <row r="1198" spans="1:4" x14ac:dyDescent="0.25">
      <c r="A1198" t="s">
        <v>12</v>
      </c>
      <c r="B1198" s="1">
        <v>44393.486111111109</v>
      </c>
      <c r="C1198" s="1">
        <v>44393.503472222219</v>
      </c>
      <c r="D1198">
        <v>25</v>
      </c>
    </row>
    <row r="1199" spans="1:4" x14ac:dyDescent="0.25">
      <c r="A1199" t="s">
        <v>12</v>
      </c>
      <c r="B1199" s="1">
        <v>44393.515972222223</v>
      </c>
      <c r="C1199" s="1">
        <v>44393.533333333333</v>
      </c>
      <c r="D1199">
        <v>25</v>
      </c>
    </row>
    <row r="1200" spans="1:4" x14ac:dyDescent="0.25">
      <c r="A1200" t="s">
        <v>12</v>
      </c>
      <c r="B1200" s="1">
        <v>44393.545138888891</v>
      </c>
      <c r="C1200" s="1">
        <v>44393.5625</v>
      </c>
      <c r="D1200">
        <v>25</v>
      </c>
    </row>
    <row r="1201" spans="1:4" x14ac:dyDescent="0.25">
      <c r="A1201" t="s">
        <v>12</v>
      </c>
      <c r="B1201" s="1">
        <v>44393.588888888888</v>
      </c>
      <c r="C1201" s="1">
        <v>44393.59375</v>
      </c>
      <c r="D1201">
        <v>7</v>
      </c>
    </row>
    <row r="1202" spans="1:4" x14ac:dyDescent="0.25">
      <c r="A1202" t="s">
        <v>12</v>
      </c>
      <c r="B1202" s="1">
        <v>44393.594444444447</v>
      </c>
      <c r="C1202" s="1">
        <v>44393.599999999999</v>
      </c>
      <c r="D1202">
        <v>8</v>
      </c>
    </row>
    <row r="1203" spans="1:4" x14ac:dyDescent="0.25">
      <c r="A1203" t="s">
        <v>12</v>
      </c>
      <c r="B1203" s="1">
        <v>44393.606944444444</v>
      </c>
      <c r="C1203" s="1">
        <v>44393.624305555553</v>
      </c>
      <c r="D1203">
        <v>25</v>
      </c>
    </row>
    <row r="1204" spans="1:4" x14ac:dyDescent="0.25">
      <c r="A1204" t="s">
        <v>12</v>
      </c>
      <c r="B1204" s="1">
        <v>44393.631944444445</v>
      </c>
      <c r="C1204" s="1">
        <v>44393.642361111109</v>
      </c>
      <c r="D1204">
        <v>15</v>
      </c>
    </row>
    <row r="1205" spans="1:4" x14ac:dyDescent="0.25">
      <c r="A1205" t="s">
        <v>12</v>
      </c>
      <c r="B1205" s="1">
        <v>44393.666666666664</v>
      </c>
      <c r="C1205" s="1">
        <v>44393.677083333336</v>
      </c>
      <c r="D1205">
        <v>15</v>
      </c>
    </row>
    <row r="1206" spans="1:4" x14ac:dyDescent="0.25">
      <c r="A1206" t="s">
        <v>12</v>
      </c>
      <c r="B1206" s="1">
        <v>44393.680555555555</v>
      </c>
      <c r="C1206" s="1">
        <v>44393.681944444441</v>
      </c>
      <c r="D1206">
        <v>2</v>
      </c>
    </row>
    <row r="1207" spans="1:4" x14ac:dyDescent="0.25">
      <c r="A1207" t="s">
        <v>12</v>
      </c>
      <c r="B1207" s="1">
        <v>44393.6875</v>
      </c>
      <c r="C1207" s="1">
        <v>44393.701388888891</v>
      </c>
      <c r="D1207">
        <v>20</v>
      </c>
    </row>
    <row r="1208" spans="1:4" x14ac:dyDescent="0.25">
      <c r="A1208" t="s">
        <v>12</v>
      </c>
      <c r="B1208" s="1">
        <v>44393.732638888891</v>
      </c>
      <c r="C1208" s="1">
        <v>44393.739583333336</v>
      </c>
      <c r="D1208">
        <v>10</v>
      </c>
    </row>
    <row r="1209" spans="1:4" x14ac:dyDescent="0.25">
      <c r="A1209" t="s">
        <v>12</v>
      </c>
      <c r="B1209" s="1">
        <v>44393.753472222219</v>
      </c>
      <c r="C1209" s="1">
        <v>44393.763888888891</v>
      </c>
      <c r="D1209">
        <v>15</v>
      </c>
    </row>
    <row r="1210" spans="1:4" x14ac:dyDescent="0.25">
      <c r="A1210" t="s">
        <v>12</v>
      </c>
      <c r="B1210" s="1">
        <v>44393.76666666667</v>
      </c>
      <c r="C1210" s="1">
        <v>44393.768055555556</v>
      </c>
      <c r="D1210">
        <v>2</v>
      </c>
    </row>
    <row r="1211" spans="1:4" x14ac:dyDescent="0.25">
      <c r="A1211" t="s">
        <v>12</v>
      </c>
      <c r="B1211" s="1">
        <v>44394.40625</v>
      </c>
      <c r="C1211" s="1">
        <v>44394.416666666664</v>
      </c>
      <c r="D1211">
        <v>15</v>
      </c>
    </row>
    <row r="1212" spans="1:4" x14ac:dyDescent="0.25">
      <c r="A1212" t="s">
        <v>12</v>
      </c>
      <c r="B1212" s="1">
        <v>44394.423611111109</v>
      </c>
      <c r="C1212" s="1">
        <v>44394.434027777781</v>
      </c>
      <c r="D1212">
        <v>15</v>
      </c>
    </row>
    <row r="1213" spans="1:4" x14ac:dyDescent="0.25">
      <c r="A1213" t="s">
        <v>12</v>
      </c>
      <c r="B1213" s="1">
        <v>44394.484722222223</v>
      </c>
      <c r="C1213" s="1">
        <v>44394.486111111109</v>
      </c>
      <c r="D1213">
        <v>2</v>
      </c>
    </row>
    <row r="1214" spans="1:4" x14ac:dyDescent="0.25">
      <c r="A1214" t="s">
        <v>12</v>
      </c>
      <c r="B1214" s="1">
        <v>44394.496527777781</v>
      </c>
      <c r="C1214" s="1">
        <v>44394.510416666664</v>
      </c>
      <c r="D1214">
        <v>20</v>
      </c>
    </row>
    <row r="1215" spans="1:4" x14ac:dyDescent="0.25">
      <c r="A1215" t="s">
        <v>12</v>
      </c>
      <c r="B1215" s="1">
        <v>44394.534722222219</v>
      </c>
      <c r="C1215" s="1">
        <v>44394.552083333336</v>
      </c>
      <c r="D1215">
        <v>25</v>
      </c>
    </row>
    <row r="1216" spans="1:4" x14ac:dyDescent="0.25">
      <c r="A1216" t="s">
        <v>12</v>
      </c>
      <c r="B1216" s="1">
        <v>44394.606944444444</v>
      </c>
      <c r="C1216" s="1">
        <v>44394.624305555553</v>
      </c>
      <c r="D1216">
        <v>25</v>
      </c>
    </row>
    <row r="1217" spans="1:4" x14ac:dyDescent="0.25">
      <c r="A1217" t="s">
        <v>12</v>
      </c>
      <c r="B1217" s="1">
        <v>44394.635416666664</v>
      </c>
      <c r="C1217" s="1">
        <v>44394.640972222223</v>
      </c>
      <c r="D1217">
        <v>8</v>
      </c>
    </row>
    <row r="1218" spans="1:4" x14ac:dyDescent="0.25">
      <c r="A1218" t="s">
        <v>12</v>
      </c>
      <c r="B1218" s="1">
        <v>44394.690972222219</v>
      </c>
      <c r="C1218" s="1">
        <v>44394.704861111109</v>
      </c>
      <c r="D1218">
        <v>20</v>
      </c>
    </row>
    <row r="1219" spans="1:4" x14ac:dyDescent="0.25">
      <c r="A1219" t="s">
        <v>12</v>
      </c>
      <c r="B1219" s="1">
        <v>44394.708333333336</v>
      </c>
      <c r="C1219" s="1">
        <v>44394.709722222222</v>
      </c>
      <c r="D1219">
        <v>2</v>
      </c>
    </row>
    <row r="1220" spans="1:4" x14ac:dyDescent="0.25">
      <c r="A1220" t="s">
        <v>12</v>
      </c>
      <c r="B1220" s="1">
        <v>44395.353472222225</v>
      </c>
      <c r="C1220" s="1">
        <v>44395.368750000001</v>
      </c>
      <c r="D1220">
        <v>22</v>
      </c>
    </row>
    <row r="1221" spans="1:4" x14ac:dyDescent="0.25">
      <c r="A1221" t="s">
        <v>12</v>
      </c>
      <c r="B1221" s="1">
        <v>44395.375</v>
      </c>
      <c r="C1221" s="1">
        <v>44395.390277777777</v>
      </c>
      <c r="D1221">
        <v>22</v>
      </c>
    </row>
    <row r="1222" spans="1:4" x14ac:dyDescent="0.25">
      <c r="A1222" t="s">
        <v>12</v>
      </c>
      <c r="B1222" s="1">
        <v>44395.489583333336</v>
      </c>
      <c r="C1222" s="1">
        <v>44395.502083333333</v>
      </c>
      <c r="D1222">
        <v>18</v>
      </c>
    </row>
    <row r="1223" spans="1:4" x14ac:dyDescent="0.25">
      <c r="A1223" t="s">
        <v>12</v>
      </c>
      <c r="B1223" s="1">
        <v>44395.536111111112</v>
      </c>
      <c r="C1223" s="1">
        <v>44395.548611111109</v>
      </c>
      <c r="D1223">
        <v>18</v>
      </c>
    </row>
    <row r="1224" spans="1:4" x14ac:dyDescent="0.25">
      <c r="A1224" t="s">
        <v>12</v>
      </c>
      <c r="B1224" s="1">
        <v>44395.554861111108</v>
      </c>
      <c r="C1224" s="1">
        <v>44395.567361111112</v>
      </c>
      <c r="D1224">
        <v>18</v>
      </c>
    </row>
    <row r="1225" spans="1:4" x14ac:dyDescent="0.25">
      <c r="A1225" t="s">
        <v>12</v>
      </c>
      <c r="B1225" s="1">
        <v>44395.57916666667</v>
      </c>
      <c r="C1225" s="1">
        <v>44395.637499999997</v>
      </c>
      <c r="D1225">
        <v>84</v>
      </c>
    </row>
    <row r="1226" spans="1:4" x14ac:dyDescent="0.25">
      <c r="A1226" t="s">
        <v>12</v>
      </c>
      <c r="B1226" s="1">
        <v>44395.664583333331</v>
      </c>
      <c r="C1226" s="1">
        <v>44395.71875</v>
      </c>
      <c r="D1226">
        <v>78</v>
      </c>
    </row>
    <row r="1227" spans="1:4" x14ac:dyDescent="0.25">
      <c r="A1227" t="s">
        <v>12</v>
      </c>
      <c r="B1227" s="1">
        <v>44395.731249999997</v>
      </c>
      <c r="C1227" s="1">
        <v>44395.73541666667</v>
      </c>
      <c r="D1227">
        <v>6</v>
      </c>
    </row>
    <row r="1228" spans="1:4" x14ac:dyDescent="0.25">
      <c r="A1228" t="s">
        <v>12</v>
      </c>
      <c r="B1228" s="1">
        <v>44396.46875</v>
      </c>
      <c r="C1228" s="1">
        <v>44396.479166666664</v>
      </c>
      <c r="D1228">
        <v>15</v>
      </c>
    </row>
    <row r="1229" spans="1:4" x14ac:dyDescent="0.25">
      <c r="A1229" t="s">
        <v>12</v>
      </c>
      <c r="B1229" s="1">
        <v>44396.497916666667</v>
      </c>
      <c r="C1229" s="1">
        <v>44396.508333333331</v>
      </c>
      <c r="D1229">
        <v>15</v>
      </c>
    </row>
    <row r="1230" spans="1:4" x14ac:dyDescent="0.25">
      <c r="A1230" t="s">
        <v>12</v>
      </c>
      <c r="B1230" s="1">
        <v>44396.510416666664</v>
      </c>
      <c r="C1230" s="1">
        <v>44396.520833333336</v>
      </c>
      <c r="D1230">
        <v>15</v>
      </c>
    </row>
    <row r="1231" spans="1:4" x14ac:dyDescent="0.25">
      <c r="A1231" t="s">
        <v>12</v>
      </c>
      <c r="B1231" s="1">
        <v>44396.527777777781</v>
      </c>
      <c r="C1231" s="1">
        <v>44396.538194444445</v>
      </c>
      <c r="D1231">
        <v>15</v>
      </c>
    </row>
    <row r="1232" spans="1:4" x14ac:dyDescent="0.25">
      <c r="A1232" t="s">
        <v>12</v>
      </c>
      <c r="B1232" s="1">
        <v>44396.538194444445</v>
      </c>
      <c r="C1232" s="1">
        <v>44396.539583333331</v>
      </c>
      <c r="D1232">
        <v>2</v>
      </c>
    </row>
    <row r="1233" spans="1:4" x14ac:dyDescent="0.25">
      <c r="A1233" t="s">
        <v>12</v>
      </c>
      <c r="B1233" s="1">
        <v>44396.541666666664</v>
      </c>
      <c r="C1233" s="1">
        <v>44396.555555555555</v>
      </c>
      <c r="D1233">
        <v>20</v>
      </c>
    </row>
    <row r="1234" spans="1:4" x14ac:dyDescent="0.25">
      <c r="A1234" t="s">
        <v>12</v>
      </c>
      <c r="B1234" s="1">
        <v>44396.647222222222</v>
      </c>
      <c r="C1234" s="1">
        <v>44396.664583333331</v>
      </c>
      <c r="D1234">
        <v>25</v>
      </c>
    </row>
    <row r="1235" spans="1:4" x14ac:dyDescent="0.25">
      <c r="A1235" t="s">
        <v>12</v>
      </c>
      <c r="B1235" s="1">
        <v>44396.690972222219</v>
      </c>
      <c r="C1235" s="1">
        <v>44396.692361111112</v>
      </c>
      <c r="D1235">
        <v>2</v>
      </c>
    </row>
    <row r="1236" spans="1:4" x14ac:dyDescent="0.25">
      <c r="A1236" t="s">
        <v>12</v>
      </c>
      <c r="B1236" s="1">
        <v>44397.350694444445</v>
      </c>
      <c r="C1236" s="1">
        <v>44397.365972222222</v>
      </c>
      <c r="D1236">
        <v>22</v>
      </c>
    </row>
    <row r="1237" spans="1:4" x14ac:dyDescent="0.25">
      <c r="A1237" t="s">
        <v>12</v>
      </c>
      <c r="B1237" s="1">
        <v>44397.482638888891</v>
      </c>
      <c r="C1237" s="1">
        <v>44397.489583333336</v>
      </c>
      <c r="D1237">
        <v>10</v>
      </c>
    </row>
    <row r="1238" spans="1:4" x14ac:dyDescent="0.25">
      <c r="A1238" t="s">
        <v>12</v>
      </c>
      <c r="B1238" s="1">
        <v>44397.493055555555</v>
      </c>
      <c r="C1238" s="1">
        <v>44397.503472222219</v>
      </c>
      <c r="D1238">
        <v>15</v>
      </c>
    </row>
    <row r="1239" spans="1:4" x14ac:dyDescent="0.25">
      <c r="A1239" t="s">
        <v>12</v>
      </c>
      <c r="B1239" s="1">
        <v>44397.5625</v>
      </c>
      <c r="C1239" s="1">
        <v>44397.572916666664</v>
      </c>
      <c r="D1239">
        <v>15</v>
      </c>
    </row>
    <row r="1240" spans="1:4" x14ac:dyDescent="0.25">
      <c r="A1240" t="s">
        <v>12</v>
      </c>
      <c r="B1240" s="1">
        <v>44397.583333333336</v>
      </c>
      <c r="C1240" s="1">
        <v>44397.605555555558</v>
      </c>
      <c r="D1240">
        <v>32</v>
      </c>
    </row>
    <row r="1241" spans="1:4" x14ac:dyDescent="0.25">
      <c r="A1241" t="s">
        <v>12</v>
      </c>
      <c r="B1241" s="1">
        <v>44397.67083333333</v>
      </c>
      <c r="C1241" s="1">
        <v>44397.695138888892</v>
      </c>
      <c r="D1241">
        <v>35</v>
      </c>
    </row>
    <row r="1242" spans="1:4" x14ac:dyDescent="0.25">
      <c r="A1242" t="s">
        <v>12</v>
      </c>
      <c r="B1242" s="1">
        <v>44397.725694444445</v>
      </c>
      <c r="C1242" s="1">
        <v>44397.727083333331</v>
      </c>
      <c r="D1242">
        <v>2</v>
      </c>
    </row>
    <row r="1243" spans="1:4" x14ac:dyDescent="0.25">
      <c r="A1243" t="s">
        <v>12</v>
      </c>
      <c r="B1243" s="1">
        <v>44397.729166666664</v>
      </c>
      <c r="C1243" s="1">
        <v>44397.734722222223</v>
      </c>
      <c r="D1243">
        <v>8</v>
      </c>
    </row>
    <row r="1244" spans="1:4" x14ac:dyDescent="0.25">
      <c r="A1244" t="s">
        <v>12</v>
      </c>
      <c r="B1244" s="1">
        <v>44397.75</v>
      </c>
      <c r="C1244" s="1">
        <v>44397.756944444445</v>
      </c>
      <c r="D1244">
        <v>10</v>
      </c>
    </row>
    <row r="1245" spans="1:4" x14ac:dyDescent="0.25">
      <c r="A1245" t="s">
        <v>12</v>
      </c>
      <c r="B1245" s="1">
        <v>44397.760416666664</v>
      </c>
      <c r="C1245" s="1">
        <v>44397.770833333336</v>
      </c>
      <c r="D1245">
        <v>15</v>
      </c>
    </row>
    <row r="1246" spans="1:4" x14ac:dyDescent="0.25">
      <c r="A1246" t="s">
        <v>12</v>
      </c>
      <c r="B1246" s="1">
        <v>44397.805555555555</v>
      </c>
      <c r="C1246" s="1">
        <v>44397.813888888886</v>
      </c>
      <c r="D1246">
        <v>12</v>
      </c>
    </row>
    <row r="1247" spans="1:4" x14ac:dyDescent="0.25">
      <c r="A1247" t="s">
        <v>12</v>
      </c>
      <c r="B1247" s="1">
        <v>44397.815972222219</v>
      </c>
      <c r="C1247" s="1">
        <v>44397.833333333336</v>
      </c>
      <c r="D1247">
        <v>25</v>
      </c>
    </row>
    <row r="1248" spans="1:4" x14ac:dyDescent="0.25">
      <c r="A1248" t="s">
        <v>12</v>
      </c>
      <c r="B1248" s="1">
        <v>44398.413888888892</v>
      </c>
      <c r="C1248" s="1">
        <v>44398.422222222223</v>
      </c>
      <c r="D1248">
        <v>12</v>
      </c>
    </row>
    <row r="1249" spans="1:4" x14ac:dyDescent="0.25">
      <c r="A1249" t="s">
        <v>12</v>
      </c>
      <c r="B1249" s="1">
        <v>44398.44027777778</v>
      </c>
      <c r="C1249" s="1">
        <v>44398.448611111111</v>
      </c>
      <c r="D1249">
        <v>12</v>
      </c>
    </row>
    <row r="1250" spans="1:4" x14ac:dyDescent="0.25">
      <c r="A1250" t="s">
        <v>12</v>
      </c>
      <c r="B1250" s="1">
        <v>44398.708333333336</v>
      </c>
      <c r="C1250" s="1">
        <v>44398.720833333333</v>
      </c>
      <c r="D1250">
        <v>18</v>
      </c>
    </row>
    <row r="1251" spans="1:4" x14ac:dyDescent="0.25">
      <c r="A1251" t="s">
        <v>12</v>
      </c>
      <c r="B1251" s="1">
        <v>44398.745833333334</v>
      </c>
      <c r="C1251" s="1">
        <v>44398.758333333331</v>
      </c>
      <c r="D1251">
        <v>18</v>
      </c>
    </row>
    <row r="1252" spans="1:4" x14ac:dyDescent="0.25">
      <c r="A1252" t="s">
        <v>12</v>
      </c>
      <c r="B1252" s="1">
        <v>44398.762499999997</v>
      </c>
      <c r="C1252" s="1">
        <v>44398.76666666667</v>
      </c>
      <c r="D1252">
        <v>6</v>
      </c>
    </row>
    <row r="1253" spans="1:4" x14ac:dyDescent="0.25">
      <c r="A1253" t="s">
        <v>12</v>
      </c>
      <c r="B1253" s="1">
        <v>44401.333333333336</v>
      </c>
      <c r="C1253" s="1">
        <v>44401.35</v>
      </c>
      <c r="D1253">
        <v>24</v>
      </c>
    </row>
    <row r="1254" spans="1:4" x14ac:dyDescent="0.25">
      <c r="A1254" t="s">
        <v>12</v>
      </c>
      <c r="B1254" s="1">
        <v>44401.361111111109</v>
      </c>
      <c r="C1254" s="1">
        <v>44401.386111111111</v>
      </c>
      <c r="D1254">
        <v>36</v>
      </c>
    </row>
    <row r="1255" spans="1:4" x14ac:dyDescent="0.25">
      <c r="A1255" t="s">
        <v>12</v>
      </c>
      <c r="B1255" s="1">
        <v>44401.407638888886</v>
      </c>
      <c r="C1255" s="1">
        <v>44401.445138888892</v>
      </c>
      <c r="D1255">
        <v>54</v>
      </c>
    </row>
    <row r="1256" spans="1:4" x14ac:dyDescent="0.25">
      <c r="A1256" t="s">
        <v>12</v>
      </c>
      <c r="B1256" s="1">
        <v>44401.45416666667</v>
      </c>
      <c r="C1256" s="1">
        <v>44401.458333333336</v>
      </c>
      <c r="D1256">
        <v>6</v>
      </c>
    </row>
    <row r="1257" spans="1:4" x14ac:dyDescent="0.25">
      <c r="A1257" t="s">
        <v>12</v>
      </c>
      <c r="B1257" s="1">
        <v>44401.479166666664</v>
      </c>
      <c r="C1257" s="1">
        <v>44401.494444444441</v>
      </c>
      <c r="D1257">
        <v>22</v>
      </c>
    </row>
    <row r="1258" spans="1:4" x14ac:dyDescent="0.25">
      <c r="A1258" t="s">
        <v>12</v>
      </c>
      <c r="B1258" s="1">
        <v>44401.5</v>
      </c>
      <c r="C1258" s="1">
        <v>44401.515277777777</v>
      </c>
      <c r="D1258">
        <v>22</v>
      </c>
    </row>
    <row r="1259" spans="1:4" x14ac:dyDescent="0.25">
      <c r="A1259" t="s">
        <v>12</v>
      </c>
      <c r="B1259" s="1">
        <v>44401.55</v>
      </c>
      <c r="C1259" s="1">
        <v>44401.5625</v>
      </c>
      <c r="D1259">
        <v>18</v>
      </c>
    </row>
    <row r="1260" spans="1:4" x14ac:dyDescent="0.25">
      <c r="A1260" t="s">
        <v>12</v>
      </c>
      <c r="B1260" s="1">
        <v>44401.586805555555</v>
      </c>
      <c r="C1260" s="1">
        <v>44401.599305555559</v>
      </c>
      <c r="D1260">
        <v>18</v>
      </c>
    </row>
    <row r="1261" spans="1:4" x14ac:dyDescent="0.25">
      <c r="A1261" t="s">
        <v>12</v>
      </c>
      <c r="B1261" s="1">
        <v>44401.684027777781</v>
      </c>
      <c r="C1261" s="1">
        <v>44401.68472222222</v>
      </c>
      <c r="D1261">
        <v>1</v>
      </c>
    </row>
    <row r="1262" spans="1:4" x14ac:dyDescent="0.25">
      <c r="A1262" t="s">
        <v>12</v>
      </c>
      <c r="B1262" s="1">
        <v>44402.338888888888</v>
      </c>
      <c r="C1262" s="1">
        <v>44402.354166666664</v>
      </c>
      <c r="D1262">
        <v>22</v>
      </c>
    </row>
    <row r="1263" spans="1:4" x14ac:dyDescent="0.25">
      <c r="A1263" t="s">
        <v>12</v>
      </c>
      <c r="B1263" s="1">
        <v>44402.440972222219</v>
      </c>
      <c r="C1263" s="1">
        <v>44402.456250000003</v>
      </c>
      <c r="D1263">
        <v>22</v>
      </c>
    </row>
    <row r="1264" spans="1:4" x14ac:dyDescent="0.25">
      <c r="A1264" t="s">
        <v>12</v>
      </c>
      <c r="B1264" s="1">
        <v>44402.479166666664</v>
      </c>
      <c r="C1264" s="1">
        <v>44402.493055555555</v>
      </c>
      <c r="D1264">
        <v>20</v>
      </c>
    </row>
    <row r="1265" spans="1:4" x14ac:dyDescent="0.25">
      <c r="A1265" t="s">
        <v>12</v>
      </c>
      <c r="B1265" s="1">
        <v>44402.501388888886</v>
      </c>
      <c r="C1265" s="1">
        <v>44402.554861111108</v>
      </c>
      <c r="D1265">
        <v>77</v>
      </c>
    </row>
    <row r="1266" spans="1:4" x14ac:dyDescent="0.25">
      <c r="A1266" t="s">
        <v>12</v>
      </c>
      <c r="B1266" s="1">
        <v>44402.583333333336</v>
      </c>
      <c r="C1266" s="1">
        <v>44402.590277777781</v>
      </c>
      <c r="D1266">
        <v>10</v>
      </c>
    </row>
    <row r="1267" spans="1:4" x14ac:dyDescent="0.25">
      <c r="A1267" t="s">
        <v>12</v>
      </c>
      <c r="B1267" s="1">
        <v>44402.597222222219</v>
      </c>
      <c r="C1267" s="1">
        <v>44402.652777777781</v>
      </c>
      <c r="D1267">
        <v>80</v>
      </c>
    </row>
    <row r="1268" spans="1:4" x14ac:dyDescent="0.25">
      <c r="A1268" t="s">
        <v>12</v>
      </c>
      <c r="B1268" s="1">
        <v>44402.677777777775</v>
      </c>
      <c r="C1268" s="1">
        <v>44402.695138888892</v>
      </c>
      <c r="D1268">
        <v>25</v>
      </c>
    </row>
    <row r="1269" spans="1:4" x14ac:dyDescent="0.25">
      <c r="A1269" t="s">
        <v>12</v>
      </c>
      <c r="B1269" s="1">
        <v>44402.732638888891</v>
      </c>
      <c r="C1269" s="1">
        <v>44402.746527777781</v>
      </c>
      <c r="D1269">
        <v>20</v>
      </c>
    </row>
    <row r="1270" spans="1:4" x14ac:dyDescent="0.25">
      <c r="A1270" t="s">
        <v>12</v>
      </c>
      <c r="B1270" s="1">
        <v>44402.78125</v>
      </c>
      <c r="C1270" s="1">
        <v>44402.795138888891</v>
      </c>
      <c r="D1270">
        <v>20</v>
      </c>
    </row>
    <row r="1271" spans="1:4" x14ac:dyDescent="0.25">
      <c r="A1271" t="s">
        <v>12</v>
      </c>
      <c r="B1271" s="1">
        <v>44402.79583333333</v>
      </c>
      <c r="C1271" s="1">
        <v>44402.80972222222</v>
      </c>
      <c r="D1271">
        <v>20</v>
      </c>
    </row>
    <row r="1272" spans="1:4" x14ac:dyDescent="0.25">
      <c r="A1272" t="s">
        <v>12</v>
      </c>
      <c r="B1272" s="1">
        <v>44402.80972222222</v>
      </c>
      <c r="C1272" s="1">
        <v>44402.824999999997</v>
      </c>
      <c r="D1272">
        <v>22</v>
      </c>
    </row>
    <row r="1273" spans="1:4" x14ac:dyDescent="0.25">
      <c r="A1273" t="s">
        <v>12</v>
      </c>
      <c r="B1273" s="1">
        <v>44403.353472222225</v>
      </c>
      <c r="C1273" s="1">
        <v>44403.365972222222</v>
      </c>
      <c r="D1273">
        <v>18</v>
      </c>
    </row>
    <row r="1274" spans="1:4" x14ac:dyDescent="0.25">
      <c r="A1274" t="s">
        <v>12</v>
      </c>
      <c r="B1274" s="1">
        <v>44403.370833333334</v>
      </c>
      <c r="C1274" s="1">
        <v>44403.383333333331</v>
      </c>
      <c r="D1274">
        <v>18</v>
      </c>
    </row>
    <row r="1275" spans="1:4" x14ac:dyDescent="0.25">
      <c r="A1275" t="s">
        <v>12</v>
      </c>
      <c r="B1275" s="1">
        <v>44403.40347222222</v>
      </c>
      <c r="C1275" s="1">
        <v>44403.415972222225</v>
      </c>
      <c r="D1275">
        <v>18</v>
      </c>
    </row>
    <row r="1276" spans="1:4" x14ac:dyDescent="0.25">
      <c r="A1276" t="s">
        <v>12</v>
      </c>
      <c r="B1276" s="1">
        <v>44403.438194444447</v>
      </c>
      <c r="C1276" s="1">
        <v>44403.450694444444</v>
      </c>
      <c r="D1276">
        <v>18</v>
      </c>
    </row>
    <row r="1277" spans="1:4" x14ac:dyDescent="0.25">
      <c r="A1277" t="s">
        <v>12</v>
      </c>
      <c r="B1277" s="1">
        <v>44403.468055555553</v>
      </c>
      <c r="C1277" s="1">
        <v>44403.484722222223</v>
      </c>
      <c r="D1277">
        <v>24</v>
      </c>
    </row>
    <row r="1278" spans="1:4" x14ac:dyDescent="0.25">
      <c r="A1278" t="s">
        <v>12</v>
      </c>
      <c r="B1278" s="1">
        <v>44403.770138888889</v>
      </c>
      <c r="C1278" s="1">
        <v>44403.786805555559</v>
      </c>
      <c r="D1278">
        <v>24</v>
      </c>
    </row>
    <row r="1279" spans="1:4" x14ac:dyDescent="0.25">
      <c r="A1279" t="s">
        <v>12</v>
      </c>
      <c r="B1279" s="1">
        <v>44403.788194444445</v>
      </c>
      <c r="C1279" s="1">
        <v>44403.792361111111</v>
      </c>
      <c r="D1279">
        <v>6</v>
      </c>
    </row>
    <row r="1280" spans="1:4" x14ac:dyDescent="0.25">
      <c r="A1280" t="s">
        <v>12</v>
      </c>
      <c r="B1280" s="1">
        <v>44403.796527777777</v>
      </c>
      <c r="C1280" s="1">
        <v>44403.809027777781</v>
      </c>
      <c r="D1280">
        <v>18</v>
      </c>
    </row>
    <row r="1281" spans="1:4" x14ac:dyDescent="0.25">
      <c r="A1281" t="s">
        <v>12</v>
      </c>
      <c r="B1281" s="1">
        <v>44403.81527777778</v>
      </c>
      <c r="C1281" s="1">
        <v>44403.827777777777</v>
      </c>
      <c r="D1281">
        <v>18</v>
      </c>
    </row>
    <row r="1282" spans="1:4" x14ac:dyDescent="0.25">
      <c r="A1282" t="s">
        <v>12</v>
      </c>
      <c r="B1282" s="1">
        <v>44404.415277777778</v>
      </c>
      <c r="C1282" s="1">
        <v>44404.416666666664</v>
      </c>
      <c r="D1282">
        <v>2</v>
      </c>
    </row>
    <row r="1283" spans="1:4" x14ac:dyDescent="0.25">
      <c r="A1283" t="s">
        <v>12</v>
      </c>
      <c r="B1283" s="1">
        <v>44404.427083333336</v>
      </c>
      <c r="C1283" s="1">
        <v>44404.4375</v>
      </c>
      <c r="D1283">
        <v>15</v>
      </c>
    </row>
    <row r="1284" spans="1:4" x14ac:dyDescent="0.25">
      <c r="A1284" t="s">
        <v>12</v>
      </c>
      <c r="B1284" s="1">
        <v>44404.454861111109</v>
      </c>
      <c r="C1284" s="1">
        <v>44404.465277777781</v>
      </c>
      <c r="D1284">
        <v>15</v>
      </c>
    </row>
    <row r="1285" spans="1:4" x14ac:dyDescent="0.25">
      <c r="A1285" t="s">
        <v>12</v>
      </c>
      <c r="B1285" s="1">
        <v>44404.466666666667</v>
      </c>
      <c r="C1285" s="1">
        <v>44404.477083333331</v>
      </c>
      <c r="D1285">
        <v>15</v>
      </c>
    </row>
    <row r="1286" spans="1:4" x14ac:dyDescent="0.25">
      <c r="A1286" t="s">
        <v>12</v>
      </c>
      <c r="B1286" s="1">
        <v>44404.527777777781</v>
      </c>
      <c r="C1286" s="1">
        <v>44404.534722222219</v>
      </c>
      <c r="D1286">
        <v>10</v>
      </c>
    </row>
    <row r="1287" spans="1:4" x14ac:dyDescent="0.25">
      <c r="A1287" t="s">
        <v>12</v>
      </c>
      <c r="B1287" s="1">
        <v>44404.548611111109</v>
      </c>
      <c r="C1287" s="1">
        <v>44404.604166666664</v>
      </c>
      <c r="D1287">
        <v>80</v>
      </c>
    </row>
    <row r="1288" spans="1:4" x14ac:dyDescent="0.25">
      <c r="A1288" t="s">
        <v>12</v>
      </c>
      <c r="B1288" s="1">
        <v>44404.638888888891</v>
      </c>
      <c r="C1288" s="1">
        <v>44404.643750000003</v>
      </c>
      <c r="D1288">
        <v>7</v>
      </c>
    </row>
    <row r="1289" spans="1:4" x14ac:dyDescent="0.25">
      <c r="A1289" t="s">
        <v>12</v>
      </c>
      <c r="B1289" s="1">
        <v>44404.648611111108</v>
      </c>
      <c r="C1289" s="1">
        <v>44404.711111111108</v>
      </c>
      <c r="D1289">
        <v>90</v>
      </c>
    </row>
    <row r="1290" spans="1:4" x14ac:dyDescent="0.25">
      <c r="A1290" t="s">
        <v>12</v>
      </c>
      <c r="B1290" s="1">
        <v>44404.715277777781</v>
      </c>
      <c r="C1290" s="1">
        <v>44404.716666666667</v>
      </c>
      <c r="D1290">
        <v>2</v>
      </c>
    </row>
    <row r="1291" spans="1:4" x14ac:dyDescent="0.25">
      <c r="A1291" t="s">
        <v>12</v>
      </c>
      <c r="B1291" s="1">
        <v>44404.720138888886</v>
      </c>
      <c r="C1291" s="1">
        <v>44404.72152777778</v>
      </c>
      <c r="D1291">
        <v>2</v>
      </c>
    </row>
    <row r="1292" spans="1:4" x14ac:dyDescent="0.25">
      <c r="A1292" t="s">
        <v>12</v>
      </c>
      <c r="B1292" s="1">
        <v>44404.73333333333</v>
      </c>
      <c r="C1292" s="1">
        <v>44404.770833333336</v>
      </c>
      <c r="D1292">
        <v>54</v>
      </c>
    </row>
    <row r="1293" spans="1:4" x14ac:dyDescent="0.25">
      <c r="A1293" t="s">
        <v>12</v>
      </c>
      <c r="B1293" s="1">
        <v>44404.798611111109</v>
      </c>
      <c r="C1293" s="1">
        <v>44404.830555555556</v>
      </c>
      <c r="D1293">
        <v>46</v>
      </c>
    </row>
    <row r="1294" spans="1:4" x14ac:dyDescent="0.25">
      <c r="A1294" t="s">
        <v>12</v>
      </c>
      <c r="B1294" s="1">
        <v>44404.836805555555</v>
      </c>
      <c r="C1294" s="1">
        <v>44404.842361111114</v>
      </c>
      <c r="D1294">
        <v>8</v>
      </c>
    </row>
    <row r="1295" spans="1:4" x14ac:dyDescent="0.25">
      <c r="A1295" t="s">
        <v>12</v>
      </c>
      <c r="B1295" s="1">
        <v>44404.862500000003</v>
      </c>
      <c r="C1295" s="1">
        <v>44404.870833333334</v>
      </c>
      <c r="D1295">
        <v>12</v>
      </c>
    </row>
    <row r="1296" spans="1:4" x14ac:dyDescent="0.25">
      <c r="A1296" t="s">
        <v>12</v>
      </c>
      <c r="B1296" s="1">
        <v>44405.423611111109</v>
      </c>
      <c r="C1296" s="1">
        <v>44405.4375</v>
      </c>
      <c r="D1296">
        <v>20</v>
      </c>
    </row>
    <row r="1297" spans="1:4" x14ac:dyDescent="0.25">
      <c r="A1297" t="s">
        <v>12</v>
      </c>
      <c r="B1297" s="1">
        <v>44405.447916666664</v>
      </c>
      <c r="C1297" s="1">
        <v>44405.463194444441</v>
      </c>
      <c r="D1297">
        <v>22</v>
      </c>
    </row>
    <row r="1298" spans="1:4" x14ac:dyDescent="0.25">
      <c r="A1298" t="s">
        <v>12</v>
      </c>
      <c r="B1298" s="1">
        <v>44405.488888888889</v>
      </c>
      <c r="C1298" s="1">
        <v>44405.50277777778</v>
      </c>
      <c r="D1298">
        <v>20</v>
      </c>
    </row>
    <row r="1299" spans="1:4" x14ac:dyDescent="0.25">
      <c r="A1299" t="s">
        <v>12</v>
      </c>
      <c r="B1299" s="1">
        <v>44405.520833333336</v>
      </c>
      <c r="C1299" s="1">
        <v>44405.53125</v>
      </c>
      <c r="D1299">
        <v>15</v>
      </c>
    </row>
    <row r="1300" spans="1:4" x14ac:dyDescent="0.25">
      <c r="A1300" t="s">
        <v>12</v>
      </c>
      <c r="B1300" s="1">
        <v>44405.538194444445</v>
      </c>
      <c r="C1300" s="1">
        <v>44405.546527777777</v>
      </c>
      <c r="D1300">
        <v>12</v>
      </c>
    </row>
    <row r="1301" spans="1:4" x14ac:dyDescent="0.25">
      <c r="A1301" t="s">
        <v>12</v>
      </c>
      <c r="B1301" s="1">
        <v>44405.619444444441</v>
      </c>
      <c r="C1301" s="1">
        <v>44405.636805555558</v>
      </c>
      <c r="D1301">
        <v>25</v>
      </c>
    </row>
    <row r="1302" spans="1:4" x14ac:dyDescent="0.25">
      <c r="A1302" t="s">
        <v>12</v>
      </c>
      <c r="B1302" s="1">
        <v>44405.6875</v>
      </c>
      <c r="C1302" s="1">
        <v>44405.688888888886</v>
      </c>
      <c r="D1302">
        <v>2</v>
      </c>
    </row>
    <row r="1303" spans="1:4" x14ac:dyDescent="0.25">
      <c r="A1303" t="s">
        <v>12</v>
      </c>
      <c r="B1303" s="1">
        <v>44405.759027777778</v>
      </c>
      <c r="C1303" s="1">
        <v>44405.768055555556</v>
      </c>
      <c r="D1303">
        <v>13</v>
      </c>
    </row>
    <row r="1304" spans="1:4" x14ac:dyDescent="0.25">
      <c r="A1304" t="s">
        <v>12</v>
      </c>
      <c r="B1304" s="1">
        <v>44405.770833333336</v>
      </c>
      <c r="C1304" s="1">
        <v>44405.791666666664</v>
      </c>
      <c r="D1304">
        <v>30</v>
      </c>
    </row>
    <row r="1305" spans="1:4" x14ac:dyDescent="0.25">
      <c r="A1305" t="s">
        <v>12</v>
      </c>
      <c r="B1305" s="1">
        <v>44405.819444444445</v>
      </c>
      <c r="C1305" s="1">
        <v>44405.840277777781</v>
      </c>
      <c r="D1305">
        <v>30</v>
      </c>
    </row>
    <row r="1306" spans="1:4" x14ac:dyDescent="0.25">
      <c r="A1306" t="s">
        <v>12</v>
      </c>
      <c r="B1306" s="1">
        <v>44406.336805555555</v>
      </c>
      <c r="C1306" s="1">
        <v>44406.352083333331</v>
      </c>
      <c r="D1306">
        <v>22</v>
      </c>
    </row>
    <row r="1307" spans="1:4" x14ac:dyDescent="0.25">
      <c r="A1307" t="s">
        <v>12</v>
      </c>
      <c r="B1307" s="1">
        <v>44406.354166666664</v>
      </c>
      <c r="C1307" s="1">
        <v>44406.369444444441</v>
      </c>
      <c r="D1307">
        <v>22</v>
      </c>
    </row>
    <row r="1308" spans="1:4" x14ac:dyDescent="0.25">
      <c r="A1308" t="s">
        <v>12</v>
      </c>
      <c r="B1308" s="1">
        <v>44406.413194444445</v>
      </c>
      <c r="C1308" s="1">
        <v>44406.427083333336</v>
      </c>
      <c r="D1308">
        <v>20</v>
      </c>
    </row>
    <row r="1309" spans="1:4" x14ac:dyDescent="0.25">
      <c r="A1309" t="s">
        <v>12</v>
      </c>
      <c r="B1309" s="1">
        <v>44406.4375</v>
      </c>
      <c r="C1309" s="1">
        <v>44406.484722222223</v>
      </c>
      <c r="D1309">
        <v>68</v>
      </c>
    </row>
    <row r="1310" spans="1:4" x14ac:dyDescent="0.25">
      <c r="A1310" t="s">
        <v>12</v>
      </c>
      <c r="B1310" s="1">
        <v>44406.489583333336</v>
      </c>
      <c r="C1310" s="1">
        <v>44406.520833333336</v>
      </c>
      <c r="D1310">
        <v>45</v>
      </c>
    </row>
    <row r="1311" spans="1:4" x14ac:dyDescent="0.25">
      <c r="A1311" t="s">
        <v>12</v>
      </c>
      <c r="B1311" s="1">
        <v>44406.566666666666</v>
      </c>
      <c r="C1311" s="1">
        <v>44406.571527777778</v>
      </c>
      <c r="D1311">
        <v>7</v>
      </c>
    </row>
    <row r="1312" spans="1:4" x14ac:dyDescent="0.25">
      <c r="A1312" t="s">
        <v>12</v>
      </c>
      <c r="B1312" s="1">
        <v>44406.590277777781</v>
      </c>
      <c r="C1312" s="1">
        <v>44406.607638888891</v>
      </c>
      <c r="D1312">
        <v>25</v>
      </c>
    </row>
    <row r="1313" spans="1:4" x14ac:dyDescent="0.25">
      <c r="A1313" t="s">
        <v>12</v>
      </c>
      <c r="B1313" s="1">
        <v>44406.65625</v>
      </c>
      <c r="C1313" s="1">
        <v>44406.657638888886</v>
      </c>
      <c r="D1313">
        <v>2</v>
      </c>
    </row>
    <row r="1314" spans="1:4" x14ac:dyDescent="0.25">
      <c r="A1314" t="s">
        <v>12</v>
      </c>
      <c r="B1314" s="1">
        <v>44406.666666666664</v>
      </c>
      <c r="C1314" s="1">
        <v>44406.680555555555</v>
      </c>
      <c r="D1314">
        <v>20</v>
      </c>
    </row>
    <row r="1315" spans="1:4" x14ac:dyDescent="0.25">
      <c r="A1315" t="s">
        <v>12</v>
      </c>
      <c r="B1315" s="1">
        <v>44406.686111111114</v>
      </c>
      <c r="C1315" s="1">
        <v>44406.6875</v>
      </c>
      <c r="D1315">
        <v>2</v>
      </c>
    </row>
    <row r="1316" spans="1:4" x14ac:dyDescent="0.25">
      <c r="A1316" t="s">
        <v>12</v>
      </c>
      <c r="B1316" s="1">
        <v>44406.695138888892</v>
      </c>
      <c r="C1316" s="1">
        <v>44406.709027777775</v>
      </c>
      <c r="D1316">
        <v>20</v>
      </c>
    </row>
    <row r="1317" spans="1:4" x14ac:dyDescent="0.25">
      <c r="A1317" t="s">
        <v>12</v>
      </c>
      <c r="B1317" s="1">
        <v>44406.736111111109</v>
      </c>
      <c r="C1317" s="1">
        <v>44406.75</v>
      </c>
      <c r="D1317">
        <v>20</v>
      </c>
    </row>
    <row r="1318" spans="1:4" x14ac:dyDescent="0.25">
      <c r="A1318" t="s">
        <v>12</v>
      </c>
      <c r="B1318" s="1">
        <v>44406.788194444445</v>
      </c>
      <c r="C1318" s="1">
        <v>44406.798611111109</v>
      </c>
      <c r="D1318">
        <v>15</v>
      </c>
    </row>
    <row r="1319" spans="1:4" x14ac:dyDescent="0.25">
      <c r="A1319" t="s">
        <v>12</v>
      </c>
      <c r="B1319" s="1">
        <v>44406.8</v>
      </c>
      <c r="C1319" s="1">
        <v>44406.810416666667</v>
      </c>
      <c r="D1319">
        <v>15</v>
      </c>
    </row>
    <row r="1320" spans="1:4" x14ac:dyDescent="0.25">
      <c r="A1320" t="s">
        <v>12</v>
      </c>
      <c r="B1320" s="1">
        <v>44407.424305555556</v>
      </c>
      <c r="C1320" s="1">
        <v>44407.436805555553</v>
      </c>
      <c r="D1320">
        <v>18</v>
      </c>
    </row>
    <row r="1321" spans="1:4" x14ac:dyDescent="0.25">
      <c r="A1321" t="s">
        <v>12</v>
      </c>
      <c r="B1321" s="1">
        <v>44407.46597222222</v>
      </c>
      <c r="C1321" s="1">
        <v>44407.511805555558</v>
      </c>
      <c r="D1321">
        <v>66</v>
      </c>
    </row>
    <row r="1322" spans="1:4" x14ac:dyDescent="0.25">
      <c r="A1322" t="s">
        <v>12</v>
      </c>
      <c r="B1322" s="1">
        <v>44407.525694444441</v>
      </c>
      <c r="C1322" s="1">
        <v>44407.529861111114</v>
      </c>
      <c r="D1322">
        <v>6</v>
      </c>
    </row>
    <row r="1323" spans="1:4" x14ac:dyDescent="0.25">
      <c r="A1323" t="s">
        <v>12</v>
      </c>
      <c r="B1323" s="1">
        <v>44407.540277777778</v>
      </c>
      <c r="C1323" s="1">
        <v>44407.590277777781</v>
      </c>
      <c r="D1323">
        <v>72</v>
      </c>
    </row>
    <row r="1324" spans="1:4" x14ac:dyDescent="0.25">
      <c r="A1324" t="s">
        <v>12</v>
      </c>
      <c r="B1324" s="1">
        <v>44407.620833333334</v>
      </c>
      <c r="C1324" s="1">
        <v>44407.633333333331</v>
      </c>
      <c r="D1324">
        <v>18</v>
      </c>
    </row>
    <row r="1325" spans="1:4" x14ac:dyDescent="0.25">
      <c r="A1325" t="s">
        <v>12</v>
      </c>
      <c r="B1325" s="1">
        <v>44407.660416666666</v>
      </c>
      <c r="C1325" s="1">
        <v>44407.661111111112</v>
      </c>
      <c r="D1325">
        <v>1</v>
      </c>
    </row>
    <row r="1326" spans="1:4" x14ac:dyDescent="0.25">
      <c r="A1326" t="s">
        <v>12</v>
      </c>
      <c r="B1326" s="1">
        <v>44407.666666666664</v>
      </c>
      <c r="C1326" s="1">
        <v>44407.670138888891</v>
      </c>
      <c r="D1326">
        <v>5</v>
      </c>
    </row>
    <row r="1327" spans="1:4" x14ac:dyDescent="0.25">
      <c r="A1327" t="s">
        <v>12</v>
      </c>
      <c r="B1327" s="1">
        <v>44407.675000000003</v>
      </c>
      <c r="C1327" s="1">
        <v>44407.6875</v>
      </c>
      <c r="D1327">
        <v>18</v>
      </c>
    </row>
    <row r="1328" spans="1:4" x14ac:dyDescent="0.25">
      <c r="A1328" t="s">
        <v>12</v>
      </c>
      <c r="B1328" s="1">
        <v>44407.752083333333</v>
      </c>
      <c r="C1328" s="1">
        <v>44407.756249999999</v>
      </c>
      <c r="D1328">
        <v>6</v>
      </c>
    </row>
    <row r="1329" spans="1:4" x14ac:dyDescent="0.25">
      <c r="A1329" t="s">
        <v>12</v>
      </c>
      <c r="B1329" s="1">
        <v>44407.77847222222</v>
      </c>
      <c r="C1329" s="1">
        <v>44407.790972222225</v>
      </c>
      <c r="D1329">
        <v>18</v>
      </c>
    </row>
    <row r="1330" spans="1:4" x14ac:dyDescent="0.25">
      <c r="A1330" t="s">
        <v>12</v>
      </c>
      <c r="B1330" s="1">
        <v>44407.797222222223</v>
      </c>
      <c r="C1330" s="1">
        <v>44407.801388888889</v>
      </c>
      <c r="D1330">
        <v>6</v>
      </c>
    </row>
    <row r="1331" spans="1:4" x14ac:dyDescent="0.25">
      <c r="A1331" t="s">
        <v>12</v>
      </c>
      <c r="B1331" s="1">
        <v>44410.493750000001</v>
      </c>
      <c r="C1331" s="1">
        <v>44410.497916666667</v>
      </c>
      <c r="D1331">
        <v>6</v>
      </c>
    </row>
    <row r="1332" spans="1:4" x14ac:dyDescent="0.25">
      <c r="A1332" t="s">
        <v>12</v>
      </c>
      <c r="B1332" s="1">
        <v>44410.505555555559</v>
      </c>
      <c r="C1332" s="1">
        <v>44410.518055555556</v>
      </c>
      <c r="D1332">
        <v>18</v>
      </c>
    </row>
    <row r="1333" spans="1:4" x14ac:dyDescent="0.25">
      <c r="A1333" t="s">
        <v>12</v>
      </c>
      <c r="B1333" s="1">
        <v>44410.65625</v>
      </c>
      <c r="C1333" s="1">
        <v>44410.67291666667</v>
      </c>
      <c r="D1333">
        <v>24</v>
      </c>
    </row>
    <row r="1334" spans="1:4" x14ac:dyDescent="0.25">
      <c r="A1334" t="s">
        <v>12</v>
      </c>
      <c r="B1334" s="1">
        <v>44410.675694444442</v>
      </c>
      <c r="C1334" s="1">
        <v>44410.679861111108</v>
      </c>
      <c r="D1334">
        <v>6</v>
      </c>
    </row>
    <row r="1335" spans="1:4" x14ac:dyDescent="0.25">
      <c r="A1335" t="s">
        <v>12</v>
      </c>
      <c r="B1335" s="1">
        <v>44410.796527777777</v>
      </c>
      <c r="C1335" s="1">
        <v>44410.800694444442</v>
      </c>
      <c r="D1335">
        <v>6</v>
      </c>
    </row>
    <row r="1336" spans="1:4" x14ac:dyDescent="0.25">
      <c r="A1336" t="s">
        <v>12</v>
      </c>
      <c r="B1336" s="1">
        <v>44410.817361111112</v>
      </c>
      <c r="C1336" s="1">
        <v>44410.825694444444</v>
      </c>
      <c r="D1336">
        <v>12</v>
      </c>
    </row>
    <row r="1337" spans="1:4" x14ac:dyDescent="0.25">
      <c r="A1337" t="s">
        <v>12</v>
      </c>
      <c r="B1337" s="1">
        <v>44410.832638888889</v>
      </c>
      <c r="C1337" s="1">
        <v>44410.845138888886</v>
      </c>
      <c r="D1337">
        <v>18</v>
      </c>
    </row>
    <row r="1338" spans="1:4" x14ac:dyDescent="0.25">
      <c r="A1338" t="s">
        <v>12</v>
      </c>
      <c r="B1338" s="1">
        <v>44411.350694444445</v>
      </c>
      <c r="C1338" s="1">
        <v>44411.365972222222</v>
      </c>
      <c r="D1338">
        <v>22</v>
      </c>
    </row>
    <row r="1339" spans="1:4" x14ac:dyDescent="0.25">
      <c r="A1339" t="s">
        <v>12</v>
      </c>
      <c r="B1339" s="1">
        <v>44411.395833333336</v>
      </c>
      <c r="C1339" s="1">
        <v>44411.402083333334</v>
      </c>
      <c r="D1339">
        <v>9</v>
      </c>
    </row>
    <row r="1340" spans="1:4" x14ac:dyDescent="0.25">
      <c r="A1340" t="s">
        <v>12</v>
      </c>
      <c r="B1340" s="1">
        <v>44411.404166666667</v>
      </c>
      <c r="C1340" s="1">
        <v>44411.412499999999</v>
      </c>
      <c r="D1340">
        <v>12</v>
      </c>
    </row>
    <row r="1341" spans="1:4" x14ac:dyDescent="0.25">
      <c r="A1341" t="s">
        <v>12</v>
      </c>
      <c r="B1341" s="1">
        <v>44411.474305555559</v>
      </c>
      <c r="C1341" s="1">
        <v>44411.479861111111</v>
      </c>
      <c r="D1341">
        <v>8</v>
      </c>
    </row>
    <row r="1342" spans="1:4" x14ac:dyDescent="0.25">
      <c r="A1342" t="s">
        <v>12</v>
      </c>
      <c r="B1342" s="1">
        <v>44411.694444444445</v>
      </c>
      <c r="C1342" s="1">
        <v>44411.708333333336</v>
      </c>
      <c r="D1342">
        <v>20</v>
      </c>
    </row>
    <row r="1343" spans="1:4" x14ac:dyDescent="0.25">
      <c r="A1343" t="s">
        <v>12</v>
      </c>
      <c r="B1343" s="1">
        <v>44412.399305555555</v>
      </c>
      <c r="C1343" s="1">
        <v>44412.416666666664</v>
      </c>
      <c r="D1343">
        <v>25</v>
      </c>
    </row>
    <row r="1344" spans="1:4" x14ac:dyDescent="0.25">
      <c r="A1344" t="s">
        <v>12</v>
      </c>
      <c r="B1344" s="1">
        <v>44412.439583333333</v>
      </c>
      <c r="C1344" s="1">
        <v>44412.444444444445</v>
      </c>
      <c r="D1344">
        <v>7</v>
      </c>
    </row>
    <row r="1345" spans="1:4" x14ac:dyDescent="0.25">
      <c r="A1345" t="s">
        <v>12</v>
      </c>
      <c r="B1345" s="1">
        <v>44412.458333333336</v>
      </c>
      <c r="C1345" s="1">
        <v>44412.473611111112</v>
      </c>
      <c r="D1345">
        <v>22</v>
      </c>
    </row>
    <row r="1346" spans="1:4" x14ac:dyDescent="0.25">
      <c r="A1346" t="s">
        <v>12</v>
      </c>
      <c r="B1346" s="1">
        <v>44412.475694444445</v>
      </c>
      <c r="C1346" s="1">
        <v>44412.486111111109</v>
      </c>
      <c r="D1346">
        <v>15</v>
      </c>
    </row>
    <row r="1347" spans="1:4" x14ac:dyDescent="0.25">
      <c r="A1347" t="s">
        <v>12</v>
      </c>
      <c r="B1347" s="1">
        <v>44412.506944444445</v>
      </c>
      <c r="C1347" s="1">
        <v>44412.517361111109</v>
      </c>
      <c r="D1347">
        <v>15</v>
      </c>
    </row>
    <row r="1348" spans="1:4" x14ac:dyDescent="0.25">
      <c r="A1348" t="s">
        <v>12</v>
      </c>
      <c r="B1348" s="1">
        <v>44412.523611111108</v>
      </c>
      <c r="C1348" s="1">
        <v>44412.538888888892</v>
      </c>
      <c r="D1348">
        <v>22</v>
      </c>
    </row>
    <row r="1349" spans="1:4" x14ac:dyDescent="0.25">
      <c r="A1349" t="s">
        <v>12</v>
      </c>
      <c r="B1349" s="1">
        <v>44412.607638888891</v>
      </c>
      <c r="C1349" s="1">
        <v>44412.625</v>
      </c>
      <c r="D1349">
        <v>25</v>
      </c>
    </row>
    <row r="1350" spans="1:4" x14ac:dyDescent="0.25">
      <c r="A1350" t="s">
        <v>12</v>
      </c>
      <c r="B1350" s="1">
        <v>44412.642361111109</v>
      </c>
      <c r="C1350" s="1">
        <v>44412.643750000003</v>
      </c>
      <c r="D1350">
        <v>2</v>
      </c>
    </row>
    <row r="1351" spans="1:4" x14ac:dyDescent="0.25">
      <c r="A1351" t="s">
        <v>12</v>
      </c>
      <c r="B1351" s="1">
        <v>44412.665277777778</v>
      </c>
      <c r="C1351" s="1">
        <v>44412.666666666664</v>
      </c>
      <c r="D1351">
        <v>2</v>
      </c>
    </row>
    <row r="1352" spans="1:4" x14ac:dyDescent="0.25">
      <c r="A1352" t="s">
        <v>12</v>
      </c>
      <c r="B1352" s="1">
        <v>44412.684027777781</v>
      </c>
      <c r="C1352" s="1">
        <v>44412.701388888891</v>
      </c>
      <c r="D1352">
        <v>25</v>
      </c>
    </row>
    <row r="1353" spans="1:4" x14ac:dyDescent="0.25">
      <c r="A1353" t="s">
        <v>12</v>
      </c>
      <c r="B1353" s="1">
        <v>44412.725694444445</v>
      </c>
      <c r="C1353" s="1">
        <v>44412.75</v>
      </c>
      <c r="D1353">
        <v>35</v>
      </c>
    </row>
    <row r="1354" spans="1:4" x14ac:dyDescent="0.25">
      <c r="A1354" t="s">
        <v>12</v>
      </c>
      <c r="B1354" s="1">
        <v>44412.777777777781</v>
      </c>
      <c r="C1354" s="1">
        <v>44412.795138888891</v>
      </c>
      <c r="D1354">
        <v>25</v>
      </c>
    </row>
    <row r="1355" spans="1:4" x14ac:dyDescent="0.25">
      <c r="A1355" t="s">
        <v>12</v>
      </c>
      <c r="B1355" s="1">
        <v>44412.798611111109</v>
      </c>
      <c r="C1355" s="1">
        <v>44412.800000000003</v>
      </c>
      <c r="D1355">
        <v>2</v>
      </c>
    </row>
    <row r="1356" spans="1:4" x14ac:dyDescent="0.25">
      <c r="A1356" t="s">
        <v>12</v>
      </c>
      <c r="B1356" s="1">
        <v>44413.415277777778</v>
      </c>
      <c r="C1356" s="1">
        <v>44413.416666666664</v>
      </c>
      <c r="D1356">
        <v>2</v>
      </c>
    </row>
    <row r="1357" spans="1:4" x14ac:dyDescent="0.25">
      <c r="A1357" t="s">
        <v>12</v>
      </c>
      <c r="B1357" s="1">
        <v>44413.416666666664</v>
      </c>
      <c r="C1357" s="1">
        <v>44413.434027777781</v>
      </c>
      <c r="D1357">
        <v>25</v>
      </c>
    </row>
    <row r="1358" spans="1:4" x14ac:dyDescent="0.25">
      <c r="A1358" t="s">
        <v>12</v>
      </c>
      <c r="B1358" s="1">
        <v>44413.468055555553</v>
      </c>
      <c r="C1358" s="1">
        <v>44413.48541666667</v>
      </c>
      <c r="D1358">
        <v>25</v>
      </c>
    </row>
    <row r="1359" spans="1:4" x14ac:dyDescent="0.25">
      <c r="A1359" t="s">
        <v>12</v>
      </c>
      <c r="B1359" s="1">
        <v>44413.498611111114</v>
      </c>
      <c r="C1359" s="1">
        <v>44413.5</v>
      </c>
      <c r="D1359">
        <v>2</v>
      </c>
    </row>
    <row r="1360" spans="1:4" x14ac:dyDescent="0.25">
      <c r="A1360" t="s">
        <v>12</v>
      </c>
      <c r="B1360" s="1">
        <v>44413.501388888886</v>
      </c>
      <c r="C1360" s="1">
        <v>44413.515277777777</v>
      </c>
      <c r="D1360">
        <v>20</v>
      </c>
    </row>
    <row r="1361" spans="1:4" x14ac:dyDescent="0.25">
      <c r="A1361" t="s">
        <v>12</v>
      </c>
      <c r="B1361" s="1">
        <v>44413.534722222219</v>
      </c>
      <c r="C1361" s="1">
        <v>44413.55</v>
      </c>
      <c r="D1361">
        <v>22</v>
      </c>
    </row>
    <row r="1362" spans="1:4" x14ac:dyDescent="0.25">
      <c r="A1362" t="s">
        <v>12</v>
      </c>
      <c r="B1362" s="1">
        <v>44413.572916666664</v>
      </c>
      <c r="C1362" s="1">
        <v>44413.590277777781</v>
      </c>
      <c r="D1362">
        <v>25</v>
      </c>
    </row>
    <row r="1363" spans="1:4" x14ac:dyDescent="0.25">
      <c r="A1363" t="s">
        <v>12</v>
      </c>
      <c r="B1363" s="1">
        <v>44413.609027777777</v>
      </c>
      <c r="C1363" s="1">
        <v>44413.626388888886</v>
      </c>
      <c r="D1363">
        <v>25</v>
      </c>
    </row>
    <row r="1364" spans="1:4" x14ac:dyDescent="0.25">
      <c r="A1364" t="s">
        <v>12</v>
      </c>
      <c r="B1364" s="1">
        <v>44413.652777777781</v>
      </c>
      <c r="C1364" s="1">
        <v>44413.666666666664</v>
      </c>
      <c r="D1364">
        <v>20</v>
      </c>
    </row>
    <row r="1365" spans="1:4" x14ac:dyDescent="0.25">
      <c r="A1365" t="s">
        <v>12</v>
      </c>
      <c r="B1365" s="1">
        <v>44413.668749999997</v>
      </c>
      <c r="C1365" s="1">
        <v>44413.679166666669</v>
      </c>
      <c r="D1365">
        <v>15</v>
      </c>
    </row>
    <row r="1366" spans="1:4" x14ac:dyDescent="0.25">
      <c r="A1366" t="s">
        <v>12</v>
      </c>
      <c r="B1366" s="1">
        <v>44413.713888888888</v>
      </c>
      <c r="C1366" s="1">
        <v>44413.724305555559</v>
      </c>
      <c r="D1366">
        <v>15</v>
      </c>
    </row>
    <row r="1367" spans="1:4" x14ac:dyDescent="0.25">
      <c r="A1367" t="s">
        <v>12</v>
      </c>
      <c r="B1367" s="1">
        <v>44413.736111111109</v>
      </c>
      <c r="C1367" s="1">
        <v>44413.737500000003</v>
      </c>
      <c r="D1367">
        <v>2</v>
      </c>
    </row>
    <row r="1368" spans="1:4" x14ac:dyDescent="0.25">
      <c r="A1368" t="s">
        <v>12</v>
      </c>
      <c r="B1368" s="1">
        <v>44413.768750000003</v>
      </c>
      <c r="C1368" s="1">
        <v>44413.78402777778</v>
      </c>
      <c r="D1368">
        <v>22</v>
      </c>
    </row>
    <row r="1369" spans="1:4" x14ac:dyDescent="0.25">
      <c r="A1369" t="s">
        <v>12</v>
      </c>
      <c r="B1369" s="1">
        <v>44413.802083333336</v>
      </c>
      <c r="C1369" s="1">
        <v>44413.815972222219</v>
      </c>
      <c r="D1369">
        <v>20</v>
      </c>
    </row>
    <row r="1370" spans="1:4" x14ac:dyDescent="0.25">
      <c r="A1370" t="s">
        <v>12</v>
      </c>
      <c r="B1370" s="1">
        <v>44413.818055555559</v>
      </c>
      <c r="C1370" s="1">
        <v>44413.819444444445</v>
      </c>
      <c r="D1370">
        <v>2</v>
      </c>
    </row>
    <row r="1371" spans="1:4" x14ac:dyDescent="0.25">
      <c r="A1371" t="s">
        <v>12</v>
      </c>
      <c r="B1371" s="1">
        <v>44414.409722222219</v>
      </c>
      <c r="C1371" s="1">
        <v>44414.411111111112</v>
      </c>
      <c r="D1371">
        <v>2</v>
      </c>
    </row>
    <row r="1372" spans="1:4" x14ac:dyDescent="0.25">
      <c r="A1372" t="s">
        <v>12</v>
      </c>
      <c r="B1372" s="1">
        <v>44414.413194444445</v>
      </c>
      <c r="C1372" s="1">
        <v>44414.46875</v>
      </c>
      <c r="D1372">
        <v>80</v>
      </c>
    </row>
    <row r="1373" spans="1:4" x14ac:dyDescent="0.25">
      <c r="A1373" t="s">
        <v>12</v>
      </c>
      <c r="B1373" s="1">
        <v>44414.477083333331</v>
      </c>
      <c r="C1373" s="1">
        <v>44414.487500000003</v>
      </c>
      <c r="D1373">
        <v>15</v>
      </c>
    </row>
    <row r="1374" spans="1:4" x14ac:dyDescent="0.25">
      <c r="A1374" t="s">
        <v>12</v>
      </c>
      <c r="B1374" s="1">
        <v>44414.517361111109</v>
      </c>
      <c r="C1374" s="1">
        <v>44414.569444444445</v>
      </c>
      <c r="D1374">
        <v>75</v>
      </c>
    </row>
    <row r="1375" spans="1:4" x14ac:dyDescent="0.25">
      <c r="A1375" t="s">
        <v>12</v>
      </c>
      <c r="B1375" s="1">
        <v>44414.614583333336</v>
      </c>
      <c r="C1375" s="1">
        <v>44414.631944444445</v>
      </c>
      <c r="D1375">
        <v>25</v>
      </c>
    </row>
    <row r="1376" spans="1:4" x14ac:dyDescent="0.25">
      <c r="A1376" t="s">
        <v>12</v>
      </c>
      <c r="B1376" s="1">
        <v>44414.658333333333</v>
      </c>
      <c r="C1376" s="1">
        <v>44414.659722222219</v>
      </c>
      <c r="D1376">
        <v>2</v>
      </c>
    </row>
    <row r="1377" spans="1:4" x14ac:dyDescent="0.25">
      <c r="A1377" t="s">
        <v>12</v>
      </c>
      <c r="B1377" s="1">
        <v>44414.665277777778</v>
      </c>
      <c r="C1377" s="1">
        <v>44414.666666666664</v>
      </c>
      <c r="D1377">
        <v>2</v>
      </c>
    </row>
    <row r="1378" spans="1:4" x14ac:dyDescent="0.25">
      <c r="A1378" t="s">
        <v>12</v>
      </c>
      <c r="B1378" s="1">
        <v>44414.673611111109</v>
      </c>
      <c r="C1378" s="1">
        <v>44414.684027777781</v>
      </c>
      <c r="D1378">
        <v>15</v>
      </c>
    </row>
    <row r="1379" spans="1:4" x14ac:dyDescent="0.25">
      <c r="A1379" t="s">
        <v>12</v>
      </c>
      <c r="B1379" s="1">
        <v>44414.708333333336</v>
      </c>
      <c r="C1379" s="1">
        <v>44414.71875</v>
      </c>
      <c r="D1379">
        <v>15</v>
      </c>
    </row>
    <row r="1380" spans="1:4" x14ac:dyDescent="0.25">
      <c r="A1380" t="s">
        <v>12</v>
      </c>
      <c r="B1380" s="1">
        <v>44414.760416666664</v>
      </c>
      <c r="C1380" s="1">
        <v>44414.770833333336</v>
      </c>
      <c r="D1380">
        <v>15</v>
      </c>
    </row>
    <row r="1381" spans="1:4" x14ac:dyDescent="0.25">
      <c r="A1381" t="s">
        <v>12</v>
      </c>
      <c r="B1381" s="1">
        <v>44414.771527777775</v>
      </c>
      <c r="C1381" s="1">
        <v>44414.777777777781</v>
      </c>
      <c r="D1381">
        <v>9</v>
      </c>
    </row>
    <row r="1382" spans="1:4" x14ac:dyDescent="0.25">
      <c r="A1382" t="s">
        <v>12</v>
      </c>
      <c r="B1382" s="1">
        <v>44414.797222222223</v>
      </c>
      <c r="C1382" s="1">
        <v>44414.811111111114</v>
      </c>
      <c r="D1382">
        <v>20</v>
      </c>
    </row>
    <row r="1383" spans="1:4" x14ac:dyDescent="0.25">
      <c r="A1383" t="s">
        <v>12</v>
      </c>
      <c r="B1383" s="1">
        <v>44414.8125</v>
      </c>
      <c r="C1383" s="1">
        <v>44414.822916666664</v>
      </c>
      <c r="D1383">
        <v>15</v>
      </c>
    </row>
    <row r="1384" spans="1:4" x14ac:dyDescent="0.25">
      <c r="A1384" t="s">
        <v>12</v>
      </c>
      <c r="B1384" s="1">
        <v>44414.826388888891</v>
      </c>
      <c r="C1384" s="1">
        <v>44414.836805555555</v>
      </c>
      <c r="D1384">
        <v>15</v>
      </c>
    </row>
    <row r="1385" spans="1:4" x14ac:dyDescent="0.25">
      <c r="A1385" t="s">
        <v>12</v>
      </c>
      <c r="B1385" s="1">
        <v>44415.397222222222</v>
      </c>
      <c r="C1385" s="1">
        <v>44415.409722222219</v>
      </c>
      <c r="D1385">
        <v>18</v>
      </c>
    </row>
    <row r="1386" spans="1:4" x14ac:dyDescent="0.25">
      <c r="A1386" t="s">
        <v>12</v>
      </c>
      <c r="B1386" s="1">
        <v>44415.443055555559</v>
      </c>
      <c r="C1386" s="1">
        <v>44415.455555555556</v>
      </c>
      <c r="D1386">
        <v>18</v>
      </c>
    </row>
    <row r="1387" spans="1:4" x14ac:dyDescent="0.25">
      <c r="A1387" t="s">
        <v>12</v>
      </c>
      <c r="B1387" s="1">
        <v>44415.476388888892</v>
      </c>
      <c r="C1387" s="1">
        <v>44415.488888888889</v>
      </c>
      <c r="D1387">
        <v>18</v>
      </c>
    </row>
    <row r="1388" spans="1:4" x14ac:dyDescent="0.25">
      <c r="A1388" t="s">
        <v>12</v>
      </c>
      <c r="B1388" s="1">
        <v>44415.572916666664</v>
      </c>
      <c r="C1388" s="1">
        <v>44415.57708333333</v>
      </c>
      <c r="D1388">
        <v>6</v>
      </c>
    </row>
    <row r="1389" spans="1:4" x14ac:dyDescent="0.25">
      <c r="A1389" t="s">
        <v>12</v>
      </c>
      <c r="B1389" s="1">
        <v>44415.588888888888</v>
      </c>
      <c r="C1389" s="1">
        <v>44415.605555555558</v>
      </c>
      <c r="D1389">
        <v>24</v>
      </c>
    </row>
    <row r="1390" spans="1:4" x14ac:dyDescent="0.25">
      <c r="A1390" t="s">
        <v>12</v>
      </c>
      <c r="B1390" s="1">
        <v>44415.67291666667</v>
      </c>
      <c r="C1390" s="1">
        <v>44415.677083333336</v>
      </c>
      <c r="D1390">
        <v>6</v>
      </c>
    </row>
    <row r="1391" spans="1:4" x14ac:dyDescent="0.25">
      <c r="A1391" t="s">
        <v>12</v>
      </c>
      <c r="B1391" s="1">
        <v>44415.798611111109</v>
      </c>
      <c r="C1391" s="1">
        <v>44415.802777777775</v>
      </c>
      <c r="D1391">
        <v>6</v>
      </c>
    </row>
    <row r="1392" spans="1:4" x14ac:dyDescent="0.25">
      <c r="A1392" t="s">
        <v>12</v>
      </c>
      <c r="B1392" s="1">
        <v>44415.81527777778</v>
      </c>
      <c r="C1392" s="1">
        <v>44415.827777777777</v>
      </c>
      <c r="D1392">
        <v>18</v>
      </c>
    </row>
    <row r="1393" spans="1:4" x14ac:dyDescent="0.25">
      <c r="A1393" t="s">
        <v>12</v>
      </c>
      <c r="B1393" s="1">
        <v>44415.829861111109</v>
      </c>
      <c r="C1393" s="1">
        <v>44415.838194444441</v>
      </c>
      <c r="D1393">
        <v>12</v>
      </c>
    </row>
    <row r="1394" spans="1:4" x14ac:dyDescent="0.25">
      <c r="A1394" t="s">
        <v>12</v>
      </c>
      <c r="B1394" s="1">
        <v>44416.365972222222</v>
      </c>
      <c r="C1394" s="1">
        <v>44416.381249999999</v>
      </c>
      <c r="D1394">
        <v>22</v>
      </c>
    </row>
    <row r="1395" spans="1:4" x14ac:dyDescent="0.25">
      <c r="A1395" t="s">
        <v>12</v>
      </c>
      <c r="B1395" s="1">
        <v>44416.465277777781</v>
      </c>
      <c r="C1395" s="1">
        <v>44416.482638888891</v>
      </c>
      <c r="D1395">
        <v>25</v>
      </c>
    </row>
    <row r="1396" spans="1:4" x14ac:dyDescent="0.25">
      <c r="A1396" t="s">
        <v>12</v>
      </c>
      <c r="B1396" s="1">
        <v>44416.659722222219</v>
      </c>
      <c r="C1396" s="1">
        <v>44416.661111111112</v>
      </c>
      <c r="D1396">
        <v>2</v>
      </c>
    </row>
    <row r="1397" spans="1:4" x14ac:dyDescent="0.25">
      <c r="A1397" t="s">
        <v>12</v>
      </c>
      <c r="B1397" s="1">
        <v>44416.815972222219</v>
      </c>
      <c r="C1397" s="1">
        <v>44416.826388888891</v>
      </c>
      <c r="D1397">
        <v>15</v>
      </c>
    </row>
    <row r="1398" spans="1:4" x14ac:dyDescent="0.25">
      <c r="A1398" t="s">
        <v>12</v>
      </c>
      <c r="B1398" s="1">
        <v>44417.495833333334</v>
      </c>
      <c r="C1398" s="1">
        <v>44417.5</v>
      </c>
      <c r="D1398">
        <v>6</v>
      </c>
    </row>
    <row r="1399" spans="1:4" x14ac:dyDescent="0.25">
      <c r="A1399" t="s">
        <v>12</v>
      </c>
      <c r="B1399" s="1">
        <v>44417.504861111112</v>
      </c>
      <c r="C1399" s="1">
        <v>44417.513194444444</v>
      </c>
      <c r="D1399">
        <v>12</v>
      </c>
    </row>
    <row r="1400" spans="1:4" x14ac:dyDescent="0.25">
      <c r="A1400" t="s">
        <v>12</v>
      </c>
      <c r="B1400" s="1">
        <v>44417.522222222222</v>
      </c>
      <c r="C1400" s="1">
        <v>44417.526388888888</v>
      </c>
      <c r="D1400">
        <v>6</v>
      </c>
    </row>
    <row r="1401" spans="1:4" x14ac:dyDescent="0.25">
      <c r="A1401" t="s">
        <v>12</v>
      </c>
      <c r="B1401" s="1">
        <v>44417.646527777775</v>
      </c>
      <c r="C1401" s="1">
        <v>44417.654861111114</v>
      </c>
      <c r="D1401">
        <v>12</v>
      </c>
    </row>
    <row r="1402" spans="1:4" x14ac:dyDescent="0.25">
      <c r="A1402" t="s">
        <v>12</v>
      </c>
      <c r="B1402" s="1">
        <v>44417.662499999999</v>
      </c>
      <c r="C1402" s="1">
        <v>44417.666666666664</v>
      </c>
      <c r="D1402">
        <v>6</v>
      </c>
    </row>
    <row r="1403" spans="1:4" x14ac:dyDescent="0.25">
      <c r="A1403" t="s">
        <v>12</v>
      </c>
      <c r="B1403" s="1">
        <v>44417.675000000003</v>
      </c>
      <c r="C1403" s="1">
        <v>44417.691666666666</v>
      </c>
      <c r="D1403">
        <v>24</v>
      </c>
    </row>
    <row r="1404" spans="1:4" x14ac:dyDescent="0.25">
      <c r="A1404" t="s">
        <v>12</v>
      </c>
      <c r="B1404" s="1">
        <v>44417.802777777775</v>
      </c>
      <c r="C1404" s="1">
        <v>44417.819444444445</v>
      </c>
      <c r="D1404">
        <v>24</v>
      </c>
    </row>
    <row r="1405" spans="1:4" x14ac:dyDescent="0.25">
      <c r="A1405" t="s">
        <v>12</v>
      </c>
      <c r="B1405" s="1">
        <v>44417.824999999997</v>
      </c>
      <c r="C1405" s="1">
        <v>44417.82916666667</v>
      </c>
      <c r="D1405">
        <v>6</v>
      </c>
    </row>
    <row r="1406" spans="1:4" x14ac:dyDescent="0.25">
      <c r="A1406" t="s">
        <v>12</v>
      </c>
      <c r="B1406" s="1">
        <v>44424.479166666664</v>
      </c>
      <c r="C1406" s="1">
        <v>44424.494444444441</v>
      </c>
      <c r="D1406">
        <v>22</v>
      </c>
    </row>
    <row r="1407" spans="1:4" x14ac:dyDescent="0.25">
      <c r="A1407" t="s">
        <v>12</v>
      </c>
      <c r="B1407" s="1">
        <v>44424.555555555555</v>
      </c>
      <c r="C1407" s="1">
        <v>44424.572916666664</v>
      </c>
      <c r="D1407">
        <v>25</v>
      </c>
    </row>
    <row r="1408" spans="1:4" x14ac:dyDescent="0.25">
      <c r="A1408" t="s">
        <v>12</v>
      </c>
      <c r="B1408" s="1">
        <v>44424.594444444447</v>
      </c>
      <c r="C1408" s="1">
        <v>44424.611805555556</v>
      </c>
      <c r="D1408">
        <v>25</v>
      </c>
    </row>
    <row r="1409" spans="1:4" x14ac:dyDescent="0.25">
      <c r="A1409" t="s">
        <v>12</v>
      </c>
      <c r="B1409" s="1">
        <v>44424.627083333333</v>
      </c>
      <c r="C1409" s="1">
        <v>44424.632638888892</v>
      </c>
      <c r="D1409">
        <v>8</v>
      </c>
    </row>
    <row r="1410" spans="1:4" x14ac:dyDescent="0.25">
      <c r="A1410" t="s">
        <v>12</v>
      </c>
      <c r="B1410" s="1">
        <v>44424.635416666664</v>
      </c>
      <c r="C1410" s="1">
        <v>44424.647222222222</v>
      </c>
      <c r="D1410">
        <v>17</v>
      </c>
    </row>
    <row r="1411" spans="1:4" x14ac:dyDescent="0.25">
      <c r="A1411" t="s">
        <v>12</v>
      </c>
      <c r="B1411" s="1">
        <v>44424.663194444445</v>
      </c>
      <c r="C1411" s="1">
        <v>44424.671527777777</v>
      </c>
      <c r="D1411">
        <v>12</v>
      </c>
    </row>
    <row r="1412" spans="1:4" x14ac:dyDescent="0.25">
      <c r="A1412" t="s">
        <v>12</v>
      </c>
      <c r="B1412" s="1">
        <v>44424.673611111109</v>
      </c>
      <c r="C1412" s="1">
        <v>44424.680555555555</v>
      </c>
      <c r="D1412">
        <v>10</v>
      </c>
    </row>
    <row r="1413" spans="1:4" x14ac:dyDescent="0.25">
      <c r="A1413" t="s">
        <v>12</v>
      </c>
      <c r="B1413" s="1">
        <v>44424.706944444442</v>
      </c>
      <c r="C1413" s="1">
        <v>44424.708333333336</v>
      </c>
      <c r="D1413">
        <v>2</v>
      </c>
    </row>
    <row r="1414" spans="1:4" x14ac:dyDescent="0.25">
      <c r="A1414" t="s">
        <v>12</v>
      </c>
      <c r="B1414" s="1">
        <v>44424.715277777781</v>
      </c>
      <c r="C1414" s="1">
        <v>44424.725694444445</v>
      </c>
      <c r="D1414">
        <v>15</v>
      </c>
    </row>
    <row r="1415" spans="1:4" x14ac:dyDescent="0.25">
      <c r="A1415" t="s">
        <v>12</v>
      </c>
      <c r="B1415" s="1">
        <v>44424.726388888892</v>
      </c>
      <c r="C1415" s="1">
        <v>44424.727777777778</v>
      </c>
      <c r="D1415">
        <v>2</v>
      </c>
    </row>
    <row r="1416" spans="1:4" x14ac:dyDescent="0.25">
      <c r="A1416" t="s">
        <v>12</v>
      </c>
      <c r="B1416" s="1">
        <v>44411.709027777775</v>
      </c>
      <c r="C1416" s="1">
        <v>44411.710416666669</v>
      </c>
      <c r="D1416">
        <v>2</v>
      </c>
    </row>
    <row r="1417" spans="1:4" x14ac:dyDescent="0.25">
      <c r="A1417" t="s">
        <v>12</v>
      </c>
      <c r="B1417" s="1">
        <v>44424.739583333336</v>
      </c>
      <c r="C1417" s="1">
        <v>44424.75</v>
      </c>
      <c r="D1417">
        <v>15</v>
      </c>
    </row>
    <row r="1418" spans="1:4" x14ac:dyDescent="0.25">
      <c r="A1418" t="s">
        <v>12</v>
      </c>
      <c r="B1418" s="1">
        <v>44424.761111111111</v>
      </c>
      <c r="C1418" s="1">
        <v>44424.762499999997</v>
      </c>
      <c r="D1418">
        <v>2</v>
      </c>
    </row>
    <row r="1419" spans="1:4" x14ac:dyDescent="0.25">
      <c r="A1419" t="s">
        <v>12</v>
      </c>
      <c r="B1419" s="1">
        <v>44424.793055555558</v>
      </c>
      <c r="C1419" s="1">
        <v>44424.810416666667</v>
      </c>
      <c r="D1419">
        <v>25</v>
      </c>
    </row>
    <row r="1420" spans="1:4" x14ac:dyDescent="0.25">
      <c r="A1420" t="s">
        <v>12</v>
      </c>
      <c r="B1420" s="1">
        <v>44424.8125</v>
      </c>
      <c r="C1420" s="1">
        <v>44424.829861111109</v>
      </c>
      <c r="D1420">
        <v>25</v>
      </c>
    </row>
    <row r="1421" spans="1:4" x14ac:dyDescent="0.25">
      <c r="A1421" t="s">
        <v>12</v>
      </c>
      <c r="B1421" s="1">
        <v>44425.479166666664</v>
      </c>
      <c r="C1421" s="1">
        <v>44425.480555555558</v>
      </c>
      <c r="D1421">
        <v>2</v>
      </c>
    </row>
    <row r="1422" spans="1:4" x14ac:dyDescent="0.25">
      <c r="A1422" t="s">
        <v>12</v>
      </c>
      <c r="B1422" s="1">
        <v>44425.555555555555</v>
      </c>
      <c r="C1422" s="1">
        <v>44425.611111111109</v>
      </c>
      <c r="D1422">
        <v>80</v>
      </c>
    </row>
    <row r="1423" spans="1:4" x14ac:dyDescent="0.25">
      <c r="A1423" t="s">
        <v>12</v>
      </c>
      <c r="B1423" s="1">
        <v>44425.697916666664</v>
      </c>
      <c r="C1423" s="1">
        <v>44425.71875</v>
      </c>
      <c r="D1423">
        <v>30</v>
      </c>
    </row>
    <row r="1424" spans="1:4" x14ac:dyDescent="0.25">
      <c r="A1424" t="s">
        <v>12</v>
      </c>
      <c r="B1424" s="1">
        <v>44425.767361111109</v>
      </c>
      <c r="C1424" s="1">
        <v>44425.775694444441</v>
      </c>
      <c r="D1424">
        <v>12</v>
      </c>
    </row>
    <row r="1425" spans="1:4" x14ac:dyDescent="0.25">
      <c r="A1425" t="s">
        <v>12</v>
      </c>
      <c r="B1425" s="1">
        <v>44425.813194444447</v>
      </c>
      <c r="C1425" s="1">
        <v>44425.817361111112</v>
      </c>
      <c r="D1425">
        <v>6</v>
      </c>
    </row>
    <row r="1426" spans="1:4" x14ac:dyDescent="0.25">
      <c r="A1426" t="s">
        <v>12</v>
      </c>
      <c r="B1426" s="1">
        <v>44425.821527777778</v>
      </c>
      <c r="C1426" s="1">
        <v>44425.829861111109</v>
      </c>
      <c r="D1426">
        <v>12</v>
      </c>
    </row>
    <row r="1427" spans="1:4" x14ac:dyDescent="0.25">
      <c r="A1427" t="s">
        <v>12</v>
      </c>
      <c r="B1427" s="1">
        <v>44428.499305555553</v>
      </c>
      <c r="C1427" s="1">
        <v>44428.507638888892</v>
      </c>
      <c r="D1427">
        <v>12</v>
      </c>
    </row>
    <row r="1428" spans="1:4" x14ac:dyDescent="0.25">
      <c r="A1428" t="s">
        <v>12</v>
      </c>
      <c r="B1428" s="1">
        <v>44428.515972222223</v>
      </c>
      <c r="C1428" s="1">
        <v>44428.565972222219</v>
      </c>
      <c r="D1428">
        <v>72</v>
      </c>
    </row>
    <row r="1429" spans="1:4" x14ac:dyDescent="0.25">
      <c r="A1429" t="s">
        <v>12</v>
      </c>
      <c r="B1429" s="1">
        <v>44428.775694444441</v>
      </c>
      <c r="C1429" s="1">
        <v>44428.825694444444</v>
      </c>
      <c r="D1429">
        <v>72</v>
      </c>
    </row>
    <row r="1430" spans="1:4" x14ac:dyDescent="0.25">
      <c r="A1430" t="s">
        <v>12</v>
      </c>
      <c r="B1430" s="1">
        <v>44428.833333333336</v>
      </c>
      <c r="C1430" s="1">
        <v>44428.837500000001</v>
      </c>
      <c r="D1430">
        <v>6</v>
      </c>
    </row>
    <row r="1431" spans="1:4" x14ac:dyDescent="0.25">
      <c r="A1431" t="s">
        <v>14</v>
      </c>
      <c r="B1431" s="1">
        <v>44417.34375</v>
      </c>
      <c r="C1431" s="1">
        <v>44417.354166666664</v>
      </c>
      <c r="D1431">
        <v>15</v>
      </c>
    </row>
    <row r="1432" spans="1:4" x14ac:dyDescent="0.25">
      <c r="A1432" t="s">
        <v>14</v>
      </c>
      <c r="B1432" s="1">
        <v>44417.357638888891</v>
      </c>
      <c r="C1432" s="1">
        <v>44417.362500000003</v>
      </c>
      <c r="D1432">
        <v>7</v>
      </c>
    </row>
    <row r="1433" spans="1:4" x14ac:dyDescent="0.25">
      <c r="A1433" t="s">
        <v>14</v>
      </c>
      <c r="B1433" s="1">
        <v>44417.4375</v>
      </c>
      <c r="C1433" s="1">
        <v>44417.452777777777</v>
      </c>
      <c r="D1433">
        <v>22</v>
      </c>
    </row>
    <row r="1434" spans="1:4" x14ac:dyDescent="0.25">
      <c r="A1434" t="s">
        <v>14</v>
      </c>
      <c r="B1434" s="1">
        <v>44417.456944444442</v>
      </c>
      <c r="C1434" s="1">
        <v>44417.458333333336</v>
      </c>
      <c r="D1434">
        <v>2</v>
      </c>
    </row>
    <row r="1435" spans="1:4" x14ac:dyDescent="0.25">
      <c r="A1435" t="s">
        <v>14</v>
      </c>
      <c r="B1435" s="1">
        <v>44417.46875</v>
      </c>
      <c r="C1435" s="1">
        <v>44417.482638888891</v>
      </c>
      <c r="D1435">
        <v>20</v>
      </c>
    </row>
    <row r="1436" spans="1:4" x14ac:dyDescent="0.25">
      <c r="A1436" t="s">
        <v>14</v>
      </c>
      <c r="B1436" s="1">
        <v>44417.510416666664</v>
      </c>
      <c r="C1436" s="1">
        <v>44417.511805555558</v>
      </c>
      <c r="D1436">
        <v>2</v>
      </c>
    </row>
    <row r="1437" spans="1:4" x14ac:dyDescent="0.25">
      <c r="A1437" t="s">
        <v>14</v>
      </c>
      <c r="B1437" s="1">
        <v>44417.524305555555</v>
      </c>
      <c r="C1437" s="1">
        <v>44417.539583333331</v>
      </c>
      <c r="D1437">
        <v>22</v>
      </c>
    </row>
    <row r="1438" spans="1:4" x14ac:dyDescent="0.25">
      <c r="A1438" t="s">
        <v>14</v>
      </c>
      <c r="B1438" s="1">
        <v>44417.572916666664</v>
      </c>
      <c r="C1438" s="1">
        <v>44417.577777777777</v>
      </c>
      <c r="D1438">
        <v>7</v>
      </c>
    </row>
    <row r="1439" spans="1:4" x14ac:dyDescent="0.25">
      <c r="A1439" t="s">
        <v>14</v>
      </c>
      <c r="B1439" s="1">
        <v>44417.586805555555</v>
      </c>
      <c r="C1439" s="1">
        <v>44417.598611111112</v>
      </c>
      <c r="D1439">
        <v>17</v>
      </c>
    </row>
    <row r="1440" spans="1:4" x14ac:dyDescent="0.25">
      <c r="A1440" t="s">
        <v>14</v>
      </c>
      <c r="B1440" s="1">
        <v>44417.680555555555</v>
      </c>
      <c r="C1440" s="1">
        <v>44417.681944444441</v>
      </c>
      <c r="D1440">
        <v>2</v>
      </c>
    </row>
    <row r="1441" spans="1:4" x14ac:dyDescent="0.25">
      <c r="A1441" t="s">
        <v>14</v>
      </c>
      <c r="B1441" s="1">
        <v>44417.694444444445</v>
      </c>
      <c r="C1441" s="1">
        <v>44417.709722222222</v>
      </c>
      <c r="D1441">
        <v>22</v>
      </c>
    </row>
    <row r="1442" spans="1:4" x14ac:dyDescent="0.25">
      <c r="A1442" t="s">
        <v>14</v>
      </c>
      <c r="B1442" s="1">
        <v>44417.729166666664</v>
      </c>
      <c r="C1442" s="1">
        <v>44417.744444444441</v>
      </c>
      <c r="D1442">
        <v>22</v>
      </c>
    </row>
    <row r="1443" spans="1:4" x14ac:dyDescent="0.25">
      <c r="A1443" t="s">
        <v>14</v>
      </c>
      <c r="B1443" s="1">
        <v>44417.8125</v>
      </c>
      <c r="C1443" s="1">
        <v>44417.827777777777</v>
      </c>
      <c r="D1443">
        <v>22</v>
      </c>
    </row>
    <row r="1444" spans="1:4" x14ac:dyDescent="0.25">
      <c r="A1444" t="s">
        <v>14</v>
      </c>
      <c r="B1444" s="1">
        <v>44417.840277777781</v>
      </c>
      <c r="C1444" s="1">
        <v>44417.855555555558</v>
      </c>
      <c r="D1444">
        <v>22</v>
      </c>
    </row>
    <row r="1445" spans="1:4" x14ac:dyDescent="0.25">
      <c r="A1445" t="s">
        <v>14</v>
      </c>
      <c r="B1445" s="1">
        <v>44418.333333333336</v>
      </c>
      <c r="C1445" s="1">
        <v>44418.348611111112</v>
      </c>
      <c r="D1445">
        <v>22</v>
      </c>
    </row>
    <row r="1446" spans="1:4" x14ac:dyDescent="0.25">
      <c r="A1446" t="s">
        <v>14</v>
      </c>
      <c r="B1446" s="1">
        <v>44418.486111111109</v>
      </c>
      <c r="C1446" s="1">
        <v>44418.501388888886</v>
      </c>
      <c r="D1446">
        <v>22</v>
      </c>
    </row>
    <row r="1447" spans="1:4" x14ac:dyDescent="0.25">
      <c r="A1447" t="s">
        <v>14</v>
      </c>
      <c r="B1447" s="1">
        <v>44418.501388888886</v>
      </c>
      <c r="C1447" s="1">
        <v>44418.508333333331</v>
      </c>
      <c r="D1447">
        <v>10</v>
      </c>
    </row>
    <row r="1448" spans="1:4" x14ac:dyDescent="0.25">
      <c r="A1448" t="s">
        <v>14</v>
      </c>
      <c r="B1448" s="1">
        <v>44418.520833333336</v>
      </c>
      <c r="C1448" s="1">
        <v>44418.536111111112</v>
      </c>
      <c r="D1448">
        <v>22</v>
      </c>
    </row>
    <row r="1449" spans="1:4" x14ac:dyDescent="0.25">
      <c r="A1449" t="s">
        <v>14</v>
      </c>
      <c r="B1449" s="1">
        <v>44418.609722222223</v>
      </c>
      <c r="C1449" s="1">
        <v>44418.628472222219</v>
      </c>
      <c r="D1449">
        <v>27</v>
      </c>
    </row>
    <row r="1450" spans="1:4" x14ac:dyDescent="0.25">
      <c r="A1450" t="s">
        <v>14</v>
      </c>
      <c r="B1450" s="1">
        <v>44418.635416666664</v>
      </c>
      <c r="C1450" s="1">
        <v>44418.647222222222</v>
      </c>
      <c r="D1450">
        <v>17</v>
      </c>
    </row>
    <row r="1451" spans="1:4" x14ac:dyDescent="0.25">
      <c r="A1451" t="s">
        <v>14</v>
      </c>
      <c r="B1451" s="1">
        <v>44418.666666666664</v>
      </c>
      <c r="C1451" s="1">
        <v>44418.678472222222</v>
      </c>
      <c r="D1451">
        <v>17</v>
      </c>
    </row>
    <row r="1452" spans="1:4" x14ac:dyDescent="0.25">
      <c r="A1452" t="s">
        <v>14</v>
      </c>
      <c r="B1452" s="1">
        <v>44418.6875</v>
      </c>
      <c r="C1452" s="1">
        <v>44418.701388888891</v>
      </c>
      <c r="D1452">
        <v>20</v>
      </c>
    </row>
    <row r="1453" spans="1:4" x14ac:dyDescent="0.25">
      <c r="A1453" t="s">
        <v>14</v>
      </c>
      <c r="B1453" s="1">
        <v>44418.708333333336</v>
      </c>
      <c r="C1453" s="1">
        <v>44418.71875</v>
      </c>
      <c r="D1453">
        <v>15</v>
      </c>
    </row>
    <row r="1454" spans="1:4" x14ac:dyDescent="0.25">
      <c r="A1454" t="s">
        <v>14</v>
      </c>
      <c r="B1454" s="1">
        <v>44418.760416666664</v>
      </c>
      <c r="C1454" s="1">
        <v>44418.770833333336</v>
      </c>
      <c r="D1454">
        <v>15</v>
      </c>
    </row>
    <row r="1455" spans="1:4" x14ac:dyDescent="0.25">
      <c r="A1455" t="s">
        <v>14</v>
      </c>
      <c r="B1455" s="1">
        <v>44418.783333333333</v>
      </c>
      <c r="C1455" s="1">
        <v>44418.784722222219</v>
      </c>
      <c r="D1455">
        <v>2</v>
      </c>
    </row>
    <row r="1456" spans="1:4" x14ac:dyDescent="0.25">
      <c r="A1456" t="s">
        <v>14</v>
      </c>
      <c r="B1456" s="1">
        <v>44419.336805555555</v>
      </c>
      <c r="C1456" s="1">
        <v>44419.352083333331</v>
      </c>
      <c r="D1456">
        <v>22</v>
      </c>
    </row>
    <row r="1457" spans="1:4" x14ac:dyDescent="0.25">
      <c r="A1457" t="s">
        <v>14</v>
      </c>
      <c r="B1457" s="1">
        <v>44419.352083333331</v>
      </c>
      <c r="C1457" s="1">
        <v>44419.367361111108</v>
      </c>
      <c r="D1457">
        <v>22</v>
      </c>
    </row>
    <row r="1458" spans="1:4" x14ac:dyDescent="0.25">
      <c r="A1458" t="s">
        <v>14</v>
      </c>
      <c r="B1458" s="1">
        <v>44419.5</v>
      </c>
      <c r="C1458" s="1">
        <v>44419.501388888886</v>
      </c>
      <c r="D1458">
        <v>2</v>
      </c>
    </row>
    <row r="1459" spans="1:4" x14ac:dyDescent="0.25">
      <c r="A1459" t="s">
        <v>14</v>
      </c>
      <c r="B1459" s="1">
        <v>44419.504861111112</v>
      </c>
      <c r="C1459" s="1">
        <v>44419.518750000003</v>
      </c>
      <c r="D1459">
        <v>20</v>
      </c>
    </row>
    <row r="1460" spans="1:4" x14ac:dyDescent="0.25">
      <c r="A1460" t="s">
        <v>14</v>
      </c>
      <c r="B1460" s="1">
        <v>44419.520138888889</v>
      </c>
      <c r="C1460" s="1">
        <v>44419.535416666666</v>
      </c>
      <c r="D1460">
        <v>22</v>
      </c>
    </row>
    <row r="1461" spans="1:4" x14ac:dyDescent="0.25">
      <c r="A1461" t="s">
        <v>14</v>
      </c>
      <c r="B1461" s="1">
        <v>44419.541666666664</v>
      </c>
      <c r="C1461" s="1">
        <v>44419.560416666667</v>
      </c>
      <c r="D1461">
        <v>27</v>
      </c>
    </row>
    <row r="1462" spans="1:4" x14ac:dyDescent="0.25">
      <c r="A1462" t="s">
        <v>14</v>
      </c>
      <c r="B1462" s="1">
        <v>44419.613888888889</v>
      </c>
      <c r="C1462" s="1">
        <v>44419.636111111111</v>
      </c>
      <c r="D1462">
        <v>32</v>
      </c>
    </row>
    <row r="1463" spans="1:4" x14ac:dyDescent="0.25">
      <c r="A1463" t="s">
        <v>14</v>
      </c>
      <c r="B1463" s="1">
        <v>44419.645833333336</v>
      </c>
      <c r="C1463" s="1">
        <v>44419.666666666664</v>
      </c>
      <c r="D1463">
        <v>30</v>
      </c>
    </row>
    <row r="1464" spans="1:4" x14ac:dyDescent="0.25">
      <c r="A1464" t="s">
        <v>14</v>
      </c>
      <c r="B1464" s="1">
        <v>44419.67083333333</v>
      </c>
      <c r="C1464" s="1">
        <v>44419.672222222223</v>
      </c>
      <c r="D1464">
        <v>2</v>
      </c>
    </row>
    <row r="1465" spans="1:4" x14ac:dyDescent="0.25">
      <c r="A1465" t="s">
        <v>14</v>
      </c>
      <c r="B1465" s="1">
        <v>44419.675694444442</v>
      </c>
      <c r="C1465" s="1">
        <v>44419.690972222219</v>
      </c>
      <c r="D1465">
        <v>22</v>
      </c>
    </row>
    <row r="1466" spans="1:4" x14ac:dyDescent="0.25">
      <c r="A1466" t="s">
        <v>14</v>
      </c>
      <c r="B1466" s="1">
        <v>44419.774305555555</v>
      </c>
      <c r="C1466" s="1">
        <v>44419.789583333331</v>
      </c>
      <c r="D1466">
        <v>22</v>
      </c>
    </row>
    <row r="1467" spans="1:4" x14ac:dyDescent="0.25">
      <c r="A1467" t="s">
        <v>14</v>
      </c>
      <c r="B1467" s="1">
        <v>44420.333333333336</v>
      </c>
      <c r="C1467" s="1">
        <v>44420.348611111112</v>
      </c>
      <c r="D1467">
        <v>22</v>
      </c>
    </row>
    <row r="1468" spans="1:4" x14ac:dyDescent="0.25">
      <c r="A1468" t="s">
        <v>14</v>
      </c>
      <c r="B1468" s="1">
        <v>44420.351388888892</v>
      </c>
      <c r="C1468" s="1">
        <v>44420.366666666669</v>
      </c>
      <c r="D1468">
        <v>22</v>
      </c>
    </row>
    <row r="1469" spans="1:4" x14ac:dyDescent="0.25">
      <c r="A1469" t="s">
        <v>14</v>
      </c>
      <c r="B1469" s="1">
        <v>44420.40902777778</v>
      </c>
      <c r="C1469" s="1">
        <v>44420.410416666666</v>
      </c>
      <c r="D1469">
        <v>2</v>
      </c>
    </row>
    <row r="1470" spans="1:4" x14ac:dyDescent="0.25">
      <c r="A1470" t="s">
        <v>14</v>
      </c>
      <c r="B1470" s="1">
        <v>44420.420138888891</v>
      </c>
      <c r="C1470" s="1">
        <v>44420.482638888891</v>
      </c>
      <c r="D1470">
        <v>90</v>
      </c>
    </row>
    <row r="1471" spans="1:4" x14ac:dyDescent="0.25">
      <c r="A1471" t="s">
        <v>14</v>
      </c>
      <c r="B1471" s="1">
        <v>44420.5</v>
      </c>
      <c r="C1471" s="1">
        <v>44420.5625</v>
      </c>
      <c r="D1471">
        <v>90</v>
      </c>
    </row>
    <row r="1472" spans="1:4" x14ac:dyDescent="0.25">
      <c r="A1472" t="s">
        <v>14</v>
      </c>
      <c r="B1472" s="1">
        <v>44420.5625</v>
      </c>
      <c r="C1472" s="1">
        <v>44420.581250000003</v>
      </c>
      <c r="D1472">
        <v>27</v>
      </c>
    </row>
    <row r="1473" spans="1:4" x14ac:dyDescent="0.25">
      <c r="A1473" t="s">
        <v>14</v>
      </c>
      <c r="B1473" s="1">
        <v>44420.581250000003</v>
      </c>
      <c r="C1473" s="1">
        <v>44420.593055555553</v>
      </c>
      <c r="D1473">
        <v>17</v>
      </c>
    </row>
    <row r="1474" spans="1:4" x14ac:dyDescent="0.25">
      <c r="A1474" t="s">
        <v>14</v>
      </c>
      <c r="B1474" s="1">
        <v>44420.770833333336</v>
      </c>
      <c r="C1474" s="1">
        <v>44420.777083333334</v>
      </c>
      <c r="D1474">
        <v>9</v>
      </c>
    </row>
    <row r="1475" spans="1:4" x14ac:dyDescent="0.25">
      <c r="A1475" t="s">
        <v>14</v>
      </c>
      <c r="B1475" s="1">
        <v>44420.782638888886</v>
      </c>
      <c r="C1475" s="1">
        <v>44420.79791666667</v>
      </c>
      <c r="D1475">
        <v>22</v>
      </c>
    </row>
    <row r="1476" spans="1:4" x14ac:dyDescent="0.25">
      <c r="A1476" t="s">
        <v>14</v>
      </c>
      <c r="B1476" s="1">
        <v>44421.333333333336</v>
      </c>
      <c r="C1476" s="1">
        <v>44421.348611111112</v>
      </c>
      <c r="D1476">
        <v>22</v>
      </c>
    </row>
    <row r="1477" spans="1:4" x14ac:dyDescent="0.25">
      <c r="A1477" t="s">
        <v>14</v>
      </c>
      <c r="B1477" s="1">
        <v>44421.355555555558</v>
      </c>
      <c r="C1477" s="1">
        <v>44421.370833333334</v>
      </c>
      <c r="D1477">
        <v>22</v>
      </c>
    </row>
    <row r="1478" spans="1:4" x14ac:dyDescent="0.25">
      <c r="A1478" t="s">
        <v>14</v>
      </c>
      <c r="B1478" s="1">
        <v>44421.375</v>
      </c>
      <c r="C1478" s="1">
        <v>44421.390277777777</v>
      </c>
      <c r="D1478">
        <v>22</v>
      </c>
    </row>
    <row r="1479" spans="1:4" x14ac:dyDescent="0.25">
      <c r="A1479" t="s">
        <v>14</v>
      </c>
      <c r="B1479" s="1">
        <v>44419.789583333331</v>
      </c>
      <c r="C1479" s="1">
        <v>44419.8</v>
      </c>
      <c r="D1479">
        <v>15</v>
      </c>
    </row>
    <row r="1480" spans="1:4" x14ac:dyDescent="0.25">
      <c r="A1480" t="s">
        <v>14</v>
      </c>
      <c r="B1480" s="1">
        <v>44421.416666666664</v>
      </c>
      <c r="C1480" s="1">
        <v>44421.423611111109</v>
      </c>
      <c r="D1480">
        <v>10</v>
      </c>
    </row>
    <row r="1481" spans="1:4" x14ac:dyDescent="0.25">
      <c r="A1481" t="s">
        <v>14</v>
      </c>
      <c r="B1481" s="1">
        <v>44421.423611111109</v>
      </c>
      <c r="C1481" s="1">
        <v>44421.430555555555</v>
      </c>
      <c r="D1481">
        <v>10</v>
      </c>
    </row>
    <row r="1482" spans="1:4" x14ac:dyDescent="0.25">
      <c r="A1482" t="s">
        <v>14</v>
      </c>
      <c r="B1482" s="1">
        <v>44421.489583333336</v>
      </c>
      <c r="C1482" s="1">
        <v>44421.494444444441</v>
      </c>
      <c r="D1482">
        <v>7</v>
      </c>
    </row>
    <row r="1483" spans="1:4" x14ac:dyDescent="0.25">
      <c r="A1483" t="s">
        <v>14</v>
      </c>
      <c r="B1483" s="1">
        <v>44421.53125</v>
      </c>
      <c r="C1483" s="1">
        <v>44421.552083333336</v>
      </c>
      <c r="D1483">
        <v>30</v>
      </c>
    </row>
    <row r="1484" spans="1:4" x14ac:dyDescent="0.25">
      <c r="A1484" t="s">
        <v>14</v>
      </c>
      <c r="B1484" s="1">
        <v>44421.6875</v>
      </c>
      <c r="C1484" s="1">
        <v>44421.708333333336</v>
      </c>
      <c r="D1484">
        <v>30</v>
      </c>
    </row>
    <row r="1485" spans="1:4" x14ac:dyDescent="0.25">
      <c r="A1485" t="s">
        <v>14</v>
      </c>
      <c r="B1485" s="1">
        <v>44421.763888888891</v>
      </c>
      <c r="C1485" s="1">
        <v>44421.784722222219</v>
      </c>
      <c r="D1485">
        <v>30</v>
      </c>
    </row>
    <row r="1486" spans="1:4" x14ac:dyDescent="0.25">
      <c r="A1486" t="s">
        <v>14</v>
      </c>
      <c r="B1486" s="1">
        <v>44421.784722222219</v>
      </c>
      <c r="C1486" s="1">
        <v>44421.795138888891</v>
      </c>
      <c r="D1486">
        <v>15</v>
      </c>
    </row>
    <row r="1487" spans="1:4" x14ac:dyDescent="0.25">
      <c r="A1487" t="s">
        <v>14</v>
      </c>
      <c r="B1487" s="1">
        <v>44421.795138888891</v>
      </c>
      <c r="C1487" s="1">
        <v>44421.805555555555</v>
      </c>
      <c r="D1487">
        <v>15</v>
      </c>
    </row>
    <row r="1488" spans="1:4" x14ac:dyDescent="0.25">
      <c r="A1488" t="s">
        <v>14</v>
      </c>
      <c r="B1488" s="1">
        <v>44421.819444444445</v>
      </c>
      <c r="C1488" s="1">
        <v>44421.820833333331</v>
      </c>
      <c r="D1488">
        <v>2</v>
      </c>
    </row>
    <row r="1489" spans="1:4" x14ac:dyDescent="0.25">
      <c r="A1489" t="s">
        <v>14</v>
      </c>
      <c r="B1489" s="1">
        <v>44421.820833333331</v>
      </c>
      <c r="C1489" s="1">
        <v>44421.827777777777</v>
      </c>
      <c r="D1489">
        <v>10</v>
      </c>
    </row>
    <row r="1490" spans="1:4" x14ac:dyDescent="0.25">
      <c r="A1490" t="s">
        <v>14</v>
      </c>
      <c r="B1490" s="1">
        <v>44421.827777777777</v>
      </c>
      <c r="C1490" s="1">
        <v>44421.834722222222</v>
      </c>
      <c r="D1490">
        <v>10</v>
      </c>
    </row>
    <row r="1491" spans="1:4" x14ac:dyDescent="0.25">
      <c r="A1491" t="s">
        <v>14</v>
      </c>
      <c r="B1491" s="1">
        <v>44422.395833333336</v>
      </c>
      <c r="C1491" s="1">
        <v>44422.409722222219</v>
      </c>
      <c r="D1491">
        <v>20</v>
      </c>
    </row>
    <row r="1492" spans="1:4" x14ac:dyDescent="0.25">
      <c r="A1492" t="s">
        <v>14</v>
      </c>
      <c r="B1492" s="1">
        <v>44422.423611111109</v>
      </c>
      <c r="C1492" s="1">
        <v>44422.438888888886</v>
      </c>
      <c r="D1492">
        <v>22</v>
      </c>
    </row>
    <row r="1493" spans="1:4" x14ac:dyDescent="0.25">
      <c r="A1493" t="s">
        <v>14</v>
      </c>
      <c r="B1493" s="1">
        <v>44422.458333333336</v>
      </c>
      <c r="C1493" s="1">
        <v>44422.473611111112</v>
      </c>
      <c r="D1493">
        <v>22</v>
      </c>
    </row>
    <row r="1494" spans="1:4" x14ac:dyDescent="0.25">
      <c r="A1494" t="s">
        <v>14</v>
      </c>
      <c r="B1494" s="1">
        <v>44422.489583333336</v>
      </c>
      <c r="C1494" s="1">
        <v>44422.510416666664</v>
      </c>
      <c r="D1494">
        <v>30</v>
      </c>
    </row>
    <row r="1495" spans="1:4" x14ac:dyDescent="0.25">
      <c r="A1495" t="s">
        <v>14</v>
      </c>
      <c r="B1495" s="1">
        <v>44422.520833333336</v>
      </c>
      <c r="C1495" s="1">
        <v>44422.525694444441</v>
      </c>
      <c r="D1495">
        <v>7</v>
      </c>
    </row>
    <row r="1496" spans="1:4" x14ac:dyDescent="0.25">
      <c r="A1496" t="s">
        <v>14</v>
      </c>
      <c r="B1496" s="1">
        <v>44422.527777777781</v>
      </c>
      <c r="C1496" s="1">
        <v>44422.553472222222</v>
      </c>
      <c r="D1496">
        <v>37</v>
      </c>
    </row>
    <row r="1497" spans="1:4" x14ac:dyDescent="0.25">
      <c r="A1497" t="s">
        <v>14</v>
      </c>
      <c r="B1497" s="1">
        <v>44422.6875</v>
      </c>
      <c r="C1497" s="1">
        <v>44422.688888888886</v>
      </c>
      <c r="D1497">
        <v>2</v>
      </c>
    </row>
    <row r="1498" spans="1:4" x14ac:dyDescent="0.25">
      <c r="A1498" t="s">
        <v>14</v>
      </c>
      <c r="B1498" s="1">
        <v>44422.694444444445</v>
      </c>
      <c r="C1498" s="1">
        <v>44422.704861111109</v>
      </c>
      <c r="D1498">
        <v>15</v>
      </c>
    </row>
    <row r="1499" spans="1:4" x14ac:dyDescent="0.25">
      <c r="A1499" t="s">
        <v>14</v>
      </c>
      <c r="B1499" s="1">
        <v>44422.708333333336</v>
      </c>
      <c r="C1499" s="1">
        <v>44422.71875</v>
      </c>
      <c r="D1499">
        <v>15</v>
      </c>
    </row>
    <row r="1500" spans="1:4" x14ac:dyDescent="0.25">
      <c r="A1500" t="s">
        <v>14</v>
      </c>
      <c r="B1500" s="1">
        <v>44422.788888888892</v>
      </c>
      <c r="C1500" s="1">
        <v>44422.79583333333</v>
      </c>
      <c r="D1500">
        <v>10</v>
      </c>
    </row>
    <row r="1501" spans="1:4" x14ac:dyDescent="0.25">
      <c r="A1501" t="s">
        <v>14</v>
      </c>
      <c r="B1501" s="1">
        <v>44422.79791666667</v>
      </c>
      <c r="C1501" s="1">
        <v>44422.804861111108</v>
      </c>
      <c r="D1501">
        <v>10</v>
      </c>
    </row>
    <row r="1502" spans="1:4" x14ac:dyDescent="0.25">
      <c r="A1502" t="s">
        <v>14</v>
      </c>
      <c r="B1502" s="1">
        <v>44423.413194444445</v>
      </c>
      <c r="C1502" s="1">
        <v>44423.414583333331</v>
      </c>
      <c r="D1502">
        <v>2</v>
      </c>
    </row>
    <row r="1503" spans="1:4" x14ac:dyDescent="0.25">
      <c r="A1503" t="s">
        <v>14</v>
      </c>
      <c r="B1503" s="1">
        <v>44423.4375</v>
      </c>
      <c r="C1503" s="1">
        <v>44423.452777777777</v>
      </c>
      <c r="D1503">
        <v>22</v>
      </c>
    </row>
    <row r="1504" spans="1:4" x14ac:dyDescent="0.25">
      <c r="A1504" t="s">
        <v>14</v>
      </c>
      <c r="B1504" s="1">
        <v>44423.416666666664</v>
      </c>
      <c r="C1504" s="1">
        <v>44423.431944444441</v>
      </c>
      <c r="D1504">
        <v>22</v>
      </c>
    </row>
    <row r="1505" spans="1:4" x14ac:dyDescent="0.25">
      <c r="A1505" t="s">
        <v>14</v>
      </c>
      <c r="B1505" s="1">
        <v>44423.465277777781</v>
      </c>
      <c r="C1505" s="1">
        <v>44423.472222222219</v>
      </c>
      <c r="D1505">
        <v>10</v>
      </c>
    </row>
    <row r="1506" spans="1:4" x14ac:dyDescent="0.25">
      <c r="A1506" t="s">
        <v>14</v>
      </c>
      <c r="B1506" s="1">
        <v>44423.526388888888</v>
      </c>
      <c r="C1506" s="1">
        <v>44423.536805555559</v>
      </c>
      <c r="D1506">
        <v>15</v>
      </c>
    </row>
    <row r="1507" spans="1:4" x14ac:dyDescent="0.25">
      <c r="A1507" t="s">
        <v>14</v>
      </c>
      <c r="B1507" s="1">
        <v>44423.513888888891</v>
      </c>
      <c r="C1507" s="1">
        <v>44423.524305555555</v>
      </c>
      <c r="D1507">
        <v>15</v>
      </c>
    </row>
    <row r="1508" spans="1:4" x14ac:dyDescent="0.25">
      <c r="A1508" t="s">
        <v>14</v>
      </c>
      <c r="B1508" s="1">
        <v>44423.652777777781</v>
      </c>
      <c r="C1508" s="1">
        <v>44423.663194444445</v>
      </c>
      <c r="D1508">
        <v>15</v>
      </c>
    </row>
    <row r="1509" spans="1:4" x14ac:dyDescent="0.25">
      <c r="A1509" t="s">
        <v>14</v>
      </c>
      <c r="B1509" s="1">
        <v>44423.666666666664</v>
      </c>
      <c r="C1509" s="1">
        <v>44423.677083333336</v>
      </c>
      <c r="D1509">
        <v>15</v>
      </c>
    </row>
    <row r="1510" spans="1:4" x14ac:dyDescent="0.25">
      <c r="A1510" t="s">
        <v>14</v>
      </c>
      <c r="B1510" s="1">
        <v>44423.680555555555</v>
      </c>
      <c r="C1510" s="1">
        <v>44423.681944444441</v>
      </c>
      <c r="D1510">
        <v>2</v>
      </c>
    </row>
    <row r="1511" spans="1:4" x14ac:dyDescent="0.25">
      <c r="A1511" t="s">
        <v>14</v>
      </c>
      <c r="B1511" s="1">
        <v>44423.7</v>
      </c>
      <c r="C1511" s="1">
        <v>44423.706944444442</v>
      </c>
      <c r="D1511">
        <v>10</v>
      </c>
    </row>
    <row r="1512" spans="1:4" x14ac:dyDescent="0.25">
      <c r="A1512" t="s">
        <v>14</v>
      </c>
      <c r="B1512" s="1">
        <v>44423.6875</v>
      </c>
      <c r="C1512" s="1">
        <v>44423.696527777778</v>
      </c>
      <c r="D1512">
        <v>13</v>
      </c>
    </row>
    <row r="1513" spans="1:4" x14ac:dyDescent="0.25">
      <c r="A1513" t="s">
        <v>14</v>
      </c>
      <c r="B1513" s="1">
        <v>44423.791666666664</v>
      </c>
      <c r="C1513" s="1">
        <v>44423.8125</v>
      </c>
      <c r="D1513">
        <v>30</v>
      </c>
    </row>
    <row r="1514" spans="1:4" x14ac:dyDescent="0.25">
      <c r="A1514" t="s">
        <v>14</v>
      </c>
      <c r="B1514" s="1">
        <v>44423.813888888886</v>
      </c>
      <c r="C1514" s="1">
        <v>44423.834722222222</v>
      </c>
      <c r="D1514">
        <v>30</v>
      </c>
    </row>
    <row r="1515" spans="1:4" x14ac:dyDescent="0.25">
      <c r="A1515" t="s">
        <v>14</v>
      </c>
      <c r="B1515" s="1">
        <v>44424.333333333336</v>
      </c>
      <c r="C1515" s="1">
        <v>44424.348611111112</v>
      </c>
      <c r="D1515">
        <v>22</v>
      </c>
    </row>
    <row r="1516" spans="1:4" x14ac:dyDescent="0.25">
      <c r="A1516" t="s">
        <v>14</v>
      </c>
      <c r="B1516" s="1">
        <v>44424.390277777777</v>
      </c>
      <c r="C1516" s="1">
        <v>44424.397222222222</v>
      </c>
      <c r="D1516">
        <v>10</v>
      </c>
    </row>
    <row r="1517" spans="1:4" x14ac:dyDescent="0.25">
      <c r="A1517" t="s">
        <v>14</v>
      </c>
      <c r="B1517" s="1">
        <v>44424.401388888888</v>
      </c>
      <c r="C1517" s="1">
        <v>44424.411805555559</v>
      </c>
      <c r="D1517">
        <v>15</v>
      </c>
    </row>
    <row r="1518" spans="1:4" x14ac:dyDescent="0.25">
      <c r="A1518" t="s">
        <v>14</v>
      </c>
      <c r="B1518" s="1">
        <v>44424.444444444445</v>
      </c>
      <c r="C1518" s="1">
        <v>44424.465277777781</v>
      </c>
      <c r="D1518">
        <v>30</v>
      </c>
    </row>
    <row r="1519" spans="1:4" x14ac:dyDescent="0.25">
      <c r="A1519" t="s">
        <v>14</v>
      </c>
      <c r="B1519" s="1">
        <v>44424.515972222223</v>
      </c>
      <c r="C1519" s="1">
        <v>44424.526388888888</v>
      </c>
      <c r="D1519">
        <v>15</v>
      </c>
    </row>
    <row r="1520" spans="1:4" x14ac:dyDescent="0.25">
      <c r="A1520" t="s">
        <v>14</v>
      </c>
      <c r="B1520" s="1">
        <v>44424.568055555559</v>
      </c>
      <c r="C1520" s="1">
        <v>44424.581944444442</v>
      </c>
      <c r="D1520">
        <v>20</v>
      </c>
    </row>
    <row r="1521" spans="1:4" x14ac:dyDescent="0.25">
      <c r="A1521" t="s">
        <v>14</v>
      </c>
      <c r="B1521" s="1">
        <v>44424.583333333336</v>
      </c>
      <c r="C1521" s="1">
        <v>44424.602083333331</v>
      </c>
      <c r="D1521">
        <v>27</v>
      </c>
    </row>
    <row r="1522" spans="1:4" x14ac:dyDescent="0.25">
      <c r="A1522" t="s">
        <v>14</v>
      </c>
      <c r="B1522" s="1">
        <v>44424.604861111111</v>
      </c>
      <c r="C1522" s="1">
        <v>44424.625694444447</v>
      </c>
      <c r="D1522">
        <v>30</v>
      </c>
    </row>
    <row r="1523" spans="1:4" x14ac:dyDescent="0.25">
      <c r="A1523" t="s">
        <v>14</v>
      </c>
      <c r="B1523" s="1">
        <v>44424.632638888892</v>
      </c>
      <c r="C1523" s="1">
        <v>44424.643055555556</v>
      </c>
      <c r="D1523">
        <v>15</v>
      </c>
    </row>
    <row r="1524" spans="1:4" x14ac:dyDescent="0.25">
      <c r="A1524" t="s">
        <v>14</v>
      </c>
      <c r="B1524" s="1">
        <v>44424.645833333336</v>
      </c>
      <c r="C1524" s="1">
        <v>44424.65625</v>
      </c>
      <c r="D1524">
        <v>15</v>
      </c>
    </row>
    <row r="1525" spans="1:4" x14ac:dyDescent="0.25">
      <c r="A1525" t="s">
        <v>14</v>
      </c>
      <c r="B1525" s="1">
        <v>44424.672222222223</v>
      </c>
      <c r="C1525" s="1">
        <v>44424.673611111109</v>
      </c>
      <c r="D1525">
        <v>2</v>
      </c>
    </row>
    <row r="1526" spans="1:4" x14ac:dyDescent="0.25">
      <c r="A1526" t="s">
        <v>14</v>
      </c>
      <c r="B1526" s="1">
        <v>44424.675000000003</v>
      </c>
      <c r="C1526" s="1">
        <v>44424.697222222225</v>
      </c>
      <c r="D1526">
        <v>32</v>
      </c>
    </row>
    <row r="1527" spans="1:4" x14ac:dyDescent="0.25">
      <c r="A1527" t="s">
        <v>14</v>
      </c>
      <c r="B1527" s="1">
        <v>44424.697222222225</v>
      </c>
      <c r="C1527" s="1">
        <v>44424.718055555553</v>
      </c>
      <c r="D1527">
        <v>30</v>
      </c>
    </row>
    <row r="1528" spans="1:4" x14ac:dyDescent="0.25">
      <c r="A1528" t="s">
        <v>14</v>
      </c>
      <c r="B1528" s="1">
        <v>44424.736111111109</v>
      </c>
      <c r="C1528" s="1">
        <v>44424.756944444445</v>
      </c>
      <c r="D1528">
        <v>30</v>
      </c>
    </row>
    <row r="1529" spans="1:4" x14ac:dyDescent="0.25">
      <c r="A1529" t="s">
        <v>14</v>
      </c>
      <c r="B1529" s="1">
        <v>44424.763888888891</v>
      </c>
      <c r="C1529" s="1">
        <v>44424.784722222219</v>
      </c>
      <c r="D1529">
        <v>30</v>
      </c>
    </row>
    <row r="1530" spans="1:4" x14ac:dyDescent="0.25">
      <c r="A1530" t="s">
        <v>14</v>
      </c>
      <c r="B1530" s="1">
        <v>44425.333333333336</v>
      </c>
      <c r="C1530" s="1">
        <v>44425.348611111112</v>
      </c>
      <c r="D1530">
        <v>22</v>
      </c>
    </row>
    <row r="1531" spans="1:4" x14ac:dyDescent="0.25">
      <c r="A1531" t="s">
        <v>14</v>
      </c>
      <c r="B1531" s="1">
        <v>44425.395833333336</v>
      </c>
      <c r="C1531" s="1">
        <v>44425.411111111112</v>
      </c>
      <c r="D1531">
        <v>22</v>
      </c>
    </row>
    <row r="1532" spans="1:4" x14ac:dyDescent="0.25">
      <c r="A1532" t="s">
        <v>14</v>
      </c>
      <c r="B1532" s="1">
        <v>44425.416666666664</v>
      </c>
      <c r="C1532" s="1">
        <v>44425.4375</v>
      </c>
      <c r="D1532">
        <v>30</v>
      </c>
    </row>
    <row r="1533" spans="1:4" x14ac:dyDescent="0.25">
      <c r="A1533" t="s">
        <v>14</v>
      </c>
      <c r="B1533" s="1">
        <v>44425.443055555559</v>
      </c>
      <c r="C1533" s="1">
        <v>44425.448611111111</v>
      </c>
      <c r="D1533">
        <v>8</v>
      </c>
    </row>
    <row r="1534" spans="1:4" x14ac:dyDescent="0.25">
      <c r="A1534" t="s">
        <v>14</v>
      </c>
      <c r="B1534" s="1">
        <v>44425.541666666664</v>
      </c>
      <c r="C1534" s="1">
        <v>44425.556944444441</v>
      </c>
      <c r="D1534">
        <v>22</v>
      </c>
    </row>
    <row r="1535" spans="1:4" x14ac:dyDescent="0.25">
      <c r="A1535" t="s">
        <v>14</v>
      </c>
      <c r="B1535" s="1">
        <v>44425.666666666664</v>
      </c>
      <c r="C1535" s="1">
        <v>44425.668055555558</v>
      </c>
      <c r="D1535">
        <v>2</v>
      </c>
    </row>
    <row r="1536" spans="1:4" x14ac:dyDescent="0.25">
      <c r="A1536" t="s">
        <v>14</v>
      </c>
      <c r="B1536" s="1">
        <v>44425.670138888891</v>
      </c>
      <c r="C1536" s="1">
        <v>44425.680555555555</v>
      </c>
      <c r="D1536">
        <v>15</v>
      </c>
    </row>
    <row r="1537" spans="1:4" x14ac:dyDescent="0.25">
      <c r="A1537" t="s">
        <v>14</v>
      </c>
      <c r="B1537" s="1">
        <v>44425.729166666664</v>
      </c>
      <c r="C1537" s="1">
        <v>44425.739583333336</v>
      </c>
      <c r="D1537">
        <v>15</v>
      </c>
    </row>
    <row r="1538" spans="1:4" x14ac:dyDescent="0.25">
      <c r="A1538" t="s">
        <v>14</v>
      </c>
      <c r="B1538" s="1">
        <v>44425.75</v>
      </c>
      <c r="C1538" s="1">
        <v>44425.765277777777</v>
      </c>
      <c r="D1538">
        <v>22</v>
      </c>
    </row>
    <row r="1539" spans="1:4" x14ac:dyDescent="0.25">
      <c r="A1539" t="s">
        <v>14</v>
      </c>
      <c r="B1539" s="1">
        <v>44425.770833333336</v>
      </c>
      <c r="C1539" s="1">
        <v>44425.777777777781</v>
      </c>
      <c r="D1539">
        <v>10</v>
      </c>
    </row>
    <row r="1540" spans="1:4" x14ac:dyDescent="0.25">
      <c r="A1540" t="s">
        <v>14</v>
      </c>
      <c r="B1540" s="1">
        <v>44428.375</v>
      </c>
      <c r="C1540" s="1">
        <v>44428.402777777781</v>
      </c>
      <c r="D1540">
        <v>40</v>
      </c>
    </row>
    <row r="1541" spans="1:4" x14ac:dyDescent="0.25">
      <c r="A1541" t="s">
        <v>14</v>
      </c>
      <c r="B1541" s="1">
        <v>44428.451388888891</v>
      </c>
      <c r="C1541" s="1">
        <v>44428.479166666664</v>
      </c>
      <c r="D1541">
        <v>40</v>
      </c>
    </row>
    <row r="1542" spans="1:4" x14ac:dyDescent="0.25">
      <c r="A1542" t="s">
        <v>14</v>
      </c>
      <c r="B1542" s="1">
        <v>44428.479861111111</v>
      </c>
      <c r="C1542" s="1">
        <v>44428.490277777775</v>
      </c>
      <c r="D1542">
        <v>15</v>
      </c>
    </row>
    <row r="1543" spans="1:4" x14ac:dyDescent="0.25">
      <c r="A1543" t="s">
        <v>14</v>
      </c>
      <c r="B1543" s="1">
        <v>44428.5</v>
      </c>
      <c r="C1543" s="1">
        <v>44428.510416666664</v>
      </c>
      <c r="D1543">
        <v>15</v>
      </c>
    </row>
    <row r="1544" spans="1:4" x14ac:dyDescent="0.25">
      <c r="A1544" t="s">
        <v>14</v>
      </c>
      <c r="B1544" s="1">
        <v>44428.520833333336</v>
      </c>
      <c r="C1544" s="1">
        <v>44428.541666666664</v>
      </c>
      <c r="D1544">
        <v>30</v>
      </c>
    </row>
    <row r="1545" spans="1:4" x14ac:dyDescent="0.25">
      <c r="A1545" t="s">
        <v>14</v>
      </c>
      <c r="B1545" s="1">
        <v>44428.555555555555</v>
      </c>
      <c r="C1545" s="1">
        <v>44428.576388888891</v>
      </c>
      <c r="D1545">
        <v>30</v>
      </c>
    </row>
    <row r="1546" spans="1:4" x14ac:dyDescent="0.25">
      <c r="A1546" t="s">
        <v>14</v>
      </c>
      <c r="B1546" s="1">
        <v>44428.663194444445</v>
      </c>
      <c r="C1546" s="1">
        <v>44428.664583333331</v>
      </c>
      <c r="D1546">
        <v>2</v>
      </c>
    </row>
    <row r="1547" spans="1:4" x14ac:dyDescent="0.25">
      <c r="A1547" t="s">
        <v>14</v>
      </c>
      <c r="B1547" s="1">
        <v>44428.666666666664</v>
      </c>
      <c r="C1547" s="1">
        <v>44428.690972222219</v>
      </c>
      <c r="D1547">
        <v>35</v>
      </c>
    </row>
    <row r="1548" spans="1:4" x14ac:dyDescent="0.25">
      <c r="A1548" t="s">
        <v>14</v>
      </c>
      <c r="B1548" s="1">
        <v>44428.694444444445</v>
      </c>
      <c r="C1548" s="1">
        <v>44428.704861111109</v>
      </c>
      <c r="D1548">
        <v>15</v>
      </c>
    </row>
    <row r="1549" spans="1:4" x14ac:dyDescent="0.25">
      <c r="A1549" t="s">
        <v>14</v>
      </c>
      <c r="B1549" s="1">
        <v>44428.75</v>
      </c>
      <c r="C1549" s="1">
        <v>44428.774305555555</v>
      </c>
      <c r="D1549">
        <v>35</v>
      </c>
    </row>
    <row r="1550" spans="1:4" x14ac:dyDescent="0.25">
      <c r="A1550" t="s">
        <v>14</v>
      </c>
      <c r="B1550" s="1">
        <v>44429.458333333336</v>
      </c>
      <c r="C1550" s="1">
        <v>44429.464583333334</v>
      </c>
      <c r="D1550">
        <v>9</v>
      </c>
    </row>
    <row r="1551" spans="1:4" x14ac:dyDescent="0.25">
      <c r="A1551" t="s">
        <v>14</v>
      </c>
      <c r="B1551" s="1">
        <v>44429.46875</v>
      </c>
      <c r="C1551" s="1">
        <v>44429.473611111112</v>
      </c>
      <c r="D1551">
        <v>7</v>
      </c>
    </row>
    <row r="1552" spans="1:4" x14ac:dyDescent="0.25">
      <c r="A1552" t="s">
        <v>14</v>
      </c>
      <c r="B1552" s="1">
        <v>44429.479166666664</v>
      </c>
      <c r="C1552" s="1">
        <v>44429.486111111109</v>
      </c>
      <c r="D1552">
        <v>10</v>
      </c>
    </row>
    <row r="1553" spans="1:4" x14ac:dyDescent="0.25">
      <c r="A1553" t="s">
        <v>14</v>
      </c>
      <c r="B1553" s="1">
        <v>44429.489583333336</v>
      </c>
      <c r="C1553" s="1">
        <v>44429.5</v>
      </c>
      <c r="D1553">
        <v>15</v>
      </c>
    </row>
    <row r="1554" spans="1:4" x14ac:dyDescent="0.25">
      <c r="A1554" t="s">
        <v>14</v>
      </c>
      <c r="B1554" s="1">
        <v>44429.527777777781</v>
      </c>
      <c r="C1554" s="1">
        <v>44429.548611111109</v>
      </c>
      <c r="D1554">
        <v>30</v>
      </c>
    </row>
    <row r="1555" spans="1:4" x14ac:dyDescent="0.25">
      <c r="A1555" t="s">
        <v>14</v>
      </c>
      <c r="B1555" s="1">
        <v>44429.549305555556</v>
      </c>
      <c r="C1555" s="1">
        <v>44429.554861111108</v>
      </c>
      <c r="D1555">
        <v>8</v>
      </c>
    </row>
    <row r="1556" spans="1:4" x14ac:dyDescent="0.25">
      <c r="A1556" t="s">
        <v>14</v>
      </c>
      <c r="B1556" s="1">
        <v>44429.555555555555</v>
      </c>
      <c r="C1556" s="1">
        <v>44429.561111111114</v>
      </c>
      <c r="D1556">
        <v>8</v>
      </c>
    </row>
    <row r="1557" spans="1:4" x14ac:dyDescent="0.25">
      <c r="A1557" t="s">
        <v>14</v>
      </c>
      <c r="B1557" s="1">
        <v>44429.572916666664</v>
      </c>
      <c r="C1557" s="1">
        <v>44429.583333333336</v>
      </c>
      <c r="D1557">
        <v>15</v>
      </c>
    </row>
    <row r="1558" spans="1:4" x14ac:dyDescent="0.25">
      <c r="A1558" t="s">
        <v>14</v>
      </c>
      <c r="B1558" s="1">
        <v>44429.607638888891</v>
      </c>
      <c r="C1558" s="1">
        <v>44429.628472222219</v>
      </c>
      <c r="D1558">
        <v>30</v>
      </c>
    </row>
    <row r="1559" spans="1:4" x14ac:dyDescent="0.25">
      <c r="A1559" t="s">
        <v>14</v>
      </c>
      <c r="B1559" s="1">
        <v>44429.584027777775</v>
      </c>
      <c r="C1559" s="1">
        <v>44429.604861111111</v>
      </c>
      <c r="D1559">
        <v>30</v>
      </c>
    </row>
    <row r="1560" spans="1:4" x14ac:dyDescent="0.25">
      <c r="A1560" t="s">
        <v>14</v>
      </c>
      <c r="B1560" s="1">
        <v>44429.629166666666</v>
      </c>
      <c r="C1560" s="1">
        <v>44429.65</v>
      </c>
      <c r="D1560">
        <v>30</v>
      </c>
    </row>
    <row r="1561" spans="1:4" x14ac:dyDescent="0.25">
      <c r="A1561" t="s">
        <v>14</v>
      </c>
      <c r="B1561" s="1">
        <v>44429.650694444441</v>
      </c>
      <c r="C1561" s="1">
        <v>44429.665972222225</v>
      </c>
      <c r="D1561">
        <v>22</v>
      </c>
    </row>
    <row r="1562" spans="1:4" x14ac:dyDescent="0.25">
      <c r="A1562" t="s">
        <v>14</v>
      </c>
      <c r="B1562" s="1">
        <v>44429.666666666664</v>
      </c>
      <c r="C1562" s="1">
        <v>44429.672222222223</v>
      </c>
      <c r="D1562">
        <v>8</v>
      </c>
    </row>
    <row r="1563" spans="1:4" x14ac:dyDescent="0.25">
      <c r="A1563" t="s">
        <v>14</v>
      </c>
      <c r="B1563" s="1">
        <v>44429.675000000003</v>
      </c>
      <c r="C1563" s="1">
        <v>44429.685416666667</v>
      </c>
      <c r="D1563">
        <v>15</v>
      </c>
    </row>
    <row r="1564" spans="1:4" x14ac:dyDescent="0.25">
      <c r="A1564" t="s">
        <v>14</v>
      </c>
      <c r="B1564" s="1">
        <v>44429.6875</v>
      </c>
      <c r="C1564" s="1">
        <v>44429.693055555559</v>
      </c>
      <c r="D1564">
        <v>8</v>
      </c>
    </row>
    <row r="1565" spans="1:4" x14ac:dyDescent="0.25">
      <c r="A1565" t="s">
        <v>14</v>
      </c>
      <c r="B1565" s="1">
        <v>44429.75</v>
      </c>
      <c r="C1565" s="1">
        <v>44429.755555555559</v>
      </c>
      <c r="D1565">
        <v>8</v>
      </c>
    </row>
    <row r="1566" spans="1:4" x14ac:dyDescent="0.25">
      <c r="A1566" t="s">
        <v>14</v>
      </c>
      <c r="B1566" s="1">
        <v>44429.756249999999</v>
      </c>
      <c r="C1566" s="1">
        <v>44429.761805555558</v>
      </c>
      <c r="D1566">
        <v>8</v>
      </c>
    </row>
    <row r="1567" spans="1:4" x14ac:dyDescent="0.25">
      <c r="A1567" t="s">
        <v>14</v>
      </c>
      <c r="B1567" s="1">
        <v>44429.798611111109</v>
      </c>
      <c r="C1567" s="1">
        <v>44429.804166666669</v>
      </c>
      <c r="D1567">
        <v>8</v>
      </c>
    </row>
    <row r="1568" spans="1:4" x14ac:dyDescent="0.25">
      <c r="A1568" t="s">
        <v>14</v>
      </c>
      <c r="B1568" s="1">
        <v>44429.8125</v>
      </c>
      <c r="C1568" s="1">
        <v>44429.822916666664</v>
      </c>
      <c r="D1568">
        <v>15</v>
      </c>
    </row>
    <row r="1569" spans="1:4" x14ac:dyDescent="0.25">
      <c r="A1569" t="s">
        <v>14</v>
      </c>
      <c r="B1569" s="1">
        <v>44429.826388888891</v>
      </c>
      <c r="C1569" s="1">
        <v>44429.833333333336</v>
      </c>
      <c r="D1569">
        <v>10</v>
      </c>
    </row>
    <row r="1570" spans="1:4" x14ac:dyDescent="0.25">
      <c r="A1570" t="s">
        <v>11</v>
      </c>
      <c r="B1570" s="1">
        <v>44382.6875</v>
      </c>
      <c r="C1570" s="1">
        <v>44382.732638888891</v>
      </c>
      <c r="D1570">
        <v>65</v>
      </c>
    </row>
    <row r="1571" spans="1:4" x14ac:dyDescent="0.25">
      <c r="A1571" t="s">
        <v>11</v>
      </c>
      <c r="B1571" s="1">
        <v>44382.736111111109</v>
      </c>
      <c r="C1571" s="1">
        <v>44382.738888888889</v>
      </c>
      <c r="D1571">
        <v>4</v>
      </c>
    </row>
    <row r="1572" spans="1:4" x14ac:dyDescent="0.25">
      <c r="A1572" t="s">
        <v>11</v>
      </c>
      <c r="B1572" s="1">
        <v>44380.302083333336</v>
      </c>
      <c r="C1572" s="1">
        <v>44380.361111111109</v>
      </c>
      <c r="D1572">
        <v>85</v>
      </c>
    </row>
    <row r="1573" spans="1:4" x14ac:dyDescent="0.25">
      <c r="A1573" t="s">
        <v>11</v>
      </c>
      <c r="B1573" s="1">
        <v>44380.375</v>
      </c>
      <c r="C1573" s="1">
        <v>44380.420138888891</v>
      </c>
      <c r="D1573">
        <v>65</v>
      </c>
    </row>
    <row r="1574" spans="1:4" x14ac:dyDescent="0.25">
      <c r="A1574" t="s">
        <v>11</v>
      </c>
      <c r="B1574" s="1">
        <v>44380.427083333336</v>
      </c>
      <c r="C1574" s="1">
        <v>44380.4375</v>
      </c>
      <c r="D1574">
        <v>15</v>
      </c>
    </row>
    <row r="1575" spans="1:4" x14ac:dyDescent="0.25">
      <c r="A1575" t="s">
        <v>11</v>
      </c>
      <c r="B1575" s="1">
        <v>44383.53125</v>
      </c>
      <c r="C1575" s="1">
        <v>44383.53402777778</v>
      </c>
      <c r="D1575">
        <v>4</v>
      </c>
    </row>
    <row r="1576" spans="1:4" x14ac:dyDescent="0.25">
      <c r="A1576" t="s">
        <v>11</v>
      </c>
      <c r="B1576" s="1">
        <v>44383.541666666664</v>
      </c>
      <c r="C1576" s="1">
        <v>44383.585416666669</v>
      </c>
      <c r="D1576">
        <v>63</v>
      </c>
    </row>
    <row r="1577" spans="1:4" x14ac:dyDescent="0.25">
      <c r="A1577" t="s">
        <v>11</v>
      </c>
      <c r="B1577" s="1">
        <v>44383.708333333336</v>
      </c>
      <c r="C1577" s="1">
        <v>44383.770138888889</v>
      </c>
      <c r="D1577">
        <v>89</v>
      </c>
    </row>
    <row r="1578" spans="1:4" x14ac:dyDescent="0.25">
      <c r="A1578" t="s">
        <v>11</v>
      </c>
      <c r="B1578" s="1">
        <v>44383.770833333336</v>
      </c>
      <c r="C1578" s="1">
        <v>44383.774305555555</v>
      </c>
      <c r="D1578">
        <v>5</v>
      </c>
    </row>
    <row r="1579" spans="1:4" x14ac:dyDescent="0.25">
      <c r="A1579" t="s">
        <v>11</v>
      </c>
      <c r="B1579" s="1">
        <v>44384.381944444445</v>
      </c>
      <c r="C1579" s="1">
        <v>44384.397222222222</v>
      </c>
      <c r="D1579">
        <v>22</v>
      </c>
    </row>
    <row r="1580" spans="1:4" x14ac:dyDescent="0.25">
      <c r="A1580" t="s">
        <v>11</v>
      </c>
      <c r="B1580" s="1">
        <v>44384.402777777781</v>
      </c>
      <c r="C1580" s="1">
        <v>44384.416666666664</v>
      </c>
      <c r="D1580">
        <v>20</v>
      </c>
    </row>
    <row r="1581" spans="1:4" x14ac:dyDescent="0.25">
      <c r="A1581" t="s">
        <v>11</v>
      </c>
      <c r="B1581" s="1">
        <v>44384.420138888891</v>
      </c>
      <c r="C1581" s="1">
        <v>44384.430555555555</v>
      </c>
      <c r="D1581">
        <v>15</v>
      </c>
    </row>
    <row r="1582" spans="1:4" x14ac:dyDescent="0.25">
      <c r="A1582" t="s">
        <v>11</v>
      </c>
      <c r="B1582" s="1">
        <v>44384.451388888891</v>
      </c>
      <c r="C1582" s="1">
        <v>44384.453472222223</v>
      </c>
      <c r="D1582">
        <v>3</v>
      </c>
    </row>
    <row r="1583" spans="1:4" x14ac:dyDescent="0.25">
      <c r="A1583" t="s">
        <v>11</v>
      </c>
      <c r="B1583" s="1">
        <v>44384.463194444441</v>
      </c>
      <c r="C1583" s="1">
        <v>44384.473611111112</v>
      </c>
      <c r="D1583">
        <v>15</v>
      </c>
    </row>
    <row r="1584" spans="1:4" x14ac:dyDescent="0.25">
      <c r="A1584" t="s">
        <v>11</v>
      </c>
      <c r="B1584" s="1">
        <v>44384.5</v>
      </c>
      <c r="C1584" s="1">
        <v>44384.513888888891</v>
      </c>
      <c r="D1584">
        <v>20</v>
      </c>
    </row>
    <row r="1585" spans="1:4" x14ac:dyDescent="0.25">
      <c r="A1585" t="s">
        <v>11</v>
      </c>
      <c r="B1585" s="1">
        <v>44384.600694444445</v>
      </c>
      <c r="C1585" s="1">
        <v>44384.614583333336</v>
      </c>
      <c r="D1585">
        <v>20</v>
      </c>
    </row>
    <row r="1586" spans="1:4" x14ac:dyDescent="0.25">
      <c r="A1586" t="s">
        <v>11</v>
      </c>
      <c r="B1586" s="1">
        <v>44384.630555555559</v>
      </c>
      <c r="C1586" s="1">
        <v>44384.647916666669</v>
      </c>
      <c r="D1586">
        <v>25</v>
      </c>
    </row>
    <row r="1587" spans="1:4" x14ac:dyDescent="0.25">
      <c r="A1587" t="s">
        <v>11</v>
      </c>
      <c r="B1587" s="1">
        <v>44384.647916666669</v>
      </c>
      <c r="C1587" s="1">
        <v>44384.652777777781</v>
      </c>
      <c r="D1587">
        <v>7</v>
      </c>
    </row>
    <row r="1588" spans="1:4" x14ac:dyDescent="0.25">
      <c r="A1588" t="s">
        <v>11</v>
      </c>
      <c r="B1588" s="1">
        <v>44384.65625</v>
      </c>
      <c r="C1588" s="1">
        <v>44384.661111111112</v>
      </c>
      <c r="D1588">
        <v>7</v>
      </c>
    </row>
    <row r="1589" spans="1:4" x14ac:dyDescent="0.25">
      <c r="A1589" t="s">
        <v>11</v>
      </c>
      <c r="B1589" s="1">
        <v>44384.6875</v>
      </c>
      <c r="C1589" s="1">
        <v>44384.697916666664</v>
      </c>
      <c r="D1589">
        <v>15</v>
      </c>
    </row>
    <row r="1590" spans="1:4" x14ac:dyDescent="0.25">
      <c r="A1590" t="s">
        <v>11</v>
      </c>
      <c r="B1590" s="1">
        <v>44384.729166666664</v>
      </c>
      <c r="C1590" s="1">
        <v>44384.739583333336</v>
      </c>
      <c r="D1590">
        <v>15</v>
      </c>
    </row>
    <row r="1591" spans="1:4" x14ac:dyDescent="0.25">
      <c r="A1591" t="s">
        <v>11</v>
      </c>
      <c r="B1591" s="1">
        <v>44384.743055555555</v>
      </c>
      <c r="C1591" s="1">
        <v>44384.751388888886</v>
      </c>
      <c r="D1591">
        <v>12</v>
      </c>
    </row>
    <row r="1592" spans="1:4" x14ac:dyDescent="0.25">
      <c r="A1592" t="s">
        <v>11</v>
      </c>
      <c r="B1592" s="1">
        <v>44384.833333333336</v>
      </c>
      <c r="C1592" s="1">
        <v>44384.848611111112</v>
      </c>
      <c r="D1592">
        <v>22</v>
      </c>
    </row>
    <row r="1593" spans="1:4" x14ac:dyDescent="0.25">
      <c r="A1593" t="s">
        <v>11</v>
      </c>
      <c r="B1593" s="1">
        <v>44384.357638888891</v>
      </c>
      <c r="C1593" s="1">
        <v>44384.364583333336</v>
      </c>
      <c r="D1593">
        <v>10</v>
      </c>
    </row>
    <row r="1594" spans="1:4" x14ac:dyDescent="0.25">
      <c r="A1594" t="s">
        <v>11</v>
      </c>
      <c r="B1594" s="1">
        <v>44385.416666666664</v>
      </c>
      <c r="C1594" s="1">
        <v>44385.427083333336</v>
      </c>
      <c r="D1594">
        <v>15</v>
      </c>
    </row>
    <row r="1595" spans="1:4" x14ac:dyDescent="0.25">
      <c r="A1595" t="s">
        <v>11</v>
      </c>
      <c r="B1595" s="1">
        <v>44385.430555555555</v>
      </c>
      <c r="C1595" s="1">
        <v>44385.438888888886</v>
      </c>
      <c r="D1595">
        <v>12</v>
      </c>
    </row>
    <row r="1596" spans="1:4" x14ac:dyDescent="0.25">
      <c r="A1596" t="s">
        <v>11</v>
      </c>
      <c r="B1596" s="1">
        <v>44385.479166666664</v>
      </c>
      <c r="C1596" s="1">
        <v>44385.494444444441</v>
      </c>
      <c r="D1596">
        <v>22</v>
      </c>
    </row>
    <row r="1597" spans="1:4" x14ac:dyDescent="0.25">
      <c r="A1597" t="s">
        <v>11</v>
      </c>
      <c r="B1597" s="1">
        <v>44385.534722222219</v>
      </c>
      <c r="C1597" s="1">
        <v>44385.538194444445</v>
      </c>
      <c r="D1597">
        <v>5</v>
      </c>
    </row>
    <row r="1598" spans="1:4" x14ac:dyDescent="0.25">
      <c r="A1598" t="s">
        <v>11</v>
      </c>
      <c r="B1598" s="1">
        <v>44385.541666666664</v>
      </c>
      <c r="C1598" s="1">
        <v>44385.556944444441</v>
      </c>
      <c r="D1598">
        <v>22</v>
      </c>
    </row>
    <row r="1599" spans="1:4" x14ac:dyDescent="0.25">
      <c r="A1599" t="s">
        <v>11</v>
      </c>
      <c r="B1599" s="1">
        <v>44385.625</v>
      </c>
      <c r="C1599" s="1">
        <v>44385.640277777777</v>
      </c>
      <c r="D1599">
        <v>22</v>
      </c>
    </row>
    <row r="1600" spans="1:4" x14ac:dyDescent="0.25">
      <c r="A1600" t="s">
        <v>11</v>
      </c>
      <c r="B1600" s="1">
        <v>44385.642361111109</v>
      </c>
      <c r="C1600" s="1">
        <v>44385.659722222219</v>
      </c>
      <c r="D1600">
        <v>25</v>
      </c>
    </row>
    <row r="1601" spans="1:4" x14ac:dyDescent="0.25">
      <c r="A1601" t="s">
        <v>11</v>
      </c>
      <c r="B1601" s="1">
        <v>44385.670138888891</v>
      </c>
      <c r="C1601" s="1">
        <v>44385.697916666664</v>
      </c>
      <c r="D1601">
        <v>40</v>
      </c>
    </row>
    <row r="1602" spans="1:4" x14ac:dyDescent="0.25">
      <c r="A1602" t="s">
        <v>11</v>
      </c>
      <c r="B1602" s="1">
        <v>44385.697916666664</v>
      </c>
      <c r="C1602" s="1">
        <v>44385.725694444445</v>
      </c>
      <c r="D1602">
        <v>40</v>
      </c>
    </row>
    <row r="1603" spans="1:4" x14ac:dyDescent="0.25">
      <c r="A1603" t="s">
        <v>11</v>
      </c>
      <c r="B1603" s="1">
        <v>44385.796527777777</v>
      </c>
      <c r="C1603" s="1">
        <v>44385.810416666667</v>
      </c>
      <c r="D1603">
        <v>20</v>
      </c>
    </row>
    <row r="1604" spans="1:4" x14ac:dyDescent="0.25">
      <c r="A1604" t="s">
        <v>11</v>
      </c>
      <c r="B1604" s="1">
        <v>44385.810416666667</v>
      </c>
      <c r="C1604" s="1">
        <v>44385.8125</v>
      </c>
      <c r="D1604">
        <v>3</v>
      </c>
    </row>
    <row r="1605" spans="1:4" x14ac:dyDescent="0.25">
      <c r="A1605" t="s">
        <v>11</v>
      </c>
      <c r="B1605" s="1">
        <v>44385.823611111111</v>
      </c>
      <c r="C1605" s="1">
        <v>44385.834027777775</v>
      </c>
      <c r="D1605">
        <v>15</v>
      </c>
    </row>
    <row r="1606" spans="1:4" x14ac:dyDescent="0.25">
      <c r="A1606" t="s">
        <v>11</v>
      </c>
      <c r="B1606" s="1">
        <v>44385.834027777775</v>
      </c>
      <c r="C1606" s="1">
        <v>44385.838888888888</v>
      </c>
      <c r="D1606">
        <v>7</v>
      </c>
    </row>
    <row r="1607" spans="1:4" x14ac:dyDescent="0.25">
      <c r="A1607" t="s">
        <v>11</v>
      </c>
      <c r="B1607" s="1">
        <v>44385.875</v>
      </c>
      <c r="C1607" s="1">
        <v>44385.890277777777</v>
      </c>
      <c r="D1607">
        <v>22</v>
      </c>
    </row>
    <row r="1608" spans="1:4" x14ac:dyDescent="0.25">
      <c r="A1608" t="s">
        <v>11</v>
      </c>
      <c r="B1608" s="1">
        <v>44386.364583333336</v>
      </c>
      <c r="C1608" s="1">
        <v>44386.379861111112</v>
      </c>
      <c r="D1608">
        <v>22</v>
      </c>
    </row>
    <row r="1609" spans="1:4" x14ac:dyDescent="0.25">
      <c r="A1609" t="s">
        <v>11</v>
      </c>
      <c r="B1609" s="1">
        <v>44386.388888888891</v>
      </c>
      <c r="C1609" s="1">
        <v>44386.404166666667</v>
      </c>
      <c r="D1609">
        <v>22</v>
      </c>
    </row>
    <row r="1610" spans="1:4" x14ac:dyDescent="0.25">
      <c r="A1610" t="s">
        <v>11</v>
      </c>
      <c r="B1610" s="1">
        <v>44386.404861111114</v>
      </c>
      <c r="C1610" s="1">
        <v>44386.420138888891</v>
      </c>
      <c r="D1610">
        <v>22</v>
      </c>
    </row>
    <row r="1611" spans="1:4" x14ac:dyDescent="0.25">
      <c r="A1611" t="s">
        <v>11</v>
      </c>
      <c r="B1611" s="1">
        <v>44386.423611111109</v>
      </c>
      <c r="C1611" s="1">
        <v>44386.438888888886</v>
      </c>
      <c r="D1611">
        <v>22</v>
      </c>
    </row>
    <row r="1612" spans="1:4" x14ac:dyDescent="0.25">
      <c r="A1612" t="s">
        <v>11</v>
      </c>
      <c r="B1612" s="1">
        <v>44386.440972222219</v>
      </c>
      <c r="C1612" s="1">
        <v>44386.456250000003</v>
      </c>
      <c r="D1612">
        <v>22</v>
      </c>
    </row>
    <row r="1613" spans="1:4" x14ac:dyDescent="0.25">
      <c r="A1613" t="s">
        <v>11</v>
      </c>
      <c r="B1613" s="1">
        <v>44386.472222222219</v>
      </c>
      <c r="C1613" s="1">
        <v>44386.477083333331</v>
      </c>
      <c r="D1613">
        <v>7</v>
      </c>
    </row>
    <row r="1614" spans="1:4" x14ac:dyDescent="0.25">
      <c r="A1614" t="s">
        <v>11</v>
      </c>
      <c r="B1614" s="1">
        <v>44386.479166666664</v>
      </c>
      <c r="C1614" s="1">
        <v>44386.484722222223</v>
      </c>
      <c r="D1614">
        <v>8</v>
      </c>
    </row>
    <row r="1615" spans="1:4" x14ac:dyDescent="0.25">
      <c r="A1615" t="s">
        <v>11</v>
      </c>
      <c r="B1615" s="1">
        <v>44386.486111111109</v>
      </c>
      <c r="C1615" s="1">
        <v>44386.491666666669</v>
      </c>
      <c r="D1615">
        <v>8</v>
      </c>
    </row>
    <row r="1616" spans="1:4" x14ac:dyDescent="0.25">
      <c r="A1616" t="s">
        <v>11</v>
      </c>
      <c r="B1616" s="1">
        <v>44386.493055555555</v>
      </c>
      <c r="C1616" s="1">
        <v>44386.498611111114</v>
      </c>
      <c r="D1616">
        <v>8</v>
      </c>
    </row>
    <row r="1617" spans="1:4" x14ac:dyDescent="0.25">
      <c r="A1617" t="s">
        <v>11</v>
      </c>
      <c r="B1617" s="1">
        <v>44386.5</v>
      </c>
      <c r="C1617" s="1">
        <v>44386.502083333333</v>
      </c>
      <c r="D1617">
        <v>3</v>
      </c>
    </row>
    <row r="1618" spans="1:4" x14ac:dyDescent="0.25">
      <c r="A1618" t="s">
        <v>11</v>
      </c>
      <c r="B1618" s="1">
        <v>44386.520833333336</v>
      </c>
      <c r="C1618" s="1">
        <v>44386.525694444441</v>
      </c>
      <c r="D1618">
        <v>7</v>
      </c>
    </row>
    <row r="1619" spans="1:4" x14ac:dyDescent="0.25">
      <c r="A1619" t="s">
        <v>11</v>
      </c>
      <c r="B1619" s="1">
        <v>44386.527777777781</v>
      </c>
      <c r="C1619" s="1">
        <v>44386.532638888886</v>
      </c>
      <c r="D1619">
        <v>7</v>
      </c>
    </row>
    <row r="1620" spans="1:4" x14ac:dyDescent="0.25">
      <c r="A1620" t="s">
        <v>11</v>
      </c>
      <c r="B1620" s="1">
        <v>44386.541666666664</v>
      </c>
      <c r="C1620" s="1">
        <v>44386.546527777777</v>
      </c>
      <c r="D1620">
        <v>7</v>
      </c>
    </row>
    <row r="1621" spans="1:4" x14ac:dyDescent="0.25">
      <c r="A1621" t="s">
        <v>11</v>
      </c>
      <c r="B1621" s="1">
        <v>44386.548611111109</v>
      </c>
      <c r="C1621" s="1">
        <v>44386.553472222222</v>
      </c>
      <c r="D1621">
        <v>7</v>
      </c>
    </row>
    <row r="1622" spans="1:4" x14ac:dyDescent="0.25">
      <c r="A1622" t="s">
        <v>11</v>
      </c>
      <c r="B1622" s="1">
        <v>44386.559027777781</v>
      </c>
      <c r="C1622" s="1">
        <v>44386.574305555558</v>
      </c>
      <c r="D1622">
        <v>22</v>
      </c>
    </row>
    <row r="1623" spans="1:4" x14ac:dyDescent="0.25">
      <c r="A1623" t="s">
        <v>11</v>
      </c>
      <c r="B1623" s="1">
        <v>44386.614583333336</v>
      </c>
      <c r="C1623" s="1">
        <v>44386.629861111112</v>
      </c>
      <c r="D1623">
        <v>22</v>
      </c>
    </row>
    <row r="1624" spans="1:4" x14ac:dyDescent="0.25">
      <c r="A1624" t="s">
        <v>11</v>
      </c>
      <c r="B1624" s="1">
        <v>44386.65625</v>
      </c>
      <c r="C1624" s="1">
        <v>44386.670138888891</v>
      </c>
      <c r="D1624">
        <v>20</v>
      </c>
    </row>
    <row r="1625" spans="1:4" x14ac:dyDescent="0.25">
      <c r="A1625" t="s">
        <v>11</v>
      </c>
      <c r="B1625" s="1">
        <v>44386.673611111109</v>
      </c>
      <c r="C1625" s="1">
        <v>44386.684027777781</v>
      </c>
      <c r="D1625">
        <v>15</v>
      </c>
    </row>
    <row r="1626" spans="1:4" x14ac:dyDescent="0.25">
      <c r="A1626" t="s">
        <v>11</v>
      </c>
      <c r="B1626" s="1">
        <v>44386.6875</v>
      </c>
      <c r="C1626" s="1">
        <v>44386.689583333333</v>
      </c>
      <c r="D1626">
        <v>3</v>
      </c>
    </row>
    <row r="1627" spans="1:4" x14ac:dyDescent="0.25">
      <c r="A1627" t="s">
        <v>11</v>
      </c>
      <c r="B1627" s="1">
        <v>44386.753472222219</v>
      </c>
      <c r="C1627" s="1">
        <v>44386.763888888891</v>
      </c>
      <c r="D1627">
        <v>15</v>
      </c>
    </row>
    <row r="1628" spans="1:4" x14ac:dyDescent="0.25">
      <c r="A1628" t="s">
        <v>11</v>
      </c>
      <c r="B1628" s="1">
        <v>44386.767361111109</v>
      </c>
      <c r="C1628" s="1">
        <v>44386.769444444442</v>
      </c>
      <c r="D1628">
        <v>3</v>
      </c>
    </row>
    <row r="1629" spans="1:4" x14ac:dyDescent="0.25">
      <c r="A1629" t="s">
        <v>11</v>
      </c>
      <c r="B1629" s="1">
        <v>44387.479166666664</v>
      </c>
      <c r="C1629" s="1">
        <v>44387.481249999997</v>
      </c>
      <c r="D1629">
        <v>3</v>
      </c>
    </row>
    <row r="1630" spans="1:4" x14ac:dyDescent="0.25">
      <c r="A1630" t="s">
        <v>11</v>
      </c>
      <c r="B1630" s="1">
        <v>44387.489583333336</v>
      </c>
      <c r="C1630" s="1">
        <v>44387.5</v>
      </c>
      <c r="D1630">
        <v>15</v>
      </c>
    </row>
    <row r="1631" spans="1:4" x14ac:dyDescent="0.25">
      <c r="A1631" t="s">
        <v>11</v>
      </c>
      <c r="B1631" s="1">
        <v>44387.503472222219</v>
      </c>
      <c r="C1631" s="1">
        <v>44387.508333333331</v>
      </c>
      <c r="D1631">
        <v>7</v>
      </c>
    </row>
    <row r="1632" spans="1:4" x14ac:dyDescent="0.25">
      <c r="A1632" t="s">
        <v>11</v>
      </c>
      <c r="B1632" s="1">
        <v>44387.54791666667</v>
      </c>
      <c r="C1632" s="1">
        <v>44387.563194444447</v>
      </c>
      <c r="D1632">
        <v>22</v>
      </c>
    </row>
    <row r="1633" spans="1:4" x14ac:dyDescent="0.25">
      <c r="A1633" t="s">
        <v>11</v>
      </c>
      <c r="B1633" s="1">
        <v>44387.563194444447</v>
      </c>
      <c r="C1633" s="1">
        <v>44387.56527777778</v>
      </c>
      <c r="D1633">
        <v>3</v>
      </c>
    </row>
    <row r="1634" spans="1:4" x14ac:dyDescent="0.25">
      <c r="A1634" t="s">
        <v>11</v>
      </c>
      <c r="B1634" s="1">
        <v>44388.413194444445</v>
      </c>
      <c r="C1634" s="1">
        <v>44388.416666666664</v>
      </c>
      <c r="D1634">
        <v>5</v>
      </c>
    </row>
    <row r="1635" spans="1:4" x14ac:dyDescent="0.25">
      <c r="A1635" t="s">
        <v>11</v>
      </c>
      <c r="B1635" s="1">
        <v>44388.418749999997</v>
      </c>
      <c r="C1635" s="1">
        <v>44388.432638888888</v>
      </c>
      <c r="D1635">
        <v>20</v>
      </c>
    </row>
    <row r="1636" spans="1:4" x14ac:dyDescent="0.25">
      <c r="A1636" t="s">
        <v>11</v>
      </c>
      <c r="B1636" s="1">
        <v>44388.4375</v>
      </c>
      <c r="C1636" s="1">
        <v>44388.442361111112</v>
      </c>
      <c r="D1636">
        <v>7</v>
      </c>
    </row>
    <row r="1637" spans="1:4" x14ac:dyDescent="0.25">
      <c r="A1637" t="s">
        <v>11</v>
      </c>
      <c r="B1637" s="1">
        <v>44388.604166666664</v>
      </c>
      <c r="C1637" s="1">
        <v>44388.666666666664</v>
      </c>
      <c r="D1637">
        <v>90</v>
      </c>
    </row>
    <row r="1638" spans="1:4" x14ac:dyDescent="0.25">
      <c r="A1638" t="s">
        <v>11</v>
      </c>
      <c r="B1638" s="1">
        <v>44388.680555555555</v>
      </c>
      <c r="C1638" s="1">
        <v>44388.743055555555</v>
      </c>
      <c r="D1638">
        <v>90</v>
      </c>
    </row>
    <row r="1639" spans="1:4" x14ac:dyDescent="0.25">
      <c r="A1639" t="s">
        <v>11</v>
      </c>
      <c r="B1639" s="1">
        <v>44388.754166666666</v>
      </c>
      <c r="C1639" s="1">
        <v>44388.771527777775</v>
      </c>
      <c r="D1639">
        <v>25</v>
      </c>
    </row>
    <row r="1640" spans="1:4" x14ac:dyDescent="0.25">
      <c r="A1640" t="s">
        <v>11</v>
      </c>
      <c r="B1640" s="1">
        <v>44388.774305555555</v>
      </c>
      <c r="C1640" s="1">
        <v>44388.779166666667</v>
      </c>
      <c r="D1640">
        <v>7</v>
      </c>
    </row>
    <row r="1641" spans="1:4" x14ac:dyDescent="0.25">
      <c r="A1641" t="s">
        <v>11</v>
      </c>
      <c r="B1641" s="1">
        <v>44388.78125</v>
      </c>
      <c r="C1641" s="1">
        <v>44388.795138888891</v>
      </c>
      <c r="D1641">
        <v>20</v>
      </c>
    </row>
    <row r="1642" spans="1:4" x14ac:dyDescent="0.25">
      <c r="A1642" t="s">
        <v>11</v>
      </c>
      <c r="B1642" s="1">
        <v>44388.798611111109</v>
      </c>
      <c r="C1642" s="1">
        <v>44388.800694444442</v>
      </c>
      <c r="D1642">
        <v>3</v>
      </c>
    </row>
    <row r="1643" spans="1:4" x14ac:dyDescent="0.25">
      <c r="A1643" t="s">
        <v>11</v>
      </c>
      <c r="B1643" s="1">
        <v>44388.822916666664</v>
      </c>
      <c r="C1643" s="1">
        <v>44388.833333333336</v>
      </c>
      <c r="D1643">
        <v>15</v>
      </c>
    </row>
    <row r="1644" spans="1:4" x14ac:dyDescent="0.25">
      <c r="A1644" t="s">
        <v>11</v>
      </c>
      <c r="B1644" s="1">
        <v>44388.836805555555</v>
      </c>
      <c r="C1644" s="1">
        <v>44388.841666666667</v>
      </c>
      <c r="D1644">
        <v>7</v>
      </c>
    </row>
    <row r="1645" spans="1:4" x14ac:dyDescent="0.25">
      <c r="A1645" t="s">
        <v>11</v>
      </c>
      <c r="B1645" s="1">
        <v>44388.854166666664</v>
      </c>
      <c r="C1645" s="1">
        <v>44388.869444444441</v>
      </c>
      <c r="D1645">
        <v>22</v>
      </c>
    </row>
    <row r="1646" spans="1:4" x14ac:dyDescent="0.25">
      <c r="A1646" t="s">
        <v>11</v>
      </c>
      <c r="B1646" s="1">
        <v>44389.350694444445</v>
      </c>
      <c r="C1646" s="1">
        <v>44389.365972222222</v>
      </c>
      <c r="D1646">
        <v>22</v>
      </c>
    </row>
    <row r="1647" spans="1:4" x14ac:dyDescent="0.25">
      <c r="A1647" t="s">
        <v>11</v>
      </c>
      <c r="B1647" s="1">
        <v>44389.420138888891</v>
      </c>
      <c r="C1647" s="1">
        <v>44389.434027777781</v>
      </c>
      <c r="D1647">
        <v>20</v>
      </c>
    </row>
    <row r="1648" spans="1:4" x14ac:dyDescent="0.25">
      <c r="A1648" t="s">
        <v>11</v>
      </c>
      <c r="B1648" s="1">
        <v>44389.479166666664</v>
      </c>
      <c r="C1648" s="1">
        <v>44389.493055555555</v>
      </c>
      <c r="D1648">
        <v>20</v>
      </c>
    </row>
    <row r="1649" spans="1:4" x14ac:dyDescent="0.25">
      <c r="A1649" t="s">
        <v>11</v>
      </c>
      <c r="B1649" s="1">
        <v>44389.545138888891</v>
      </c>
      <c r="C1649" s="1">
        <v>44389.559027777781</v>
      </c>
      <c r="D1649">
        <v>20</v>
      </c>
    </row>
    <row r="1650" spans="1:4" x14ac:dyDescent="0.25">
      <c r="A1650" t="s">
        <v>11</v>
      </c>
      <c r="B1650" s="1">
        <v>44389.611111111109</v>
      </c>
      <c r="C1650" s="1">
        <v>44389.626388888886</v>
      </c>
      <c r="D1650">
        <v>22</v>
      </c>
    </row>
    <row r="1651" spans="1:4" x14ac:dyDescent="0.25">
      <c r="A1651" t="s">
        <v>11</v>
      </c>
      <c r="B1651" s="1">
        <v>44389.635416666664</v>
      </c>
      <c r="C1651" s="1">
        <v>44389.650694444441</v>
      </c>
      <c r="D1651">
        <v>22</v>
      </c>
    </row>
    <row r="1652" spans="1:4" x14ac:dyDescent="0.25">
      <c r="A1652" t="s">
        <v>11</v>
      </c>
      <c r="B1652" s="1">
        <v>44389.729166666664</v>
      </c>
      <c r="C1652" s="1">
        <v>44389.732638888891</v>
      </c>
      <c r="D1652">
        <v>5</v>
      </c>
    </row>
    <row r="1653" spans="1:4" x14ac:dyDescent="0.25">
      <c r="A1653" t="s">
        <v>11</v>
      </c>
      <c r="B1653" s="1">
        <v>44389.785416666666</v>
      </c>
      <c r="C1653" s="1">
        <v>44389.799305555556</v>
      </c>
      <c r="D1653">
        <v>20</v>
      </c>
    </row>
    <row r="1654" spans="1:4" x14ac:dyDescent="0.25">
      <c r="A1654" t="s">
        <v>11</v>
      </c>
      <c r="B1654" s="1">
        <v>44389.802083333336</v>
      </c>
      <c r="C1654" s="1">
        <v>44389.817361111112</v>
      </c>
      <c r="D1654">
        <v>22</v>
      </c>
    </row>
    <row r="1655" spans="1:4" x14ac:dyDescent="0.25">
      <c r="A1655" t="s">
        <v>11</v>
      </c>
      <c r="B1655" s="1">
        <v>44390.409722222219</v>
      </c>
      <c r="C1655" s="1">
        <v>44390.413194444445</v>
      </c>
      <c r="D1655">
        <v>5</v>
      </c>
    </row>
    <row r="1656" spans="1:4" x14ac:dyDescent="0.25">
      <c r="A1656" t="s">
        <v>11</v>
      </c>
      <c r="B1656" s="1">
        <v>44390.422222222223</v>
      </c>
      <c r="C1656" s="1">
        <v>44390.436111111114</v>
      </c>
      <c r="D1656">
        <v>20</v>
      </c>
    </row>
    <row r="1657" spans="1:4" x14ac:dyDescent="0.25">
      <c r="A1657" t="s">
        <v>11</v>
      </c>
      <c r="B1657" s="1">
        <v>44390.440972222219</v>
      </c>
      <c r="C1657" s="1">
        <v>44390.456250000003</v>
      </c>
      <c r="D1657">
        <v>22</v>
      </c>
    </row>
    <row r="1658" spans="1:4" x14ac:dyDescent="0.25">
      <c r="A1658" t="s">
        <v>11</v>
      </c>
      <c r="B1658" s="1">
        <v>44390.482638888891</v>
      </c>
      <c r="C1658" s="1">
        <v>44390.497916666667</v>
      </c>
      <c r="D1658">
        <v>22</v>
      </c>
    </row>
    <row r="1659" spans="1:4" x14ac:dyDescent="0.25">
      <c r="A1659" t="s">
        <v>11</v>
      </c>
      <c r="B1659" s="1">
        <v>44390.538194444445</v>
      </c>
      <c r="C1659" s="1">
        <v>44390.545138888891</v>
      </c>
      <c r="D1659">
        <v>10</v>
      </c>
    </row>
    <row r="1660" spans="1:4" x14ac:dyDescent="0.25">
      <c r="A1660" t="s">
        <v>11</v>
      </c>
      <c r="B1660" s="1">
        <v>44390.548611111109</v>
      </c>
      <c r="C1660" s="1">
        <v>44390.559027777781</v>
      </c>
      <c r="D1660">
        <v>15</v>
      </c>
    </row>
    <row r="1661" spans="1:4" x14ac:dyDescent="0.25">
      <c r="A1661" t="s">
        <v>11</v>
      </c>
      <c r="B1661" s="1">
        <v>44390.559027777781</v>
      </c>
      <c r="C1661" s="1">
        <v>44390.574305555558</v>
      </c>
      <c r="D1661">
        <v>22</v>
      </c>
    </row>
    <row r="1662" spans="1:4" x14ac:dyDescent="0.25">
      <c r="A1662" t="s">
        <v>11</v>
      </c>
      <c r="B1662" s="1">
        <v>44390.621527777781</v>
      </c>
      <c r="C1662" s="1">
        <v>44390.636805555558</v>
      </c>
      <c r="D1662">
        <v>22</v>
      </c>
    </row>
    <row r="1663" spans="1:4" x14ac:dyDescent="0.25">
      <c r="A1663" t="s">
        <v>11</v>
      </c>
      <c r="B1663" s="1">
        <v>44390.65625</v>
      </c>
      <c r="C1663" s="1">
        <v>44390.658333333333</v>
      </c>
      <c r="D1663">
        <v>3</v>
      </c>
    </row>
    <row r="1664" spans="1:4" x14ac:dyDescent="0.25">
      <c r="A1664" t="s">
        <v>11</v>
      </c>
      <c r="B1664" s="1">
        <v>44390.663194444445</v>
      </c>
      <c r="C1664" s="1">
        <v>44390.680555555555</v>
      </c>
      <c r="D1664">
        <v>25</v>
      </c>
    </row>
    <row r="1665" spans="1:4" x14ac:dyDescent="0.25">
      <c r="A1665" t="s">
        <v>11</v>
      </c>
      <c r="B1665" s="1">
        <v>44390.6875</v>
      </c>
      <c r="C1665" s="1">
        <v>44390.692361111112</v>
      </c>
      <c r="D1665">
        <v>7</v>
      </c>
    </row>
    <row r="1666" spans="1:4" x14ac:dyDescent="0.25">
      <c r="A1666" t="s">
        <v>11</v>
      </c>
      <c r="B1666" s="1">
        <v>44390.729166666664</v>
      </c>
      <c r="C1666" s="1">
        <v>44390.743055555555</v>
      </c>
      <c r="D1666">
        <v>20</v>
      </c>
    </row>
    <row r="1667" spans="1:4" x14ac:dyDescent="0.25">
      <c r="A1667" t="s">
        <v>11</v>
      </c>
      <c r="B1667" s="1">
        <v>44390.756944444445</v>
      </c>
      <c r="C1667" s="1">
        <v>44390.767361111109</v>
      </c>
      <c r="D1667">
        <v>15</v>
      </c>
    </row>
    <row r="1668" spans="1:4" x14ac:dyDescent="0.25">
      <c r="A1668" t="s">
        <v>11</v>
      </c>
      <c r="B1668" s="1">
        <v>44390.768750000003</v>
      </c>
      <c r="C1668" s="1">
        <v>44390.770833333336</v>
      </c>
      <c r="D1668">
        <v>3</v>
      </c>
    </row>
    <row r="1669" spans="1:4" x14ac:dyDescent="0.25">
      <c r="A1669" t="s">
        <v>11</v>
      </c>
      <c r="B1669" s="1">
        <v>44387.725694444445</v>
      </c>
      <c r="C1669" s="1">
        <v>44387.78125</v>
      </c>
      <c r="D1669">
        <v>80</v>
      </c>
    </row>
    <row r="1670" spans="1:4" x14ac:dyDescent="0.25">
      <c r="A1670" t="s">
        <v>11</v>
      </c>
      <c r="B1670" s="1">
        <v>44390.802083333336</v>
      </c>
      <c r="C1670" s="1">
        <v>44390.806944444441</v>
      </c>
      <c r="D1670">
        <v>7</v>
      </c>
    </row>
    <row r="1671" spans="1:4" x14ac:dyDescent="0.25">
      <c r="A1671" t="s">
        <v>11</v>
      </c>
      <c r="B1671" s="1">
        <v>44390.8125</v>
      </c>
      <c r="C1671" s="1">
        <v>44390.826388888891</v>
      </c>
      <c r="D1671">
        <v>20</v>
      </c>
    </row>
    <row r="1672" spans="1:4" x14ac:dyDescent="0.25">
      <c r="A1672" t="s">
        <v>11</v>
      </c>
      <c r="B1672" s="1">
        <v>44390.829861111109</v>
      </c>
      <c r="C1672" s="1">
        <v>44390.831944444442</v>
      </c>
      <c r="D1672">
        <v>3</v>
      </c>
    </row>
    <row r="1673" spans="1:4" x14ac:dyDescent="0.25">
      <c r="A1673" t="s">
        <v>11</v>
      </c>
      <c r="B1673" s="1">
        <v>44387.8125</v>
      </c>
      <c r="C1673" s="1">
        <v>44387.827777777777</v>
      </c>
      <c r="D1673">
        <v>22</v>
      </c>
    </row>
    <row r="1674" spans="1:4" x14ac:dyDescent="0.25">
      <c r="A1674" t="s">
        <v>11</v>
      </c>
      <c r="B1674" s="1">
        <v>44394.385416666664</v>
      </c>
      <c r="C1674" s="1">
        <v>44394.400694444441</v>
      </c>
      <c r="D1674">
        <v>22</v>
      </c>
    </row>
    <row r="1675" spans="1:4" x14ac:dyDescent="0.25">
      <c r="A1675" t="s">
        <v>11</v>
      </c>
      <c r="B1675" s="1">
        <v>44394.420138888891</v>
      </c>
      <c r="C1675" s="1">
        <v>44394.435416666667</v>
      </c>
      <c r="D1675">
        <v>22</v>
      </c>
    </row>
    <row r="1676" spans="1:4" x14ac:dyDescent="0.25">
      <c r="A1676" t="s">
        <v>11</v>
      </c>
      <c r="B1676" s="1">
        <v>44394.435416666667</v>
      </c>
      <c r="C1676" s="1">
        <v>44394.445833333331</v>
      </c>
      <c r="D1676">
        <v>15</v>
      </c>
    </row>
    <row r="1677" spans="1:4" x14ac:dyDescent="0.25">
      <c r="A1677" t="s">
        <v>11</v>
      </c>
      <c r="B1677" s="1">
        <v>44394.460416666669</v>
      </c>
      <c r="C1677" s="1">
        <v>44394.470833333333</v>
      </c>
      <c r="D1677">
        <v>15</v>
      </c>
    </row>
    <row r="1678" spans="1:4" x14ac:dyDescent="0.25">
      <c r="A1678" t="s">
        <v>11</v>
      </c>
      <c r="B1678" s="1">
        <v>44394.486111111109</v>
      </c>
      <c r="C1678" s="1">
        <v>44394.496527777781</v>
      </c>
      <c r="D1678">
        <v>15</v>
      </c>
    </row>
    <row r="1679" spans="1:4" x14ac:dyDescent="0.25">
      <c r="A1679" t="s">
        <v>11</v>
      </c>
      <c r="B1679" s="1">
        <v>44394.503472222219</v>
      </c>
      <c r="C1679" s="1">
        <v>44394.513888888891</v>
      </c>
      <c r="D1679">
        <v>15</v>
      </c>
    </row>
    <row r="1680" spans="1:4" x14ac:dyDescent="0.25">
      <c r="A1680" t="s">
        <v>11</v>
      </c>
      <c r="B1680" s="1">
        <v>44394.520833333336</v>
      </c>
      <c r="C1680" s="1">
        <v>44394.536111111112</v>
      </c>
      <c r="D1680">
        <v>22</v>
      </c>
    </row>
    <row r="1681" spans="1:4" x14ac:dyDescent="0.25">
      <c r="A1681" t="s">
        <v>11</v>
      </c>
      <c r="B1681" s="1">
        <v>44394.547222222223</v>
      </c>
      <c r="C1681" s="1">
        <v>44394.5625</v>
      </c>
      <c r="D1681">
        <v>22</v>
      </c>
    </row>
    <row r="1682" spans="1:4" x14ac:dyDescent="0.25">
      <c r="A1682" t="s">
        <v>11</v>
      </c>
      <c r="B1682" s="1">
        <v>44394.611111111109</v>
      </c>
      <c r="C1682" s="1">
        <v>44394.626388888886</v>
      </c>
      <c r="D1682">
        <v>22</v>
      </c>
    </row>
    <row r="1683" spans="1:4" x14ac:dyDescent="0.25">
      <c r="A1683" t="s">
        <v>11</v>
      </c>
      <c r="B1683" s="1">
        <v>44394.691666666666</v>
      </c>
      <c r="C1683" s="1">
        <v>44394.705555555556</v>
      </c>
      <c r="D1683">
        <v>20</v>
      </c>
    </row>
    <row r="1684" spans="1:4" x14ac:dyDescent="0.25">
      <c r="A1684" t="s">
        <v>11</v>
      </c>
      <c r="B1684" s="1">
        <v>44394.711805555555</v>
      </c>
      <c r="C1684" s="1">
        <v>44394.715277777781</v>
      </c>
      <c r="D1684">
        <v>5</v>
      </c>
    </row>
    <row r="1685" spans="1:4" x14ac:dyDescent="0.25">
      <c r="A1685" t="s">
        <v>11</v>
      </c>
      <c r="B1685" s="1">
        <v>44394.719444444447</v>
      </c>
      <c r="C1685" s="1">
        <v>44394.736805555556</v>
      </c>
      <c r="D1685">
        <v>25</v>
      </c>
    </row>
    <row r="1686" spans="1:4" x14ac:dyDescent="0.25">
      <c r="A1686" t="s">
        <v>11</v>
      </c>
      <c r="B1686" s="1">
        <v>44394.78125</v>
      </c>
      <c r="C1686" s="1">
        <v>44394.798611111109</v>
      </c>
      <c r="D1686">
        <v>25</v>
      </c>
    </row>
    <row r="1687" spans="1:4" x14ac:dyDescent="0.25">
      <c r="A1687" t="s">
        <v>11</v>
      </c>
      <c r="B1687" s="1">
        <v>44394.802083333336</v>
      </c>
      <c r="C1687" s="1">
        <v>44394.819444444445</v>
      </c>
      <c r="D1687">
        <v>25</v>
      </c>
    </row>
    <row r="1688" spans="1:4" x14ac:dyDescent="0.25">
      <c r="A1688" t="s">
        <v>11</v>
      </c>
      <c r="B1688" s="1">
        <v>44394.822916666664</v>
      </c>
      <c r="C1688" s="1">
        <v>44394.827777777777</v>
      </c>
      <c r="D1688">
        <v>7</v>
      </c>
    </row>
    <row r="1689" spans="1:4" x14ac:dyDescent="0.25">
      <c r="A1689" t="s">
        <v>11</v>
      </c>
      <c r="B1689" s="1">
        <v>44394.857638888891</v>
      </c>
      <c r="C1689" s="1">
        <v>44394.872916666667</v>
      </c>
      <c r="D1689">
        <v>22</v>
      </c>
    </row>
    <row r="1690" spans="1:4" x14ac:dyDescent="0.25">
      <c r="A1690" t="s">
        <v>11</v>
      </c>
      <c r="B1690" s="1">
        <v>44395.385416666664</v>
      </c>
      <c r="C1690" s="1">
        <v>44395.40625</v>
      </c>
      <c r="D1690">
        <v>30</v>
      </c>
    </row>
    <row r="1691" spans="1:4" x14ac:dyDescent="0.25">
      <c r="A1691" t="s">
        <v>11</v>
      </c>
      <c r="B1691" s="1">
        <v>44395.427083333336</v>
      </c>
      <c r="C1691" s="1">
        <v>44395.447916666664</v>
      </c>
      <c r="D1691">
        <v>30</v>
      </c>
    </row>
    <row r="1692" spans="1:4" x14ac:dyDescent="0.25">
      <c r="A1692" t="s">
        <v>11</v>
      </c>
      <c r="B1692" s="1">
        <v>44395.454861111109</v>
      </c>
      <c r="C1692" s="1">
        <v>44395.458333333336</v>
      </c>
      <c r="D1692">
        <v>5</v>
      </c>
    </row>
    <row r="1693" spans="1:4" x14ac:dyDescent="0.25">
      <c r="A1693" t="s">
        <v>11</v>
      </c>
      <c r="B1693" s="1">
        <v>44395.486805555556</v>
      </c>
      <c r="C1693" s="1">
        <v>44395.49722222222</v>
      </c>
      <c r="D1693">
        <v>15</v>
      </c>
    </row>
    <row r="1694" spans="1:4" x14ac:dyDescent="0.25">
      <c r="A1694" t="s">
        <v>11</v>
      </c>
      <c r="B1694" s="1">
        <v>44395.498611111114</v>
      </c>
      <c r="C1694" s="1">
        <v>44395.503472222219</v>
      </c>
      <c r="D1694">
        <v>7</v>
      </c>
    </row>
    <row r="1695" spans="1:4" x14ac:dyDescent="0.25">
      <c r="A1695" t="s">
        <v>11</v>
      </c>
      <c r="B1695" s="1">
        <v>44395.506944444445</v>
      </c>
      <c r="C1695" s="1">
        <v>44395.522222222222</v>
      </c>
      <c r="D1695">
        <v>22</v>
      </c>
    </row>
    <row r="1696" spans="1:4" x14ac:dyDescent="0.25">
      <c r="A1696" t="s">
        <v>11</v>
      </c>
      <c r="B1696" s="1">
        <v>44395.527777777781</v>
      </c>
      <c r="C1696" s="1">
        <v>44395.543055555558</v>
      </c>
      <c r="D1696">
        <v>22</v>
      </c>
    </row>
    <row r="1697" spans="1:4" x14ac:dyDescent="0.25">
      <c r="A1697" t="s">
        <v>11</v>
      </c>
      <c r="B1697" s="1">
        <v>44395.555555555555</v>
      </c>
      <c r="C1697" s="1">
        <v>44395.572916666664</v>
      </c>
      <c r="D1697">
        <v>25</v>
      </c>
    </row>
    <row r="1698" spans="1:4" x14ac:dyDescent="0.25">
      <c r="A1698" t="s">
        <v>11</v>
      </c>
      <c r="B1698" s="1">
        <v>44395.614583333336</v>
      </c>
      <c r="C1698" s="1">
        <v>44395.631944444445</v>
      </c>
      <c r="D1698">
        <v>25</v>
      </c>
    </row>
    <row r="1699" spans="1:4" x14ac:dyDescent="0.25">
      <c r="A1699" t="s">
        <v>11</v>
      </c>
      <c r="B1699" s="1">
        <v>44395.645833333336</v>
      </c>
      <c r="C1699" s="1">
        <v>44395.661111111112</v>
      </c>
      <c r="D1699">
        <v>22</v>
      </c>
    </row>
    <row r="1700" spans="1:4" x14ac:dyDescent="0.25">
      <c r="A1700" t="s">
        <v>11</v>
      </c>
      <c r="B1700" s="1">
        <v>44395.666666666664</v>
      </c>
      <c r="C1700" s="1">
        <v>44395.681944444441</v>
      </c>
      <c r="D1700">
        <v>22</v>
      </c>
    </row>
    <row r="1701" spans="1:4" x14ac:dyDescent="0.25">
      <c r="A1701" t="s">
        <v>11</v>
      </c>
      <c r="B1701" s="1">
        <v>44395.681944444441</v>
      </c>
      <c r="C1701" s="1">
        <v>44395.695833333331</v>
      </c>
      <c r="D1701">
        <v>20</v>
      </c>
    </row>
    <row r="1702" spans="1:4" x14ac:dyDescent="0.25">
      <c r="A1702" t="s">
        <v>11</v>
      </c>
      <c r="B1702" s="1">
        <v>44395.701388888891</v>
      </c>
      <c r="C1702" s="1">
        <v>44395.715277777781</v>
      </c>
      <c r="D1702">
        <v>20</v>
      </c>
    </row>
    <row r="1703" spans="1:4" x14ac:dyDescent="0.25">
      <c r="A1703" t="s">
        <v>11</v>
      </c>
      <c r="B1703" s="1">
        <v>44395.743055555555</v>
      </c>
      <c r="C1703" s="1">
        <v>44395.756944444445</v>
      </c>
      <c r="D1703">
        <v>20</v>
      </c>
    </row>
    <row r="1704" spans="1:4" x14ac:dyDescent="0.25">
      <c r="A1704" t="s">
        <v>11</v>
      </c>
      <c r="B1704" s="1">
        <v>44395.760416666664</v>
      </c>
      <c r="C1704" s="1">
        <v>44395.762499999997</v>
      </c>
      <c r="D1704">
        <v>3</v>
      </c>
    </row>
    <row r="1705" spans="1:4" x14ac:dyDescent="0.25">
      <c r="A1705" t="s">
        <v>11</v>
      </c>
      <c r="B1705" s="1">
        <v>44395.777777777781</v>
      </c>
      <c r="C1705" s="1">
        <v>44395.791666666664</v>
      </c>
      <c r="D1705">
        <v>20</v>
      </c>
    </row>
    <row r="1706" spans="1:4" x14ac:dyDescent="0.25">
      <c r="A1706" t="s">
        <v>11</v>
      </c>
      <c r="B1706" s="1">
        <v>44395.791666666664</v>
      </c>
      <c r="C1706" s="1">
        <v>44395.806944444441</v>
      </c>
      <c r="D1706">
        <v>22</v>
      </c>
    </row>
    <row r="1707" spans="1:4" x14ac:dyDescent="0.25">
      <c r="A1707" t="s">
        <v>11</v>
      </c>
      <c r="B1707" s="1">
        <v>44396.34375</v>
      </c>
      <c r="C1707" s="1">
        <v>44396.359027777777</v>
      </c>
      <c r="D1707">
        <v>22</v>
      </c>
    </row>
    <row r="1708" spans="1:4" x14ac:dyDescent="0.25">
      <c r="A1708" t="s">
        <v>11</v>
      </c>
      <c r="B1708" s="1">
        <v>44396.385416666664</v>
      </c>
      <c r="C1708" s="1">
        <v>44396.399305555555</v>
      </c>
      <c r="D1708">
        <v>20</v>
      </c>
    </row>
    <row r="1709" spans="1:4" x14ac:dyDescent="0.25">
      <c r="A1709" t="s">
        <v>11</v>
      </c>
      <c r="B1709" s="1">
        <v>44396.427083333336</v>
      </c>
      <c r="C1709" s="1">
        <v>44396.440972222219</v>
      </c>
      <c r="D1709">
        <v>20</v>
      </c>
    </row>
    <row r="1710" spans="1:4" x14ac:dyDescent="0.25">
      <c r="A1710" t="s">
        <v>11</v>
      </c>
      <c r="B1710" s="1">
        <v>44396.46875</v>
      </c>
      <c r="C1710" s="1">
        <v>44396.482638888891</v>
      </c>
      <c r="D1710">
        <v>20</v>
      </c>
    </row>
    <row r="1711" spans="1:4" x14ac:dyDescent="0.25">
      <c r="A1711" t="s">
        <v>11</v>
      </c>
      <c r="B1711" s="1">
        <v>44396.522222222222</v>
      </c>
      <c r="C1711" s="1">
        <v>44396.532638888886</v>
      </c>
      <c r="D1711">
        <v>15</v>
      </c>
    </row>
    <row r="1712" spans="1:4" x14ac:dyDescent="0.25">
      <c r="A1712" t="s">
        <v>11</v>
      </c>
      <c r="B1712" s="1">
        <v>44396.552083333336</v>
      </c>
      <c r="C1712" s="1">
        <v>44396.5625</v>
      </c>
      <c r="D1712">
        <v>15</v>
      </c>
    </row>
    <row r="1713" spans="1:4" x14ac:dyDescent="0.25">
      <c r="A1713" t="s">
        <v>11</v>
      </c>
      <c r="B1713" s="1">
        <v>44396.572916666664</v>
      </c>
      <c r="C1713" s="1">
        <v>44396.577777777777</v>
      </c>
      <c r="D1713">
        <v>7</v>
      </c>
    </row>
    <row r="1714" spans="1:4" x14ac:dyDescent="0.25">
      <c r="A1714" t="s">
        <v>11</v>
      </c>
      <c r="B1714" s="1">
        <v>44396.633333333331</v>
      </c>
      <c r="C1714" s="1">
        <v>44396.650694444441</v>
      </c>
      <c r="D1714">
        <v>25</v>
      </c>
    </row>
    <row r="1715" spans="1:4" x14ac:dyDescent="0.25">
      <c r="A1715" t="s">
        <v>11</v>
      </c>
      <c r="B1715" s="1">
        <v>44396.666666666664</v>
      </c>
      <c r="C1715" s="1">
        <v>44396.668749999997</v>
      </c>
      <c r="D1715">
        <v>3</v>
      </c>
    </row>
    <row r="1716" spans="1:4" x14ac:dyDescent="0.25">
      <c r="A1716" t="s">
        <v>11</v>
      </c>
      <c r="B1716" s="1">
        <v>44396.6875</v>
      </c>
      <c r="C1716" s="1">
        <v>44396.701388888891</v>
      </c>
      <c r="D1716">
        <v>20</v>
      </c>
    </row>
    <row r="1717" spans="1:4" x14ac:dyDescent="0.25">
      <c r="A1717" t="s">
        <v>11</v>
      </c>
      <c r="B1717" s="1">
        <v>44396.729166666664</v>
      </c>
      <c r="C1717" s="1">
        <v>44396.743055555555</v>
      </c>
      <c r="D1717">
        <v>20</v>
      </c>
    </row>
    <row r="1718" spans="1:4" x14ac:dyDescent="0.25">
      <c r="A1718" t="s">
        <v>11</v>
      </c>
      <c r="B1718" s="1">
        <v>44396.755555555559</v>
      </c>
      <c r="C1718" s="1">
        <v>44396.772916666669</v>
      </c>
      <c r="D1718">
        <v>25</v>
      </c>
    </row>
    <row r="1719" spans="1:4" x14ac:dyDescent="0.25">
      <c r="A1719" t="s">
        <v>11</v>
      </c>
      <c r="B1719" s="1">
        <v>44396.791666666664</v>
      </c>
      <c r="C1719" s="1">
        <v>44396.802083333336</v>
      </c>
      <c r="D1719">
        <v>15</v>
      </c>
    </row>
    <row r="1720" spans="1:4" x14ac:dyDescent="0.25">
      <c r="A1720" t="s">
        <v>11</v>
      </c>
      <c r="B1720" s="1">
        <v>44396.8125</v>
      </c>
      <c r="C1720" s="1">
        <v>44396.822916666664</v>
      </c>
      <c r="D1720">
        <v>15</v>
      </c>
    </row>
    <row r="1721" spans="1:4" x14ac:dyDescent="0.25">
      <c r="A1721" t="s">
        <v>11</v>
      </c>
      <c r="B1721" s="1">
        <v>44397.381944444445</v>
      </c>
      <c r="C1721" s="1">
        <v>44397.397222222222</v>
      </c>
      <c r="D1721">
        <v>22</v>
      </c>
    </row>
    <row r="1722" spans="1:4" x14ac:dyDescent="0.25">
      <c r="A1722" t="s">
        <v>11</v>
      </c>
      <c r="B1722" s="1">
        <v>44397.565972222219</v>
      </c>
      <c r="C1722" s="1">
        <v>44397.583333333336</v>
      </c>
      <c r="D1722">
        <v>25</v>
      </c>
    </row>
    <row r="1723" spans="1:4" x14ac:dyDescent="0.25">
      <c r="A1723" t="s">
        <v>11</v>
      </c>
      <c r="B1723" s="1">
        <v>44397.59375</v>
      </c>
      <c r="C1723" s="1">
        <v>44397.611111111109</v>
      </c>
      <c r="D1723">
        <v>25</v>
      </c>
    </row>
    <row r="1724" spans="1:4" x14ac:dyDescent="0.25">
      <c r="A1724" t="s">
        <v>11</v>
      </c>
      <c r="B1724" s="1">
        <v>44397.625</v>
      </c>
      <c r="C1724" s="1">
        <v>44397.633333333331</v>
      </c>
      <c r="D1724">
        <v>12</v>
      </c>
    </row>
    <row r="1725" spans="1:4" x14ac:dyDescent="0.25">
      <c r="A1725" t="s">
        <v>11</v>
      </c>
      <c r="B1725" s="1">
        <v>44397.690972222219</v>
      </c>
      <c r="C1725" s="1">
        <v>44397.701388888891</v>
      </c>
      <c r="D1725">
        <v>15</v>
      </c>
    </row>
    <row r="1726" spans="1:4" x14ac:dyDescent="0.25">
      <c r="A1726" t="s">
        <v>11</v>
      </c>
      <c r="B1726" s="1">
        <v>44397.708333333336</v>
      </c>
      <c r="C1726" s="1">
        <v>44397.710416666669</v>
      </c>
      <c r="D1726">
        <v>3</v>
      </c>
    </row>
    <row r="1727" spans="1:4" x14ac:dyDescent="0.25">
      <c r="A1727" t="s">
        <v>11</v>
      </c>
      <c r="B1727" s="1">
        <v>44397.736111111109</v>
      </c>
      <c r="C1727" s="1">
        <v>44397.751388888886</v>
      </c>
      <c r="D1727">
        <v>22</v>
      </c>
    </row>
    <row r="1728" spans="1:4" x14ac:dyDescent="0.25">
      <c r="A1728" t="s">
        <v>11</v>
      </c>
      <c r="B1728" s="1">
        <v>44397.753472222219</v>
      </c>
      <c r="C1728" s="1">
        <v>44397.768750000003</v>
      </c>
      <c r="D1728">
        <v>22</v>
      </c>
    </row>
    <row r="1729" spans="1:4" x14ac:dyDescent="0.25">
      <c r="A1729" t="s">
        <v>11</v>
      </c>
      <c r="B1729" s="1">
        <v>44401.354166666664</v>
      </c>
      <c r="C1729" s="1">
        <v>44401.369444444441</v>
      </c>
      <c r="D1729">
        <v>22</v>
      </c>
    </row>
    <row r="1730" spans="1:4" x14ac:dyDescent="0.25">
      <c r="A1730" t="s">
        <v>11</v>
      </c>
      <c r="B1730" s="1">
        <v>44401.402777777781</v>
      </c>
      <c r="C1730" s="1">
        <v>44401.416666666664</v>
      </c>
      <c r="D1730">
        <v>20</v>
      </c>
    </row>
    <row r="1731" spans="1:4" x14ac:dyDescent="0.25">
      <c r="A1731" t="s">
        <v>11</v>
      </c>
      <c r="B1731" s="1">
        <v>44401.434027777781</v>
      </c>
      <c r="C1731" s="1">
        <v>44401.451388888891</v>
      </c>
      <c r="D1731">
        <v>25</v>
      </c>
    </row>
    <row r="1732" spans="1:4" x14ac:dyDescent="0.25">
      <c r="A1732" t="s">
        <v>11</v>
      </c>
      <c r="B1732" s="1">
        <v>44401.454861111109</v>
      </c>
      <c r="C1732" s="1">
        <v>44401.459722222222</v>
      </c>
      <c r="D1732">
        <v>7</v>
      </c>
    </row>
    <row r="1733" spans="1:4" x14ac:dyDescent="0.25">
      <c r="A1733" t="s">
        <v>11</v>
      </c>
      <c r="B1733" s="1">
        <v>44401.465277777781</v>
      </c>
      <c r="C1733" s="1">
        <v>44401.479166666664</v>
      </c>
      <c r="D1733">
        <v>20</v>
      </c>
    </row>
    <row r="1734" spans="1:4" x14ac:dyDescent="0.25">
      <c r="A1734" t="s">
        <v>11</v>
      </c>
      <c r="B1734" s="1">
        <v>44401.482638888891</v>
      </c>
      <c r="C1734" s="1">
        <v>44401.489583333336</v>
      </c>
      <c r="D1734">
        <v>10</v>
      </c>
    </row>
    <row r="1735" spans="1:4" x14ac:dyDescent="0.25">
      <c r="A1735" t="s">
        <v>11</v>
      </c>
      <c r="B1735" s="1">
        <v>44401.493055555555</v>
      </c>
      <c r="C1735" s="1">
        <v>44401.503472222219</v>
      </c>
      <c r="D1735">
        <v>15</v>
      </c>
    </row>
    <row r="1736" spans="1:4" x14ac:dyDescent="0.25">
      <c r="A1736" t="s">
        <v>11</v>
      </c>
      <c r="B1736" s="1">
        <v>44401.506944444445</v>
      </c>
      <c r="C1736" s="1">
        <v>44401.524305555555</v>
      </c>
      <c r="D1736">
        <v>25</v>
      </c>
    </row>
    <row r="1737" spans="1:4" x14ac:dyDescent="0.25">
      <c r="A1737" t="s">
        <v>11</v>
      </c>
      <c r="B1737" s="1">
        <v>44401.538194444445</v>
      </c>
      <c r="C1737" s="1">
        <v>44401.555555555555</v>
      </c>
      <c r="D1737">
        <v>25</v>
      </c>
    </row>
    <row r="1738" spans="1:4" x14ac:dyDescent="0.25">
      <c r="A1738" t="s">
        <v>11</v>
      </c>
      <c r="B1738" s="1">
        <v>44401.607638888891</v>
      </c>
      <c r="C1738" s="1">
        <v>44401.625</v>
      </c>
      <c r="D1738">
        <v>25</v>
      </c>
    </row>
    <row r="1739" spans="1:4" x14ac:dyDescent="0.25">
      <c r="A1739" t="s">
        <v>11</v>
      </c>
      <c r="B1739" s="1">
        <v>44401.631944444445</v>
      </c>
      <c r="C1739" s="1">
        <v>44401.645833333336</v>
      </c>
      <c r="D1739">
        <v>20</v>
      </c>
    </row>
    <row r="1740" spans="1:4" x14ac:dyDescent="0.25">
      <c r="A1740" t="s">
        <v>11</v>
      </c>
      <c r="B1740" s="1">
        <v>44401.649305555555</v>
      </c>
      <c r="C1740" s="1">
        <v>44401.659722222219</v>
      </c>
      <c r="D1740">
        <v>15</v>
      </c>
    </row>
    <row r="1741" spans="1:4" x14ac:dyDescent="0.25">
      <c r="A1741" t="s">
        <v>11</v>
      </c>
      <c r="B1741" s="1">
        <v>44401.663194444445</v>
      </c>
      <c r="C1741" s="1">
        <v>44401.673611111109</v>
      </c>
      <c r="D1741">
        <v>15</v>
      </c>
    </row>
    <row r="1742" spans="1:4" x14ac:dyDescent="0.25">
      <c r="A1742" t="s">
        <v>11</v>
      </c>
      <c r="B1742" s="1">
        <v>44401.684027777781</v>
      </c>
      <c r="C1742" s="1">
        <v>44401.694444444445</v>
      </c>
      <c r="D1742">
        <v>15</v>
      </c>
    </row>
    <row r="1743" spans="1:4" x14ac:dyDescent="0.25">
      <c r="A1743" t="s">
        <v>11</v>
      </c>
      <c r="B1743" s="1">
        <v>44401.697916666664</v>
      </c>
      <c r="C1743" s="1">
        <v>44401.708333333336</v>
      </c>
      <c r="D1743">
        <v>15</v>
      </c>
    </row>
    <row r="1744" spans="1:4" x14ac:dyDescent="0.25">
      <c r="A1744" t="s">
        <v>11</v>
      </c>
      <c r="B1744" s="1">
        <v>44401.715277777781</v>
      </c>
      <c r="C1744" s="1">
        <v>44401.732638888891</v>
      </c>
      <c r="D1744">
        <v>25</v>
      </c>
    </row>
    <row r="1745" spans="1:4" x14ac:dyDescent="0.25">
      <c r="A1745" t="s">
        <v>11</v>
      </c>
      <c r="B1745" s="1">
        <v>44401.736111111109</v>
      </c>
      <c r="C1745" s="1">
        <v>44401.753472222219</v>
      </c>
      <c r="D1745">
        <v>25</v>
      </c>
    </row>
    <row r="1746" spans="1:4" x14ac:dyDescent="0.25">
      <c r="A1746" t="s">
        <v>11</v>
      </c>
      <c r="B1746" s="1">
        <v>44401.805555555555</v>
      </c>
      <c r="C1746" s="1">
        <v>44401.815972222219</v>
      </c>
      <c r="D1746">
        <v>15</v>
      </c>
    </row>
    <row r="1747" spans="1:4" x14ac:dyDescent="0.25">
      <c r="A1747" t="s">
        <v>11</v>
      </c>
      <c r="B1747" s="1">
        <v>44401.819444444445</v>
      </c>
      <c r="C1747" s="1">
        <v>44401.829861111109</v>
      </c>
      <c r="D1747">
        <v>15</v>
      </c>
    </row>
    <row r="1748" spans="1:4" x14ac:dyDescent="0.25">
      <c r="A1748" t="s">
        <v>11</v>
      </c>
      <c r="B1748" s="1">
        <v>44402.416666666664</v>
      </c>
      <c r="C1748" s="1">
        <v>44402.427083333336</v>
      </c>
      <c r="D1748">
        <v>15</v>
      </c>
    </row>
    <row r="1749" spans="1:4" x14ac:dyDescent="0.25">
      <c r="A1749" t="s">
        <v>11</v>
      </c>
      <c r="B1749" s="1">
        <v>44402.520833333336</v>
      </c>
      <c r="C1749" s="1">
        <v>44402.53125</v>
      </c>
      <c r="D1749">
        <v>15</v>
      </c>
    </row>
    <row r="1750" spans="1:4" x14ac:dyDescent="0.25">
      <c r="A1750" t="s">
        <v>11</v>
      </c>
      <c r="B1750" s="1">
        <v>44402.541666666664</v>
      </c>
      <c r="C1750" s="1">
        <v>44402.555555555555</v>
      </c>
      <c r="D1750">
        <v>20</v>
      </c>
    </row>
    <row r="1751" spans="1:4" x14ac:dyDescent="0.25">
      <c r="A1751" t="s">
        <v>11</v>
      </c>
      <c r="B1751" s="1">
        <v>44402.645833333336</v>
      </c>
      <c r="C1751" s="1">
        <v>44402.659722222219</v>
      </c>
      <c r="D1751">
        <v>20</v>
      </c>
    </row>
    <row r="1752" spans="1:4" x14ac:dyDescent="0.25">
      <c r="A1752" t="s">
        <v>11</v>
      </c>
      <c r="B1752" s="1">
        <v>44402.666666666664</v>
      </c>
      <c r="C1752" s="1">
        <v>44402.680555555555</v>
      </c>
      <c r="D1752">
        <v>20</v>
      </c>
    </row>
    <row r="1753" spans="1:4" x14ac:dyDescent="0.25">
      <c r="A1753" t="s">
        <v>11</v>
      </c>
      <c r="B1753" s="1">
        <v>44402.708333333336</v>
      </c>
      <c r="C1753" s="1">
        <v>44402.713888888888</v>
      </c>
      <c r="D1753">
        <v>8</v>
      </c>
    </row>
    <row r="1754" spans="1:4" x14ac:dyDescent="0.25">
      <c r="A1754" t="s">
        <v>11</v>
      </c>
      <c r="B1754" s="1">
        <v>44402.715277777781</v>
      </c>
      <c r="C1754" s="1">
        <v>44402.725694444445</v>
      </c>
      <c r="D1754">
        <v>15</v>
      </c>
    </row>
    <row r="1755" spans="1:4" x14ac:dyDescent="0.25">
      <c r="A1755" t="s">
        <v>11</v>
      </c>
      <c r="B1755" s="1">
        <v>44402.729166666664</v>
      </c>
      <c r="C1755" s="1">
        <v>44402.731249999997</v>
      </c>
      <c r="D1755">
        <v>3</v>
      </c>
    </row>
    <row r="1756" spans="1:4" x14ac:dyDescent="0.25">
      <c r="A1756" t="s">
        <v>11</v>
      </c>
      <c r="B1756" s="1">
        <v>44402.738888888889</v>
      </c>
      <c r="C1756" s="1">
        <v>44402.75277777778</v>
      </c>
      <c r="D1756">
        <v>20</v>
      </c>
    </row>
    <row r="1757" spans="1:4" x14ac:dyDescent="0.25">
      <c r="A1757" t="s">
        <v>11</v>
      </c>
      <c r="B1757" s="1">
        <v>44402.798611111109</v>
      </c>
      <c r="C1757" s="1">
        <v>44402.8125</v>
      </c>
      <c r="D1757">
        <v>20</v>
      </c>
    </row>
    <row r="1758" spans="1:4" x14ac:dyDescent="0.25">
      <c r="A1758" t="s">
        <v>11</v>
      </c>
      <c r="B1758" s="1">
        <v>44402.815972222219</v>
      </c>
      <c r="C1758" s="1">
        <v>44402.818055555559</v>
      </c>
      <c r="D1758">
        <v>3</v>
      </c>
    </row>
    <row r="1759" spans="1:4" x14ac:dyDescent="0.25">
      <c r="A1759" t="s">
        <v>11</v>
      </c>
      <c r="B1759" s="1">
        <v>44402.84375</v>
      </c>
      <c r="C1759" s="1">
        <v>44402.854166666664</v>
      </c>
      <c r="D1759">
        <v>15</v>
      </c>
    </row>
    <row r="1760" spans="1:4" x14ac:dyDescent="0.25">
      <c r="A1760" t="s">
        <v>11</v>
      </c>
      <c r="B1760" s="1">
        <v>44402.857638888891</v>
      </c>
      <c r="C1760" s="1">
        <v>44402.868055555555</v>
      </c>
      <c r="D1760">
        <v>15</v>
      </c>
    </row>
    <row r="1761" spans="1:4" x14ac:dyDescent="0.25">
      <c r="A1761" t="s">
        <v>11</v>
      </c>
      <c r="B1761" s="1">
        <v>44403.458333333336</v>
      </c>
      <c r="C1761" s="1">
        <v>44403.460416666669</v>
      </c>
      <c r="D1761">
        <v>3</v>
      </c>
    </row>
    <row r="1762" spans="1:4" x14ac:dyDescent="0.25">
      <c r="A1762" t="s">
        <v>11</v>
      </c>
      <c r="B1762" s="1">
        <v>44403.475694444445</v>
      </c>
      <c r="C1762" s="1">
        <v>44403.489583333336</v>
      </c>
      <c r="D1762">
        <v>20</v>
      </c>
    </row>
    <row r="1763" spans="1:4" x14ac:dyDescent="0.25">
      <c r="A1763" t="s">
        <v>11</v>
      </c>
      <c r="B1763" s="1">
        <v>44403.541666666664</v>
      </c>
      <c r="C1763" s="1">
        <v>44403.559027777781</v>
      </c>
      <c r="D1763">
        <v>25</v>
      </c>
    </row>
    <row r="1764" spans="1:4" x14ac:dyDescent="0.25">
      <c r="A1764" t="s">
        <v>11</v>
      </c>
      <c r="B1764" s="1">
        <v>44403.635416666664</v>
      </c>
      <c r="C1764" s="1">
        <v>44403.652777777781</v>
      </c>
      <c r="D1764">
        <v>25</v>
      </c>
    </row>
    <row r="1765" spans="1:4" x14ac:dyDescent="0.25">
      <c r="A1765" t="s">
        <v>11</v>
      </c>
      <c r="B1765" s="1">
        <v>44403.693055555559</v>
      </c>
      <c r="C1765" s="1">
        <v>44403.7</v>
      </c>
      <c r="D1765">
        <v>10</v>
      </c>
    </row>
    <row r="1766" spans="1:4" x14ac:dyDescent="0.25">
      <c r="A1766" t="s">
        <v>11</v>
      </c>
      <c r="B1766" s="1">
        <v>44403.701388888891</v>
      </c>
      <c r="C1766" s="1">
        <v>44403.711805555555</v>
      </c>
      <c r="D1766">
        <v>15</v>
      </c>
    </row>
    <row r="1767" spans="1:4" x14ac:dyDescent="0.25">
      <c r="A1767" t="s">
        <v>11</v>
      </c>
      <c r="B1767" s="1">
        <v>44403.711805555555</v>
      </c>
      <c r="C1767" s="1">
        <v>44403.722222222219</v>
      </c>
      <c r="D1767">
        <v>15</v>
      </c>
    </row>
    <row r="1768" spans="1:4" x14ac:dyDescent="0.25">
      <c r="A1768" t="s">
        <v>11</v>
      </c>
      <c r="B1768" s="1">
        <v>44403.722222222219</v>
      </c>
      <c r="C1768" s="1">
        <v>44403.732638888891</v>
      </c>
      <c r="D1768">
        <v>15</v>
      </c>
    </row>
    <row r="1769" spans="1:4" x14ac:dyDescent="0.25">
      <c r="A1769" t="s">
        <v>11</v>
      </c>
      <c r="B1769" s="1">
        <v>44403.746527777781</v>
      </c>
      <c r="C1769" s="1">
        <v>44403.760416666664</v>
      </c>
      <c r="D1769">
        <v>20</v>
      </c>
    </row>
    <row r="1770" spans="1:4" x14ac:dyDescent="0.25">
      <c r="A1770" t="s">
        <v>11</v>
      </c>
      <c r="B1770" s="1">
        <v>44403.791666666664</v>
      </c>
      <c r="C1770" s="1">
        <v>44403.806944444441</v>
      </c>
      <c r="D1770">
        <v>22</v>
      </c>
    </row>
    <row r="1771" spans="1:4" x14ac:dyDescent="0.25">
      <c r="A1771" t="s">
        <v>11</v>
      </c>
      <c r="B1771" s="1">
        <v>44404.37222222222</v>
      </c>
      <c r="C1771" s="1">
        <v>44404.387499999997</v>
      </c>
      <c r="D1771">
        <v>22</v>
      </c>
    </row>
    <row r="1772" spans="1:4" x14ac:dyDescent="0.25">
      <c r="A1772" t="s">
        <v>11</v>
      </c>
      <c r="B1772" s="1">
        <v>44404.388888888891</v>
      </c>
      <c r="C1772" s="1">
        <v>44404.393750000003</v>
      </c>
      <c r="D1772">
        <v>7</v>
      </c>
    </row>
    <row r="1773" spans="1:4" x14ac:dyDescent="0.25">
      <c r="A1773" t="s">
        <v>11</v>
      </c>
      <c r="B1773" s="1">
        <v>44404.42083333333</v>
      </c>
      <c r="C1773" s="1">
        <v>44404.438194444447</v>
      </c>
      <c r="D1773">
        <v>25</v>
      </c>
    </row>
    <row r="1774" spans="1:4" x14ac:dyDescent="0.25">
      <c r="A1774" t="s">
        <v>11</v>
      </c>
      <c r="B1774" s="1">
        <v>44404.440972222219</v>
      </c>
      <c r="C1774" s="1">
        <v>44404.458333333336</v>
      </c>
      <c r="D1774">
        <v>25</v>
      </c>
    </row>
    <row r="1775" spans="1:4" x14ac:dyDescent="0.25">
      <c r="A1775" t="s">
        <v>11</v>
      </c>
      <c r="B1775" s="1">
        <v>44404.5</v>
      </c>
      <c r="C1775" s="1">
        <v>44404.517361111109</v>
      </c>
      <c r="D1775">
        <v>25</v>
      </c>
    </row>
    <row r="1776" spans="1:4" x14ac:dyDescent="0.25">
      <c r="A1776" t="s">
        <v>11</v>
      </c>
      <c r="B1776" s="1">
        <v>44404.576388888891</v>
      </c>
      <c r="C1776" s="1">
        <v>44404.59375</v>
      </c>
      <c r="D1776">
        <v>25</v>
      </c>
    </row>
    <row r="1777" spans="1:4" x14ac:dyDescent="0.25">
      <c r="A1777" t="s">
        <v>11</v>
      </c>
      <c r="B1777" s="1">
        <v>44404.597222222219</v>
      </c>
      <c r="C1777" s="1">
        <v>44404.614583333336</v>
      </c>
      <c r="D1777">
        <v>25</v>
      </c>
    </row>
    <row r="1778" spans="1:4" x14ac:dyDescent="0.25">
      <c r="A1778" t="s">
        <v>11</v>
      </c>
      <c r="B1778" s="1">
        <v>44404.645833333336</v>
      </c>
      <c r="C1778" s="1">
        <v>44404.65625</v>
      </c>
      <c r="D1778">
        <v>15</v>
      </c>
    </row>
    <row r="1779" spans="1:4" x14ac:dyDescent="0.25">
      <c r="A1779" t="s">
        <v>11</v>
      </c>
      <c r="B1779" s="1">
        <v>44404.694444444445</v>
      </c>
      <c r="C1779" s="1">
        <v>44404.704861111109</v>
      </c>
      <c r="D1779">
        <v>15</v>
      </c>
    </row>
    <row r="1780" spans="1:4" x14ac:dyDescent="0.25">
      <c r="A1780" t="s">
        <v>11</v>
      </c>
      <c r="B1780" s="1">
        <v>44404.8125</v>
      </c>
      <c r="C1780" s="1">
        <v>44404.814583333333</v>
      </c>
      <c r="D1780">
        <v>3</v>
      </c>
    </row>
    <row r="1781" spans="1:4" x14ac:dyDescent="0.25">
      <c r="A1781" t="s">
        <v>11</v>
      </c>
      <c r="B1781" s="1">
        <v>44405.361111111109</v>
      </c>
      <c r="C1781" s="1">
        <v>44405.376388888886</v>
      </c>
      <c r="D1781">
        <v>22</v>
      </c>
    </row>
    <row r="1782" spans="1:4" x14ac:dyDescent="0.25">
      <c r="A1782" t="s">
        <v>11</v>
      </c>
      <c r="B1782" s="1">
        <v>44405.381944444445</v>
      </c>
      <c r="C1782" s="1">
        <v>44405.399305555555</v>
      </c>
      <c r="D1782">
        <v>25</v>
      </c>
    </row>
    <row r="1783" spans="1:4" x14ac:dyDescent="0.25">
      <c r="A1783" t="s">
        <v>11</v>
      </c>
      <c r="B1783" s="1">
        <v>44405.413194444445</v>
      </c>
      <c r="C1783" s="1">
        <v>44405.423611111109</v>
      </c>
      <c r="D1783">
        <v>15</v>
      </c>
    </row>
    <row r="1784" spans="1:4" x14ac:dyDescent="0.25">
      <c r="A1784" t="s">
        <v>11</v>
      </c>
      <c r="B1784" s="1">
        <v>44405.430555555555</v>
      </c>
      <c r="C1784" s="1">
        <v>44405.451388888891</v>
      </c>
      <c r="D1784">
        <v>30</v>
      </c>
    </row>
    <row r="1785" spans="1:4" x14ac:dyDescent="0.25">
      <c r="A1785" t="s">
        <v>11</v>
      </c>
      <c r="B1785" s="1">
        <v>44405.504166666666</v>
      </c>
      <c r="C1785" s="1">
        <v>44405.521527777775</v>
      </c>
      <c r="D1785">
        <v>25</v>
      </c>
    </row>
    <row r="1786" spans="1:4" x14ac:dyDescent="0.25">
      <c r="A1786" t="s">
        <v>11</v>
      </c>
      <c r="B1786" s="1">
        <v>44405.527777777781</v>
      </c>
      <c r="C1786" s="1">
        <v>44405.532638888886</v>
      </c>
      <c r="D1786">
        <v>7</v>
      </c>
    </row>
    <row r="1787" spans="1:4" x14ac:dyDescent="0.25">
      <c r="A1787" t="s">
        <v>11</v>
      </c>
      <c r="B1787" s="1">
        <v>44405.652777777781</v>
      </c>
      <c r="C1787" s="1">
        <v>44405.657638888886</v>
      </c>
      <c r="D1787">
        <v>7</v>
      </c>
    </row>
    <row r="1788" spans="1:4" x14ac:dyDescent="0.25">
      <c r="A1788" t="s">
        <v>11</v>
      </c>
      <c r="B1788" s="1">
        <v>44405.673611111109</v>
      </c>
      <c r="C1788" s="1">
        <v>44405.678472222222</v>
      </c>
      <c r="D1788">
        <v>7</v>
      </c>
    </row>
    <row r="1789" spans="1:4" x14ac:dyDescent="0.25">
      <c r="A1789" t="s">
        <v>11</v>
      </c>
      <c r="B1789" s="1">
        <v>44405.78125</v>
      </c>
      <c r="C1789" s="1">
        <v>44405.789583333331</v>
      </c>
      <c r="D1789">
        <v>12</v>
      </c>
    </row>
    <row r="1790" spans="1:4" x14ac:dyDescent="0.25">
      <c r="A1790" t="s">
        <v>11</v>
      </c>
      <c r="B1790" s="1">
        <v>44405.8125</v>
      </c>
      <c r="C1790" s="1">
        <v>44405.822916666664</v>
      </c>
      <c r="D1790">
        <v>15</v>
      </c>
    </row>
    <row r="1791" spans="1:4" x14ac:dyDescent="0.25">
      <c r="A1791" t="s">
        <v>11</v>
      </c>
      <c r="B1791" s="1">
        <v>44405.829861111109</v>
      </c>
      <c r="C1791" s="1">
        <v>44405.833333333336</v>
      </c>
      <c r="D1791">
        <v>5</v>
      </c>
    </row>
    <row r="1792" spans="1:4" x14ac:dyDescent="0.25">
      <c r="A1792" t="s">
        <v>11</v>
      </c>
      <c r="B1792" s="1">
        <v>44407.354166666664</v>
      </c>
      <c r="C1792" s="1">
        <v>44407.364583333336</v>
      </c>
      <c r="D1792">
        <v>15</v>
      </c>
    </row>
    <row r="1793" spans="1:4" x14ac:dyDescent="0.25">
      <c r="A1793" t="s">
        <v>11</v>
      </c>
      <c r="B1793" s="1">
        <v>44407.392361111109</v>
      </c>
      <c r="C1793" s="1">
        <v>44407.402777777781</v>
      </c>
      <c r="D1793">
        <v>15</v>
      </c>
    </row>
    <row r="1794" spans="1:4" x14ac:dyDescent="0.25">
      <c r="A1794" t="s">
        <v>11</v>
      </c>
      <c r="B1794" s="1">
        <v>44407.458333333336</v>
      </c>
      <c r="C1794" s="1">
        <v>44407.473611111112</v>
      </c>
      <c r="D1794">
        <v>22</v>
      </c>
    </row>
    <row r="1795" spans="1:4" x14ac:dyDescent="0.25">
      <c r="A1795" t="s">
        <v>11</v>
      </c>
      <c r="B1795" s="1">
        <v>44407.496527777781</v>
      </c>
      <c r="C1795" s="1">
        <v>44407.510416666664</v>
      </c>
      <c r="D1795">
        <v>20</v>
      </c>
    </row>
    <row r="1796" spans="1:4" x14ac:dyDescent="0.25">
      <c r="A1796" t="s">
        <v>11</v>
      </c>
      <c r="B1796" s="1">
        <v>44407.513888888891</v>
      </c>
      <c r="C1796" s="1">
        <v>44407.515972222223</v>
      </c>
      <c r="D1796">
        <v>3</v>
      </c>
    </row>
    <row r="1797" spans="1:4" x14ac:dyDescent="0.25">
      <c r="A1797" t="s">
        <v>11</v>
      </c>
      <c r="B1797" s="1">
        <v>44407.527777777781</v>
      </c>
      <c r="C1797" s="1">
        <v>44407.543055555558</v>
      </c>
      <c r="D1797">
        <v>22</v>
      </c>
    </row>
    <row r="1798" spans="1:4" x14ac:dyDescent="0.25">
      <c r="A1798" t="s">
        <v>11</v>
      </c>
      <c r="B1798" s="1">
        <v>44407.552083333336</v>
      </c>
      <c r="C1798" s="1">
        <v>44407.569444444445</v>
      </c>
      <c r="D1798">
        <v>25</v>
      </c>
    </row>
    <row r="1799" spans="1:4" x14ac:dyDescent="0.25">
      <c r="A1799" t="s">
        <v>11</v>
      </c>
      <c r="B1799" s="1">
        <v>44407.572916666664</v>
      </c>
      <c r="C1799" s="1">
        <v>44407.590277777781</v>
      </c>
      <c r="D1799">
        <v>25</v>
      </c>
    </row>
    <row r="1800" spans="1:4" x14ac:dyDescent="0.25">
      <c r="A1800" t="s">
        <v>11</v>
      </c>
      <c r="B1800" s="1">
        <v>44407.597222222219</v>
      </c>
      <c r="C1800" s="1">
        <v>44407.614583333336</v>
      </c>
      <c r="D1800">
        <v>25</v>
      </c>
    </row>
    <row r="1801" spans="1:4" x14ac:dyDescent="0.25">
      <c r="A1801" t="s">
        <v>11</v>
      </c>
      <c r="B1801" s="1">
        <v>44407.645833333336</v>
      </c>
      <c r="C1801" s="1">
        <v>44407.659722222219</v>
      </c>
      <c r="D1801">
        <v>20</v>
      </c>
    </row>
    <row r="1802" spans="1:4" x14ac:dyDescent="0.25">
      <c r="A1802" t="s">
        <v>11</v>
      </c>
      <c r="B1802" s="1">
        <v>44407.770833333336</v>
      </c>
      <c r="C1802" s="1">
        <v>44407.784722222219</v>
      </c>
      <c r="D1802">
        <v>20</v>
      </c>
    </row>
    <row r="1803" spans="1:4" x14ac:dyDescent="0.25">
      <c r="A1803" t="s">
        <v>11</v>
      </c>
      <c r="B1803" s="1">
        <v>44407.791666666664</v>
      </c>
      <c r="C1803" s="1">
        <v>44407.805555555555</v>
      </c>
      <c r="D1803">
        <v>20</v>
      </c>
    </row>
    <row r="1804" spans="1:4" x14ac:dyDescent="0.25">
      <c r="A1804" t="s">
        <v>11</v>
      </c>
      <c r="B1804" s="1">
        <v>44407.847222222219</v>
      </c>
      <c r="C1804" s="1">
        <v>44407.862500000003</v>
      </c>
      <c r="D1804">
        <v>22</v>
      </c>
    </row>
    <row r="1805" spans="1:4" x14ac:dyDescent="0.25">
      <c r="A1805" t="s">
        <v>11</v>
      </c>
      <c r="B1805" s="1">
        <v>44408.336805555555</v>
      </c>
      <c r="C1805" s="1">
        <v>44408.352083333331</v>
      </c>
      <c r="D1805">
        <v>22</v>
      </c>
    </row>
    <row r="1806" spans="1:4" x14ac:dyDescent="0.25">
      <c r="A1806" t="s">
        <v>11</v>
      </c>
      <c r="B1806" s="1">
        <v>44408.402777777781</v>
      </c>
      <c r="C1806" s="1">
        <v>44408.416666666664</v>
      </c>
      <c r="D1806">
        <v>20</v>
      </c>
    </row>
    <row r="1807" spans="1:4" x14ac:dyDescent="0.25">
      <c r="A1807" t="s">
        <v>11</v>
      </c>
      <c r="B1807" s="1">
        <v>44408.423611111109</v>
      </c>
      <c r="C1807" s="1">
        <v>44408.434027777781</v>
      </c>
      <c r="D1807">
        <v>15</v>
      </c>
    </row>
    <row r="1808" spans="1:4" x14ac:dyDescent="0.25">
      <c r="A1808" t="s">
        <v>11</v>
      </c>
      <c r="B1808" s="1">
        <v>44408.440972222219</v>
      </c>
      <c r="C1808" s="1">
        <v>44408.451388888891</v>
      </c>
      <c r="D1808">
        <v>15</v>
      </c>
    </row>
    <row r="1809" spans="1:4" x14ac:dyDescent="0.25">
      <c r="A1809" t="s">
        <v>11</v>
      </c>
      <c r="B1809" s="1">
        <v>44408.454861111109</v>
      </c>
      <c r="C1809" s="1">
        <v>44408.46875</v>
      </c>
      <c r="D1809">
        <v>20</v>
      </c>
    </row>
    <row r="1810" spans="1:4" x14ac:dyDescent="0.25">
      <c r="A1810" t="s">
        <v>11</v>
      </c>
      <c r="B1810" s="1">
        <v>44408.479166666664</v>
      </c>
      <c r="C1810" s="1">
        <v>44408.493055555555</v>
      </c>
      <c r="D1810">
        <v>20</v>
      </c>
    </row>
    <row r="1811" spans="1:4" x14ac:dyDescent="0.25">
      <c r="A1811" t="s">
        <v>11</v>
      </c>
      <c r="B1811" s="1">
        <v>44408.5</v>
      </c>
      <c r="C1811" s="1">
        <v>44408.510416666664</v>
      </c>
      <c r="D1811">
        <v>15</v>
      </c>
    </row>
    <row r="1812" spans="1:4" x14ac:dyDescent="0.25">
      <c r="A1812" t="s">
        <v>11</v>
      </c>
      <c r="B1812" s="1">
        <v>44408.534722222219</v>
      </c>
      <c r="C1812" s="1">
        <v>44408.548611111109</v>
      </c>
      <c r="D1812">
        <v>20</v>
      </c>
    </row>
    <row r="1813" spans="1:4" x14ac:dyDescent="0.25">
      <c r="A1813" t="s">
        <v>11</v>
      </c>
      <c r="B1813" s="1">
        <v>44408.565972222219</v>
      </c>
      <c r="C1813" s="1">
        <v>44408.583333333336</v>
      </c>
      <c r="D1813">
        <v>25</v>
      </c>
    </row>
    <row r="1814" spans="1:4" x14ac:dyDescent="0.25">
      <c r="A1814" t="s">
        <v>11</v>
      </c>
      <c r="B1814" s="1">
        <v>44408.614583333336</v>
      </c>
      <c r="C1814" s="1">
        <v>44408.625</v>
      </c>
      <c r="D1814">
        <v>15</v>
      </c>
    </row>
    <row r="1815" spans="1:4" x14ac:dyDescent="0.25">
      <c r="A1815" t="s">
        <v>11</v>
      </c>
      <c r="B1815" s="1">
        <v>44408.635416666664</v>
      </c>
      <c r="C1815" s="1">
        <v>44408.645833333336</v>
      </c>
      <c r="D1815">
        <v>15</v>
      </c>
    </row>
    <row r="1816" spans="1:4" x14ac:dyDescent="0.25">
      <c r="A1816" t="s">
        <v>11</v>
      </c>
      <c r="B1816" s="1">
        <v>44408.659722222219</v>
      </c>
      <c r="C1816" s="1">
        <v>44408.663194444445</v>
      </c>
      <c r="D1816">
        <v>5</v>
      </c>
    </row>
    <row r="1817" spans="1:4" x14ac:dyDescent="0.25">
      <c r="A1817" t="s">
        <v>11</v>
      </c>
      <c r="B1817" s="1">
        <v>44408.670138888891</v>
      </c>
      <c r="C1817" s="1">
        <v>44408.684027777781</v>
      </c>
      <c r="D1817">
        <v>20</v>
      </c>
    </row>
    <row r="1818" spans="1:4" x14ac:dyDescent="0.25">
      <c r="A1818" t="s">
        <v>11</v>
      </c>
      <c r="B1818" s="1">
        <v>44408.708333333336</v>
      </c>
      <c r="C1818" s="1">
        <v>44408.729166666664</v>
      </c>
      <c r="D1818">
        <v>30</v>
      </c>
    </row>
    <row r="1819" spans="1:4" x14ac:dyDescent="0.25">
      <c r="A1819" t="s">
        <v>11</v>
      </c>
      <c r="B1819" s="1">
        <v>44408.756944444445</v>
      </c>
      <c r="C1819" s="1">
        <v>44408.767361111109</v>
      </c>
      <c r="D1819">
        <v>15</v>
      </c>
    </row>
    <row r="1820" spans="1:4" x14ac:dyDescent="0.25">
      <c r="A1820" t="s">
        <v>11</v>
      </c>
      <c r="B1820" s="1">
        <v>44408.770833333336</v>
      </c>
      <c r="C1820" s="1">
        <v>44408.772916666669</v>
      </c>
      <c r="D1820">
        <v>3</v>
      </c>
    </row>
    <row r="1821" spans="1:4" x14ac:dyDescent="0.25">
      <c r="A1821" t="s">
        <v>11</v>
      </c>
      <c r="B1821" s="1">
        <v>44408.791666666664</v>
      </c>
      <c r="C1821" s="1">
        <v>44408.802083333336</v>
      </c>
      <c r="D1821">
        <v>15</v>
      </c>
    </row>
    <row r="1822" spans="1:4" x14ac:dyDescent="0.25">
      <c r="A1822" t="s">
        <v>11</v>
      </c>
      <c r="B1822" s="1">
        <v>44408.805555555555</v>
      </c>
      <c r="C1822" s="1">
        <v>44408.815972222219</v>
      </c>
      <c r="D1822">
        <v>15</v>
      </c>
    </row>
    <row r="1823" spans="1:4" x14ac:dyDescent="0.25">
      <c r="A1823" t="s">
        <v>11</v>
      </c>
      <c r="B1823" s="1">
        <v>44409.34375</v>
      </c>
      <c r="C1823" s="1">
        <v>44409.359027777777</v>
      </c>
      <c r="D1823">
        <v>22</v>
      </c>
    </row>
    <row r="1824" spans="1:4" x14ac:dyDescent="0.25">
      <c r="A1824" t="s">
        <v>11</v>
      </c>
      <c r="B1824" s="1">
        <v>44409.420138888891</v>
      </c>
      <c r="C1824" s="1">
        <v>44409.435416666667</v>
      </c>
      <c r="D1824">
        <v>22</v>
      </c>
    </row>
    <row r="1825" spans="1:4" x14ac:dyDescent="0.25">
      <c r="A1825" t="s">
        <v>11</v>
      </c>
      <c r="B1825" s="1">
        <v>44409.465277777781</v>
      </c>
      <c r="C1825" s="1">
        <v>44409.480555555558</v>
      </c>
      <c r="D1825">
        <v>22</v>
      </c>
    </row>
    <row r="1826" spans="1:4" x14ac:dyDescent="0.25">
      <c r="A1826" t="s">
        <v>11</v>
      </c>
      <c r="B1826" s="1">
        <v>44409.486111111109</v>
      </c>
      <c r="C1826" s="1">
        <v>44409.5</v>
      </c>
      <c r="D1826">
        <v>20</v>
      </c>
    </row>
    <row r="1827" spans="1:4" x14ac:dyDescent="0.25">
      <c r="A1827" t="s">
        <v>11</v>
      </c>
      <c r="B1827" s="1">
        <v>44409.503472222219</v>
      </c>
      <c r="C1827" s="1">
        <v>44409.513888888891</v>
      </c>
      <c r="D1827">
        <v>15</v>
      </c>
    </row>
    <row r="1828" spans="1:4" x14ac:dyDescent="0.25">
      <c r="A1828" t="s">
        <v>11</v>
      </c>
      <c r="B1828" s="1">
        <v>44409.513888888891</v>
      </c>
      <c r="C1828" s="1">
        <v>44409.524305555555</v>
      </c>
      <c r="D1828">
        <v>15</v>
      </c>
    </row>
    <row r="1829" spans="1:4" x14ac:dyDescent="0.25">
      <c r="A1829" t="s">
        <v>11</v>
      </c>
      <c r="B1829" s="1">
        <v>44409.524305555555</v>
      </c>
      <c r="C1829" s="1">
        <v>44409.527777777781</v>
      </c>
      <c r="D1829">
        <v>5</v>
      </c>
    </row>
    <row r="1830" spans="1:4" x14ac:dyDescent="0.25">
      <c r="A1830" t="s">
        <v>11</v>
      </c>
      <c r="B1830" s="1">
        <v>44409.53125</v>
      </c>
      <c r="C1830" s="1">
        <v>44409.532638888886</v>
      </c>
      <c r="D1830">
        <v>2</v>
      </c>
    </row>
    <row r="1831" spans="1:4" x14ac:dyDescent="0.25">
      <c r="A1831" t="s">
        <v>11</v>
      </c>
      <c r="B1831" s="1">
        <v>44409.579861111109</v>
      </c>
      <c r="C1831" s="1">
        <v>44409.597222222219</v>
      </c>
      <c r="D1831">
        <v>25</v>
      </c>
    </row>
    <row r="1832" spans="1:4" x14ac:dyDescent="0.25">
      <c r="A1832" t="s">
        <v>11</v>
      </c>
      <c r="B1832" s="1">
        <v>44409.638888888891</v>
      </c>
      <c r="C1832" s="1">
        <v>44409.65625</v>
      </c>
      <c r="D1832">
        <v>25</v>
      </c>
    </row>
    <row r="1833" spans="1:4" x14ac:dyDescent="0.25">
      <c r="A1833" t="s">
        <v>11</v>
      </c>
      <c r="B1833" s="1">
        <v>44409.659722222219</v>
      </c>
      <c r="C1833" s="1">
        <v>44409.677083333336</v>
      </c>
      <c r="D1833">
        <v>25</v>
      </c>
    </row>
    <row r="1834" spans="1:4" x14ac:dyDescent="0.25">
      <c r="A1834" t="s">
        <v>11</v>
      </c>
      <c r="B1834" s="1">
        <v>44409.6875</v>
      </c>
      <c r="C1834" s="1">
        <v>44409.702777777777</v>
      </c>
      <c r="D1834">
        <v>22</v>
      </c>
    </row>
    <row r="1835" spans="1:4" x14ac:dyDescent="0.25">
      <c r="A1835" t="s">
        <v>11</v>
      </c>
      <c r="B1835" s="1">
        <v>44410.447916666664</v>
      </c>
      <c r="C1835" s="1">
        <v>44410.461805555555</v>
      </c>
      <c r="D1835">
        <v>20</v>
      </c>
    </row>
    <row r="1836" spans="1:4" x14ac:dyDescent="0.25">
      <c r="A1836" t="s">
        <v>11</v>
      </c>
      <c r="B1836" s="1">
        <v>44410.694444444445</v>
      </c>
      <c r="C1836" s="1">
        <v>44410.709722222222</v>
      </c>
      <c r="D1836">
        <v>22</v>
      </c>
    </row>
    <row r="1837" spans="1:4" x14ac:dyDescent="0.25">
      <c r="A1837" t="s">
        <v>11</v>
      </c>
      <c r="B1837" s="1">
        <v>44410.756944444445</v>
      </c>
      <c r="C1837" s="1">
        <v>44410.772222222222</v>
      </c>
      <c r="D1837">
        <v>22</v>
      </c>
    </row>
    <row r="1838" spans="1:4" x14ac:dyDescent="0.25">
      <c r="A1838" t="s">
        <v>11</v>
      </c>
      <c r="B1838" s="1">
        <v>44409.579861111109</v>
      </c>
      <c r="C1838" s="1">
        <v>44409.597222222219</v>
      </c>
      <c r="D1838">
        <v>25</v>
      </c>
    </row>
    <row r="1839" spans="1:4" x14ac:dyDescent="0.25">
      <c r="A1839" t="s">
        <v>11</v>
      </c>
      <c r="B1839" s="1">
        <v>44412.520833333336</v>
      </c>
      <c r="C1839" s="1">
        <v>44412.536111111112</v>
      </c>
      <c r="D1839">
        <v>22</v>
      </c>
    </row>
    <row r="1840" spans="1:4" x14ac:dyDescent="0.25">
      <c r="A1840" t="s">
        <v>11</v>
      </c>
      <c r="B1840" s="1">
        <v>44412.579861111109</v>
      </c>
      <c r="C1840" s="1">
        <v>44412.597222222219</v>
      </c>
      <c r="D1840">
        <v>25</v>
      </c>
    </row>
    <row r="1841" spans="1:4" x14ac:dyDescent="0.25">
      <c r="A1841" t="s">
        <v>11</v>
      </c>
      <c r="B1841" s="1">
        <v>44412.604166666664</v>
      </c>
      <c r="C1841" s="1">
        <v>44412.619444444441</v>
      </c>
      <c r="D1841">
        <v>22</v>
      </c>
    </row>
    <row r="1842" spans="1:4" x14ac:dyDescent="0.25">
      <c r="A1842" t="s">
        <v>11</v>
      </c>
      <c r="B1842" s="1">
        <v>44412.628472222219</v>
      </c>
      <c r="C1842" s="1">
        <v>44412.633333333331</v>
      </c>
      <c r="D1842">
        <v>7</v>
      </c>
    </row>
    <row r="1843" spans="1:4" x14ac:dyDescent="0.25">
      <c r="A1843" t="s">
        <v>11</v>
      </c>
      <c r="B1843" s="1">
        <v>44412.638888888891</v>
      </c>
      <c r="C1843" s="1">
        <v>44412.647222222222</v>
      </c>
      <c r="D1843">
        <v>12</v>
      </c>
    </row>
    <row r="1844" spans="1:4" x14ac:dyDescent="0.25">
      <c r="A1844" t="s">
        <v>11</v>
      </c>
      <c r="B1844" s="1">
        <v>44412.663194444445</v>
      </c>
      <c r="C1844" s="1">
        <v>44412.673611111109</v>
      </c>
      <c r="D1844">
        <v>15</v>
      </c>
    </row>
    <row r="1845" spans="1:4" x14ac:dyDescent="0.25">
      <c r="A1845" t="s">
        <v>11</v>
      </c>
      <c r="B1845" s="1">
        <v>44412.680555555555</v>
      </c>
      <c r="C1845" s="1">
        <v>44412.681944444441</v>
      </c>
      <c r="D1845">
        <v>2</v>
      </c>
    </row>
    <row r="1846" spans="1:4" x14ac:dyDescent="0.25">
      <c r="A1846" t="s">
        <v>11</v>
      </c>
      <c r="B1846" s="1">
        <v>44412.704861111109</v>
      </c>
      <c r="C1846" s="1">
        <v>44412.71875</v>
      </c>
      <c r="D1846">
        <v>20</v>
      </c>
    </row>
    <row r="1847" spans="1:4" x14ac:dyDescent="0.25">
      <c r="A1847" t="s">
        <v>11</v>
      </c>
      <c r="B1847" s="1">
        <v>44412.774305555555</v>
      </c>
      <c r="C1847" s="1">
        <v>44412.788194444445</v>
      </c>
      <c r="D1847">
        <v>20</v>
      </c>
    </row>
    <row r="1848" spans="1:4" x14ac:dyDescent="0.25">
      <c r="A1848" t="s">
        <v>11</v>
      </c>
      <c r="B1848" s="1">
        <v>44412.791666666664</v>
      </c>
      <c r="C1848" s="1">
        <v>44412.793749999997</v>
      </c>
      <c r="D1848">
        <v>3</v>
      </c>
    </row>
    <row r="1849" spans="1:4" x14ac:dyDescent="0.25">
      <c r="A1849" t="s">
        <v>11</v>
      </c>
      <c r="B1849" s="1">
        <v>44413.413194444445</v>
      </c>
      <c r="C1849" s="1">
        <v>44413.416666666664</v>
      </c>
      <c r="D1849">
        <v>5</v>
      </c>
    </row>
    <row r="1850" spans="1:4" x14ac:dyDescent="0.25">
      <c r="A1850" t="s">
        <v>11</v>
      </c>
      <c r="B1850" s="1">
        <v>44413.420138888891</v>
      </c>
      <c r="C1850" s="1">
        <v>44413.4375</v>
      </c>
      <c r="D1850">
        <v>25</v>
      </c>
    </row>
    <row r="1851" spans="1:4" x14ac:dyDescent="0.25">
      <c r="A1851" t="s">
        <v>11</v>
      </c>
      <c r="B1851" s="1">
        <v>44413.4375</v>
      </c>
      <c r="C1851" s="1">
        <v>44413.445833333331</v>
      </c>
      <c r="D1851">
        <v>12</v>
      </c>
    </row>
    <row r="1852" spans="1:4" x14ac:dyDescent="0.25">
      <c r="A1852" t="s">
        <v>11</v>
      </c>
      <c r="B1852" s="1">
        <v>44413.445833333331</v>
      </c>
      <c r="C1852" s="1">
        <v>44413.477083333331</v>
      </c>
      <c r="D1852">
        <v>45</v>
      </c>
    </row>
    <row r="1853" spans="1:4" x14ac:dyDescent="0.25">
      <c r="A1853" t="s">
        <v>11</v>
      </c>
      <c r="B1853" s="1">
        <v>44413.493055555555</v>
      </c>
      <c r="C1853" s="1">
        <v>44413.503472222219</v>
      </c>
      <c r="D1853">
        <v>15</v>
      </c>
    </row>
    <row r="1854" spans="1:4" x14ac:dyDescent="0.25">
      <c r="A1854" t="s">
        <v>11</v>
      </c>
      <c r="B1854" s="1">
        <v>44413.503472222219</v>
      </c>
      <c r="C1854" s="1">
        <v>44413.505555555559</v>
      </c>
      <c r="D1854">
        <v>3</v>
      </c>
    </row>
    <row r="1855" spans="1:4" x14ac:dyDescent="0.25">
      <c r="A1855" t="s">
        <v>11</v>
      </c>
      <c r="B1855" s="1">
        <v>44413.548611111109</v>
      </c>
      <c r="C1855" s="1">
        <v>44413.572916666664</v>
      </c>
      <c r="D1855">
        <v>35</v>
      </c>
    </row>
    <row r="1856" spans="1:4" x14ac:dyDescent="0.25">
      <c r="A1856" t="s">
        <v>11</v>
      </c>
      <c r="B1856" s="1">
        <v>44413.659722222219</v>
      </c>
      <c r="C1856" s="1">
        <v>44413.677083333336</v>
      </c>
      <c r="D1856">
        <v>25</v>
      </c>
    </row>
    <row r="1857" spans="1:4" x14ac:dyDescent="0.25">
      <c r="A1857" t="s">
        <v>11</v>
      </c>
      <c r="B1857" s="1">
        <v>44414.413194444445</v>
      </c>
      <c r="C1857" s="1">
        <v>44414.416666666664</v>
      </c>
      <c r="D1857">
        <v>5</v>
      </c>
    </row>
    <row r="1858" spans="1:4" x14ac:dyDescent="0.25">
      <c r="A1858" t="s">
        <v>11</v>
      </c>
      <c r="B1858" s="1">
        <v>44414.417361111111</v>
      </c>
      <c r="C1858" s="1">
        <v>44414.500694444447</v>
      </c>
      <c r="D1858">
        <v>120</v>
      </c>
    </row>
    <row r="1859" spans="1:4" x14ac:dyDescent="0.25">
      <c r="A1859" t="s">
        <v>11</v>
      </c>
      <c r="B1859" s="1">
        <v>44414.500694444447</v>
      </c>
      <c r="C1859" s="1">
        <v>44414.507638888892</v>
      </c>
      <c r="D1859">
        <v>10</v>
      </c>
    </row>
    <row r="1860" spans="1:4" x14ac:dyDescent="0.25">
      <c r="A1860" t="s">
        <v>11</v>
      </c>
      <c r="B1860" s="1">
        <v>44414.704861111109</v>
      </c>
      <c r="C1860" s="1">
        <v>44414.708333333336</v>
      </c>
      <c r="D1860">
        <v>5</v>
      </c>
    </row>
    <row r="1861" spans="1:4" x14ac:dyDescent="0.25">
      <c r="A1861" t="s">
        <v>11</v>
      </c>
      <c r="B1861" s="1">
        <v>44414.711805555555</v>
      </c>
      <c r="C1861" s="1">
        <v>44414.795138888891</v>
      </c>
      <c r="D1861">
        <v>120</v>
      </c>
    </row>
    <row r="1862" spans="1:4" x14ac:dyDescent="0.25">
      <c r="A1862" t="s">
        <v>11</v>
      </c>
      <c r="B1862" s="1">
        <v>44414.798611111109</v>
      </c>
      <c r="C1862" s="1">
        <v>44414.8125</v>
      </c>
      <c r="D1862">
        <v>20</v>
      </c>
    </row>
    <row r="1863" spans="1:4" x14ac:dyDescent="0.25">
      <c r="A1863" t="s">
        <v>11</v>
      </c>
      <c r="B1863" s="1">
        <v>44414.854166666664</v>
      </c>
      <c r="C1863" s="1">
        <v>44414.869444444441</v>
      </c>
      <c r="D1863">
        <v>22</v>
      </c>
    </row>
    <row r="1864" spans="1:4" x14ac:dyDescent="0.25">
      <c r="A1864" t="s">
        <v>11</v>
      </c>
      <c r="B1864" s="1">
        <v>44415.427083333336</v>
      </c>
      <c r="C1864" s="1">
        <v>44415.430555555555</v>
      </c>
      <c r="D1864">
        <v>5</v>
      </c>
    </row>
    <row r="1865" spans="1:4" x14ac:dyDescent="0.25">
      <c r="A1865" t="s">
        <v>11</v>
      </c>
      <c r="B1865" s="1">
        <v>44415.440972222219</v>
      </c>
      <c r="C1865" s="1">
        <v>44415.458333333336</v>
      </c>
      <c r="D1865">
        <v>25</v>
      </c>
    </row>
    <row r="1866" spans="1:4" x14ac:dyDescent="0.25">
      <c r="A1866" t="s">
        <v>11</v>
      </c>
      <c r="B1866" s="1">
        <v>44415.465277777781</v>
      </c>
      <c r="C1866" s="1">
        <v>44415.475694444445</v>
      </c>
      <c r="D1866">
        <v>15</v>
      </c>
    </row>
    <row r="1867" spans="1:4" x14ac:dyDescent="0.25">
      <c r="A1867" t="s">
        <v>11</v>
      </c>
      <c r="B1867" s="1">
        <v>44415.503472222219</v>
      </c>
      <c r="C1867" s="1">
        <v>44415.517361111109</v>
      </c>
      <c r="D1867">
        <v>20</v>
      </c>
    </row>
    <row r="1868" spans="1:4" x14ac:dyDescent="0.25">
      <c r="A1868" t="s">
        <v>11</v>
      </c>
      <c r="B1868" s="1">
        <v>44415.520833333336</v>
      </c>
      <c r="C1868" s="1">
        <v>44415.522916666669</v>
      </c>
      <c r="D1868">
        <v>3</v>
      </c>
    </row>
    <row r="1869" spans="1:4" x14ac:dyDescent="0.25">
      <c r="A1869" t="s">
        <v>11</v>
      </c>
      <c r="B1869" s="1">
        <v>44415.541666666664</v>
      </c>
      <c r="C1869" s="1">
        <v>44415.552083333336</v>
      </c>
      <c r="D1869">
        <v>15</v>
      </c>
    </row>
    <row r="1870" spans="1:4" x14ac:dyDescent="0.25">
      <c r="A1870" t="s">
        <v>11</v>
      </c>
      <c r="B1870" s="1">
        <v>44415.555555555555</v>
      </c>
      <c r="C1870" s="1">
        <v>44415.565972222219</v>
      </c>
      <c r="D1870">
        <v>15</v>
      </c>
    </row>
    <row r="1871" spans="1:4" x14ac:dyDescent="0.25">
      <c r="A1871" t="s">
        <v>11</v>
      </c>
      <c r="B1871" s="1">
        <v>44415.569444444445</v>
      </c>
      <c r="C1871" s="1">
        <v>44415.579861111109</v>
      </c>
      <c r="D1871">
        <v>15</v>
      </c>
    </row>
    <row r="1872" spans="1:4" x14ac:dyDescent="0.25">
      <c r="A1872" t="s">
        <v>11</v>
      </c>
      <c r="B1872" s="1">
        <v>44415.604166666664</v>
      </c>
      <c r="C1872" s="1">
        <v>44415.606249999997</v>
      </c>
      <c r="D1872">
        <v>3</v>
      </c>
    </row>
    <row r="1873" spans="1:4" x14ac:dyDescent="0.25">
      <c r="A1873" t="s">
        <v>11</v>
      </c>
      <c r="B1873" s="1">
        <v>44415.614583333336</v>
      </c>
      <c r="C1873" s="1">
        <v>44415.625</v>
      </c>
      <c r="D1873">
        <v>15</v>
      </c>
    </row>
    <row r="1874" spans="1:4" x14ac:dyDescent="0.25">
      <c r="A1874" t="s">
        <v>11</v>
      </c>
      <c r="B1874" s="1">
        <v>44415.65625</v>
      </c>
      <c r="C1874" s="1">
        <v>44415.658333333333</v>
      </c>
      <c r="D1874">
        <v>3</v>
      </c>
    </row>
    <row r="1875" spans="1:4" x14ac:dyDescent="0.25">
      <c r="A1875" t="s">
        <v>11</v>
      </c>
      <c r="B1875" s="1">
        <v>44415.670138888891</v>
      </c>
      <c r="C1875" s="1">
        <v>44415.684027777781</v>
      </c>
      <c r="D1875">
        <v>20</v>
      </c>
    </row>
    <row r="1876" spans="1:4" x14ac:dyDescent="0.25">
      <c r="A1876" t="s">
        <v>11</v>
      </c>
      <c r="B1876" s="1">
        <v>44415.770833333336</v>
      </c>
      <c r="C1876" s="1">
        <v>44415.791666666664</v>
      </c>
      <c r="D1876">
        <v>30</v>
      </c>
    </row>
    <row r="1877" spans="1:4" x14ac:dyDescent="0.25">
      <c r="A1877" t="s">
        <v>11</v>
      </c>
      <c r="B1877" s="1">
        <v>44415.829861111109</v>
      </c>
      <c r="C1877" s="1">
        <v>44415.850694444445</v>
      </c>
      <c r="D1877">
        <v>30</v>
      </c>
    </row>
    <row r="1878" spans="1:4" x14ac:dyDescent="0.25">
      <c r="A1878" t="s">
        <v>11</v>
      </c>
      <c r="B1878" s="1">
        <v>44418.40625</v>
      </c>
      <c r="C1878" s="1">
        <v>44418.416666666664</v>
      </c>
      <c r="D1878">
        <v>15</v>
      </c>
    </row>
    <row r="1879" spans="1:4" x14ac:dyDescent="0.25">
      <c r="A1879" t="s">
        <v>11</v>
      </c>
      <c r="B1879" s="1">
        <v>44418.423611111109</v>
      </c>
      <c r="C1879" s="1">
        <v>44418.430555555555</v>
      </c>
      <c r="D1879">
        <v>10</v>
      </c>
    </row>
    <row r="1880" spans="1:4" x14ac:dyDescent="0.25">
      <c r="A1880" t="s">
        <v>11</v>
      </c>
      <c r="B1880" s="1">
        <v>44418.5</v>
      </c>
      <c r="C1880" s="1">
        <v>44418.505555555559</v>
      </c>
      <c r="D1880">
        <v>8</v>
      </c>
    </row>
    <row r="1881" spans="1:4" x14ac:dyDescent="0.25">
      <c r="A1881" t="s">
        <v>11</v>
      </c>
      <c r="B1881" s="1">
        <v>44418.524305555555</v>
      </c>
      <c r="C1881" s="1">
        <v>44418.53125</v>
      </c>
      <c r="D1881">
        <v>10</v>
      </c>
    </row>
    <row r="1882" spans="1:4" x14ac:dyDescent="0.25">
      <c r="A1882" t="s">
        <v>11</v>
      </c>
      <c r="B1882" s="1">
        <v>44418.534722222219</v>
      </c>
      <c r="C1882" s="1">
        <v>44418.541666666664</v>
      </c>
      <c r="D1882">
        <v>10</v>
      </c>
    </row>
    <row r="1883" spans="1:4" x14ac:dyDescent="0.25">
      <c r="A1883" t="s">
        <v>11</v>
      </c>
      <c r="B1883" s="1">
        <v>44418.559027777781</v>
      </c>
      <c r="C1883" s="1">
        <v>44418.576388888891</v>
      </c>
      <c r="D1883">
        <v>25</v>
      </c>
    </row>
    <row r="1884" spans="1:4" x14ac:dyDescent="0.25">
      <c r="A1884" t="s">
        <v>11</v>
      </c>
      <c r="B1884" s="1">
        <v>44418.645833333336</v>
      </c>
      <c r="C1884" s="1">
        <v>44418.661111111112</v>
      </c>
      <c r="D1884">
        <v>22</v>
      </c>
    </row>
    <row r="1885" spans="1:4" x14ac:dyDescent="0.25">
      <c r="A1885" t="s">
        <v>11</v>
      </c>
      <c r="B1885" s="1">
        <v>44418.739583333336</v>
      </c>
      <c r="C1885" s="1">
        <v>44418.753472222219</v>
      </c>
      <c r="D1885">
        <v>20</v>
      </c>
    </row>
    <row r="1886" spans="1:4" x14ac:dyDescent="0.25">
      <c r="A1886" t="s">
        <v>11</v>
      </c>
      <c r="B1886" s="1">
        <v>44418.760416666664</v>
      </c>
      <c r="C1886" s="1">
        <v>44418.777777777781</v>
      </c>
      <c r="D1886">
        <v>25</v>
      </c>
    </row>
    <row r="1887" spans="1:4" x14ac:dyDescent="0.25">
      <c r="A1887" t="s">
        <v>11</v>
      </c>
      <c r="B1887" s="1">
        <v>44418.78125</v>
      </c>
      <c r="C1887" s="1">
        <v>44418.786111111112</v>
      </c>
      <c r="D1887">
        <v>7</v>
      </c>
    </row>
    <row r="1888" spans="1:4" x14ac:dyDescent="0.25">
      <c r="A1888" t="s">
        <v>11</v>
      </c>
      <c r="B1888" s="1">
        <v>44418.840277777781</v>
      </c>
      <c r="C1888" s="1">
        <v>44418.855555555558</v>
      </c>
      <c r="D1888">
        <v>22</v>
      </c>
    </row>
    <row r="1889" spans="1:4" x14ac:dyDescent="0.25">
      <c r="A1889" t="s">
        <v>11</v>
      </c>
      <c r="B1889" s="1">
        <v>44419.413194444445</v>
      </c>
      <c r="C1889" s="1">
        <v>44419.416666666664</v>
      </c>
      <c r="D1889">
        <v>5</v>
      </c>
    </row>
    <row r="1890" spans="1:4" x14ac:dyDescent="0.25">
      <c r="A1890" t="s">
        <v>11</v>
      </c>
      <c r="B1890" s="1">
        <v>44419.427083333336</v>
      </c>
      <c r="C1890" s="1">
        <v>44419.4375</v>
      </c>
      <c r="D1890">
        <v>15</v>
      </c>
    </row>
    <row r="1891" spans="1:4" x14ac:dyDescent="0.25">
      <c r="A1891" t="s">
        <v>11</v>
      </c>
      <c r="B1891" s="1">
        <v>44419.454861111109</v>
      </c>
      <c r="C1891" s="1">
        <v>44419.465277777781</v>
      </c>
      <c r="D1891">
        <v>15</v>
      </c>
    </row>
    <row r="1892" spans="1:4" x14ac:dyDescent="0.25">
      <c r="A1892" t="s">
        <v>11</v>
      </c>
      <c r="B1892" s="1">
        <v>44419.46875</v>
      </c>
      <c r="C1892" s="1">
        <v>44419.484027777777</v>
      </c>
      <c r="D1892">
        <v>22</v>
      </c>
    </row>
    <row r="1893" spans="1:4" x14ac:dyDescent="0.25">
      <c r="A1893" t="s">
        <v>11</v>
      </c>
      <c r="B1893" s="1">
        <v>44419.590277777781</v>
      </c>
      <c r="C1893" s="1">
        <v>44419.595138888886</v>
      </c>
      <c r="D1893">
        <v>7</v>
      </c>
    </row>
    <row r="1894" spans="1:4" x14ac:dyDescent="0.25">
      <c r="A1894" t="s">
        <v>11</v>
      </c>
      <c r="B1894" s="1">
        <v>44419.638888888891</v>
      </c>
      <c r="C1894" s="1">
        <v>44419.647222222222</v>
      </c>
      <c r="D1894">
        <v>12</v>
      </c>
    </row>
    <row r="1895" spans="1:4" x14ac:dyDescent="0.25">
      <c r="A1895" t="s">
        <v>11</v>
      </c>
      <c r="B1895" s="1">
        <v>44419.647222222222</v>
      </c>
      <c r="C1895" s="1">
        <v>44419.652083333334</v>
      </c>
      <c r="D1895">
        <v>7</v>
      </c>
    </row>
    <row r="1896" spans="1:4" x14ac:dyDescent="0.25">
      <c r="A1896" t="s">
        <v>11</v>
      </c>
      <c r="B1896" s="1">
        <v>44419.677083333336</v>
      </c>
      <c r="C1896" s="1">
        <v>44419.681944444441</v>
      </c>
      <c r="D1896">
        <v>7</v>
      </c>
    </row>
    <row r="1897" spans="1:4" x14ac:dyDescent="0.25">
      <c r="A1897" t="s">
        <v>11</v>
      </c>
      <c r="B1897" s="1">
        <v>44419.684027777781</v>
      </c>
      <c r="C1897" s="1">
        <v>44419.688888888886</v>
      </c>
      <c r="D1897">
        <v>7</v>
      </c>
    </row>
    <row r="1898" spans="1:4" x14ac:dyDescent="0.25">
      <c r="A1898" t="s">
        <v>11</v>
      </c>
      <c r="B1898" s="1">
        <v>44419.788194444445</v>
      </c>
      <c r="C1898" s="1">
        <v>44419.802083333336</v>
      </c>
      <c r="D1898">
        <v>20</v>
      </c>
    </row>
    <row r="1899" spans="1:4" x14ac:dyDescent="0.25">
      <c r="A1899" t="s">
        <v>11</v>
      </c>
      <c r="B1899" s="1">
        <v>44419.829861111109</v>
      </c>
      <c r="C1899" s="1">
        <v>44419.831944444442</v>
      </c>
      <c r="D1899">
        <v>3</v>
      </c>
    </row>
    <row r="1900" spans="1:4" x14ac:dyDescent="0.25">
      <c r="A1900" t="s">
        <v>11</v>
      </c>
      <c r="B1900" s="1">
        <v>44419.833333333336</v>
      </c>
      <c r="C1900" s="1">
        <v>44419.84375</v>
      </c>
      <c r="D1900">
        <v>15</v>
      </c>
    </row>
    <row r="1901" spans="1:4" x14ac:dyDescent="0.25">
      <c r="A1901" t="s">
        <v>11</v>
      </c>
      <c r="B1901" s="1">
        <v>44419.847222222219</v>
      </c>
      <c r="C1901" s="1">
        <v>44419.857638888891</v>
      </c>
      <c r="D1901">
        <v>15</v>
      </c>
    </row>
    <row r="1902" spans="1:4" x14ac:dyDescent="0.25">
      <c r="A1902" t="s">
        <v>11</v>
      </c>
      <c r="B1902" s="1">
        <v>44420.413194444445</v>
      </c>
      <c r="C1902" s="1">
        <v>44420.416666666664</v>
      </c>
      <c r="D1902">
        <v>5</v>
      </c>
    </row>
    <row r="1903" spans="1:4" x14ac:dyDescent="0.25">
      <c r="A1903" t="s">
        <v>11</v>
      </c>
      <c r="B1903" s="1">
        <v>44420.427083333336</v>
      </c>
      <c r="C1903" s="1">
        <v>44420.489583333336</v>
      </c>
      <c r="D1903">
        <v>90</v>
      </c>
    </row>
    <row r="1904" spans="1:4" x14ac:dyDescent="0.25">
      <c r="A1904" t="s">
        <v>11</v>
      </c>
      <c r="B1904" s="1">
        <v>44420.493055555555</v>
      </c>
      <c r="C1904" s="1">
        <v>44420.5</v>
      </c>
      <c r="D1904">
        <v>10</v>
      </c>
    </row>
    <row r="1905" spans="1:4" x14ac:dyDescent="0.25">
      <c r="A1905" t="s">
        <v>11</v>
      </c>
      <c r="B1905" s="1">
        <v>44420.517361111109</v>
      </c>
      <c r="C1905" s="1">
        <v>44420.579861111109</v>
      </c>
      <c r="D1905">
        <v>90</v>
      </c>
    </row>
    <row r="1906" spans="1:4" x14ac:dyDescent="0.25">
      <c r="A1906" t="s">
        <v>11</v>
      </c>
      <c r="B1906" s="1">
        <v>44420.697916666664</v>
      </c>
      <c r="C1906" s="1">
        <v>44420.711805555555</v>
      </c>
      <c r="D1906">
        <v>20</v>
      </c>
    </row>
    <row r="1907" spans="1:4" x14ac:dyDescent="0.25">
      <c r="A1907" t="s">
        <v>11</v>
      </c>
      <c r="B1907" s="1">
        <v>44420.715277777781</v>
      </c>
      <c r="C1907" s="1">
        <v>44420.729166666664</v>
      </c>
      <c r="D1907">
        <v>20</v>
      </c>
    </row>
    <row r="1908" spans="1:4" x14ac:dyDescent="0.25">
      <c r="A1908" t="s">
        <v>11</v>
      </c>
      <c r="B1908" s="1">
        <v>44420.777777777781</v>
      </c>
      <c r="C1908" s="1">
        <v>44420.791666666664</v>
      </c>
      <c r="D1908">
        <v>20</v>
      </c>
    </row>
    <row r="1909" spans="1:4" x14ac:dyDescent="0.25">
      <c r="A1909" t="s">
        <v>11</v>
      </c>
      <c r="B1909" s="1">
        <v>44420.8125</v>
      </c>
      <c r="C1909" s="1">
        <v>44420.815972222219</v>
      </c>
      <c r="D1909">
        <v>5</v>
      </c>
    </row>
    <row r="1910" spans="1:4" x14ac:dyDescent="0.25">
      <c r="A1910" t="s">
        <v>11</v>
      </c>
      <c r="B1910" s="1">
        <v>44421.34375</v>
      </c>
      <c r="C1910" s="1">
        <v>44421.354166666664</v>
      </c>
      <c r="D1910">
        <v>15</v>
      </c>
    </row>
    <row r="1911" spans="1:4" x14ac:dyDescent="0.25">
      <c r="A1911" t="s">
        <v>11</v>
      </c>
      <c r="B1911" s="1">
        <v>44421.361111111109</v>
      </c>
      <c r="C1911" s="1">
        <v>44421.371527777781</v>
      </c>
      <c r="D1911">
        <v>15</v>
      </c>
    </row>
    <row r="1912" spans="1:4" x14ac:dyDescent="0.25">
      <c r="A1912" t="s">
        <v>11</v>
      </c>
      <c r="B1912" s="1">
        <v>44421.378472222219</v>
      </c>
      <c r="C1912" s="1">
        <v>44421.393750000003</v>
      </c>
      <c r="D1912">
        <v>22</v>
      </c>
    </row>
    <row r="1913" spans="1:4" x14ac:dyDescent="0.25">
      <c r="A1913" t="s">
        <v>11</v>
      </c>
      <c r="B1913" s="1">
        <v>44421.430555555555</v>
      </c>
      <c r="C1913" s="1">
        <v>44421.438888888886</v>
      </c>
      <c r="D1913">
        <v>12</v>
      </c>
    </row>
    <row r="1914" spans="1:4" x14ac:dyDescent="0.25">
      <c r="A1914" t="s">
        <v>11</v>
      </c>
      <c r="B1914" s="1">
        <v>44421.440972222219</v>
      </c>
      <c r="C1914" s="1">
        <v>44421.443055555559</v>
      </c>
      <c r="D1914">
        <v>3</v>
      </c>
    </row>
    <row r="1915" spans="1:4" x14ac:dyDescent="0.25">
      <c r="A1915" t="s">
        <v>11</v>
      </c>
      <c r="B1915" s="1">
        <v>44421.506944444445</v>
      </c>
      <c r="C1915" s="1">
        <v>44421.510416666664</v>
      </c>
      <c r="D1915">
        <v>5</v>
      </c>
    </row>
    <row r="1916" spans="1:4" x14ac:dyDescent="0.25">
      <c r="A1916" t="s">
        <v>11</v>
      </c>
      <c r="B1916" s="1">
        <v>44421.513888888891</v>
      </c>
      <c r="C1916" s="1">
        <v>44421.524305555555</v>
      </c>
      <c r="D1916">
        <v>15</v>
      </c>
    </row>
    <row r="1917" spans="1:4" x14ac:dyDescent="0.25">
      <c r="A1917" t="s">
        <v>11</v>
      </c>
      <c r="B1917" s="1">
        <v>44421.524305555555</v>
      </c>
      <c r="C1917" s="1">
        <v>44421.525694444441</v>
      </c>
      <c r="D1917">
        <v>2</v>
      </c>
    </row>
    <row r="1918" spans="1:4" x14ac:dyDescent="0.25">
      <c r="A1918" t="s">
        <v>11</v>
      </c>
      <c r="B1918" s="1">
        <v>44421.541666666664</v>
      </c>
      <c r="C1918" s="1">
        <v>44421.555555555555</v>
      </c>
      <c r="D1918">
        <v>20</v>
      </c>
    </row>
    <row r="1919" spans="1:4" x14ac:dyDescent="0.25">
      <c r="A1919" t="s">
        <v>11</v>
      </c>
      <c r="B1919" s="1">
        <v>44421.572916666664</v>
      </c>
      <c r="C1919" s="1">
        <v>44421.577777777777</v>
      </c>
      <c r="D1919">
        <v>7</v>
      </c>
    </row>
    <row r="1920" spans="1:4" x14ac:dyDescent="0.25">
      <c r="A1920" t="s">
        <v>11</v>
      </c>
      <c r="B1920" s="1">
        <v>44421.604166666664</v>
      </c>
      <c r="C1920" s="1">
        <v>44421.621527777781</v>
      </c>
      <c r="D1920">
        <v>25</v>
      </c>
    </row>
    <row r="1921" spans="1:4" x14ac:dyDescent="0.25">
      <c r="A1921" t="s">
        <v>11</v>
      </c>
      <c r="B1921" s="1">
        <v>44421.621527777781</v>
      </c>
      <c r="C1921" s="1">
        <v>44421.629861111112</v>
      </c>
      <c r="D1921">
        <v>12</v>
      </c>
    </row>
    <row r="1922" spans="1:4" x14ac:dyDescent="0.25">
      <c r="A1922" t="s">
        <v>11</v>
      </c>
      <c r="B1922" s="1">
        <v>44421.65625</v>
      </c>
      <c r="C1922" s="1">
        <v>44421.664583333331</v>
      </c>
      <c r="D1922">
        <v>12</v>
      </c>
    </row>
    <row r="1923" spans="1:4" x14ac:dyDescent="0.25">
      <c r="A1923" t="s">
        <v>11</v>
      </c>
      <c r="B1923" s="1">
        <v>44421.664583333331</v>
      </c>
      <c r="C1923" s="1">
        <v>44421.671527777777</v>
      </c>
      <c r="D1923">
        <v>10</v>
      </c>
    </row>
    <row r="1924" spans="1:4" x14ac:dyDescent="0.25">
      <c r="A1924" t="s">
        <v>11</v>
      </c>
      <c r="B1924" s="1">
        <v>44421.753472222219</v>
      </c>
      <c r="C1924" s="1">
        <v>44421.760416666664</v>
      </c>
      <c r="D1924">
        <v>10</v>
      </c>
    </row>
    <row r="1925" spans="1:4" x14ac:dyDescent="0.25">
      <c r="A1925" t="s">
        <v>11</v>
      </c>
      <c r="B1925" s="1">
        <v>44421.760416666664</v>
      </c>
      <c r="C1925" s="1">
        <v>44421.762499999997</v>
      </c>
      <c r="D1925">
        <v>3</v>
      </c>
    </row>
    <row r="1926" spans="1:4" x14ac:dyDescent="0.25">
      <c r="A1926" t="s">
        <v>11</v>
      </c>
      <c r="B1926" s="1">
        <v>44421.795138888891</v>
      </c>
      <c r="C1926" s="1">
        <v>44421.809027777781</v>
      </c>
      <c r="D1926">
        <v>20</v>
      </c>
    </row>
    <row r="1927" spans="1:4" x14ac:dyDescent="0.25">
      <c r="A1927" t="s">
        <v>11</v>
      </c>
      <c r="B1927" s="1">
        <v>44421.809027777781</v>
      </c>
      <c r="C1927" s="1">
        <v>44421.824305555558</v>
      </c>
      <c r="D1927">
        <v>22</v>
      </c>
    </row>
    <row r="1928" spans="1:4" x14ac:dyDescent="0.25">
      <c r="A1928" t="s">
        <v>11</v>
      </c>
      <c r="B1928" s="1">
        <v>44424.534722222219</v>
      </c>
      <c r="C1928" s="1">
        <v>44424.537499999999</v>
      </c>
      <c r="D1928">
        <v>4</v>
      </c>
    </row>
    <row r="1929" spans="1:4" x14ac:dyDescent="0.25">
      <c r="A1929" t="s">
        <v>11</v>
      </c>
      <c r="B1929" s="1">
        <v>44424.541666666664</v>
      </c>
      <c r="C1929" s="1">
        <v>44424.559027777781</v>
      </c>
      <c r="D1929">
        <v>25</v>
      </c>
    </row>
    <row r="1930" spans="1:4" x14ac:dyDescent="0.25">
      <c r="A1930" t="s">
        <v>11</v>
      </c>
      <c r="B1930" s="1">
        <v>44424.5625</v>
      </c>
      <c r="C1930" s="1">
        <v>44424.567361111112</v>
      </c>
      <c r="D1930">
        <v>7</v>
      </c>
    </row>
    <row r="1931" spans="1:4" x14ac:dyDescent="0.25">
      <c r="A1931" t="s">
        <v>11</v>
      </c>
      <c r="B1931" s="1">
        <v>44424.569444444445</v>
      </c>
      <c r="C1931" s="1">
        <v>44424.576388888891</v>
      </c>
      <c r="D1931">
        <v>10</v>
      </c>
    </row>
    <row r="1932" spans="1:4" x14ac:dyDescent="0.25">
      <c r="A1932" t="s">
        <v>11</v>
      </c>
      <c r="B1932" s="1">
        <v>44424.604166666664</v>
      </c>
      <c r="C1932" s="1">
        <v>44424.614583333336</v>
      </c>
      <c r="D1932">
        <v>15</v>
      </c>
    </row>
    <row r="1933" spans="1:4" x14ac:dyDescent="0.25">
      <c r="A1933" t="s">
        <v>11</v>
      </c>
      <c r="B1933" s="1">
        <v>44424.659722222219</v>
      </c>
      <c r="C1933" s="1">
        <v>44424.670138888891</v>
      </c>
      <c r="D1933">
        <v>15</v>
      </c>
    </row>
    <row r="1934" spans="1:4" x14ac:dyDescent="0.25">
      <c r="A1934" t="s">
        <v>11</v>
      </c>
      <c r="B1934" s="1">
        <v>44424.704861111109</v>
      </c>
      <c r="C1934" s="1">
        <v>44424.715277777781</v>
      </c>
      <c r="D1934">
        <v>15</v>
      </c>
    </row>
    <row r="1935" spans="1:4" x14ac:dyDescent="0.25">
      <c r="A1935" t="s">
        <v>11</v>
      </c>
      <c r="B1935" s="1">
        <v>44424.725694444445</v>
      </c>
      <c r="C1935" s="1">
        <v>44424.727083333331</v>
      </c>
      <c r="D1935">
        <v>2</v>
      </c>
    </row>
    <row r="1936" spans="1:4" x14ac:dyDescent="0.25">
      <c r="A1936" t="s">
        <v>11</v>
      </c>
      <c r="B1936" s="1">
        <v>44424.756944444445</v>
      </c>
      <c r="C1936" s="1">
        <v>44424.767361111109</v>
      </c>
      <c r="D1936">
        <v>15</v>
      </c>
    </row>
    <row r="1937" spans="1:4" x14ac:dyDescent="0.25">
      <c r="A1937" t="s">
        <v>11</v>
      </c>
      <c r="B1937" s="1">
        <v>44424.802083333336</v>
      </c>
      <c r="C1937" s="1">
        <v>44424.8125</v>
      </c>
      <c r="D1937">
        <v>15</v>
      </c>
    </row>
    <row r="1938" spans="1:4" x14ac:dyDescent="0.25">
      <c r="A1938" t="s">
        <v>11</v>
      </c>
      <c r="B1938" s="1">
        <v>44424.829861111109</v>
      </c>
      <c r="C1938" s="1">
        <v>44424.840277777781</v>
      </c>
      <c r="D1938">
        <v>15</v>
      </c>
    </row>
    <row r="1939" spans="1:4" x14ac:dyDescent="0.25">
      <c r="A1939" t="s">
        <v>11</v>
      </c>
      <c r="B1939" s="1">
        <v>44424.84375</v>
      </c>
      <c r="C1939" s="1">
        <v>44424.854166666664</v>
      </c>
      <c r="D1939">
        <v>15</v>
      </c>
    </row>
    <row r="1940" spans="1:4" x14ac:dyDescent="0.25">
      <c r="A1940" t="s">
        <v>11</v>
      </c>
      <c r="B1940" s="1">
        <v>44425.381944444445</v>
      </c>
      <c r="C1940" s="1">
        <v>44425.397222222222</v>
      </c>
      <c r="D1940">
        <v>22</v>
      </c>
    </row>
    <row r="1941" spans="1:4" x14ac:dyDescent="0.25">
      <c r="A1941" t="s">
        <v>11</v>
      </c>
      <c r="B1941" s="1">
        <v>44425.416666666664</v>
      </c>
      <c r="C1941" s="1">
        <v>44425.430555555555</v>
      </c>
      <c r="D1941">
        <v>20</v>
      </c>
    </row>
    <row r="1942" spans="1:4" x14ac:dyDescent="0.25">
      <c r="A1942" t="s">
        <v>11</v>
      </c>
      <c r="B1942" s="1">
        <v>44425.465277777781</v>
      </c>
      <c r="C1942" s="1">
        <v>44425.479166666664</v>
      </c>
      <c r="D1942">
        <v>20</v>
      </c>
    </row>
    <row r="1943" spans="1:4" x14ac:dyDescent="0.25">
      <c r="A1943" t="s">
        <v>11</v>
      </c>
      <c r="B1943" s="1">
        <v>44425.53125</v>
      </c>
      <c r="C1943" s="1">
        <v>44425.539583333331</v>
      </c>
      <c r="D1943">
        <v>12</v>
      </c>
    </row>
    <row r="1944" spans="1:4" x14ac:dyDescent="0.25">
      <c r="A1944" t="s">
        <v>11</v>
      </c>
      <c r="B1944" s="1">
        <v>44425.545138888891</v>
      </c>
      <c r="C1944" s="1">
        <v>44425.555555555555</v>
      </c>
      <c r="D1944">
        <v>15</v>
      </c>
    </row>
    <row r="1945" spans="1:4" x14ac:dyDescent="0.25">
      <c r="A1945" t="s">
        <v>11</v>
      </c>
      <c r="B1945" s="1">
        <v>44425.621527777781</v>
      </c>
      <c r="C1945" s="1">
        <v>44425.622916666667</v>
      </c>
      <c r="D1945">
        <v>2</v>
      </c>
    </row>
    <row r="1946" spans="1:4" x14ac:dyDescent="0.25">
      <c r="A1946" t="s">
        <v>11</v>
      </c>
      <c r="B1946" s="1">
        <v>44425.628472222219</v>
      </c>
      <c r="C1946" s="1">
        <v>44425.638888888891</v>
      </c>
      <c r="D1946">
        <v>15</v>
      </c>
    </row>
    <row r="1947" spans="1:4" x14ac:dyDescent="0.25">
      <c r="A1947" t="s">
        <v>11</v>
      </c>
      <c r="B1947" s="1">
        <v>44425.65625</v>
      </c>
      <c r="C1947" s="1">
        <v>44425.664583333331</v>
      </c>
      <c r="D1947">
        <v>12</v>
      </c>
    </row>
    <row r="1948" spans="1:4" x14ac:dyDescent="0.25">
      <c r="A1948" t="s">
        <v>11</v>
      </c>
      <c r="B1948" s="1">
        <v>44425.664583333331</v>
      </c>
      <c r="C1948" s="1">
        <v>44425.678472222222</v>
      </c>
      <c r="D1948">
        <v>20</v>
      </c>
    </row>
    <row r="1949" spans="1:4" x14ac:dyDescent="0.25">
      <c r="A1949" t="s">
        <v>11</v>
      </c>
      <c r="B1949" s="1">
        <v>44425.690972222219</v>
      </c>
      <c r="C1949" s="1">
        <v>44425.708333333336</v>
      </c>
      <c r="D1949">
        <v>25</v>
      </c>
    </row>
    <row r="1950" spans="1:4" x14ac:dyDescent="0.25">
      <c r="A1950" t="s">
        <v>11</v>
      </c>
      <c r="B1950" s="1">
        <v>44425.715277777781</v>
      </c>
      <c r="C1950" s="1">
        <v>44425.720138888886</v>
      </c>
      <c r="D1950">
        <v>7</v>
      </c>
    </row>
    <row r="1951" spans="1:4" x14ac:dyDescent="0.25">
      <c r="A1951" t="s">
        <v>11</v>
      </c>
      <c r="B1951" s="1">
        <v>44425.725694444445</v>
      </c>
      <c r="C1951" s="1">
        <v>44425.739583333336</v>
      </c>
      <c r="D1951">
        <v>20</v>
      </c>
    </row>
    <row r="1952" spans="1:4" x14ac:dyDescent="0.25">
      <c r="A1952" t="s">
        <v>11</v>
      </c>
      <c r="B1952" s="1">
        <v>44425.809027777781</v>
      </c>
      <c r="C1952" s="1">
        <v>44425.810416666667</v>
      </c>
      <c r="D1952">
        <v>2</v>
      </c>
    </row>
    <row r="1953" spans="1:4" x14ac:dyDescent="0.25">
      <c r="A1953" t="s">
        <v>11</v>
      </c>
      <c r="B1953" s="1">
        <v>44426.413194444445</v>
      </c>
      <c r="C1953" s="1">
        <v>44426.414583333331</v>
      </c>
      <c r="D1953">
        <v>2</v>
      </c>
    </row>
    <row r="1954" spans="1:4" x14ac:dyDescent="0.25">
      <c r="A1954" t="s">
        <v>11</v>
      </c>
      <c r="B1954" s="1">
        <v>44426.420138888891</v>
      </c>
      <c r="C1954" s="1">
        <v>44426.434027777781</v>
      </c>
      <c r="D1954">
        <v>20</v>
      </c>
    </row>
    <row r="1955" spans="1:4" x14ac:dyDescent="0.25">
      <c r="A1955" t="s">
        <v>11</v>
      </c>
      <c r="B1955" s="1">
        <v>44426.444444444445</v>
      </c>
      <c r="C1955" s="1">
        <v>44426.458333333336</v>
      </c>
      <c r="D1955">
        <v>20</v>
      </c>
    </row>
    <row r="1956" spans="1:4" x14ac:dyDescent="0.25">
      <c r="A1956" t="s">
        <v>11</v>
      </c>
      <c r="B1956" s="1">
        <v>44426.465277777781</v>
      </c>
      <c r="C1956" s="1">
        <v>44426.479166666664</v>
      </c>
      <c r="D1956">
        <v>20</v>
      </c>
    </row>
    <row r="1957" spans="1:4" x14ac:dyDescent="0.25">
      <c r="A1957" t="s">
        <v>11</v>
      </c>
      <c r="B1957" s="1">
        <v>44426.527777777781</v>
      </c>
      <c r="C1957" s="1">
        <v>44426.541666666664</v>
      </c>
      <c r="D1957">
        <v>20</v>
      </c>
    </row>
    <row r="1958" spans="1:4" x14ac:dyDescent="0.25">
      <c r="A1958" t="s">
        <v>11</v>
      </c>
      <c r="B1958" s="1">
        <v>44426.597222222219</v>
      </c>
      <c r="C1958" s="1">
        <v>44426.614583333336</v>
      </c>
      <c r="D1958">
        <v>25</v>
      </c>
    </row>
    <row r="1959" spans="1:4" x14ac:dyDescent="0.25">
      <c r="A1959" t="s">
        <v>11</v>
      </c>
      <c r="B1959" s="1">
        <v>44426.649305555555</v>
      </c>
      <c r="C1959" s="1">
        <v>44426.666666666664</v>
      </c>
      <c r="D1959">
        <v>25</v>
      </c>
    </row>
    <row r="1960" spans="1:4" x14ac:dyDescent="0.25">
      <c r="A1960" t="s">
        <v>11</v>
      </c>
      <c r="B1960" s="1">
        <v>44426.701388888891</v>
      </c>
      <c r="C1960" s="1">
        <v>44426.711805555555</v>
      </c>
      <c r="D1960">
        <v>15</v>
      </c>
    </row>
    <row r="1961" spans="1:4" x14ac:dyDescent="0.25">
      <c r="A1961" t="s">
        <v>11</v>
      </c>
      <c r="B1961" s="1">
        <v>44426.75</v>
      </c>
      <c r="C1961" s="1">
        <v>44426.760416666664</v>
      </c>
      <c r="D1961">
        <v>15</v>
      </c>
    </row>
    <row r="1962" spans="1:4" x14ac:dyDescent="0.25">
      <c r="A1962" t="s">
        <v>11</v>
      </c>
      <c r="B1962" s="1">
        <v>44426.8125</v>
      </c>
      <c r="C1962" s="1">
        <v>44426.826388888891</v>
      </c>
      <c r="D1962">
        <v>20</v>
      </c>
    </row>
    <row r="1963" spans="1:4" x14ac:dyDescent="0.25">
      <c r="A1963" t="s">
        <v>11</v>
      </c>
      <c r="B1963" s="1">
        <v>44426.833333333336</v>
      </c>
      <c r="C1963" s="1">
        <v>44426.847222222219</v>
      </c>
      <c r="D1963">
        <v>20</v>
      </c>
    </row>
    <row r="1964" spans="1:4" x14ac:dyDescent="0.25">
      <c r="A1964" t="s">
        <v>11</v>
      </c>
      <c r="B1964" s="1">
        <v>44427.454861111109</v>
      </c>
      <c r="C1964" s="1">
        <v>44427.472222222219</v>
      </c>
      <c r="D1964">
        <v>25</v>
      </c>
    </row>
    <row r="1965" spans="1:4" x14ac:dyDescent="0.25">
      <c r="A1965" t="s">
        <v>11</v>
      </c>
      <c r="B1965" s="1">
        <v>44427.475694444445</v>
      </c>
      <c r="C1965" s="1">
        <v>44427.482638888891</v>
      </c>
      <c r="D1965">
        <v>10</v>
      </c>
    </row>
    <row r="1966" spans="1:4" x14ac:dyDescent="0.25">
      <c r="A1966" t="s">
        <v>11</v>
      </c>
      <c r="B1966" s="1">
        <v>44427.506944444445</v>
      </c>
      <c r="C1966" s="1">
        <v>44427.511805555558</v>
      </c>
      <c r="D1966">
        <v>7</v>
      </c>
    </row>
    <row r="1967" spans="1:4" x14ac:dyDescent="0.25">
      <c r="A1967" t="s">
        <v>11</v>
      </c>
      <c r="B1967" s="1">
        <v>44427.590277777781</v>
      </c>
      <c r="C1967" s="1">
        <v>44427.595138888886</v>
      </c>
      <c r="D1967">
        <v>7</v>
      </c>
    </row>
    <row r="1968" spans="1:4" x14ac:dyDescent="0.25">
      <c r="A1968" t="s">
        <v>11</v>
      </c>
      <c r="B1968" s="1">
        <v>44427.597222222219</v>
      </c>
      <c r="C1968" s="1">
        <v>44427.602083333331</v>
      </c>
      <c r="D1968">
        <v>7</v>
      </c>
    </row>
    <row r="1969" spans="1:4" x14ac:dyDescent="0.25">
      <c r="A1969" t="s">
        <v>11</v>
      </c>
      <c r="B1969" s="1">
        <v>44428.402777777781</v>
      </c>
      <c r="C1969" s="1">
        <v>44428.402777777781</v>
      </c>
    </row>
    <row r="1970" spans="1:4" x14ac:dyDescent="0.25">
      <c r="A1970" t="s">
        <v>11</v>
      </c>
      <c r="B1970" s="1">
        <v>44428.402777777781</v>
      </c>
      <c r="C1970" s="1">
        <v>44428.413194444445</v>
      </c>
      <c r="D1970">
        <v>15</v>
      </c>
    </row>
    <row r="1971" spans="1:4" x14ac:dyDescent="0.25">
      <c r="A1971" t="s">
        <v>11</v>
      </c>
      <c r="B1971" s="1">
        <v>44428.465277777781</v>
      </c>
      <c r="C1971" s="1">
        <v>44428.475694444445</v>
      </c>
      <c r="D1971">
        <v>15</v>
      </c>
    </row>
    <row r="1972" spans="1:4" x14ac:dyDescent="0.25">
      <c r="A1972" t="s">
        <v>11</v>
      </c>
      <c r="B1972" s="1">
        <v>44428.527777777781</v>
      </c>
      <c r="C1972" s="1">
        <v>44428.541666666664</v>
      </c>
      <c r="D1972">
        <v>20</v>
      </c>
    </row>
    <row r="1973" spans="1:4" x14ac:dyDescent="0.25">
      <c r="A1973" t="s">
        <v>11</v>
      </c>
      <c r="B1973" s="1">
        <v>44428.548611111109</v>
      </c>
      <c r="C1973" s="1">
        <v>44428.555555555555</v>
      </c>
      <c r="D1973">
        <v>10</v>
      </c>
    </row>
    <row r="1974" spans="1:4" x14ac:dyDescent="0.25">
      <c r="A1974" t="s">
        <v>11</v>
      </c>
      <c r="B1974" s="1">
        <v>44428.569444444445</v>
      </c>
      <c r="C1974" s="1">
        <v>44428.579861111109</v>
      </c>
      <c r="D1974">
        <v>15</v>
      </c>
    </row>
    <row r="1975" spans="1:4" x14ac:dyDescent="0.25">
      <c r="A1975" t="s">
        <v>11</v>
      </c>
      <c r="B1975" s="1">
        <v>44428.614583333336</v>
      </c>
      <c r="C1975" s="1">
        <v>44428.631944444445</v>
      </c>
      <c r="D1975">
        <v>25</v>
      </c>
    </row>
    <row r="1976" spans="1:4" x14ac:dyDescent="0.25">
      <c r="A1976" t="s">
        <v>11</v>
      </c>
      <c r="B1976" s="1">
        <v>44428.65625</v>
      </c>
      <c r="C1976" s="1">
        <v>44428.673611111109</v>
      </c>
      <c r="D1976">
        <v>25</v>
      </c>
    </row>
    <row r="1977" spans="1:4" x14ac:dyDescent="0.25">
      <c r="A1977" t="s">
        <v>11</v>
      </c>
      <c r="B1977" s="1">
        <v>44428.6875</v>
      </c>
      <c r="C1977" s="1">
        <v>44428.704861111109</v>
      </c>
      <c r="D1977">
        <v>25</v>
      </c>
    </row>
    <row r="1978" spans="1:4" x14ac:dyDescent="0.25">
      <c r="A1978" t="s">
        <v>11</v>
      </c>
      <c r="B1978" s="1">
        <v>44428.715277777781</v>
      </c>
      <c r="C1978" s="1">
        <v>44428.720138888886</v>
      </c>
      <c r="D1978">
        <v>7</v>
      </c>
    </row>
    <row r="1979" spans="1:4" x14ac:dyDescent="0.25">
      <c r="A1979" t="s">
        <v>11</v>
      </c>
      <c r="B1979" s="1">
        <v>44428.732638888891</v>
      </c>
      <c r="C1979" s="1">
        <v>44428.746527777781</v>
      </c>
      <c r="D1979">
        <v>20</v>
      </c>
    </row>
    <row r="1980" spans="1:4" x14ac:dyDescent="0.25">
      <c r="A1980" t="s">
        <v>11</v>
      </c>
      <c r="B1980" s="1">
        <v>44428.767361111109</v>
      </c>
      <c r="C1980" s="1">
        <v>44428.78125</v>
      </c>
      <c r="D1980">
        <v>20</v>
      </c>
    </row>
    <row r="1981" spans="1:4" x14ac:dyDescent="0.25">
      <c r="A1981" t="s">
        <v>11</v>
      </c>
      <c r="B1981" s="1">
        <v>44428.8125</v>
      </c>
      <c r="C1981" s="1">
        <v>44428.826388888891</v>
      </c>
      <c r="D1981">
        <v>20</v>
      </c>
    </row>
    <row r="1982" spans="1:4" x14ac:dyDescent="0.25">
      <c r="A1982" t="s">
        <v>11</v>
      </c>
      <c r="B1982" s="1">
        <v>44428.829861111109</v>
      </c>
      <c r="C1982" s="1">
        <v>44428.831944444442</v>
      </c>
      <c r="D1982">
        <v>3</v>
      </c>
    </row>
    <row r="1983" spans="1:4" x14ac:dyDescent="0.25">
      <c r="A1983" t="s">
        <v>11</v>
      </c>
      <c r="B1983" s="1">
        <v>44429.479166666664</v>
      </c>
      <c r="C1983" s="1">
        <v>44429.484027777777</v>
      </c>
      <c r="D1983">
        <v>7</v>
      </c>
    </row>
    <row r="1984" spans="1:4" x14ac:dyDescent="0.25">
      <c r="A1984" t="s">
        <v>11</v>
      </c>
      <c r="B1984" s="1">
        <v>44429.486111111109</v>
      </c>
      <c r="C1984" s="1">
        <v>44429.506944444445</v>
      </c>
      <c r="D1984">
        <v>30</v>
      </c>
    </row>
    <row r="1985" spans="1:4" x14ac:dyDescent="0.25">
      <c r="A1985" t="s">
        <v>11</v>
      </c>
      <c r="B1985" s="1">
        <v>44429.510416666664</v>
      </c>
      <c r="C1985" s="1">
        <v>44429.513888888891</v>
      </c>
      <c r="D1985">
        <v>5</v>
      </c>
    </row>
    <row r="1986" spans="1:4" x14ac:dyDescent="0.25">
      <c r="A1986" t="s">
        <v>11</v>
      </c>
      <c r="B1986" s="1">
        <v>44429.552083333336</v>
      </c>
      <c r="C1986" s="1">
        <v>44429.567361111112</v>
      </c>
      <c r="D1986">
        <v>22</v>
      </c>
    </row>
    <row r="1987" spans="1:4" x14ac:dyDescent="0.25">
      <c r="A1987" t="s">
        <v>11</v>
      </c>
      <c r="B1987" s="1">
        <v>44429.618055555555</v>
      </c>
      <c r="C1987" s="1">
        <v>44429.625</v>
      </c>
      <c r="D1987">
        <v>10</v>
      </c>
    </row>
    <row r="1988" spans="1:4" x14ac:dyDescent="0.25">
      <c r="A1988" t="s">
        <v>11</v>
      </c>
      <c r="B1988" s="1">
        <v>44429.628472222219</v>
      </c>
      <c r="C1988" s="1">
        <v>44429.638888888891</v>
      </c>
      <c r="D1988">
        <v>15</v>
      </c>
    </row>
    <row r="1989" spans="1:4" x14ac:dyDescent="0.25">
      <c r="A1989" t="s">
        <v>11</v>
      </c>
      <c r="B1989" s="1">
        <v>44429.642361111109</v>
      </c>
      <c r="C1989" s="1">
        <v>44429.652777777781</v>
      </c>
      <c r="D1989">
        <v>15</v>
      </c>
    </row>
    <row r="1990" spans="1:4" x14ac:dyDescent="0.25">
      <c r="A1990" t="s">
        <v>11</v>
      </c>
      <c r="B1990" s="1">
        <v>44429.663194444445</v>
      </c>
      <c r="C1990" s="1">
        <v>44429.664583333331</v>
      </c>
      <c r="D1990">
        <v>2</v>
      </c>
    </row>
    <row r="1991" spans="1:4" x14ac:dyDescent="0.25">
      <c r="A1991" t="s">
        <v>11</v>
      </c>
      <c r="B1991" s="1">
        <v>44429.670138888891</v>
      </c>
      <c r="C1991" s="1">
        <v>44429.680555555555</v>
      </c>
      <c r="D1991">
        <v>15</v>
      </c>
    </row>
    <row r="1992" spans="1:4" x14ac:dyDescent="0.25">
      <c r="A1992" t="s">
        <v>11</v>
      </c>
      <c r="B1992" s="1">
        <v>44429.684027777781</v>
      </c>
      <c r="C1992" s="1">
        <v>44429.685416666667</v>
      </c>
      <c r="D1992">
        <v>2</v>
      </c>
    </row>
    <row r="1993" spans="1:4" x14ac:dyDescent="0.25">
      <c r="A1993" t="s">
        <v>11</v>
      </c>
      <c r="B1993" s="1">
        <v>44429.708333333336</v>
      </c>
      <c r="C1993" s="1">
        <v>44429.71875</v>
      </c>
      <c r="D1993">
        <v>15</v>
      </c>
    </row>
    <row r="1994" spans="1:4" x14ac:dyDescent="0.25">
      <c r="A1994" t="s">
        <v>11</v>
      </c>
      <c r="B1994" s="1">
        <v>44429.722222222219</v>
      </c>
      <c r="C1994" s="1">
        <v>44429.732638888891</v>
      </c>
      <c r="D1994">
        <v>15</v>
      </c>
    </row>
    <row r="1995" spans="1:4" x14ac:dyDescent="0.25">
      <c r="A1995" t="s">
        <v>11</v>
      </c>
      <c r="B1995" s="1">
        <v>44429.743055555555</v>
      </c>
      <c r="C1995" s="1">
        <v>44429.760416666664</v>
      </c>
      <c r="D1995">
        <v>25</v>
      </c>
    </row>
    <row r="1996" spans="1:4" x14ac:dyDescent="0.25">
      <c r="A1996" t="s">
        <v>11</v>
      </c>
      <c r="B1996" s="1">
        <v>44429.763888888891</v>
      </c>
      <c r="C1996" s="1">
        <v>44429.78125</v>
      </c>
      <c r="D1996">
        <v>25</v>
      </c>
    </row>
    <row r="1997" spans="1:4" x14ac:dyDescent="0.25">
      <c r="A1997" t="s">
        <v>11</v>
      </c>
      <c r="B1997" s="1">
        <v>44429.795138888891</v>
      </c>
      <c r="C1997" s="1">
        <v>44429.798611111109</v>
      </c>
      <c r="D1997">
        <v>5</v>
      </c>
    </row>
    <row r="1998" spans="1:4" x14ac:dyDescent="0.25">
      <c r="A1998" t="s">
        <v>11</v>
      </c>
      <c r="B1998" s="1">
        <v>44429.802083333336</v>
      </c>
      <c r="C1998" s="1">
        <v>44429.8125</v>
      </c>
      <c r="D1998">
        <v>15</v>
      </c>
    </row>
    <row r="1999" spans="1:4" x14ac:dyDescent="0.25">
      <c r="A1999" t="s">
        <v>11</v>
      </c>
      <c r="B1999" s="1">
        <v>44429.815972222219</v>
      </c>
      <c r="C1999" s="1">
        <v>44429.822916666664</v>
      </c>
      <c r="D1999">
        <v>10</v>
      </c>
    </row>
    <row r="2000" spans="1:4" x14ac:dyDescent="0.25">
      <c r="A2000" t="s">
        <v>10</v>
      </c>
      <c r="B2000" s="1">
        <v>44382.5</v>
      </c>
      <c r="C2000" s="1">
        <v>44382.513888888891</v>
      </c>
      <c r="D2000">
        <v>20</v>
      </c>
    </row>
    <row r="2001" spans="1:4" x14ac:dyDescent="0.25">
      <c r="A2001" t="s">
        <v>10</v>
      </c>
      <c r="B2001" s="1">
        <v>44382.53125</v>
      </c>
      <c r="C2001" s="1">
        <v>44382.541666666664</v>
      </c>
      <c r="D2001">
        <v>15</v>
      </c>
    </row>
    <row r="2002" spans="1:4" x14ac:dyDescent="0.25">
      <c r="A2002" t="s">
        <v>10</v>
      </c>
      <c r="B2002" s="1">
        <v>44382.65625</v>
      </c>
      <c r="C2002" s="1">
        <v>44382.666666666664</v>
      </c>
      <c r="D2002">
        <v>15</v>
      </c>
    </row>
    <row r="2003" spans="1:4" x14ac:dyDescent="0.25">
      <c r="A2003" t="s">
        <v>10</v>
      </c>
      <c r="B2003" s="1">
        <v>44382.670138888891</v>
      </c>
      <c r="C2003" s="1">
        <v>44382.6875</v>
      </c>
      <c r="D2003">
        <v>25</v>
      </c>
    </row>
    <row r="2004" spans="1:4" x14ac:dyDescent="0.25">
      <c r="A2004" t="s">
        <v>10</v>
      </c>
      <c r="B2004" s="1">
        <v>44382.694444444445</v>
      </c>
      <c r="C2004" s="1">
        <v>44382.7</v>
      </c>
      <c r="D2004">
        <v>8</v>
      </c>
    </row>
    <row r="2005" spans="1:4" x14ac:dyDescent="0.25">
      <c r="A2005" t="s">
        <v>10</v>
      </c>
      <c r="B2005" s="1">
        <v>44382.791666666664</v>
      </c>
      <c r="C2005" s="1">
        <v>44382.806944444441</v>
      </c>
      <c r="D2005">
        <v>22</v>
      </c>
    </row>
    <row r="2006" spans="1:4" x14ac:dyDescent="0.25">
      <c r="A2006" t="s">
        <v>10</v>
      </c>
      <c r="B2006" s="1">
        <v>44383.385416666664</v>
      </c>
      <c r="C2006" s="1">
        <v>44383.395833333336</v>
      </c>
      <c r="D2006">
        <v>15</v>
      </c>
    </row>
    <row r="2007" spans="1:4" x14ac:dyDescent="0.25">
      <c r="A2007" t="s">
        <v>10</v>
      </c>
      <c r="B2007" s="1">
        <v>44383.399305555555</v>
      </c>
      <c r="C2007" s="1">
        <v>44383.401388888888</v>
      </c>
      <c r="D2007">
        <v>3</v>
      </c>
    </row>
    <row r="2008" spans="1:4" x14ac:dyDescent="0.25">
      <c r="A2008" t="s">
        <v>10</v>
      </c>
      <c r="B2008" s="1">
        <v>44383.618055555555</v>
      </c>
      <c r="C2008" s="1">
        <v>44383.620138888888</v>
      </c>
      <c r="D2008">
        <v>3</v>
      </c>
    </row>
    <row r="2009" spans="1:4" x14ac:dyDescent="0.25">
      <c r="A2009" t="s">
        <v>10</v>
      </c>
      <c r="B2009" s="1">
        <v>44383.625</v>
      </c>
      <c r="C2009" s="1">
        <v>44383.635416666664</v>
      </c>
      <c r="D2009">
        <v>15</v>
      </c>
    </row>
    <row r="2010" spans="1:4" x14ac:dyDescent="0.25">
      <c r="A2010" t="s">
        <v>10</v>
      </c>
      <c r="B2010" s="1">
        <v>44383.673611111109</v>
      </c>
      <c r="C2010" s="1">
        <v>44383.675694444442</v>
      </c>
      <c r="D2010">
        <v>3</v>
      </c>
    </row>
    <row r="2011" spans="1:4" x14ac:dyDescent="0.25">
      <c r="A2011" t="s">
        <v>10</v>
      </c>
      <c r="B2011" s="1">
        <v>44383.677083333336</v>
      </c>
      <c r="C2011" s="1">
        <v>44383.690972222219</v>
      </c>
      <c r="D2011">
        <v>20</v>
      </c>
    </row>
    <row r="2012" spans="1:4" x14ac:dyDescent="0.25">
      <c r="A2012" t="s">
        <v>10</v>
      </c>
      <c r="B2012" s="1">
        <v>44383.701388888891</v>
      </c>
      <c r="C2012" s="1">
        <v>44383.715277777781</v>
      </c>
      <c r="D2012">
        <v>20</v>
      </c>
    </row>
    <row r="2013" spans="1:4" x14ac:dyDescent="0.25">
      <c r="A2013" t="s">
        <v>10</v>
      </c>
      <c r="B2013" s="1">
        <v>44383.722222222219</v>
      </c>
      <c r="C2013" s="1">
        <v>44383.736111111109</v>
      </c>
      <c r="D2013">
        <v>20</v>
      </c>
    </row>
    <row r="2014" spans="1:4" x14ac:dyDescent="0.25">
      <c r="A2014" t="s">
        <v>10</v>
      </c>
      <c r="B2014" s="1">
        <v>44383.791666666664</v>
      </c>
      <c r="C2014" s="1">
        <v>44383.806944444441</v>
      </c>
      <c r="D2014">
        <v>22</v>
      </c>
    </row>
    <row r="2015" spans="1:4" x14ac:dyDescent="0.25">
      <c r="A2015" t="s">
        <v>10</v>
      </c>
      <c r="B2015" s="1">
        <v>44384.409722222219</v>
      </c>
      <c r="C2015" s="1">
        <v>44384.454861111109</v>
      </c>
      <c r="D2015">
        <v>65</v>
      </c>
    </row>
    <row r="2016" spans="1:4" x14ac:dyDescent="0.25">
      <c r="A2016" t="s">
        <v>10</v>
      </c>
      <c r="B2016" s="1">
        <v>44384.479166666664</v>
      </c>
      <c r="C2016" s="1">
        <v>44384.506944444445</v>
      </c>
      <c r="D2016">
        <v>40</v>
      </c>
    </row>
    <row r="2017" spans="1:4" x14ac:dyDescent="0.25">
      <c r="A2017" t="s">
        <v>10</v>
      </c>
      <c r="B2017" s="1">
        <v>44384.552083333336</v>
      </c>
      <c r="C2017" s="1">
        <v>44384.569444444445</v>
      </c>
      <c r="D2017">
        <v>25</v>
      </c>
    </row>
    <row r="2018" spans="1:4" x14ac:dyDescent="0.25">
      <c r="A2018" t="s">
        <v>10</v>
      </c>
      <c r="B2018" s="1">
        <v>44384.572916666664</v>
      </c>
      <c r="C2018" s="1">
        <v>44384.590277777781</v>
      </c>
      <c r="D2018">
        <v>25</v>
      </c>
    </row>
    <row r="2019" spans="1:4" x14ac:dyDescent="0.25">
      <c r="A2019" t="s">
        <v>10</v>
      </c>
      <c r="B2019" s="1">
        <v>44384.666666666664</v>
      </c>
      <c r="C2019" s="1">
        <v>44384.684027777781</v>
      </c>
      <c r="D2019">
        <v>25</v>
      </c>
    </row>
    <row r="2020" spans="1:4" x14ac:dyDescent="0.25">
      <c r="A2020" t="s">
        <v>10</v>
      </c>
      <c r="B2020" s="1">
        <v>44384.708333333336</v>
      </c>
      <c r="C2020" s="1">
        <v>44384.722222222219</v>
      </c>
      <c r="D2020">
        <v>20</v>
      </c>
    </row>
    <row r="2021" spans="1:4" x14ac:dyDescent="0.25">
      <c r="A2021" t="s">
        <v>10</v>
      </c>
      <c r="B2021" s="1">
        <v>44384.784722222219</v>
      </c>
      <c r="C2021" s="1">
        <v>44384.798611111109</v>
      </c>
      <c r="D2021">
        <v>20</v>
      </c>
    </row>
    <row r="2022" spans="1:4" x14ac:dyDescent="0.25">
      <c r="A2022" t="s">
        <v>10</v>
      </c>
      <c r="B2022" s="1">
        <v>44384.826388888891</v>
      </c>
      <c r="C2022" s="1">
        <v>44384.828472222223</v>
      </c>
      <c r="D2022">
        <v>3</v>
      </c>
    </row>
    <row r="2023" spans="1:4" x14ac:dyDescent="0.25">
      <c r="A2023" t="s">
        <v>10</v>
      </c>
      <c r="B2023" s="1">
        <v>44385.427083333336</v>
      </c>
      <c r="C2023" s="1">
        <v>44385.429166666669</v>
      </c>
      <c r="D2023">
        <v>3</v>
      </c>
    </row>
    <row r="2024" spans="1:4" x14ac:dyDescent="0.25">
      <c r="A2024" t="s">
        <v>10</v>
      </c>
      <c r="B2024" s="1">
        <v>44385.4375</v>
      </c>
      <c r="C2024" s="1">
        <v>44385.440972222219</v>
      </c>
      <c r="D2024">
        <v>5</v>
      </c>
    </row>
    <row r="2025" spans="1:4" x14ac:dyDescent="0.25">
      <c r="A2025" t="s">
        <v>10</v>
      </c>
      <c r="B2025" s="1">
        <v>44385.444444444445</v>
      </c>
      <c r="C2025" s="1">
        <v>44385.454861111109</v>
      </c>
      <c r="D2025">
        <v>15</v>
      </c>
    </row>
    <row r="2026" spans="1:4" x14ac:dyDescent="0.25">
      <c r="A2026" t="s">
        <v>10</v>
      </c>
      <c r="B2026" s="1">
        <v>44385.513888888891</v>
      </c>
      <c r="C2026" s="1">
        <v>44385.515972222223</v>
      </c>
      <c r="D2026">
        <v>3</v>
      </c>
    </row>
    <row r="2027" spans="1:4" x14ac:dyDescent="0.25">
      <c r="A2027" t="s">
        <v>10</v>
      </c>
      <c r="B2027" s="1">
        <v>44385.524305555555</v>
      </c>
      <c r="C2027" s="1">
        <v>44385.534722222219</v>
      </c>
      <c r="D2027">
        <v>15</v>
      </c>
    </row>
    <row r="2028" spans="1:4" x14ac:dyDescent="0.25">
      <c r="A2028" t="s">
        <v>10</v>
      </c>
      <c r="B2028" s="1">
        <v>44385.538194444445</v>
      </c>
      <c r="C2028" s="1">
        <v>44385.552083333336</v>
      </c>
      <c r="D2028">
        <v>20</v>
      </c>
    </row>
    <row r="2029" spans="1:4" x14ac:dyDescent="0.25">
      <c r="A2029" t="s">
        <v>10</v>
      </c>
      <c r="B2029" s="1">
        <v>44385.559027777781</v>
      </c>
      <c r="C2029" s="1">
        <v>44385.576388888891</v>
      </c>
      <c r="D2029">
        <v>25</v>
      </c>
    </row>
    <row r="2030" spans="1:4" x14ac:dyDescent="0.25">
      <c r="A2030" t="s">
        <v>10</v>
      </c>
      <c r="B2030" s="1">
        <v>44385.579861111109</v>
      </c>
      <c r="C2030" s="1">
        <v>44385.597222222219</v>
      </c>
      <c r="D2030">
        <v>25</v>
      </c>
    </row>
    <row r="2031" spans="1:4" x14ac:dyDescent="0.25">
      <c r="A2031" t="s">
        <v>10</v>
      </c>
      <c r="B2031" s="1">
        <v>44385.65625</v>
      </c>
      <c r="C2031" s="1">
        <v>44385.670138888891</v>
      </c>
      <c r="D2031">
        <v>20</v>
      </c>
    </row>
    <row r="2032" spans="1:4" x14ac:dyDescent="0.25">
      <c r="A2032" t="s">
        <v>10</v>
      </c>
      <c r="B2032" s="1">
        <v>44385.6875</v>
      </c>
      <c r="C2032" s="1">
        <v>44385.701388888891</v>
      </c>
      <c r="D2032">
        <v>20</v>
      </c>
    </row>
    <row r="2033" spans="1:4" x14ac:dyDescent="0.25">
      <c r="A2033" t="s">
        <v>10</v>
      </c>
      <c r="B2033" s="1">
        <v>44385.8125</v>
      </c>
      <c r="C2033" s="1">
        <v>44385.826388888891</v>
      </c>
      <c r="D2033">
        <v>20</v>
      </c>
    </row>
    <row r="2034" spans="1:4" x14ac:dyDescent="0.25">
      <c r="A2034" t="s">
        <v>10</v>
      </c>
      <c r="B2034" s="1">
        <v>44385.829861111109</v>
      </c>
      <c r="C2034" s="1">
        <v>44385.831944444442</v>
      </c>
      <c r="D2034">
        <v>3</v>
      </c>
    </row>
    <row r="2035" spans="1:4" x14ac:dyDescent="0.25">
      <c r="A2035" t="s">
        <v>10</v>
      </c>
      <c r="B2035" s="1">
        <v>44386.371527777781</v>
      </c>
      <c r="C2035" s="1">
        <v>44386.409722222219</v>
      </c>
      <c r="D2035">
        <v>55</v>
      </c>
    </row>
    <row r="2036" spans="1:4" x14ac:dyDescent="0.25">
      <c r="A2036" t="s">
        <v>10</v>
      </c>
      <c r="B2036" s="1">
        <v>44386.427083333336</v>
      </c>
      <c r="C2036" s="1">
        <v>44386.465277777781</v>
      </c>
      <c r="D2036">
        <v>55</v>
      </c>
    </row>
    <row r="2037" spans="1:4" x14ac:dyDescent="0.25">
      <c r="A2037" t="s">
        <v>10</v>
      </c>
      <c r="B2037" s="1">
        <v>44386.479166666664</v>
      </c>
      <c r="C2037" s="1">
        <v>44386.489583333336</v>
      </c>
      <c r="D2037">
        <v>15</v>
      </c>
    </row>
    <row r="2038" spans="1:4" x14ac:dyDescent="0.25">
      <c r="A2038" t="s">
        <v>10</v>
      </c>
      <c r="B2038" s="1">
        <v>44386.493055555555</v>
      </c>
      <c r="C2038" s="1">
        <v>44386.503472222219</v>
      </c>
      <c r="D2038">
        <v>15</v>
      </c>
    </row>
    <row r="2039" spans="1:4" x14ac:dyDescent="0.25">
      <c r="A2039" t="s">
        <v>10</v>
      </c>
      <c r="B2039" s="1">
        <v>44386.506944444445</v>
      </c>
      <c r="C2039" s="1">
        <v>44386.520833333336</v>
      </c>
      <c r="D2039">
        <v>20</v>
      </c>
    </row>
    <row r="2040" spans="1:4" x14ac:dyDescent="0.25">
      <c r="A2040" t="s">
        <v>10</v>
      </c>
      <c r="B2040" s="1">
        <v>44386.524305555555</v>
      </c>
      <c r="C2040" s="1">
        <v>44386.539583333331</v>
      </c>
      <c r="D2040">
        <v>22</v>
      </c>
    </row>
    <row r="2041" spans="1:4" x14ac:dyDescent="0.25">
      <c r="A2041" t="s">
        <v>10</v>
      </c>
      <c r="B2041" s="1">
        <v>44386.541666666664</v>
      </c>
      <c r="C2041" s="1">
        <v>44386.556944444441</v>
      </c>
      <c r="D2041">
        <v>22</v>
      </c>
    </row>
    <row r="2042" spans="1:4" x14ac:dyDescent="0.25">
      <c r="A2042" t="s">
        <v>10</v>
      </c>
      <c r="B2042" s="1">
        <v>44386.569444444445</v>
      </c>
      <c r="C2042" s="1">
        <v>44386.574305555558</v>
      </c>
      <c r="D2042">
        <v>7</v>
      </c>
    </row>
    <row r="2043" spans="1:4" x14ac:dyDescent="0.25">
      <c r="A2043" t="s">
        <v>10</v>
      </c>
      <c r="B2043" s="1">
        <v>44386.585416666669</v>
      </c>
      <c r="C2043" s="1">
        <v>44386.616666666669</v>
      </c>
      <c r="D2043">
        <v>45</v>
      </c>
    </row>
    <row r="2044" spans="1:4" x14ac:dyDescent="0.25">
      <c r="A2044" t="s">
        <v>10</v>
      </c>
      <c r="B2044" s="1">
        <v>44386.621527777781</v>
      </c>
      <c r="C2044" s="1">
        <v>44386.652777777781</v>
      </c>
      <c r="D2044">
        <v>45</v>
      </c>
    </row>
    <row r="2045" spans="1:4" x14ac:dyDescent="0.25">
      <c r="A2045" t="s">
        <v>10</v>
      </c>
      <c r="B2045" s="1">
        <v>44386.659722222219</v>
      </c>
      <c r="C2045" s="1">
        <v>44386.665277777778</v>
      </c>
      <c r="D2045">
        <v>8</v>
      </c>
    </row>
    <row r="2046" spans="1:4" x14ac:dyDescent="0.25">
      <c r="A2046" t="s">
        <v>10</v>
      </c>
      <c r="B2046" s="1">
        <v>44386.673611111109</v>
      </c>
      <c r="C2046" s="1">
        <v>44386.6875</v>
      </c>
      <c r="D2046">
        <v>20</v>
      </c>
    </row>
    <row r="2047" spans="1:4" x14ac:dyDescent="0.25">
      <c r="A2047" t="s">
        <v>10</v>
      </c>
      <c r="B2047" s="1">
        <v>44386.71875</v>
      </c>
      <c r="C2047" s="1">
        <v>44386.732638888891</v>
      </c>
      <c r="D2047">
        <v>20</v>
      </c>
    </row>
    <row r="2048" spans="1:4" x14ac:dyDescent="0.25">
      <c r="A2048" t="s">
        <v>10</v>
      </c>
      <c r="B2048" s="1">
        <v>44386.8125</v>
      </c>
      <c r="C2048" s="1">
        <v>44386.826388888891</v>
      </c>
      <c r="D2048">
        <v>20</v>
      </c>
    </row>
    <row r="2049" spans="1:4" x14ac:dyDescent="0.25">
      <c r="A2049" t="s">
        <v>10</v>
      </c>
      <c r="B2049" s="1">
        <v>44386.829861111109</v>
      </c>
      <c r="C2049" s="1">
        <v>44386.831944444442</v>
      </c>
      <c r="D2049">
        <v>3</v>
      </c>
    </row>
    <row r="2050" spans="1:4" x14ac:dyDescent="0.25">
      <c r="A2050" t="s">
        <v>10</v>
      </c>
      <c r="B2050" s="1">
        <v>44387.375</v>
      </c>
      <c r="C2050" s="1">
        <v>44387.390277777777</v>
      </c>
      <c r="D2050">
        <v>22</v>
      </c>
    </row>
    <row r="2051" spans="1:4" x14ac:dyDescent="0.25">
      <c r="A2051" t="s">
        <v>10</v>
      </c>
      <c r="B2051" s="1">
        <v>44387.40625</v>
      </c>
      <c r="C2051" s="1">
        <v>44387.414583333331</v>
      </c>
      <c r="D2051">
        <v>12</v>
      </c>
    </row>
    <row r="2052" spans="1:4" x14ac:dyDescent="0.25">
      <c r="A2052" t="s">
        <v>10</v>
      </c>
      <c r="B2052" s="1">
        <v>44387.416666666664</v>
      </c>
      <c r="C2052" s="1">
        <v>44387.418749999997</v>
      </c>
      <c r="D2052">
        <v>3</v>
      </c>
    </row>
    <row r="2053" spans="1:4" x14ac:dyDescent="0.25">
      <c r="A2053" t="s">
        <v>10</v>
      </c>
      <c r="B2053" s="1">
        <v>44387.451388888891</v>
      </c>
      <c r="C2053" s="1">
        <v>44387.472222222219</v>
      </c>
      <c r="D2053">
        <v>30</v>
      </c>
    </row>
    <row r="2054" spans="1:4" x14ac:dyDescent="0.25">
      <c r="A2054" t="s">
        <v>10</v>
      </c>
      <c r="B2054" s="1">
        <v>44387.479166666664</v>
      </c>
      <c r="C2054" s="1">
        <v>44387.489583333336</v>
      </c>
      <c r="D2054">
        <v>15</v>
      </c>
    </row>
    <row r="2055" spans="1:4" x14ac:dyDescent="0.25">
      <c r="A2055" t="s">
        <v>10</v>
      </c>
      <c r="B2055" s="1">
        <v>44387.493055555555</v>
      </c>
      <c r="C2055" s="1">
        <v>44387.510416666664</v>
      </c>
      <c r="D2055">
        <v>25</v>
      </c>
    </row>
    <row r="2056" spans="1:4" x14ac:dyDescent="0.25">
      <c r="A2056" t="s">
        <v>10</v>
      </c>
      <c r="B2056" s="1">
        <v>44387.513888888891</v>
      </c>
      <c r="C2056" s="1">
        <v>44387.53125</v>
      </c>
      <c r="D2056">
        <v>25</v>
      </c>
    </row>
    <row r="2057" spans="1:4" x14ac:dyDescent="0.25">
      <c r="A2057" t="s">
        <v>10</v>
      </c>
      <c r="B2057" s="1">
        <v>44387.534722222219</v>
      </c>
      <c r="C2057" s="1">
        <v>44387.548611111109</v>
      </c>
      <c r="D2057">
        <v>20</v>
      </c>
    </row>
    <row r="2058" spans="1:4" x14ac:dyDescent="0.25">
      <c r="A2058" t="s">
        <v>10</v>
      </c>
      <c r="B2058" s="1">
        <v>44387.569444444445</v>
      </c>
      <c r="C2058" s="1">
        <v>44387.574305555558</v>
      </c>
      <c r="D2058">
        <v>7</v>
      </c>
    </row>
    <row r="2059" spans="1:4" x14ac:dyDescent="0.25">
      <c r="A2059" t="s">
        <v>10</v>
      </c>
      <c r="B2059" s="1">
        <v>44387.576388888891</v>
      </c>
      <c r="C2059" s="1">
        <v>44387.586805555555</v>
      </c>
      <c r="D2059">
        <v>15</v>
      </c>
    </row>
    <row r="2060" spans="1:4" x14ac:dyDescent="0.25">
      <c r="A2060" t="s">
        <v>10</v>
      </c>
      <c r="B2060" s="1">
        <v>44387.597222222219</v>
      </c>
      <c r="C2060" s="1">
        <v>44387.602777777778</v>
      </c>
      <c r="D2060">
        <v>8</v>
      </c>
    </row>
    <row r="2061" spans="1:4" x14ac:dyDescent="0.25">
      <c r="A2061" t="s">
        <v>10</v>
      </c>
      <c r="B2061" s="1">
        <v>44387.666666666664</v>
      </c>
      <c r="C2061" s="1">
        <v>44387.675000000003</v>
      </c>
      <c r="D2061">
        <v>12</v>
      </c>
    </row>
    <row r="2062" spans="1:4" x14ac:dyDescent="0.25">
      <c r="A2062" t="s">
        <v>10</v>
      </c>
      <c r="B2062" s="1">
        <v>44387.694444444445</v>
      </c>
      <c r="C2062" s="1">
        <v>44387.704861111109</v>
      </c>
      <c r="D2062">
        <v>15</v>
      </c>
    </row>
    <row r="2063" spans="1:4" x14ac:dyDescent="0.25">
      <c r="A2063" t="s">
        <v>10</v>
      </c>
      <c r="B2063" s="1">
        <v>44387.708333333336</v>
      </c>
      <c r="C2063" s="1">
        <v>44387.725694444445</v>
      </c>
      <c r="D2063">
        <v>25</v>
      </c>
    </row>
    <row r="2064" spans="1:4" x14ac:dyDescent="0.25">
      <c r="A2064" t="s">
        <v>10</v>
      </c>
      <c r="B2064" s="1">
        <v>44387.729166666664</v>
      </c>
      <c r="C2064" s="1">
        <v>44387.743055555555</v>
      </c>
      <c r="D2064">
        <v>20</v>
      </c>
    </row>
    <row r="2065" spans="1:4" x14ac:dyDescent="0.25">
      <c r="A2065" t="s">
        <v>10</v>
      </c>
      <c r="B2065" s="1">
        <v>44387.770833333336</v>
      </c>
      <c r="C2065" s="1">
        <v>44387.788194444445</v>
      </c>
      <c r="D2065">
        <v>25</v>
      </c>
    </row>
    <row r="2066" spans="1:4" x14ac:dyDescent="0.25">
      <c r="A2066" t="s">
        <v>10</v>
      </c>
      <c r="B2066" s="1">
        <v>44387.791666666664</v>
      </c>
      <c r="C2066" s="1">
        <v>44387.793749999997</v>
      </c>
      <c r="D2066">
        <v>3</v>
      </c>
    </row>
    <row r="2067" spans="1:4" x14ac:dyDescent="0.25">
      <c r="A2067" t="s">
        <v>10</v>
      </c>
      <c r="B2067" s="1">
        <v>44388.416666666664</v>
      </c>
      <c r="C2067" s="1">
        <v>44388.418749999997</v>
      </c>
      <c r="D2067">
        <v>3</v>
      </c>
    </row>
    <row r="2068" spans="1:4" x14ac:dyDescent="0.25">
      <c r="A2068" t="s">
        <v>10</v>
      </c>
      <c r="B2068" s="1">
        <v>44388.420138888891</v>
      </c>
      <c r="C2068" s="1">
        <v>44388.434027777781</v>
      </c>
      <c r="D2068">
        <v>20</v>
      </c>
    </row>
    <row r="2069" spans="1:4" x14ac:dyDescent="0.25">
      <c r="A2069" t="s">
        <v>10</v>
      </c>
      <c r="B2069" s="1">
        <v>44388.493055555555</v>
      </c>
      <c r="C2069" s="1">
        <v>44388.510416666664</v>
      </c>
      <c r="D2069">
        <v>25</v>
      </c>
    </row>
    <row r="2070" spans="1:4" x14ac:dyDescent="0.25">
      <c r="A2070" t="s">
        <v>10</v>
      </c>
      <c r="B2070" s="1">
        <v>44388.59375</v>
      </c>
      <c r="C2070" s="1">
        <v>44388.611111111109</v>
      </c>
      <c r="D2070">
        <v>25</v>
      </c>
    </row>
    <row r="2071" spans="1:4" x14ac:dyDescent="0.25">
      <c r="A2071" t="s">
        <v>10</v>
      </c>
      <c r="B2071" s="1">
        <v>44388.694444444445</v>
      </c>
      <c r="C2071" s="1">
        <v>44388.709722222222</v>
      </c>
      <c r="D2071">
        <v>22</v>
      </c>
    </row>
    <row r="2072" spans="1:4" x14ac:dyDescent="0.25">
      <c r="A2072" t="s">
        <v>10</v>
      </c>
      <c r="B2072" s="1">
        <v>44388.729166666664</v>
      </c>
      <c r="C2072" s="1">
        <v>44388.744444444441</v>
      </c>
      <c r="D2072">
        <v>22</v>
      </c>
    </row>
    <row r="2073" spans="1:4" x14ac:dyDescent="0.25">
      <c r="A2073" t="s">
        <v>10</v>
      </c>
      <c r="B2073" s="1">
        <v>44388.746527777781</v>
      </c>
      <c r="C2073" s="1">
        <v>44388.761805555558</v>
      </c>
      <c r="D2073">
        <v>22</v>
      </c>
    </row>
    <row r="2074" spans="1:4" x14ac:dyDescent="0.25">
      <c r="A2074" t="s">
        <v>10</v>
      </c>
      <c r="B2074" s="1">
        <v>44388.770833333336</v>
      </c>
      <c r="C2074" s="1">
        <v>44388.788194444445</v>
      </c>
      <c r="D2074">
        <v>25</v>
      </c>
    </row>
    <row r="2075" spans="1:4" x14ac:dyDescent="0.25">
      <c r="A2075" t="s">
        <v>10</v>
      </c>
      <c r="B2075" s="1">
        <v>44388.791666666664</v>
      </c>
      <c r="C2075" s="1">
        <v>44388.797222222223</v>
      </c>
      <c r="D2075">
        <v>8</v>
      </c>
    </row>
    <row r="2076" spans="1:4" x14ac:dyDescent="0.25">
      <c r="A2076" t="s">
        <v>10</v>
      </c>
      <c r="B2076" s="1">
        <v>44388.8125</v>
      </c>
      <c r="C2076" s="1">
        <v>44388.826388888891</v>
      </c>
      <c r="D2076">
        <v>20</v>
      </c>
    </row>
    <row r="2077" spans="1:4" x14ac:dyDescent="0.25">
      <c r="A2077" t="s">
        <v>10</v>
      </c>
      <c r="B2077" s="1">
        <v>44388.829861111109</v>
      </c>
      <c r="C2077" s="1">
        <v>44388.831944444442</v>
      </c>
      <c r="D2077">
        <v>3</v>
      </c>
    </row>
    <row r="2078" spans="1:4" x14ac:dyDescent="0.25">
      <c r="A2078" t="s">
        <v>10</v>
      </c>
      <c r="B2078" s="1">
        <v>44389.392361111109</v>
      </c>
      <c r="C2078" s="1">
        <v>44389.394444444442</v>
      </c>
      <c r="D2078">
        <v>3</v>
      </c>
    </row>
    <row r="2079" spans="1:4" x14ac:dyDescent="0.25">
      <c r="A2079" t="s">
        <v>10</v>
      </c>
      <c r="B2079" s="1">
        <v>44389.395833333336</v>
      </c>
      <c r="C2079" s="1">
        <v>44389.40625</v>
      </c>
      <c r="D2079">
        <v>15</v>
      </c>
    </row>
    <row r="2080" spans="1:4" x14ac:dyDescent="0.25">
      <c r="A2080" t="s">
        <v>10</v>
      </c>
      <c r="B2080" s="1">
        <v>44389.409722222219</v>
      </c>
      <c r="C2080" s="1">
        <v>44389.411805555559</v>
      </c>
      <c r="D2080">
        <v>3</v>
      </c>
    </row>
    <row r="2081" spans="1:4" x14ac:dyDescent="0.25">
      <c r="A2081" t="s">
        <v>10</v>
      </c>
      <c r="B2081" s="1">
        <v>44389.46875</v>
      </c>
      <c r="C2081" s="1">
        <v>44389.484027777777</v>
      </c>
      <c r="D2081">
        <v>22</v>
      </c>
    </row>
    <row r="2082" spans="1:4" x14ac:dyDescent="0.25">
      <c r="A2082" t="s">
        <v>10</v>
      </c>
      <c r="B2082" s="1">
        <v>44389.520833333336</v>
      </c>
      <c r="C2082" s="1">
        <v>44389.525694444441</v>
      </c>
      <c r="D2082">
        <v>7</v>
      </c>
    </row>
    <row r="2083" spans="1:4" x14ac:dyDescent="0.25">
      <c r="A2083" t="s">
        <v>10</v>
      </c>
      <c r="B2083" s="1">
        <v>44389.541666666664</v>
      </c>
      <c r="C2083" s="1">
        <v>44389.547222222223</v>
      </c>
      <c r="D2083">
        <v>8</v>
      </c>
    </row>
    <row r="2084" spans="1:4" x14ac:dyDescent="0.25">
      <c r="A2084" t="s">
        <v>10</v>
      </c>
      <c r="B2084" s="1">
        <v>44389.565972222219</v>
      </c>
      <c r="C2084" s="1">
        <v>44389.574305555558</v>
      </c>
      <c r="D2084">
        <v>12</v>
      </c>
    </row>
    <row r="2085" spans="1:4" x14ac:dyDescent="0.25">
      <c r="A2085" t="s">
        <v>10</v>
      </c>
      <c r="B2085" s="1">
        <v>44389.576388888891</v>
      </c>
      <c r="C2085" s="1">
        <v>44389.584722222222</v>
      </c>
      <c r="D2085">
        <v>12</v>
      </c>
    </row>
    <row r="2086" spans="1:4" x14ac:dyDescent="0.25">
      <c r="A2086" t="s">
        <v>10</v>
      </c>
      <c r="B2086" s="1">
        <v>44389.645833333336</v>
      </c>
      <c r="C2086" s="1">
        <v>44389.663194444445</v>
      </c>
      <c r="D2086">
        <v>25</v>
      </c>
    </row>
    <row r="2087" spans="1:4" x14ac:dyDescent="0.25">
      <c r="A2087" t="s">
        <v>10</v>
      </c>
      <c r="B2087" s="1">
        <v>44389.701388888891</v>
      </c>
      <c r="C2087" s="1">
        <v>44389.703472222223</v>
      </c>
      <c r="D2087">
        <v>3</v>
      </c>
    </row>
    <row r="2088" spans="1:4" x14ac:dyDescent="0.25">
      <c r="A2088" t="s">
        <v>10</v>
      </c>
      <c r="B2088" s="1">
        <v>44389.708333333336</v>
      </c>
      <c r="C2088" s="1">
        <v>44389.725694444445</v>
      </c>
      <c r="D2088">
        <v>25</v>
      </c>
    </row>
    <row r="2089" spans="1:4" x14ac:dyDescent="0.25">
      <c r="A2089" t="s">
        <v>10</v>
      </c>
      <c r="B2089" s="1">
        <v>44389.729166666664</v>
      </c>
      <c r="C2089" s="1">
        <v>44389.734722222223</v>
      </c>
      <c r="D2089">
        <v>8</v>
      </c>
    </row>
    <row r="2090" spans="1:4" x14ac:dyDescent="0.25">
      <c r="A2090" t="s">
        <v>10</v>
      </c>
      <c r="B2090" s="1">
        <v>44389.802083333336</v>
      </c>
      <c r="C2090" s="1">
        <v>44389.815972222219</v>
      </c>
      <c r="D2090">
        <v>20</v>
      </c>
    </row>
    <row r="2091" spans="1:4" x14ac:dyDescent="0.25">
      <c r="A2091" t="s">
        <v>10</v>
      </c>
      <c r="B2091" s="1">
        <v>44389.822916666664</v>
      </c>
      <c r="C2091" s="1">
        <v>44389.829861111109</v>
      </c>
      <c r="D2091">
        <v>10</v>
      </c>
    </row>
    <row r="2092" spans="1:4" x14ac:dyDescent="0.25">
      <c r="A2092" t="s">
        <v>10</v>
      </c>
      <c r="B2092" s="1">
        <v>44389.833333333336</v>
      </c>
      <c r="C2092" s="1">
        <v>44389.840277777781</v>
      </c>
      <c r="D2092">
        <v>10</v>
      </c>
    </row>
    <row r="2093" spans="1:4" x14ac:dyDescent="0.25">
      <c r="A2093" t="s">
        <v>10</v>
      </c>
      <c r="B2093" s="1">
        <v>44392.458333333336</v>
      </c>
      <c r="C2093" s="1">
        <v>44392.46875</v>
      </c>
      <c r="D2093">
        <v>15</v>
      </c>
    </row>
    <row r="2094" spans="1:4" x14ac:dyDescent="0.25">
      <c r="A2094" t="s">
        <v>10</v>
      </c>
      <c r="B2094" s="1">
        <v>44392.472222222219</v>
      </c>
      <c r="C2094" s="1">
        <v>44392.480555555558</v>
      </c>
      <c r="D2094">
        <v>12</v>
      </c>
    </row>
    <row r="2095" spans="1:4" x14ac:dyDescent="0.25">
      <c r="A2095" t="s">
        <v>10</v>
      </c>
      <c r="B2095" s="1">
        <v>44392.482638888891</v>
      </c>
      <c r="C2095" s="1">
        <v>44392.487500000003</v>
      </c>
      <c r="D2095">
        <v>7</v>
      </c>
    </row>
    <row r="2096" spans="1:4" x14ac:dyDescent="0.25">
      <c r="A2096" t="s">
        <v>10</v>
      </c>
      <c r="B2096" s="1">
        <v>44392.489583333336</v>
      </c>
      <c r="C2096" s="1">
        <v>44392.495138888888</v>
      </c>
      <c r="D2096">
        <v>8</v>
      </c>
    </row>
    <row r="2097" spans="1:4" x14ac:dyDescent="0.25">
      <c r="A2097" t="s">
        <v>10</v>
      </c>
      <c r="B2097" s="1">
        <v>44392.534722222219</v>
      </c>
      <c r="C2097" s="1">
        <v>44392.55</v>
      </c>
      <c r="D2097">
        <v>22</v>
      </c>
    </row>
    <row r="2098" spans="1:4" x14ac:dyDescent="0.25">
      <c r="A2098" t="s">
        <v>10</v>
      </c>
      <c r="B2098" s="1">
        <v>44392.552083333336</v>
      </c>
      <c r="C2098" s="1">
        <v>44392.554166666669</v>
      </c>
      <c r="D2098">
        <v>3</v>
      </c>
    </row>
    <row r="2099" spans="1:4" x14ac:dyDescent="0.25">
      <c r="A2099" t="s">
        <v>10</v>
      </c>
      <c r="B2099" s="1">
        <v>44392.569444444445</v>
      </c>
      <c r="C2099" s="1">
        <v>44392.586805555555</v>
      </c>
      <c r="D2099">
        <v>25</v>
      </c>
    </row>
    <row r="2100" spans="1:4" x14ac:dyDescent="0.25">
      <c r="A2100" t="s">
        <v>10</v>
      </c>
      <c r="B2100" s="1">
        <v>44392.590277777781</v>
      </c>
      <c r="C2100" s="1">
        <v>44392.595833333333</v>
      </c>
      <c r="D2100">
        <v>8</v>
      </c>
    </row>
    <row r="2101" spans="1:4" x14ac:dyDescent="0.25">
      <c r="A2101" t="s">
        <v>10</v>
      </c>
      <c r="B2101" s="1">
        <v>44392.645833333336</v>
      </c>
      <c r="C2101" s="1">
        <v>44392.661111111112</v>
      </c>
      <c r="D2101">
        <v>22</v>
      </c>
    </row>
    <row r="2102" spans="1:4" x14ac:dyDescent="0.25">
      <c r="A2102" t="s">
        <v>10</v>
      </c>
      <c r="B2102" s="1">
        <v>44392.697916666664</v>
      </c>
      <c r="C2102" s="1">
        <v>44392.708333333336</v>
      </c>
      <c r="D2102">
        <v>15</v>
      </c>
    </row>
    <row r="2103" spans="1:4" x14ac:dyDescent="0.25">
      <c r="A2103" t="s">
        <v>10</v>
      </c>
      <c r="B2103" s="1">
        <v>44392.711805555555</v>
      </c>
      <c r="C2103" s="1">
        <v>44392.720138888886</v>
      </c>
      <c r="D2103">
        <v>12</v>
      </c>
    </row>
    <row r="2104" spans="1:4" x14ac:dyDescent="0.25">
      <c r="A2104" t="s">
        <v>10</v>
      </c>
      <c r="B2104" s="1">
        <v>44392.746527777781</v>
      </c>
      <c r="C2104" s="1">
        <v>44392.760416666664</v>
      </c>
      <c r="D2104">
        <v>20</v>
      </c>
    </row>
    <row r="2105" spans="1:4" x14ac:dyDescent="0.25">
      <c r="A2105" t="s">
        <v>10</v>
      </c>
      <c r="B2105" s="1">
        <v>44392.767361111109</v>
      </c>
      <c r="C2105" s="1">
        <v>44392.78125</v>
      </c>
      <c r="D2105">
        <v>20</v>
      </c>
    </row>
    <row r="2106" spans="1:4" x14ac:dyDescent="0.25">
      <c r="A2106" t="s">
        <v>10</v>
      </c>
      <c r="B2106" s="1">
        <v>44392.795138888891</v>
      </c>
      <c r="C2106" s="1">
        <v>44392.809027777781</v>
      </c>
      <c r="D2106">
        <v>20</v>
      </c>
    </row>
    <row r="2107" spans="1:4" x14ac:dyDescent="0.25">
      <c r="A2107" t="s">
        <v>10</v>
      </c>
      <c r="B2107" s="1">
        <v>44392.8125</v>
      </c>
      <c r="C2107" s="1">
        <v>44392.814583333333</v>
      </c>
      <c r="D2107">
        <v>3</v>
      </c>
    </row>
    <row r="2108" spans="1:4" x14ac:dyDescent="0.25">
      <c r="A2108" t="s">
        <v>10</v>
      </c>
      <c r="B2108" s="1">
        <v>44392.822916666664</v>
      </c>
      <c r="C2108" s="1">
        <v>44392.833333333336</v>
      </c>
      <c r="D2108">
        <v>15</v>
      </c>
    </row>
    <row r="2109" spans="1:4" x14ac:dyDescent="0.25">
      <c r="A2109" t="s">
        <v>10</v>
      </c>
      <c r="B2109" s="1">
        <v>44392.836805555555</v>
      </c>
      <c r="C2109" s="1">
        <v>44392.847222222219</v>
      </c>
      <c r="D2109">
        <v>15</v>
      </c>
    </row>
    <row r="2110" spans="1:4" x14ac:dyDescent="0.25">
      <c r="A2110" t="s">
        <v>10</v>
      </c>
      <c r="B2110" s="1">
        <v>44393.4375</v>
      </c>
      <c r="C2110" s="1">
        <v>44393.447916666664</v>
      </c>
      <c r="D2110">
        <v>15</v>
      </c>
    </row>
    <row r="2111" spans="1:4" x14ac:dyDescent="0.25">
      <c r="A2111" t="s">
        <v>10</v>
      </c>
      <c r="B2111" s="1">
        <v>44393.458333333336</v>
      </c>
      <c r="C2111" s="1">
        <v>44393.46875</v>
      </c>
      <c r="D2111">
        <v>15</v>
      </c>
    </row>
    <row r="2112" spans="1:4" x14ac:dyDescent="0.25">
      <c r="A2112" t="s">
        <v>10</v>
      </c>
      <c r="B2112" s="1">
        <v>44393.513888888891</v>
      </c>
      <c r="C2112" s="1">
        <v>44393.520833333336</v>
      </c>
      <c r="D2112">
        <v>10</v>
      </c>
    </row>
    <row r="2113" spans="1:4" x14ac:dyDescent="0.25">
      <c r="A2113" t="s">
        <v>10</v>
      </c>
      <c r="B2113" s="1">
        <v>44393.534722222219</v>
      </c>
      <c r="C2113" s="1">
        <v>44393.541666666664</v>
      </c>
      <c r="D2113">
        <v>10</v>
      </c>
    </row>
    <row r="2114" spans="1:4" x14ac:dyDescent="0.25">
      <c r="A2114" t="s">
        <v>10</v>
      </c>
      <c r="B2114" s="1">
        <v>44393.552083333336</v>
      </c>
      <c r="C2114" s="1">
        <v>44393.5625</v>
      </c>
      <c r="D2114">
        <v>15</v>
      </c>
    </row>
    <row r="2115" spans="1:4" x14ac:dyDescent="0.25">
      <c r="A2115" t="s">
        <v>10</v>
      </c>
      <c r="B2115" s="1">
        <v>44393.569444444445</v>
      </c>
      <c r="C2115" s="1">
        <v>44393.577777777777</v>
      </c>
      <c r="D2115">
        <v>12</v>
      </c>
    </row>
    <row r="2116" spans="1:4" x14ac:dyDescent="0.25">
      <c r="A2116" t="s">
        <v>10</v>
      </c>
      <c r="B2116" s="1">
        <v>44393.607638888891</v>
      </c>
      <c r="C2116" s="1">
        <v>44393.625</v>
      </c>
      <c r="D2116">
        <v>25</v>
      </c>
    </row>
    <row r="2117" spans="1:4" x14ac:dyDescent="0.25">
      <c r="A2117" t="s">
        <v>10</v>
      </c>
      <c r="B2117" s="1">
        <v>44393.631944444445</v>
      </c>
      <c r="C2117" s="1">
        <v>44393.649305555555</v>
      </c>
      <c r="D2117">
        <v>25</v>
      </c>
    </row>
    <row r="2118" spans="1:4" x14ac:dyDescent="0.25">
      <c r="A2118" t="s">
        <v>10</v>
      </c>
      <c r="B2118" s="1">
        <v>44393.6875</v>
      </c>
      <c r="C2118" s="1">
        <v>44393.692361111112</v>
      </c>
      <c r="D2118">
        <v>7</v>
      </c>
    </row>
    <row r="2119" spans="1:4" x14ac:dyDescent="0.25">
      <c r="A2119" t="s">
        <v>10</v>
      </c>
      <c r="B2119" s="1">
        <v>44393.701388888891</v>
      </c>
      <c r="C2119" s="1">
        <v>44393.706944444442</v>
      </c>
      <c r="D2119">
        <v>8</v>
      </c>
    </row>
    <row r="2120" spans="1:4" x14ac:dyDescent="0.25">
      <c r="A2120" t="s">
        <v>10</v>
      </c>
      <c r="B2120" s="1">
        <v>44393.763888888891</v>
      </c>
      <c r="C2120" s="1">
        <v>44393.777777777781</v>
      </c>
      <c r="D2120">
        <v>20</v>
      </c>
    </row>
    <row r="2121" spans="1:4" x14ac:dyDescent="0.25">
      <c r="A2121" t="s">
        <v>10</v>
      </c>
      <c r="B2121" s="1">
        <v>44393.78125</v>
      </c>
      <c r="C2121" s="1">
        <v>44393.783333333333</v>
      </c>
      <c r="D2121">
        <v>3</v>
      </c>
    </row>
    <row r="2122" spans="1:4" x14ac:dyDescent="0.25">
      <c r="A2122" t="s">
        <v>10</v>
      </c>
      <c r="B2122" s="1">
        <v>44394.385416666664</v>
      </c>
      <c r="C2122" s="1">
        <v>44394.400694444441</v>
      </c>
      <c r="D2122">
        <v>22</v>
      </c>
    </row>
    <row r="2123" spans="1:4" x14ac:dyDescent="0.25">
      <c r="A2123" t="s">
        <v>10</v>
      </c>
      <c r="B2123" s="1">
        <v>44394.402777777781</v>
      </c>
      <c r="C2123" s="1">
        <v>44394.418055555558</v>
      </c>
      <c r="D2123">
        <v>22</v>
      </c>
    </row>
    <row r="2124" spans="1:4" x14ac:dyDescent="0.25">
      <c r="A2124" t="s">
        <v>10</v>
      </c>
      <c r="B2124" s="1">
        <v>44394.423611111109</v>
      </c>
      <c r="C2124" s="1">
        <v>44394.4375</v>
      </c>
      <c r="D2124">
        <v>20</v>
      </c>
    </row>
    <row r="2125" spans="1:4" x14ac:dyDescent="0.25">
      <c r="A2125" t="s">
        <v>10</v>
      </c>
      <c r="B2125" s="1">
        <v>44394.444444444445</v>
      </c>
      <c r="C2125" s="1">
        <v>44394.459722222222</v>
      </c>
      <c r="D2125">
        <v>22</v>
      </c>
    </row>
    <row r="2126" spans="1:4" x14ac:dyDescent="0.25">
      <c r="A2126" t="s">
        <v>10</v>
      </c>
      <c r="B2126" s="1">
        <v>44394.493055555555</v>
      </c>
      <c r="C2126" s="1">
        <v>44394.506944444445</v>
      </c>
      <c r="D2126">
        <v>20</v>
      </c>
    </row>
    <row r="2127" spans="1:4" x14ac:dyDescent="0.25">
      <c r="A2127" t="s">
        <v>10</v>
      </c>
      <c r="B2127" s="1">
        <v>44394.520833333336</v>
      </c>
      <c r="C2127" s="1">
        <v>44394.538194444445</v>
      </c>
      <c r="D2127">
        <v>25</v>
      </c>
    </row>
    <row r="2128" spans="1:4" x14ac:dyDescent="0.25">
      <c r="A2128" t="s">
        <v>10</v>
      </c>
      <c r="B2128" s="1">
        <v>44394.541666666664</v>
      </c>
      <c r="C2128" s="1">
        <v>44394.547222222223</v>
      </c>
      <c r="D2128">
        <v>8</v>
      </c>
    </row>
    <row r="2129" spans="1:4" x14ac:dyDescent="0.25">
      <c r="A2129" t="s">
        <v>10</v>
      </c>
      <c r="B2129" s="1">
        <v>44394.5625</v>
      </c>
      <c r="C2129" s="1">
        <v>44394.579861111109</v>
      </c>
      <c r="D2129">
        <v>25</v>
      </c>
    </row>
    <row r="2130" spans="1:4" x14ac:dyDescent="0.25">
      <c r="A2130" t="s">
        <v>10</v>
      </c>
      <c r="B2130" s="1">
        <v>44394.666666666664</v>
      </c>
      <c r="C2130" s="1">
        <v>44394.668749999997</v>
      </c>
      <c r="D2130">
        <v>3</v>
      </c>
    </row>
    <row r="2131" spans="1:4" x14ac:dyDescent="0.25">
      <c r="A2131" t="s">
        <v>10</v>
      </c>
      <c r="B2131" s="1">
        <v>44394.776388888888</v>
      </c>
      <c r="C2131" s="1">
        <v>44394.786805555559</v>
      </c>
      <c r="D2131">
        <v>15</v>
      </c>
    </row>
    <row r="2132" spans="1:4" x14ac:dyDescent="0.25">
      <c r="A2132" t="s">
        <v>10</v>
      </c>
      <c r="B2132" s="1">
        <v>44394.791666666664</v>
      </c>
      <c r="C2132" s="1">
        <v>44394.802083333336</v>
      </c>
      <c r="D2132">
        <v>15</v>
      </c>
    </row>
    <row r="2133" spans="1:4" x14ac:dyDescent="0.25">
      <c r="A2133" t="s">
        <v>10</v>
      </c>
      <c r="B2133" s="1">
        <v>44395.458333333336</v>
      </c>
      <c r="C2133" s="1">
        <v>44395.473611111112</v>
      </c>
      <c r="D2133">
        <v>22</v>
      </c>
    </row>
    <row r="2134" spans="1:4" x14ac:dyDescent="0.25">
      <c r="A2134" t="s">
        <v>10</v>
      </c>
      <c r="B2134" s="1">
        <v>44395.479166666664</v>
      </c>
      <c r="C2134" s="1">
        <v>44395.493055555555</v>
      </c>
      <c r="D2134">
        <v>20</v>
      </c>
    </row>
    <row r="2135" spans="1:4" x14ac:dyDescent="0.25">
      <c r="A2135" t="s">
        <v>10</v>
      </c>
      <c r="B2135" s="1">
        <v>44395.496527777781</v>
      </c>
      <c r="C2135" s="1">
        <v>44395.510416666664</v>
      </c>
      <c r="D2135">
        <v>20</v>
      </c>
    </row>
    <row r="2136" spans="1:4" x14ac:dyDescent="0.25">
      <c r="A2136" t="s">
        <v>10</v>
      </c>
      <c r="B2136" s="1">
        <v>44395.53125</v>
      </c>
      <c r="C2136" s="1">
        <v>44395.546527777777</v>
      </c>
      <c r="D2136">
        <v>22</v>
      </c>
    </row>
    <row r="2137" spans="1:4" x14ac:dyDescent="0.25">
      <c r="A2137" t="s">
        <v>10</v>
      </c>
      <c r="B2137" s="1">
        <v>44395.548611111109</v>
      </c>
      <c r="C2137" s="1">
        <v>44395.563888888886</v>
      </c>
      <c r="D2137">
        <v>22</v>
      </c>
    </row>
    <row r="2138" spans="1:4" x14ac:dyDescent="0.25">
      <c r="A2138" t="s">
        <v>10</v>
      </c>
      <c r="B2138" s="1">
        <v>44395.611111111109</v>
      </c>
      <c r="C2138" s="1">
        <v>44395.614583333336</v>
      </c>
      <c r="D2138">
        <v>5</v>
      </c>
    </row>
    <row r="2139" spans="1:4" x14ac:dyDescent="0.25">
      <c r="A2139" t="s">
        <v>10</v>
      </c>
      <c r="B2139" s="1">
        <v>44395.621527777781</v>
      </c>
      <c r="C2139" s="1">
        <v>44395.625</v>
      </c>
      <c r="D2139">
        <v>5</v>
      </c>
    </row>
    <row r="2140" spans="1:4" x14ac:dyDescent="0.25">
      <c r="A2140" t="s">
        <v>10</v>
      </c>
      <c r="B2140" s="1">
        <v>44395.659722222219</v>
      </c>
      <c r="C2140" s="1">
        <v>44395.677083333336</v>
      </c>
      <c r="D2140">
        <v>25</v>
      </c>
    </row>
    <row r="2141" spans="1:4" x14ac:dyDescent="0.25">
      <c r="A2141" t="s">
        <v>10</v>
      </c>
      <c r="B2141" s="1">
        <v>44395.697916666664</v>
      </c>
      <c r="C2141" s="1">
        <v>44395.711805555555</v>
      </c>
      <c r="D2141">
        <v>20</v>
      </c>
    </row>
    <row r="2142" spans="1:4" x14ac:dyDescent="0.25">
      <c r="A2142" t="s">
        <v>10</v>
      </c>
      <c r="B2142" s="1">
        <v>44395.71875</v>
      </c>
      <c r="C2142" s="1">
        <v>44395.732638888891</v>
      </c>
      <c r="D2142">
        <v>20</v>
      </c>
    </row>
    <row r="2143" spans="1:4" x14ac:dyDescent="0.25">
      <c r="A2143" t="s">
        <v>10</v>
      </c>
      <c r="B2143" s="1">
        <v>44395.767361111109</v>
      </c>
      <c r="C2143" s="1">
        <v>44395.769444444442</v>
      </c>
      <c r="D2143">
        <v>3</v>
      </c>
    </row>
    <row r="2144" spans="1:4" x14ac:dyDescent="0.25">
      <c r="A2144" t="s">
        <v>10</v>
      </c>
      <c r="B2144" s="1">
        <v>44395.770833333336</v>
      </c>
      <c r="C2144" s="1">
        <v>44395.784722222219</v>
      </c>
      <c r="D2144">
        <v>20</v>
      </c>
    </row>
    <row r="2145" spans="1:4" x14ac:dyDescent="0.25">
      <c r="A2145" t="s">
        <v>10</v>
      </c>
      <c r="B2145" s="1">
        <v>44395.8125</v>
      </c>
      <c r="C2145" s="1">
        <v>44395.826388888891</v>
      </c>
      <c r="D2145">
        <v>20</v>
      </c>
    </row>
    <row r="2146" spans="1:4" x14ac:dyDescent="0.25">
      <c r="A2146" t="s">
        <v>10</v>
      </c>
      <c r="B2146" s="1">
        <v>44395.829861111109</v>
      </c>
      <c r="C2146" s="1">
        <v>44395.831944444442</v>
      </c>
      <c r="D2146">
        <v>3</v>
      </c>
    </row>
    <row r="2147" spans="1:4" x14ac:dyDescent="0.25">
      <c r="A2147" t="s">
        <v>10</v>
      </c>
      <c r="B2147" s="1">
        <v>44396.381944444445</v>
      </c>
      <c r="C2147" s="1">
        <v>44396.399305555555</v>
      </c>
      <c r="D2147">
        <v>25</v>
      </c>
    </row>
    <row r="2148" spans="1:4" x14ac:dyDescent="0.25">
      <c r="A2148" t="s">
        <v>10</v>
      </c>
      <c r="B2148" s="1">
        <v>44396.4375</v>
      </c>
      <c r="C2148" s="1">
        <v>44396.454861111109</v>
      </c>
      <c r="D2148">
        <v>25</v>
      </c>
    </row>
    <row r="2149" spans="1:4" x14ac:dyDescent="0.25">
      <c r="A2149" t="s">
        <v>10</v>
      </c>
      <c r="B2149" s="1">
        <v>44396.46875</v>
      </c>
      <c r="C2149" s="1">
        <v>44396.479166666664</v>
      </c>
      <c r="D2149">
        <v>15</v>
      </c>
    </row>
    <row r="2150" spans="1:4" x14ac:dyDescent="0.25">
      <c r="A2150" t="s">
        <v>10</v>
      </c>
      <c r="B2150" s="1">
        <v>44396.486111111109</v>
      </c>
      <c r="C2150" s="1">
        <v>44396.488194444442</v>
      </c>
      <c r="D2150">
        <v>3</v>
      </c>
    </row>
    <row r="2151" spans="1:4" x14ac:dyDescent="0.25">
      <c r="A2151" t="s">
        <v>10</v>
      </c>
      <c r="B2151" s="1">
        <v>44396.5625</v>
      </c>
      <c r="C2151" s="1">
        <v>44396.572916666664</v>
      </c>
      <c r="D2151">
        <v>15</v>
      </c>
    </row>
    <row r="2152" spans="1:4" x14ac:dyDescent="0.25">
      <c r="A2152" t="s">
        <v>10</v>
      </c>
      <c r="B2152" s="1">
        <v>44396.583333333336</v>
      </c>
      <c r="C2152" s="1">
        <v>44396.600694444445</v>
      </c>
      <c r="D2152">
        <v>25</v>
      </c>
    </row>
    <row r="2153" spans="1:4" x14ac:dyDescent="0.25">
      <c r="A2153" t="s">
        <v>10</v>
      </c>
      <c r="B2153" s="1">
        <v>44396.607638888891</v>
      </c>
      <c r="C2153" s="1">
        <v>44396.613194444442</v>
      </c>
      <c r="D2153">
        <v>8</v>
      </c>
    </row>
    <row r="2154" spans="1:4" x14ac:dyDescent="0.25">
      <c r="A2154" t="s">
        <v>10</v>
      </c>
      <c r="B2154" s="1">
        <v>44396.645833333336</v>
      </c>
      <c r="C2154" s="1">
        <v>44396.661111111112</v>
      </c>
      <c r="D2154">
        <v>22</v>
      </c>
    </row>
    <row r="2155" spans="1:4" x14ac:dyDescent="0.25">
      <c r="A2155" t="s">
        <v>10</v>
      </c>
      <c r="B2155" s="1">
        <v>44396.71875</v>
      </c>
      <c r="C2155" s="1">
        <v>44396.729166666664</v>
      </c>
      <c r="D2155">
        <v>15</v>
      </c>
    </row>
    <row r="2156" spans="1:4" x14ac:dyDescent="0.25">
      <c r="A2156" t="s">
        <v>10</v>
      </c>
      <c r="B2156" s="1">
        <v>44396.75</v>
      </c>
      <c r="C2156" s="1">
        <v>44396.760416666664</v>
      </c>
      <c r="D2156">
        <v>15</v>
      </c>
    </row>
    <row r="2157" spans="1:4" x14ac:dyDescent="0.25">
      <c r="A2157" t="s">
        <v>10</v>
      </c>
      <c r="B2157" s="1">
        <v>44396.767361111109</v>
      </c>
      <c r="C2157" s="1">
        <v>44396.769444444442</v>
      </c>
      <c r="D2157">
        <v>3</v>
      </c>
    </row>
    <row r="2158" spans="1:4" x14ac:dyDescent="0.25">
      <c r="A2158" t="s">
        <v>10</v>
      </c>
      <c r="B2158" s="1">
        <v>44397.385416666664</v>
      </c>
      <c r="C2158" s="1">
        <v>44397.402777777781</v>
      </c>
      <c r="D2158">
        <v>25</v>
      </c>
    </row>
    <row r="2159" spans="1:4" x14ac:dyDescent="0.25">
      <c r="A2159" t="s">
        <v>10</v>
      </c>
      <c r="B2159" s="1">
        <v>44397.541666666664</v>
      </c>
      <c r="C2159" s="1">
        <v>44397.547222222223</v>
      </c>
      <c r="D2159">
        <v>8</v>
      </c>
    </row>
    <row r="2160" spans="1:4" x14ac:dyDescent="0.25">
      <c r="A2160" t="s">
        <v>10</v>
      </c>
      <c r="B2160" s="1">
        <v>44397.618055555555</v>
      </c>
      <c r="C2160" s="1">
        <v>44397.635416666664</v>
      </c>
      <c r="D2160">
        <v>25</v>
      </c>
    </row>
    <row r="2161" spans="1:4" x14ac:dyDescent="0.25">
      <c r="A2161" t="s">
        <v>10</v>
      </c>
      <c r="B2161" s="1">
        <v>44397.638888888891</v>
      </c>
      <c r="C2161" s="1">
        <v>44397.649305555555</v>
      </c>
      <c r="D2161">
        <v>15</v>
      </c>
    </row>
    <row r="2162" spans="1:4" x14ac:dyDescent="0.25">
      <c r="A2162" t="s">
        <v>10</v>
      </c>
      <c r="B2162" s="1">
        <v>44397.6875</v>
      </c>
      <c r="C2162" s="1">
        <v>44397.697916666664</v>
      </c>
      <c r="D2162">
        <v>15</v>
      </c>
    </row>
    <row r="2163" spans="1:4" x14ac:dyDescent="0.25">
      <c r="A2163" t="s">
        <v>10</v>
      </c>
      <c r="B2163" s="1">
        <v>44397.701388888891</v>
      </c>
      <c r="C2163" s="1">
        <v>44397.715277777781</v>
      </c>
      <c r="D2163">
        <v>20</v>
      </c>
    </row>
    <row r="2164" spans="1:4" x14ac:dyDescent="0.25">
      <c r="A2164" t="s">
        <v>10</v>
      </c>
      <c r="B2164" s="1">
        <v>44397.753472222219</v>
      </c>
      <c r="C2164" s="1">
        <v>44397.758333333331</v>
      </c>
      <c r="D2164">
        <v>7</v>
      </c>
    </row>
    <row r="2165" spans="1:4" x14ac:dyDescent="0.25">
      <c r="A2165" t="s">
        <v>10</v>
      </c>
      <c r="B2165" s="1">
        <v>44397.763888888891</v>
      </c>
      <c r="C2165" s="1">
        <v>44397.78125</v>
      </c>
      <c r="D2165">
        <v>25</v>
      </c>
    </row>
    <row r="2166" spans="1:4" x14ac:dyDescent="0.25">
      <c r="A2166" t="s">
        <v>10</v>
      </c>
      <c r="B2166" s="1">
        <v>44397.805555555555</v>
      </c>
      <c r="C2166" s="1">
        <v>44397.815972222219</v>
      </c>
      <c r="D2166">
        <v>15</v>
      </c>
    </row>
    <row r="2167" spans="1:4" x14ac:dyDescent="0.25">
      <c r="A2167" t="s">
        <v>10</v>
      </c>
      <c r="B2167" s="1">
        <v>44397.822916666664</v>
      </c>
      <c r="C2167" s="1">
        <v>44397.833333333336</v>
      </c>
      <c r="D2167">
        <v>15</v>
      </c>
    </row>
    <row r="2168" spans="1:4" x14ac:dyDescent="0.25">
      <c r="A2168" t="s">
        <v>10</v>
      </c>
      <c r="B2168" s="1">
        <v>44400.385416666664</v>
      </c>
      <c r="C2168" s="1">
        <v>44400.400694444441</v>
      </c>
      <c r="D2168">
        <v>22</v>
      </c>
    </row>
    <row r="2169" spans="1:4" x14ac:dyDescent="0.25">
      <c r="A2169" t="s">
        <v>10</v>
      </c>
      <c r="B2169" s="1">
        <v>44400.40625</v>
      </c>
      <c r="C2169" s="1">
        <v>44400.421527777777</v>
      </c>
      <c r="D2169">
        <v>22</v>
      </c>
    </row>
    <row r="2170" spans="1:4" x14ac:dyDescent="0.25">
      <c r="A2170" t="s">
        <v>10</v>
      </c>
      <c r="B2170" s="1">
        <v>44400.444444444445</v>
      </c>
      <c r="C2170" s="1">
        <v>44400.446527777778</v>
      </c>
      <c r="D2170">
        <v>3</v>
      </c>
    </row>
    <row r="2171" spans="1:4" x14ac:dyDescent="0.25">
      <c r="A2171" t="s">
        <v>10</v>
      </c>
      <c r="B2171" s="1">
        <v>44400.458333333336</v>
      </c>
      <c r="C2171" s="1">
        <v>44400.475694444445</v>
      </c>
      <c r="D2171">
        <v>25</v>
      </c>
    </row>
    <row r="2172" spans="1:4" x14ac:dyDescent="0.25">
      <c r="A2172" t="s">
        <v>10</v>
      </c>
      <c r="B2172" s="1">
        <v>44400.5</v>
      </c>
      <c r="C2172" s="1">
        <v>44400.517361111109</v>
      </c>
      <c r="D2172">
        <v>25</v>
      </c>
    </row>
    <row r="2173" spans="1:4" x14ac:dyDescent="0.25">
      <c r="A2173" t="s">
        <v>10</v>
      </c>
      <c r="B2173" s="1">
        <v>44400.538194444445</v>
      </c>
      <c r="C2173" s="1">
        <v>44400.552083333336</v>
      </c>
      <c r="D2173">
        <v>20</v>
      </c>
    </row>
    <row r="2174" spans="1:4" x14ac:dyDescent="0.25">
      <c r="A2174" t="s">
        <v>10</v>
      </c>
      <c r="B2174" s="1">
        <v>44400.649305555555</v>
      </c>
      <c r="C2174" s="1">
        <v>44400.654166666667</v>
      </c>
      <c r="D2174">
        <v>7</v>
      </c>
    </row>
    <row r="2175" spans="1:4" x14ac:dyDescent="0.25">
      <c r="A2175" t="s">
        <v>10</v>
      </c>
      <c r="B2175" s="1">
        <v>44400.690972222219</v>
      </c>
      <c r="C2175" s="1">
        <v>44400.708333333336</v>
      </c>
      <c r="D2175">
        <v>25</v>
      </c>
    </row>
    <row r="2176" spans="1:4" x14ac:dyDescent="0.25">
      <c r="A2176" t="s">
        <v>10</v>
      </c>
      <c r="B2176" s="1">
        <v>44400.729166666664</v>
      </c>
      <c r="C2176" s="1">
        <v>44400.746527777781</v>
      </c>
      <c r="D2176">
        <v>25</v>
      </c>
    </row>
    <row r="2177" spans="1:4" x14ac:dyDescent="0.25">
      <c r="A2177" t="s">
        <v>10</v>
      </c>
      <c r="B2177" s="1">
        <v>44400.75</v>
      </c>
      <c r="C2177" s="1">
        <v>44400.752083333333</v>
      </c>
      <c r="D2177">
        <v>3</v>
      </c>
    </row>
    <row r="2178" spans="1:4" x14ac:dyDescent="0.25">
      <c r="A2178" t="s">
        <v>10</v>
      </c>
      <c r="B2178" s="1">
        <v>44400.75</v>
      </c>
      <c r="C2178" s="1">
        <v>44400.752083333333</v>
      </c>
      <c r="D2178">
        <v>3</v>
      </c>
    </row>
    <row r="2179" spans="1:4" x14ac:dyDescent="0.25">
      <c r="A2179" t="s">
        <v>10</v>
      </c>
      <c r="B2179" s="1">
        <v>44400.753472222219</v>
      </c>
      <c r="C2179" s="1">
        <v>44400.767361111109</v>
      </c>
      <c r="D2179">
        <v>20</v>
      </c>
    </row>
    <row r="2180" spans="1:4" x14ac:dyDescent="0.25">
      <c r="A2180" t="s">
        <v>10</v>
      </c>
      <c r="B2180" s="1">
        <v>44400.795138888891</v>
      </c>
      <c r="C2180" s="1">
        <v>44400.809027777781</v>
      </c>
      <c r="D2180">
        <v>20</v>
      </c>
    </row>
    <row r="2181" spans="1:4" x14ac:dyDescent="0.25">
      <c r="A2181" t="s">
        <v>10</v>
      </c>
      <c r="B2181" s="1">
        <v>44401.371527777781</v>
      </c>
      <c r="C2181" s="1">
        <v>44401.386805555558</v>
      </c>
      <c r="D2181">
        <v>22</v>
      </c>
    </row>
    <row r="2182" spans="1:4" x14ac:dyDescent="0.25">
      <c r="A2182" t="s">
        <v>10</v>
      </c>
      <c r="B2182" s="1">
        <v>44400.8125</v>
      </c>
      <c r="C2182" s="1">
        <v>44400.814583333333</v>
      </c>
      <c r="D2182">
        <v>3</v>
      </c>
    </row>
    <row r="2183" spans="1:4" x14ac:dyDescent="0.25">
      <c r="A2183" t="s">
        <v>10</v>
      </c>
      <c r="B2183" s="1">
        <v>44401.395833333336</v>
      </c>
      <c r="C2183" s="1">
        <v>44401.411111111112</v>
      </c>
      <c r="D2183">
        <v>22</v>
      </c>
    </row>
    <row r="2184" spans="1:4" x14ac:dyDescent="0.25">
      <c r="A2184" t="s">
        <v>10</v>
      </c>
      <c r="B2184" s="1">
        <v>44401.46875</v>
      </c>
      <c r="C2184" s="1">
        <v>44401.475694444445</v>
      </c>
      <c r="D2184">
        <v>10</v>
      </c>
    </row>
    <row r="2185" spans="1:4" x14ac:dyDescent="0.25">
      <c r="A2185" t="s">
        <v>10</v>
      </c>
      <c r="B2185" s="1">
        <v>44401.479166666664</v>
      </c>
      <c r="C2185" s="1">
        <v>44401.486111111109</v>
      </c>
      <c r="D2185">
        <v>10</v>
      </c>
    </row>
    <row r="2186" spans="1:4" x14ac:dyDescent="0.25">
      <c r="A2186" t="s">
        <v>10</v>
      </c>
      <c r="B2186" s="1">
        <v>44401.489583333336</v>
      </c>
      <c r="C2186" s="1">
        <v>44401.506944444445</v>
      </c>
      <c r="D2186">
        <v>25</v>
      </c>
    </row>
    <row r="2187" spans="1:4" x14ac:dyDescent="0.25">
      <c r="A2187" t="s">
        <v>10</v>
      </c>
      <c r="B2187" s="1">
        <v>44401.510416666664</v>
      </c>
      <c r="C2187" s="1">
        <v>44401.527777777781</v>
      </c>
      <c r="D2187">
        <v>25</v>
      </c>
    </row>
    <row r="2188" spans="1:4" x14ac:dyDescent="0.25">
      <c r="A2188" t="s">
        <v>10</v>
      </c>
      <c r="B2188" s="1">
        <v>44401.53125</v>
      </c>
      <c r="C2188" s="1">
        <v>44401.546527777777</v>
      </c>
      <c r="D2188">
        <v>22</v>
      </c>
    </row>
    <row r="2189" spans="1:4" x14ac:dyDescent="0.25">
      <c r="A2189" t="s">
        <v>10</v>
      </c>
      <c r="B2189" s="1">
        <v>44401.5625</v>
      </c>
      <c r="C2189" s="1">
        <v>44401.567361111112</v>
      </c>
      <c r="D2189">
        <v>7</v>
      </c>
    </row>
    <row r="2190" spans="1:4" x14ac:dyDescent="0.25">
      <c r="A2190" t="s">
        <v>10</v>
      </c>
      <c r="B2190" s="1">
        <v>44401.569444444445</v>
      </c>
      <c r="C2190" s="1">
        <v>44401.583333333336</v>
      </c>
      <c r="D2190">
        <v>20</v>
      </c>
    </row>
    <row r="2191" spans="1:4" x14ac:dyDescent="0.25">
      <c r="A2191" t="s">
        <v>10</v>
      </c>
      <c r="B2191" s="1">
        <v>44401.586805555555</v>
      </c>
      <c r="C2191" s="1">
        <v>44401.592361111114</v>
      </c>
      <c r="D2191">
        <v>8</v>
      </c>
    </row>
    <row r="2192" spans="1:4" x14ac:dyDescent="0.25">
      <c r="A2192" t="s">
        <v>10</v>
      </c>
      <c r="B2192" s="1">
        <v>44401.631944444445</v>
      </c>
      <c r="C2192" s="1">
        <v>44401.649305555555</v>
      </c>
      <c r="D2192">
        <v>25</v>
      </c>
    </row>
    <row r="2193" spans="1:4" x14ac:dyDescent="0.25">
      <c r="A2193" t="s">
        <v>10</v>
      </c>
      <c r="B2193" s="1">
        <v>44401.652777777781</v>
      </c>
      <c r="C2193" s="1">
        <v>44401.663194444445</v>
      </c>
      <c r="D2193">
        <v>15</v>
      </c>
    </row>
    <row r="2194" spans="1:4" x14ac:dyDescent="0.25">
      <c r="A2194" t="s">
        <v>10</v>
      </c>
      <c r="B2194" s="1">
        <v>44401.670138888891</v>
      </c>
      <c r="C2194" s="1">
        <v>44401.680555555555</v>
      </c>
      <c r="D2194">
        <v>15</v>
      </c>
    </row>
    <row r="2195" spans="1:4" x14ac:dyDescent="0.25">
      <c r="A2195" t="s">
        <v>10</v>
      </c>
      <c r="B2195" s="1">
        <v>44401.71875</v>
      </c>
      <c r="C2195" s="1">
        <v>44401.729166666664</v>
      </c>
      <c r="D2195">
        <v>15</v>
      </c>
    </row>
    <row r="2196" spans="1:4" x14ac:dyDescent="0.25">
      <c r="A2196" t="s">
        <v>10</v>
      </c>
      <c r="B2196" s="1">
        <v>44401.732638888891</v>
      </c>
      <c r="C2196" s="1">
        <v>44401.743055555555</v>
      </c>
      <c r="D2196">
        <v>15</v>
      </c>
    </row>
    <row r="2197" spans="1:4" x14ac:dyDescent="0.25">
      <c r="A2197" t="s">
        <v>10</v>
      </c>
      <c r="B2197" s="1">
        <v>44401.770833333336</v>
      </c>
      <c r="C2197" s="1">
        <v>44401.777777777781</v>
      </c>
      <c r="D2197">
        <v>10</v>
      </c>
    </row>
    <row r="2198" spans="1:4" x14ac:dyDescent="0.25">
      <c r="A2198" t="s">
        <v>10</v>
      </c>
      <c r="B2198" s="1">
        <v>44401.78125</v>
      </c>
      <c r="C2198" s="1">
        <v>44401.791666666664</v>
      </c>
      <c r="D2198">
        <v>15</v>
      </c>
    </row>
    <row r="2199" spans="1:4" x14ac:dyDescent="0.25">
      <c r="A2199" t="s">
        <v>10</v>
      </c>
      <c r="B2199" s="1">
        <v>44401.833333333336</v>
      </c>
      <c r="C2199" s="1">
        <v>44401.84375</v>
      </c>
      <c r="D2199">
        <v>15</v>
      </c>
    </row>
    <row r="2200" spans="1:4" x14ac:dyDescent="0.25">
      <c r="A2200" t="s">
        <v>10</v>
      </c>
      <c r="B2200" s="1">
        <v>44402.440972222219</v>
      </c>
      <c r="C2200" s="1">
        <v>44402.456250000003</v>
      </c>
      <c r="D2200">
        <v>22</v>
      </c>
    </row>
    <row r="2201" spans="1:4" x14ac:dyDescent="0.25">
      <c r="A2201" t="s">
        <v>10</v>
      </c>
      <c r="B2201" s="1">
        <v>44402.472222222219</v>
      </c>
      <c r="C2201" s="1">
        <v>44402.486111111109</v>
      </c>
      <c r="D2201">
        <v>20</v>
      </c>
    </row>
    <row r="2202" spans="1:4" x14ac:dyDescent="0.25">
      <c r="A2202" t="s">
        <v>10</v>
      </c>
      <c r="B2202" s="1">
        <v>44402.53125</v>
      </c>
      <c r="C2202" s="1">
        <v>44402.545138888891</v>
      </c>
      <c r="D2202">
        <v>20</v>
      </c>
    </row>
    <row r="2203" spans="1:4" x14ac:dyDescent="0.25">
      <c r="A2203" t="s">
        <v>10</v>
      </c>
      <c r="B2203" s="1">
        <v>44402.548611111109</v>
      </c>
      <c r="C2203" s="1">
        <v>44402.565972222219</v>
      </c>
      <c r="D2203">
        <v>25</v>
      </c>
    </row>
    <row r="2204" spans="1:4" x14ac:dyDescent="0.25">
      <c r="A2204" t="s">
        <v>10</v>
      </c>
      <c r="B2204" s="1">
        <v>44402.569444444445</v>
      </c>
      <c r="C2204" s="1">
        <v>44402.586805555555</v>
      </c>
      <c r="D2204">
        <v>25</v>
      </c>
    </row>
    <row r="2205" spans="1:4" x14ac:dyDescent="0.25">
      <c r="A2205" t="s">
        <v>10</v>
      </c>
      <c r="B2205" s="1">
        <v>44402.642361111109</v>
      </c>
      <c r="C2205" s="1">
        <v>44402.65625</v>
      </c>
      <c r="D2205">
        <v>20</v>
      </c>
    </row>
    <row r="2206" spans="1:4" x14ac:dyDescent="0.25">
      <c r="A2206" t="s">
        <v>10</v>
      </c>
      <c r="B2206" s="1">
        <v>44402.680555555555</v>
      </c>
      <c r="C2206" s="1">
        <v>44402.694444444445</v>
      </c>
      <c r="D2206">
        <v>20</v>
      </c>
    </row>
    <row r="2207" spans="1:4" x14ac:dyDescent="0.25">
      <c r="A2207" t="s">
        <v>10</v>
      </c>
      <c r="B2207" s="1">
        <v>44402.704861111109</v>
      </c>
      <c r="C2207" s="1">
        <v>44402.71875</v>
      </c>
      <c r="D2207">
        <v>20</v>
      </c>
    </row>
    <row r="2208" spans="1:4" x14ac:dyDescent="0.25">
      <c r="A2208" t="s">
        <v>10</v>
      </c>
      <c r="B2208" s="1">
        <v>44402.729166666664</v>
      </c>
      <c r="C2208" s="1">
        <v>44402.743055555555</v>
      </c>
      <c r="D2208">
        <v>20</v>
      </c>
    </row>
    <row r="2209" spans="1:4" x14ac:dyDescent="0.25">
      <c r="A2209" t="s">
        <v>10</v>
      </c>
      <c r="B2209" s="1">
        <v>44402.746527777781</v>
      </c>
      <c r="C2209" s="1">
        <v>44402.760416666664</v>
      </c>
      <c r="D2209">
        <v>20</v>
      </c>
    </row>
    <row r="2210" spans="1:4" x14ac:dyDescent="0.25">
      <c r="A2210" t="s">
        <v>10</v>
      </c>
      <c r="B2210" s="1">
        <v>44402.770833333336</v>
      </c>
      <c r="C2210" s="1">
        <v>44402.784722222219</v>
      </c>
      <c r="D2210">
        <v>20</v>
      </c>
    </row>
    <row r="2211" spans="1:4" x14ac:dyDescent="0.25">
      <c r="A2211" t="s">
        <v>10</v>
      </c>
      <c r="B2211" s="1">
        <v>44402.798611111109</v>
      </c>
      <c r="C2211" s="1">
        <v>44402.803472222222</v>
      </c>
      <c r="D2211">
        <v>7</v>
      </c>
    </row>
    <row r="2212" spans="1:4" x14ac:dyDescent="0.25">
      <c r="A2212" t="s">
        <v>10</v>
      </c>
      <c r="B2212" s="1">
        <v>44402.805555555555</v>
      </c>
      <c r="C2212" s="1">
        <v>44402.811111111114</v>
      </c>
      <c r="D2212">
        <v>8</v>
      </c>
    </row>
    <row r="2213" spans="1:4" x14ac:dyDescent="0.25">
      <c r="A2213" t="s">
        <v>10</v>
      </c>
      <c r="B2213" s="1">
        <v>44402.829861111109</v>
      </c>
      <c r="C2213" s="1">
        <v>44402.831944444442</v>
      </c>
      <c r="D2213">
        <v>3</v>
      </c>
    </row>
    <row r="2214" spans="1:4" x14ac:dyDescent="0.25">
      <c r="A2214" t="s">
        <v>10</v>
      </c>
      <c r="B2214" s="1">
        <v>44402.8125</v>
      </c>
      <c r="C2214" s="1">
        <v>44402.826388888891</v>
      </c>
      <c r="D2214">
        <v>20</v>
      </c>
    </row>
    <row r="2215" spans="1:4" x14ac:dyDescent="0.25">
      <c r="A2215" t="s">
        <v>10</v>
      </c>
      <c r="B2215" s="1">
        <v>44403.333333333336</v>
      </c>
      <c r="C2215" s="1">
        <v>44403.348611111112</v>
      </c>
      <c r="D2215">
        <v>22</v>
      </c>
    </row>
    <row r="2216" spans="1:4" x14ac:dyDescent="0.25">
      <c r="A2216" t="s">
        <v>10</v>
      </c>
      <c r="B2216" s="1">
        <v>44400.670138888891</v>
      </c>
      <c r="C2216" s="1">
        <v>44400.6875</v>
      </c>
      <c r="D2216">
        <v>25</v>
      </c>
    </row>
    <row r="2217" spans="1:4" x14ac:dyDescent="0.25">
      <c r="A2217" t="s">
        <v>10</v>
      </c>
      <c r="B2217" s="1">
        <v>44403.4375</v>
      </c>
      <c r="C2217" s="1">
        <v>44403.452777777777</v>
      </c>
      <c r="D2217">
        <v>22</v>
      </c>
    </row>
    <row r="2218" spans="1:4" x14ac:dyDescent="0.25">
      <c r="A2218" t="s">
        <v>10</v>
      </c>
      <c r="B2218" s="1">
        <v>44403.552083333336</v>
      </c>
      <c r="C2218" s="1">
        <v>44403.5625</v>
      </c>
      <c r="D2218">
        <v>15</v>
      </c>
    </row>
    <row r="2219" spans="1:4" x14ac:dyDescent="0.25">
      <c r="A2219" t="s">
        <v>10</v>
      </c>
      <c r="B2219" s="1">
        <v>44403.572916666664</v>
      </c>
      <c r="C2219" s="1">
        <v>44403.574999999997</v>
      </c>
      <c r="D2219">
        <v>3</v>
      </c>
    </row>
    <row r="2220" spans="1:4" x14ac:dyDescent="0.25">
      <c r="A2220" t="s">
        <v>10</v>
      </c>
      <c r="B2220" s="1">
        <v>44403.59375</v>
      </c>
      <c r="C2220" s="1">
        <v>44403.604166666664</v>
      </c>
      <c r="D2220">
        <v>15</v>
      </c>
    </row>
    <row r="2221" spans="1:4" x14ac:dyDescent="0.25">
      <c r="A2221" t="s">
        <v>10</v>
      </c>
      <c r="B2221" s="1">
        <v>44403.6875</v>
      </c>
      <c r="C2221" s="1">
        <v>44403.689583333333</v>
      </c>
      <c r="D2221">
        <v>3</v>
      </c>
    </row>
    <row r="2222" spans="1:4" x14ac:dyDescent="0.25">
      <c r="A2222" t="s">
        <v>10</v>
      </c>
      <c r="B2222" s="1">
        <v>44404.416666666664</v>
      </c>
      <c r="C2222" s="1">
        <v>44404.418749999997</v>
      </c>
      <c r="D2222">
        <v>3</v>
      </c>
    </row>
    <row r="2223" spans="1:4" x14ac:dyDescent="0.25">
      <c r="A2223" t="s">
        <v>10</v>
      </c>
      <c r="B2223" s="1">
        <v>44404.423611111109</v>
      </c>
      <c r="C2223" s="1">
        <v>44404.434027777781</v>
      </c>
      <c r="D2223">
        <v>15</v>
      </c>
    </row>
    <row r="2224" spans="1:4" x14ac:dyDescent="0.25">
      <c r="A2224" t="s">
        <v>10</v>
      </c>
      <c r="B2224" s="1">
        <v>44404.454861111109</v>
      </c>
      <c r="C2224" s="1">
        <v>44404.456944444442</v>
      </c>
      <c r="D2224">
        <v>3</v>
      </c>
    </row>
    <row r="2225" spans="1:4" x14ac:dyDescent="0.25">
      <c r="A2225" t="s">
        <v>10</v>
      </c>
      <c r="B2225" s="1">
        <v>44404.458333333336</v>
      </c>
      <c r="C2225" s="1">
        <v>44404.479166666664</v>
      </c>
      <c r="D2225">
        <v>30</v>
      </c>
    </row>
    <row r="2226" spans="1:4" x14ac:dyDescent="0.25">
      <c r="A2226" t="s">
        <v>10</v>
      </c>
      <c r="B2226" s="1">
        <v>44404.489583333336</v>
      </c>
      <c r="C2226" s="1">
        <v>44404.5</v>
      </c>
      <c r="D2226">
        <v>15</v>
      </c>
    </row>
    <row r="2227" spans="1:4" x14ac:dyDescent="0.25">
      <c r="A2227" t="s">
        <v>10</v>
      </c>
      <c r="B2227" s="1">
        <v>44404.517361111109</v>
      </c>
      <c r="C2227" s="1">
        <v>44404.53125</v>
      </c>
      <c r="D2227">
        <v>20</v>
      </c>
    </row>
    <row r="2228" spans="1:4" x14ac:dyDescent="0.25">
      <c r="A2228" t="s">
        <v>10</v>
      </c>
      <c r="B2228" s="1">
        <v>44404.534722222219</v>
      </c>
      <c r="C2228" s="1">
        <v>44404.539583333331</v>
      </c>
      <c r="D2228">
        <v>7</v>
      </c>
    </row>
    <row r="2229" spans="1:4" x14ac:dyDescent="0.25">
      <c r="A2229" t="s">
        <v>10</v>
      </c>
      <c r="B2229" s="1">
        <v>44404.552083333336</v>
      </c>
      <c r="C2229" s="1">
        <v>44404.557638888888</v>
      </c>
      <c r="D2229">
        <v>8</v>
      </c>
    </row>
    <row r="2230" spans="1:4" x14ac:dyDescent="0.25">
      <c r="A2230" t="s">
        <v>10</v>
      </c>
      <c r="B2230" s="1">
        <v>44404.559027777781</v>
      </c>
      <c r="C2230" s="1">
        <v>44404.567361111112</v>
      </c>
      <c r="D2230">
        <v>12</v>
      </c>
    </row>
    <row r="2231" spans="1:4" x14ac:dyDescent="0.25">
      <c r="A2231" t="s">
        <v>10</v>
      </c>
      <c r="B2231" s="1">
        <v>44404.569444444445</v>
      </c>
      <c r="C2231" s="1">
        <v>44404.579861111109</v>
      </c>
      <c r="D2231">
        <v>15</v>
      </c>
    </row>
    <row r="2232" spans="1:4" x14ac:dyDescent="0.25">
      <c r="A2232" t="s">
        <v>10</v>
      </c>
      <c r="B2232" s="1">
        <v>44404.659722222219</v>
      </c>
      <c r="C2232" s="1">
        <v>44404.661805555559</v>
      </c>
      <c r="D2232">
        <v>3</v>
      </c>
    </row>
    <row r="2233" spans="1:4" x14ac:dyDescent="0.25">
      <c r="A2233" t="s">
        <v>10</v>
      </c>
      <c r="B2233" s="1">
        <v>44404.684027777781</v>
      </c>
      <c r="C2233" s="1">
        <v>44404.686111111114</v>
      </c>
      <c r="D2233">
        <v>3</v>
      </c>
    </row>
    <row r="2234" spans="1:4" x14ac:dyDescent="0.25">
      <c r="A2234" t="s">
        <v>10</v>
      </c>
      <c r="B2234" s="1">
        <v>44404.6875</v>
      </c>
      <c r="C2234" s="1">
        <v>44404.704861111109</v>
      </c>
      <c r="D2234">
        <v>25</v>
      </c>
    </row>
    <row r="2235" spans="1:4" x14ac:dyDescent="0.25">
      <c r="A2235" t="s">
        <v>10</v>
      </c>
      <c r="B2235" s="1">
        <v>44404.791666666664</v>
      </c>
      <c r="C2235" s="1">
        <v>44404.809027777781</v>
      </c>
      <c r="D2235">
        <v>25</v>
      </c>
    </row>
    <row r="2236" spans="1:4" x14ac:dyDescent="0.25">
      <c r="A2236" t="s">
        <v>10</v>
      </c>
      <c r="B2236" s="1">
        <v>44405.399305555555</v>
      </c>
      <c r="C2236" s="1">
        <v>44405.401388888888</v>
      </c>
      <c r="D2236">
        <v>3</v>
      </c>
    </row>
    <row r="2237" spans="1:4" x14ac:dyDescent="0.25">
      <c r="A2237" t="s">
        <v>10</v>
      </c>
      <c r="B2237" s="1">
        <v>44405.40625</v>
      </c>
      <c r="C2237" s="1">
        <v>44405.416666666664</v>
      </c>
      <c r="D2237">
        <v>15</v>
      </c>
    </row>
    <row r="2238" spans="1:4" x14ac:dyDescent="0.25">
      <c r="A2238" t="s">
        <v>10</v>
      </c>
      <c r="B2238" s="1">
        <v>44405.420138888891</v>
      </c>
      <c r="C2238" s="1">
        <v>44405.444444444445</v>
      </c>
      <c r="D2238">
        <v>35</v>
      </c>
    </row>
    <row r="2239" spans="1:4" x14ac:dyDescent="0.25">
      <c r="A2239" t="s">
        <v>10</v>
      </c>
      <c r="B2239" s="1">
        <v>44405.447916666664</v>
      </c>
      <c r="C2239" s="1">
        <v>44405.452777777777</v>
      </c>
      <c r="D2239">
        <v>7</v>
      </c>
    </row>
    <row r="2240" spans="1:4" x14ac:dyDescent="0.25">
      <c r="A2240" t="s">
        <v>10</v>
      </c>
      <c r="B2240" s="1">
        <v>44405.46875</v>
      </c>
      <c r="C2240" s="1">
        <v>44405.474305555559</v>
      </c>
      <c r="D2240">
        <v>8</v>
      </c>
    </row>
    <row r="2241" spans="1:4" x14ac:dyDescent="0.25">
      <c r="A2241" t="s">
        <v>10</v>
      </c>
      <c r="B2241" s="1">
        <v>44405.479166666664</v>
      </c>
      <c r="C2241" s="1">
        <v>44405.493055555555</v>
      </c>
      <c r="D2241">
        <v>20</v>
      </c>
    </row>
    <row r="2242" spans="1:4" x14ac:dyDescent="0.25">
      <c r="A2242" t="s">
        <v>10</v>
      </c>
      <c r="B2242" s="1">
        <v>44405.503472222219</v>
      </c>
      <c r="C2242" s="1">
        <v>44405.505555555559</v>
      </c>
      <c r="D2242">
        <v>3</v>
      </c>
    </row>
    <row r="2243" spans="1:4" x14ac:dyDescent="0.25">
      <c r="A2243" t="s">
        <v>10</v>
      </c>
      <c r="B2243" s="1">
        <v>44405.510416666664</v>
      </c>
      <c r="C2243" s="1">
        <v>44405.520833333336</v>
      </c>
      <c r="D2243">
        <v>15</v>
      </c>
    </row>
    <row r="2244" spans="1:4" x14ac:dyDescent="0.25">
      <c r="A2244" t="s">
        <v>10</v>
      </c>
      <c r="B2244" s="1">
        <v>44405.524305555555</v>
      </c>
      <c r="C2244" s="1">
        <v>44405.526388888888</v>
      </c>
      <c r="D2244">
        <v>3</v>
      </c>
    </row>
    <row r="2245" spans="1:4" x14ac:dyDescent="0.25">
      <c r="A2245" t="s">
        <v>10</v>
      </c>
      <c r="B2245" s="1">
        <v>44405.53125</v>
      </c>
      <c r="C2245" s="1">
        <v>44405.541666666664</v>
      </c>
      <c r="D2245">
        <v>15</v>
      </c>
    </row>
    <row r="2246" spans="1:4" x14ac:dyDescent="0.25">
      <c r="A2246" t="s">
        <v>10</v>
      </c>
      <c r="B2246" s="1">
        <v>44405.569444444445</v>
      </c>
      <c r="C2246" s="1">
        <v>44405.579861111109</v>
      </c>
      <c r="D2246">
        <v>15</v>
      </c>
    </row>
    <row r="2247" spans="1:4" x14ac:dyDescent="0.25">
      <c r="A2247" t="s">
        <v>10</v>
      </c>
      <c r="B2247" s="1">
        <v>44405.645833333336</v>
      </c>
      <c r="C2247" s="1">
        <v>44405.65625</v>
      </c>
      <c r="D2247">
        <v>15</v>
      </c>
    </row>
    <row r="2248" spans="1:4" x14ac:dyDescent="0.25">
      <c r="A2248" t="s">
        <v>10</v>
      </c>
      <c r="B2248" s="1">
        <v>44405.673611111109</v>
      </c>
      <c r="C2248" s="1">
        <v>44405.6875</v>
      </c>
      <c r="D2248">
        <v>20</v>
      </c>
    </row>
    <row r="2249" spans="1:4" x14ac:dyDescent="0.25">
      <c r="A2249" t="s">
        <v>10</v>
      </c>
      <c r="B2249" s="1">
        <v>44405.729166666664</v>
      </c>
      <c r="C2249" s="1">
        <v>44405.739583333336</v>
      </c>
      <c r="D2249">
        <v>15</v>
      </c>
    </row>
    <row r="2250" spans="1:4" x14ac:dyDescent="0.25">
      <c r="A2250" t="s">
        <v>10</v>
      </c>
      <c r="B2250" s="1">
        <v>44405.743055555555</v>
      </c>
      <c r="C2250" s="1">
        <v>44405.753472222219</v>
      </c>
      <c r="D2250">
        <v>15</v>
      </c>
    </row>
    <row r="2251" spans="1:4" x14ac:dyDescent="0.25">
      <c r="A2251" t="s">
        <v>10</v>
      </c>
      <c r="B2251" s="1">
        <v>44405.756944444445</v>
      </c>
      <c r="C2251" s="1">
        <v>44405.759027777778</v>
      </c>
      <c r="D2251">
        <v>3</v>
      </c>
    </row>
    <row r="2252" spans="1:4" x14ac:dyDescent="0.25">
      <c r="A2252" t="s">
        <v>10</v>
      </c>
      <c r="B2252" s="1">
        <v>44405.763888888891</v>
      </c>
      <c r="C2252" s="1">
        <v>44405.777777777781</v>
      </c>
      <c r="D2252">
        <v>20</v>
      </c>
    </row>
    <row r="2253" spans="1:4" x14ac:dyDescent="0.25">
      <c r="A2253" t="s">
        <v>10</v>
      </c>
      <c r="B2253" s="1">
        <v>44405.78125</v>
      </c>
      <c r="C2253" s="1">
        <v>44405.796527777777</v>
      </c>
      <c r="D2253">
        <v>22</v>
      </c>
    </row>
    <row r="2254" spans="1:4" x14ac:dyDescent="0.25">
      <c r="A2254" t="s">
        <v>10</v>
      </c>
      <c r="B2254" s="1">
        <v>44406.413194444445</v>
      </c>
      <c r="C2254" s="1">
        <v>44406.430555555555</v>
      </c>
      <c r="D2254">
        <v>25</v>
      </c>
    </row>
    <row r="2255" spans="1:4" x14ac:dyDescent="0.25">
      <c r="A2255" t="s">
        <v>10</v>
      </c>
      <c r="B2255" s="1">
        <v>44406.4375</v>
      </c>
      <c r="C2255" s="1">
        <v>44406.454861111109</v>
      </c>
      <c r="D2255">
        <v>25</v>
      </c>
    </row>
    <row r="2256" spans="1:4" x14ac:dyDescent="0.25">
      <c r="A2256" t="s">
        <v>10</v>
      </c>
      <c r="B2256" s="1">
        <v>44406.479166666664</v>
      </c>
      <c r="C2256" s="1">
        <v>44406.486111111109</v>
      </c>
      <c r="D2256">
        <v>10</v>
      </c>
    </row>
    <row r="2257" spans="1:4" x14ac:dyDescent="0.25">
      <c r="A2257" t="s">
        <v>10</v>
      </c>
      <c r="B2257" s="1">
        <v>44406.493055555555</v>
      </c>
      <c r="C2257" s="1">
        <v>44406.506944444445</v>
      </c>
      <c r="D2257">
        <v>20</v>
      </c>
    </row>
    <row r="2258" spans="1:4" x14ac:dyDescent="0.25">
      <c r="A2258" t="s">
        <v>10</v>
      </c>
      <c r="B2258" s="1">
        <v>44406.513888888891</v>
      </c>
      <c r="C2258" s="1">
        <v>44406.520833333336</v>
      </c>
      <c r="D2258">
        <v>10</v>
      </c>
    </row>
    <row r="2259" spans="1:4" x14ac:dyDescent="0.25">
      <c r="A2259" t="s">
        <v>10</v>
      </c>
      <c r="B2259" s="1">
        <v>44406.572916666664</v>
      </c>
      <c r="C2259" s="1">
        <v>44406.625</v>
      </c>
      <c r="D2259">
        <v>75</v>
      </c>
    </row>
    <row r="2260" spans="1:4" x14ac:dyDescent="0.25">
      <c r="A2260" t="s">
        <v>10</v>
      </c>
      <c r="B2260" s="1">
        <v>44406.673611111109</v>
      </c>
      <c r="C2260" s="1">
        <v>44406.680555555555</v>
      </c>
      <c r="D2260">
        <v>10</v>
      </c>
    </row>
    <row r="2261" spans="1:4" x14ac:dyDescent="0.25">
      <c r="A2261" t="s">
        <v>10</v>
      </c>
      <c r="B2261" s="1">
        <v>44406.708333333336</v>
      </c>
      <c r="C2261" s="1">
        <v>44406.777777777781</v>
      </c>
      <c r="D2261">
        <v>100</v>
      </c>
    </row>
    <row r="2262" spans="1:4" x14ac:dyDescent="0.25">
      <c r="A2262" t="s">
        <v>10</v>
      </c>
      <c r="B2262" s="1">
        <v>44406.784722222219</v>
      </c>
      <c r="C2262" s="1">
        <v>44406.786805555559</v>
      </c>
      <c r="D2262">
        <v>3</v>
      </c>
    </row>
    <row r="2263" spans="1:4" x14ac:dyDescent="0.25">
      <c r="A2263" t="s">
        <v>10</v>
      </c>
      <c r="B2263" s="1">
        <v>44409.447916666664</v>
      </c>
      <c r="C2263" s="1">
        <v>44409.461805555555</v>
      </c>
      <c r="D2263">
        <v>20</v>
      </c>
    </row>
    <row r="2264" spans="1:4" x14ac:dyDescent="0.25">
      <c r="A2264" t="s">
        <v>10</v>
      </c>
      <c r="B2264" s="1">
        <v>44409.46875</v>
      </c>
      <c r="C2264" s="1">
        <v>44409.479166666664</v>
      </c>
      <c r="D2264">
        <v>15</v>
      </c>
    </row>
    <row r="2265" spans="1:4" x14ac:dyDescent="0.25">
      <c r="A2265" t="s">
        <v>10</v>
      </c>
      <c r="B2265" s="1">
        <v>44409.503472222219</v>
      </c>
      <c r="C2265" s="1">
        <v>44409.513888888891</v>
      </c>
      <c r="D2265">
        <v>15</v>
      </c>
    </row>
    <row r="2266" spans="1:4" x14ac:dyDescent="0.25">
      <c r="A2266" t="s">
        <v>10</v>
      </c>
      <c r="B2266" s="1">
        <v>44409.53125</v>
      </c>
      <c r="C2266" s="1">
        <v>44409.545138888891</v>
      </c>
      <c r="D2266">
        <v>20</v>
      </c>
    </row>
    <row r="2267" spans="1:4" x14ac:dyDescent="0.25">
      <c r="A2267" t="s">
        <v>10</v>
      </c>
      <c r="B2267" s="1">
        <v>44409.770833333336</v>
      </c>
      <c r="C2267" s="1">
        <v>44409.784722222219</v>
      </c>
      <c r="D2267">
        <v>20</v>
      </c>
    </row>
    <row r="2268" spans="1:4" x14ac:dyDescent="0.25">
      <c r="A2268" t="s">
        <v>10</v>
      </c>
      <c r="B2268" s="1">
        <v>44409.802083333336</v>
      </c>
      <c r="C2268" s="1">
        <v>44409.819444444445</v>
      </c>
      <c r="D2268">
        <v>25</v>
      </c>
    </row>
    <row r="2269" spans="1:4" x14ac:dyDescent="0.25">
      <c r="A2269" t="s">
        <v>10</v>
      </c>
      <c r="B2269" s="1">
        <v>44409.822916666664</v>
      </c>
      <c r="C2269" s="1">
        <v>44409.834722222222</v>
      </c>
      <c r="D2269">
        <v>17</v>
      </c>
    </row>
    <row r="2270" spans="1:4" x14ac:dyDescent="0.25">
      <c r="A2270" t="s">
        <v>10</v>
      </c>
      <c r="B2270" s="1">
        <v>44409.836805555555</v>
      </c>
      <c r="C2270" s="1">
        <v>44409.847222222219</v>
      </c>
      <c r="D2270">
        <v>15</v>
      </c>
    </row>
    <row r="2271" spans="1:4" x14ac:dyDescent="0.25">
      <c r="A2271" t="s">
        <v>10</v>
      </c>
      <c r="B2271" s="1">
        <v>44410.510416666664</v>
      </c>
      <c r="C2271" s="1">
        <v>44410.512499999997</v>
      </c>
      <c r="D2271">
        <v>3</v>
      </c>
    </row>
    <row r="2272" spans="1:4" x14ac:dyDescent="0.25">
      <c r="A2272" t="s">
        <v>10</v>
      </c>
      <c r="B2272" s="1">
        <v>44410.517361111109</v>
      </c>
      <c r="C2272" s="1">
        <v>44410.527777777781</v>
      </c>
      <c r="D2272">
        <v>15</v>
      </c>
    </row>
    <row r="2273" spans="1:4" x14ac:dyDescent="0.25">
      <c r="A2273" t="s">
        <v>10</v>
      </c>
      <c r="B2273" s="1">
        <v>44410.583333333336</v>
      </c>
      <c r="C2273" s="1">
        <v>44410.585416666669</v>
      </c>
      <c r="D2273">
        <v>3</v>
      </c>
    </row>
    <row r="2274" spans="1:4" x14ac:dyDescent="0.25">
      <c r="A2274" t="s">
        <v>10</v>
      </c>
      <c r="B2274" s="1">
        <v>44410.590277777781</v>
      </c>
      <c r="C2274" s="1">
        <v>44410.600694444445</v>
      </c>
      <c r="D2274">
        <v>15</v>
      </c>
    </row>
    <row r="2275" spans="1:4" x14ac:dyDescent="0.25">
      <c r="A2275" t="s">
        <v>10</v>
      </c>
      <c r="B2275" s="1">
        <v>44410.607638888891</v>
      </c>
      <c r="C2275" s="1">
        <v>44410.618055555555</v>
      </c>
      <c r="D2275">
        <v>15</v>
      </c>
    </row>
    <row r="2276" spans="1:4" x14ac:dyDescent="0.25">
      <c r="A2276" t="s">
        <v>10</v>
      </c>
      <c r="B2276" s="1">
        <v>44410.625</v>
      </c>
      <c r="C2276" s="1">
        <v>44410.631944444445</v>
      </c>
      <c r="D2276">
        <v>10</v>
      </c>
    </row>
    <row r="2277" spans="1:4" x14ac:dyDescent="0.25">
      <c r="A2277" t="s">
        <v>10</v>
      </c>
      <c r="B2277" s="1">
        <v>44410.635416666664</v>
      </c>
      <c r="C2277" s="1">
        <v>44410.638888888891</v>
      </c>
      <c r="D2277">
        <v>5</v>
      </c>
    </row>
    <row r="2278" spans="1:4" x14ac:dyDescent="0.25">
      <c r="A2278" t="s">
        <v>10</v>
      </c>
      <c r="B2278" s="1">
        <v>44410.652777777781</v>
      </c>
      <c r="C2278" s="1">
        <v>44410.666666666664</v>
      </c>
      <c r="D2278">
        <v>20</v>
      </c>
    </row>
    <row r="2279" spans="1:4" x14ac:dyDescent="0.25">
      <c r="A2279" t="s">
        <v>10</v>
      </c>
      <c r="B2279" s="1">
        <v>44410.677083333336</v>
      </c>
      <c r="C2279" s="1">
        <v>44410.694444444445</v>
      </c>
      <c r="D2279">
        <v>25</v>
      </c>
    </row>
    <row r="2280" spans="1:4" x14ac:dyDescent="0.25">
      <c r="A2280" t="s">
        <v>10</v>
      </c>
      <c r="B2280" s="1">
        <v>44410.697916666664</v>
      </c>
      <c r="C2280" s="1">
        <v>44410.703472222223</v>
      </c>
      <c r="D2280">
        <v>8</v>
      </c>
    </row>
    <row r="2281" spans="1:4" x14ac:dyDescent="0.25">
      <c r="A2281" t="s">
        <v>10</v>
      </c>
      <c r="B2281" s="1">
        <v>44410.708333333336</v>
      </c>
      <c r="C2281" s="1">
        <v>44410.723611111112</v>
      </c>
      <c r="D2281">
        <v>22</v>
      </c>
    </row>
    <row r="2282" spans="1:4" x14ac:dyDescent="0.25">
      <c r="A2282" t="s">
        <v>10</v>
      </c>
      <c r="B2282" s="1">
        <v>44410.784722222219</v>
      </c>
      <c r="C2282" s="1">
        <v>44410.786805555559</v>
      </c>
      <c r="D2282">
        <v>3</v>
      </c>
    </row>
    <row r="2283" spans="1:4" x14ac:dyDescent="0.25">
      <c r="A2283" t="s">
        <v>10</v>
      </c>
      <c r="B2283" s="1">
        <v>44410.791666666664</v>
      </c>
      <c r="C2283" s="1">
        <v>44410.802083333336</v>
      </c>
      <c r="D2283">
        <v>15</v>
      </c>
    </row>
    <row r="2284" spans="1:4" x14ac:dyDescent="0.25">
      <c r="A2284" t="s">
        <v>10</v>
      </c>
      <c r="B2284" s="1">
        <v>44410.805555555555</v>
      </c>
      <c r="C2284" s="1">
        <v>44410.815972222219</v>
      </c>
      <c r="D2284">
        <v>15</v>
      </c>
    </row>
    <row r="2285" spans="1:4" x14ac:dyDescent="0.25">
      <c r="A2285" t="s">
        <v>10</v>
      </c>
      <c r="B2285" s="1">
        <v>44411.416666666664</v>
      </c>
      <c r="C2285" s="1">
        <v>44411.447916666664</v>
      </c>
      <c r="D2285">
        <v>45</v>
      </c>
    </row>
    <row r="2286" spans="1:4" x14ac:dyDescent="0.25">
      <c r="A2286" t="s">
        <v>10</v>
      </c>
      <c r="B2286" s="1">
        <v>44411.482638888891</v>
      </c>
      <c r="C2286" s="1">
        <v>44411.496527777781</v>
      </c>
      <c r="D2286">
        <v>20</v>
      </c>
    </row>
    <row r="2287" spans="1:4" x14ac:dyDescent="0.25">
      <c r="A2287" t="s">
        <v>10</v>
      </c>
      <c r="B2287" s="1">
        <v>44411.465277777781</v>
      </c>
      <c r="C2287" s="1">
        <v>44411.479166666664</v>
      </c>
      <c r="D2287">
        <v>20</v>
      </c>
    </row>
    <row r="2288" spans="1:4" x14ac:dyDescent="0.25">
      <c r="A2288" t="s">
        <v>10</v>
      </c>
      <c r="B2288" s="1">
        <v>44411.527777777781</v>
      </c>
      <c r="C2288" s="1">
        <v>44411.538194444445</v>
      </c>
      <c r="D2288">
        <v>15</v>
      </c>
    </row>
    <row r="2289" spans="1:4" x14ac:dyDescent="0.25">
      <c r="A2289" t="s">
        <v>10</v>
      </c>
      <c r="B2289" s="1">
        <v>44411.541666666664</v>
      </c>
      <c r="C2289" s="1">
        <v>44411.552083333336</v>
      </c>
      <c r="D2289">
        <v>15</v>
      </c>
    </row>
    <row r="2290" spans="1:4" x14ac:dyDescent="0.25">
      <c r="A2290" t="s">
        <v>10</v>
      </c>
      <c r="B2290" s="1">
        <v>44411.604166666664</v>
      </c>
      <c r="C2290" s="1">
        <v>44411.614583333336</v>
      </c>
      <c r="D2290">
        <v>15</v>
      </c>
    </row>
    <row r="2291" spans="1:4" x14ac:dyDescent="0.25">
      <c r="A2291" t="s">
        <v>10</v>
      </c>
      <c r="B2291" s="1">
        <v>44411.652777777781</v>
      </c>
      <c r="C2291" s="1">
        <v>44411.654861111114</v>
      </c>
      <c r="D2291">
        <v>3</v>
      </c>
    </row>
    <row r="2292" spans="1:4" x14ac:dyDescent="0.25">
      <c r="A2292" t="s">
        <v>10</v>
      </c>
      <c r="B2292" s="1">
        <v>44411.659722222219</v>
      </c>
      <c r="C2292" s="1">
        <v>44411.670138888891</v>
      </c>
      <c r="D2292">
        <v>15</v>
      </c>
    </row>
    <row r="2293" spans="1:4" x14ac:dyDescent="0.25">
      <c r="A2293" t="s">
        <v>10</v>
      </c>
      <c r="B2293" s="1">
        <v>44411.673611111109</v>
      </c>
      <c r="C2293" s="1">
        <v>44411.6875</v>
      </c>
      <c r="D2293">
        <v>20</v>
      </c>
    </row>
    <row r="2294" spans="1:4" x14ac:dyDescent="0.25">
      <c r="A2294" t="s">
        <v>10</v>
      </c>
      <c r="B2294" s="1">
        <v>44411.729166666664</v>
      </c>
      <c r="C2294" s="1">
        <v>44411.743055555555</v>
      </c>
      <c r="D2294">
        <v>20</v>
      </c>
    </row>
    <row r="2295" spans="1:4" x14ac:dyDescent="0.25">
      <c r="A2295" t="s">
        <v>10</v>
      </c>
      <c r="B2295" s="1">
        <v>44411.770833333336</v>
      </c>
      <c r="C2295" s="1">
        <v>44411.772916666669</v>
      </c>
      <c r="D2295">
        <v>3</v>
      </c>
    </row>
    <row r="2296" spans="1:4" x14ac:dyDescent="0.25">
      <c r="A2296" t="s">
        <v>10</v>
      </c>
      <c r="B2296" s="1">
        <v>44412.552083333336</v>
      </c>
      <c r="C2296" s="1">
        <v>44412.554166666669</v>
      </c>
      <c r="D2296">
        <v>3</v>
      </c>
    </row>
    <row r="2297" spans="1:4" x14ac:dyDescent="0.25">
      <c r="A2297" t="s">
        <v>10</v>
      </c>
      <c r="B2297" s="1">
        <v>44412.59375</v>
      </c>
      <c r="C2297" s="1">
        <v>44412.611111111109</v>
      </c>
      <c r="D2297">
        <v>25</v>
      </c>
    </row>
    <row r="2298" spans="1:4" x14ac:dyDescent="0.25">
      <c r="A2298" t="s">
        <v>10</v>
      </c>
      <c r="B2298" s="1">
        <v>44412.614583333336</v>
      </c>
      <c r="C2298" s="1">
        <v>44412.620138888888</v>
      </c>
      <c r="D2298">
        <v>8</v>
      </c>
    </row>
    <row r="2299" spans="1:4" x14ac:dyDescent="0.25">
      <c r="A2299" t="s">
        <v>10</v>
      </c>
      <c r="B2299" s="1">
        <v>44412.631944444445</v>
      </c>
      <c r="C2299" s="1">
        <v>44412.649305555555</v>
      </c>
      <c r="D2299">
        <v>25</v>
      </c>
    </row>
    <row r="2300" spans="1:4" x14ac:dyDescent="0.25">
      <c r="A2300" t="s">
        <v>10</v>
      </c>
      <c r="B2300" s="1">
        <v>44412.666666666664</v>
      </c>
      <c r="C2300" s="1">
        <v>44412.668749999997</v>
      </c>
      <c r="D2300">
        <v>3</v>
      </c>
    </row>
    <row r="2301" spans="1:4" x14ac:dyDescent="0.25">
      <c r="A2301" t="s">
        <v>10</v>
      </c>
      <c r="B2301" s="1">
        <v>44412.670138888891</v>
      </c>
      <c r="C2301" s="1">
        <v>44412.684027777781</v>
      </c>
      <c r="D2301">
        <v>20</v>
      </c>
    </row>
    <row r="2302" spans="1:4" x14ac:dyDescent="0.25">
      <c r="A2302" t="s">
        <v>10</v>
      </c>
      <c r="B2302" s="1">
        <v>44412.6875</v>
      </c>
      <c r="C2302" s="1">
        <v>44412.692361111112</v>
      </c>
      <c r="D2302">
        <v>7</v>
      </c>
    </row>
    <row r="2303" spans="1:4" x14ac:dyDescent="0.25">
      <c r="A2303" t="s">
        <v>10</v>
      </c>
      <c r="B2303" s="1">
        <v>44412.697916666664</v>
      </c>
      <c r="C2303" s="1">
        <v>44412.729166666664</v>
      </c>
      <c r="D2303">
        <v>45</v>
      </c>
    </row>
    <row r="2304" spans="1:4" x14ac:dyDescent="0.25">
      <c r="A2304" t="s">
        <v>10</v>
      </c>
      <c r="B2304" s="1">
        <v>44412.736111111109</v>
      </c>
      <c r="C2304" s="1">
        <v>44412.75</v>
      </c>
      <c r="D2304">
        <v>20</v>
      </c>
    </row>
    <row r="2305" spans="1:4" x14ac:dyDescent="0.25">
      <c r="A2305" t="s">
        <v>10</v>
      </c>
      <c r="B2305" s="1">
        <v>44413.385416666664</v>
      </c>
      <c r="C2305" s="1">
        <v>44413.395833333336</v>
      </c>
      <c r="D2305">
        <v>15</v>
      </c>
    </row>
    <row r="2306" spans="1:4" x14ac:dyDescent="0.25">
      <c r="A2306" t="s">
        <v>10</v>
      </c>
      <c r="B2306" s="1">
        <v>44413.4375</v>
      </c>
      <c r="C2306" s="1">
        <v>44413.447916666664</v>
      </c>
      <c r="D2306">
        <v>15</v>
      </c>
    </row>
    <row r="2307" spans="1:4" x14ac:dyDescent="0.25">
      <c r="A2307" t="s">
        <v>10</v>
      </c>
      <c r="B2307" s="1">
        <v>44413.486111111109</v>
      </c>
      <c r="C2307" s="1">
        <v>44413.5</v>
      </c>
      <c r="D2307">
        <v>20</v>
      </c>
    </row>
    <row r="2308" spans="1:4" x14ac:dyDescent="0.25">
      <c r="A2308" t="s">
        <v>10</v>
      </c>
      <c r="B2308" s="1">
        <v>44413.506944444445</v>
      </c>
      <c r="C2308" s="1">
        <v>44413.515277777777</v>
      </c>
      <c r="D2308">
        <v>12</v>
      </c>
    </row>
    <row r="2309" spans="1:4" x14ac:dyDescent="0.25">
      <c r="A2309" t="s">
        <v>10</v>
      </c>
      <c r="B2309" s="1">
        <v>44413.520833333336</v>
      </c>
      <c r="C2309" s="1">
        <v>44413.53125</v>
      </c>
      <c r="D2309">
        <v>15</v>
      </c>
    </row>
    <row r="2310" spans="1:4" x14ac:dyDescent="0.25">
      <c r="A2310" t="s">
        <v>10</v>
      </c>
      <c r="B2310" s="1">
        <v>44413.534722222219</v>
      </c>
      <c r="C2310" s="1">
        <v>44413.536805555559</v>
      </c>
      <c r="D2310">
        <v>3</v>
      </c>
    </row>
    <row r="2311" spans="1:4" x14ac:dyDescent="0.25">
      <c r="A2311" t="s">
        <v>10</v>
      </c>
      <c r="B2311" s="1">
        <v>44413.541666666664</v>
      </c>
      <c r="C2311" s="1">
        <v>44413.552083333336</v>
      </c>
      <c r="D2311">
        <v>15</v>
      </c>
    </row>
    <row r="2312" spans="1:4" x14ac:dyDescent="0.25">
      <c r="A2312" t="s">
        <v>10</v>
      </c>
      <c r="B2312" s="1">
        <v>44413.708333333336</v>
      </c>
      <c r="C2312" s="1">
        <v>44413.716666666667</v>
      </c>
      <c r="D2312">
        <v>12</v>
      </c>
    </row>
    <row r="2313" spans="1:4" x14ac:dyDescent="0.25">
      <c r="A2313" t="s">
        <v>10</v>
      </c>
      <c r="B2313" s="1">
        <v>44413.722222222219</v>
      </c>
      <c r="C2313" s="1">
        <v>44413.736111111109</v>
      </c>
      <c r="D2313">
        <v>20</v>
      </c>
    </row>
    <row r="2314" spans="1:4" x14ac:dyDescent="0.25">
      <c r="A2314" t="s">
        <v>10</v>
      </c>
      <c r="B2314" s="1">
        <v>44413.739583333336</v>
      </c>
      <c r="C2314" s="1">
        <v>44413.741666666669</v>
      </c>
      <c r="D2314">
        <v>3</v>
      </c>
    </row>
    <row r="2315" spans="1:4" x14ac:dyDescent="0.25">
      <c r="A2315" t="s">
        <v>10</v>
      </c>
      <c r="B2315" s="1">
        <v>44413.767361111109</v>
      </c>
      <c r="C2315" s="1">
        <v>44413.782638888886</v>
      </c>
      <c r="D2315">
        <v>22</v>
      </c>
    </row>
    <row r="2316" spans="1:4" x14ac:dyDescent="0.25">
      <c r="A2316" t="s">
        <v>10</v>
      </c>
      <c r="B2316" s="1">
        <v>44413.784722222219</v>
      </c>
      <c r="C2316" s="1">
        <v>44413.798611111109</v>
      </c>
      <c r="D2316">
        <v>20</v>
      </c>
    </row>
    <row r="2317" spans="1:4" x14ac:dyDescent="0.25">
      <c r="A2317" t="s">
        <v>10</v>
      </c>
      <c r="B2317" s="1">
        <v>44413.805555555555</v>
      </c>
      <c r="C2317" s="1">
        <v>44413.815972222219</v>
      </c>
      <c r="D2317">
        <v>15</v>
      </c>
    </row>
    <row r="2318" spans="1:4" x14ac:dyDescent="0.25">
      <c r="A2318" t="s">
        <v>10</v>
      </c>
      <c r="B2318" s="1">
        <v>44413.819444444445</v>
      </c>
      <c r="C2318" s="1">
        <v>44413.829861111109</v>
      </c>
      <c r="D2318">
        <v>15</v>
      </c>
    </row>
    <row r="2319" spans="1:4" x14ac:dyDescent="0.25">
      <c r="A2319" t="s">
        <v>10</v>
      </c>
      <c r="B2319" s="1">
        <v>44414.461805555555</v>
      </c>
      <c r="C2319" s="1">
        <v>44414.461805555555</v>
      </c>
    </row>
    <row r="2320" spans="1:4" x14ac:dyDescent="0.25">
      <c r="A2320" t="s">
        <v>10</v>
      </c>
      <c r="B2320" s="1">
        <v>44414.46875</v>
      </c>
      <c r="C2320" s="1">
        <v>44414.479166666664</v>
      </c>
      <c r="D2320">
        <v>15</v>
      </c>
    </row>
    <row r="2321" spans="1:4" x14ac:dyDescent="0.25">
      <c r="A2321" t="s">
        <v>10</v>
      </c>
      <c r="B2321" s="1">
        <v>44414.496527777781</v>
      </c>
      <c r="C2321" s="1">
        <v>44414.506944444445</v>
      </c>
      <c r="D2321">
        <v>15</v>
      </c>
    </row>
    <row r="2322" spans="1:4" x14ac:dyDescent="0.25">
      <c r="A2322" t="s">
        <v>10</v>
      </c>
      <c r="B2322" s="1">
        <v>44414.541666666664</v>
      </c>
      <c r="C2322" s="1">
        <v>44414.555555555555</v>
      </c>
      <c r="D2322">
        <v>20</v>
      </c>
    </row>
    <row r="2323" spans="1:4" x14ac:dyDescent="0.25">
      <c r="A2323" t="s">
        <v>10</v>
      </c>
      <c r="B2323" s="1">
        <v>44414.559027777781</v>
      </c>
      <c r="C2323" s="1">
        <v>44414.567361111112</v>
      </c>
      <c r="D2323">
        <v>12</v>
      </c>
    </row>
    <row r="2324" spans="1:4" x14ac:dyDescent="0.25">
      <c r="A2324" t="s">
        <v>10</v>
      </c>
      <c r="B2324" s="1">
        <v>44414.569444444445</v>
      </c>
      <c r="C2324" s="1">
        <v>44414.571527777778</v>
      </c>
      <c r="D2324">
        <v>3</v>
      </c>
    </row>
    <row r="2325" spans="1:4" x14ac:dyDescent="0.25">
      <c r="A2325" t="s">
        <v>10</v>
      </c>
      <c r="B2325" s="1">
        <v>44414.590277777781</v>
      </c>
      <c r="C2325" s="1">
        <v>44414.592361111114</v>
      </c>
      <c r="D2325">
        <v>3</v>
      </c>
    </row>
    <row r="2326" spans="1:4" x14ac:dyDescent="0.25">
      <c r="A2326" t="s">
        <v>10</v>
      </c>
      <c r="B2326" s="1">
        <v>44414.597222222219</v>
      </c>
      <c r="C2326" s="1">
        <v>44414.607638888891</v>
      </c>
      <c r="D2326">
        <v>15</v>
      </c>
    </row>
    <row r="2327" spans="1:4" x14ac:dyDescent="0.25">
      <c r="A2327" t="s">
        <v>10</v>
      </c>
      <c r="B2327" s="1">
        <v>44414.65625</v>
      </c>
      <c r="C2327" s="1">
        <v>44414.673611111109</v>
      </c>
      <c r="D2327">
        <v>25</v>
      </c>
    </row>
    <row r="2328" spans="1:4" x14ac:dyDescent="0.25">
      <c r="A2328" t="s">
        <v>10</v>
      </c>
      <c r="B2328" s="1">
        <v>44414.680555555555</v>
      </c>
      <c r="C2328" s="1">
        <v>44414.686111111114</v>
      </c>
      <c r="D2328">
        <v>8</v>
      </c>
    </row>
    <row r="2329" spans="1:4" x14ac:dyDescent="0.25">
      <c r="A2329" t="s">
        <v>10</v>
      </c>
      <c r="B2329" s="1">
        <v>44414.697916666664</v>
      </c>
      <c r="C2329" s="1">
        <v>44414.702777777777</v>
      </c>
      <c r="D2329">
        <v>7</v>
      </c>
    </row>
    <row r="2330" spans="1:4" x14ac:dyDescent="0.25">
      <c r="A2330" t="s">
        <v>10</v>
      </c>
      <c r="B2330" s="1">
        <v>44414.784722222219</v>
      </c>
      <c r="C2330" s="1">
        <v>44414.802083333336</v>
      </c>
      <c r="D2330">
        <v>25</v>
      </c>
    </row>
    <row r="2331" spans="1:4" x14ac:dyDescent="0.25">
      <c r="A2331" t="s">
        <v>10</v>
      </c>
      <c r="B2331" s="1">
        <v>44414.8125</v>
      </c>
      <c r="C2331" s="1">
        <v>44414.822916666664</v>
      </c>
      <c r="D2331">
        <v>15</v>
      </c>
    </row>
    <row r="2332" spans="1:4" x14ac:dyDescent="0.25">
      <c r="A2332" t="s">
        <v>10</v>
      </c>
      <c r="B2332" s="1">
        <v>44414.826388888891</v>
      </c>
      <c r="C2332" s="1">
        <v>44414.836805555555</v>
      </c>
      <c r="D2332">
        <v>15</v>
      </c>
    </row>
    <row r="2333" spans="1:4" x14ac:dyDescent="0.25">
      <c r="A2333" t="s">
        <v>10</v>
      </c>
      <c r="B2333" s="1">
        <v>44415.375</v>
      </c>
      <c r="C2333" s="1">
        <v>44415.390277777777</v>
      </c>
      <c r="D2333">
        <v>22</v>
      </c>
    </row>
    <row r="2334" spans="1:4" x14ac:dyDescent="0.25">
      <c r="A2334" t="s">
        <v>10</v>
      </c>
      <c r="B2334" s="1">
        <v>44415.40625</v>
      </c>
      <c r="C2334" s="1">
        <v>44415.430555555555</v>
      </c>
      <c r="D2334">
        <v>35</v>
      </c>
    </row>
    <row r="2335" spans="1:4" x14ac:dyDescent="0.25">
      <c r="A2335" t="s">
        <v>10</v>
      </c>
      <c r="B2335" s="1">
        <v>44415.4375</v>
      </c>
      <c r="C2335" s="1">
        <v>44415.447916666664</v>
      </c>
      <c r="D2335">
        <v>15</v>
      </c>
    </row>
    <row r="2336" spans="1:4" x14ac:dyDescent="0.25">
      <c r="A2336" t="s">
        <v>10</v>
      </c>
      <c r="B2336" s="1">
        <v>44415.479166666664</v>
      </c>
      <c r="C2336" s="1">
        <v>44415.481249999997</v>
      </c>
      <c r="D2336">
        <v>3</v>
      </c>
    </row>
    <row r="2337" spans="1:4" x14ac:dyDescent="0.25">
      <c r="A2337" t="s">
        <v>10</v>
      </c>
      <c r="B2337" s="1">
        <v>44415.489583333336</v>
      </c>
      <c r="C2337" s="1">
        <v>44415.503472222219</v>
      </c>
      <c r="D2337">
        <v>20</v>
      </c>
    </row>
    <row r="2338" spans="1:4" x14ac:dyDescent="0.25">
      <c r="A2338" t="s">
        <v>10</v>
      </c>
      <c r="B2338" s="1">
        <v>44415.506944444445</v>
      </c>
      <c r="C2338" s="1">
        <v>44415.511805555558</v>
      </c>
      <c r="D2338">
        <v>7</v>
      </c>
    </row>
    <row r="2339" spans="1:4" x14ac:dyDescent="0.25">
      <c r="A2339" t="s">
        <v>10</v>
      </c>
      <c r="B2339" s="1">
        <v>44415.520833333336</v>
      </c>
      <c r="C2339" s="1">
        <v>44415.538194444445</v>
      </c>
      <c r="D2339">
        <v>25</v>
      </c>
    </row>
    <row r="2340" spans="1:4" x14ac:dyDescent="0.25">
      <c r="A2340" t="s">
        <v>10</v>
      </c>
      <c r="B2340" s="1">
        <v>44415.541666666664</v>
      </c>
      <c r="C2340" s="1">
        <v>44415.559027777781</v>
      </c>
      <c r="D2340">
        <v>25</v>
      </c>
    </row>
    <row r="2341" spans="1:4" x14ac:dyDescent="0.25">
      <c r="A2341" t="s">
        <v>10</v>
      </c>
      <c r="B2341" s="1">
        <v>44415.590277777781</v>
      </c>
      <c r="C2341" s="1">
        <v>44415.607638888891</v>
      </c>
      <c r="D2341">
        <v>25</v>
      </c>
    </row>
    <row r="2342" spans="1:4" x14ac:dyDescent="0.25">
      <c r="A2342" t="s">
        <v>10</v>
      </c>
      <c r="B2342" s="1">
        <v>44415.611111111109</v>
      </c>
      <c r="C2342" s="1">
        <v>44415.628472222219</v>
      </c>
      <c r="D2342">
        <v>25</v>
      </c>
    </row>
    <row r="2343" spans="1:4" x14ac:dyDescent="0.25">
      <c r="A2343" t="s">
        <v>10</v>
      </c>
      <c r="B2343" s="1">
        <v>44415.645833333336</v>
      </c>
      <c r="C2343" s="1">
        <v>44415.663194444445</v>
      </c>
      <c r="D2343">
        <v>25</v>
      </c>
    </row>
    <row r="2344" spans="1:4" x14ac:dyDescent="0.25">
      <c r="A2344" t="s">
        <v>10</v>
      </c>
      <c r="B2344" s="1">
        <v>44415.666666666664</v>
      </c>
      <c r="C2344" s="1">
        <v>44415.668749999997</v>
      </c>
      <c r="D2344">
        <v>3</v>
      </c>
    </row>
    <row r="2345" spans="1:4" x14ac:dyDescent="0.25">
      <c r="A2345" t="s">
        <v>10</v>
      </c>
      <c r="B2345" s="1">
        <v>44415.697916666664</v>
      </c>
      <c r="C2345" s="1">
        <v>44415.713194444441</v>
      </c>
      <c r="D2345">
        <v>22</v>
      </c>
    </row>
    <row r="2346" spans="1:4" x14ac:dyDescent="0.25">
      <c r="A2346" t="s">
        <v>10</v>
      </c>
      <c r="B2346" s="1">
        <v>44415.739583333336</v>
      </c>
      <c r="C2346" s="1">
        <v>44415.753472222219</v>
      </c>
      <c r="D2346">
        <v>20</v>
      </c>
    </row>
    <row r="2347" spans="1:4" x14ac:dyDescent="0.25">
      <c r="A2347" t="s">
        <v>10</v>
      </c>
      <c r="B2347" s="1">
        <v>44415.791666666664</v>
      </c>
      <c r="C2347" s="1">
        <v>44415.809027777781</v>
      </c>
      <c r="D2347">
        <v>25</v>
      </c>
    </row>
    <row r="2348" spans="1:4" x14ac:dyDescent="0.25">
      <c r="A2348" t="s">
        <v>10</v>
      </c>
      <c r="B2348" s="1">
        <v>44415.815972222219</v>
      </c>
      <c r="C2348" s="1">
        <v>44415.833333333336</v>
      </c>
      <c r="D2348">
        <v>25</v>
      </c>
    </row>
    <row r="2349" spans="1:4" x14ac:dyDescent="0.25">
      <c r="A2349" t="s">
        <v>10</v>
      </c>
      <c r="B2349" s="1">
        <v>44416.517361111109</v>
      </c>
      <c r="C2349" s="1">
        <v>44416.519444444442</v>
      </c>
      <c r="D2349">
        <v>3</v>
      </c>
    </row>
    <row r="2350" spans="1:4" x14ac:dyDescent="0.25">
      <c r="A2350" t="s">
        <v>10</v>
      </c>
      <c r="B2350" s="1">
        <v>44416.520833333336</v>
      </c>
      <c r="C2350" s="1">
        <v>44416.538194444445</v>
      </c>
      <c r="D2350">
        <v>25</v>
      </c>
    </row>
    <row r="2351" spans="1:4" x14ac:dyDescent="0.25">
      <c r="A2351" t="s">
        <v>10</v>
      </c>
      <c r="B2351" s="1">
        <v>44416.541666666664</v>
      </c>
      <c r="C2351" s="1">
        <v>44416.5625</v>
      </c>
      <c r="D2351">
        <v>30</v>
      </c>
    </row>
    <row r="2352" spans="1:4" x14ac:dyDescent="0.25">
      <c r="A2352" t="s">
        <v>10</v>
      </c>
      <c r="B2352" s="1">
        <v>44416.572916666664</v>
      </c>
      <c r="C2352" s="1">
        <v>44416.583333333336</v>
      </c>
      <c r="D2352">
        <v>15</v>
      </c>
    </row>
    <row r="2353" spans="1:4" x14ac:dyDescent="0.25">
      <c r="A2353" t="s">
        <v>10</v>
      </c>
      <c r="B2353" s="1">
        <v>44416.586805555555</v>
      </c>
      <c r="C2353" s="1">
        <v>44416.597222222219</v>
      </c>
      <c r="D2353">
        <v>15</v>
      </c>
    </row>
    <row r="2354" spans="1:4" x14ac:dyDescent="0.25">
      <c r="A2354" t="s">
        <v>10</v>
      </c>
      <c r="B2354" s="1">
        <v>44416.600694444445</v>
      </c>
      <c r="C2354" s="1">
        <v>44416.618055555555</v>
      </c>
      <c r="D2354">
        <v>25</v>
      </c>
    </row>
    <row r="2355" spans="1:4" x14ac:dyDescent="0.25">
      <c r="A2355" t="s">
        <v>10</v>
      </c>
      <c r="B2355" s="1">
        <v>44416.621527777781</v>
      </c>
      <c r="C2355" s="1">
        <v>44416.670138888891</v>
      </c>
      <c r="D2355">
        <v>70</v>
      </c>
    </row>
    <row r="2356" spans="1:4" x14ac:dyDescent="0.25">
      <c r="A2356" t="s">
        <v>10</v>
      </c>
      <c r="B2356" s="1">
        <v>44416.6875</v>
      </c>
      <c r="C2356" s="1">
        <v>44416.697916666664</v>
      </c>
      <c r="D2356">
        <v>15</v>
      </c>
    </row>
    <row r="2357" spans="1:4" x14ac:dyDescent="0.25">
      <c r="A2357" t="s">
        <v>10</v>
      </c>
      <c r="B2357" s="1">
        <v>44416.715277777781</v>
      </c>
      <c r="C2357" s="1">
        <v>44416.770833333336</v>
      </c>
      <c r="D2357">
        <v>80</v>
      </c>
    </row>
    <row r="2358" spans="1:4" x14ac:dyDescent="0.25">
      <c r="A2358" t="s">
        <v>10</v>
      </c>
      <c r="B2358" s="1">
        <v>44416.774305555555</v>
      </c>
      <c r="C2358" s="1">
        <v>44416.786111111112</v>
      </c>
      <c r="D2358">
        <v>17</v>
      </c>
    </row>
    <row r="2359" spans="1:4" x14ac:dyDescent="0.25">
      <c r="A2359" t="s">
        <v>10</v>
      </c>
      <c r="B2359" s="1">
        <v>44416.791666666664</v>
      </c>
      <c r="C2359" s="1">
        <v>44416.802083333336</v>
      </c>
      <c r="D2359">
        <v>15</v>
      </c>
    </row>
    <row r="2360" spans="1:4" x14ac:dyDescent="0.25">
      <c r="A2360" t="s">
        <v>10</v>
      </c>
      <c r="B2360" s="1">
        <v>44416.805555555555</v>
      </c>
      <c r="C2360" s="1">
        <v>44416.807638888888</v>
      </c>
      <c r="D2360">
        <v>3</v>
      </c>
    </row>
    <row r="2361" spans="1:4" x14ac:dyDescent="0.25">
      <c r="A2361" t="s">
        <v>10</v>
      </c>
      <c r="B2361" s="1">
        <v>44417.395833333336</v>
      </c>
      <c r="C2361" s="1">
        <v>44417.411111111112</v>
      </c>
      <c r="D2361">
        <v>22</v>
      </c>
    </row>
    <row r="2362" spans="1:4" x14ac:dyDescent="0.25">
      <c r="A2362" t="s">
        <v>10</v>
      </c>
      <c r="B2362" s="1">
        <v>44417.427083333336</v>
      </c>
      <c r="C2362" s="1">
        <v>44417.440972222219</v>
      </c>
      <c r="D2362">
        <v>20</v>
      </c>
    </row>
    <row r="2363" spans="1:4" x14ac:dyDescent="0.25">
      <c r="A2363" t="s">
        <v>10</v>
      </c>
      <c r="B2363" s="1">
        <v>44417.444444444445</v>
      </c>
      <c r="C2363" s="1">
        <v>44417.446527777778</v>
      </c>
      <c r="D2363">
        <v>3</v>
      </c>
    </row>
    <row r="2364" spans="1:4" x14ac:dyDescent="0.25">
      <c r="A2364" t="s">
        <v>10</v>
      </c>
      <c r="B2364" s="1">
        <v>44417.447916666664</v>
      </c>
      <c r="C2364" s="1">
        <v>44417.461805555555</v>
      </c>
      <c r="D2364">
        <v>20</v>
      </c>
    </row>
    <row r="2365" spans="1:4" x14ac:dyDescent="0.25">
      <c r="A2365" t="s">
        <v>10</v>
      </c>
      <c r="B2365" s="1">
        <v>44417.534722222219</v>
      </c>
      <c r="C2365" s="1">
        <v>44417.552083333336</v>
      </c>
      <c r="D2365">
        <v>25</v>
      </c>
    </row>
    <row r="2366" spans="1:4" x14ac:dyDescent="0.25">
      <c r="A2366" t="s">
        <v>10</v>
      </c>
      <c r="B2366" s="1">
        <v>44417.590277777781</v>
      </c>
      <c r="C2366" s="1">
        <v>44417.607638888891</v>
      </c>
      <c r="D2366">
        <v>25</v>
      </c>
    </row>
    <row r="2367" spans="1:4" x14ac:dyDescent="0.25">
      <c r="A2367" t="s">
        <v>10</v>
      </c>
      <c r="B2367" s="1">
        <v>44417.708333333336</v>
      </c>
      <c r="C2367" s="1">
        <v>44417.722222222219</v>
      </c>
      <c r="D2367">
        <v>20</v>
      </c>
    </row>
    <row r="2368" spans="1:4" x14ac:dyDescent="0.25">
      <c r="A2368" t="s">
        <v>10</v>
      </c>
      <c r="B2368" s="1">
        <v>44417.760416666664</v>
      </c>
      <c r="C2368" s="1">
        <v>44417.770833333336</v>
      </c>
      <c r="D2368">
        <v>15</v>
      </c>
    </row>
    <row r="2369" spans="1:4" x14ac:dyDescent="0.25">
      <c r="A2369" t="s">
        <v>10</v>
      </c>
      <c r="B2369" s="1">
        <v>44417.802083333336</v>
      </c>
      <c r="C2369" s="1">
        <v>44417.8125</v>
      </c>
      <c r="D2369">
        <v>15</v>
      </c>
    </row>
    <row r="2370" spans="1:4" x14ac:dyDescent="0.25">
      <c r="A2370" t="s">
        <v>10</v>
      </c>
      <c r="B2370" s="1">
        <v>44417.815972222219</v>
      </c>
      <c r="C2370" s="1">
        <v>44417.818055555559</v>
      </c>
      <c r="D2370">
        <v>3</v>
      </c>
    </row>
    <row r="2371" spans="1:4" x14ac:dyDescent="0.25">
      <c r="A2371" t="s">
        <v>10</v>
      </c>
      <c r="B2371" s="1">
        <v>44420.458333333336</v>
      </c>
      <c r="C2371" s="1">
        <v>44420.475694444445</v>
      </c>
      <c r="D2371">
        <v>25</v>
      </c>
    </row>
    <row r="2372" spans="1:4" x14ac:dyDescent="0.25">
      <c r="A2372" t="s">
        <v>10</v>
      </c>
      <c r="B2372" s="1">
        <v>44420.520833333336</v>
      </c>
      <c r="C2372" s="1">
        <v>44420.538194444445</v>
      </c>
      <c r="D2372">
        <v>25</v>
      </c>
    </row>
    <row r="2373" spans="1:4" x14ac:dyDescent="0.25">
      <c r="A2373" t="s">
        <v>10</v>
      </c>
      <c r="B2373" s="1">
        <v>44420.545138888891</v>
      </c>
      <c r="C2373" s="1">
        <v>44420.547222222223</v>
      </c>
      <c r="D2373">
        <v>3</v>
      </c>
    </row>
    <row r="2374" spans="1:4" x14ac:dyDescent="0.25">
      <c r="A2374" t="s">
        <v>10</v>
      </c>
      <c r="B2374" s="1">
        <v>44420.559027777781</v>
      </c>
      <c r="C2374" s="1">
        <v>44420.576388888891</v>
      </c>
      <c r="D2374">
        <v>25</v>
      </c>
    </row>
    <row r="2375" spans="1:4" x14ac:dyDescent="0.25">
      <c r="A2375" t="s">
        <v>10</v>
      </c>
      <c r="B2375" s="1">
        <v>44420.635416666664</v>
      </c>
      <c r="C2375" s="1">
        <v>44420.647222222222</v>
      </c>
      <c r="D2375">
        <v>17</v>
      </c>
    </row>
    <row r="2376" spans="1:4" x14ac:dyDescent="0.25">
      <c r="A2376" t="s">
        <v>10</v>
      </c>
      <c r="B2376" s="1">
        <v>44420.680555555555</v>
      </c>
      <c r="C2376" s="1">
        <v>44420.682638888888</v>
      </c>
      <c r="D2376">
        <v>3</v>
      </c>
    </row>
    <row r="2377" spans="1:4" x14ac:dyDescent="0.25">
      <c r="A2377" t="s">
        <v>10</v>
      </c>
      <c r="B2377" s="1">
        <v>44420.6875</v>
      </c>
      <c r="C2377" s="1">
        <v>44420.697916666664</v>
      </c>
      <c r="D2377">
        <v>15</v>
      </c>
    </row>
    <row r="2378" spans="1:4" x14ac:dyDescent="0.25">
      <c r="A2378" t="s">
        <v>10</v>
      </c>
      <c r="B2378" s="1">
        <v>44420.701388888891</v>
      </c>
      <c r="C2378" s="1">
        <v>44420.711805555555</v>
      </c>
      <c r="D2378">
        <v>15</v>
      </c>
    </row>
    <row r="2379" spans="1:4" x14ac:dyDescent="0.25">
      <c r="A2379" t="s">
        <v>10</v>
      </c>
      <c r="B2379" s="1">
        <v>44420.715277777781</v>
      </c>
      <c r="C2379" s="1">
        <v>44420.723611111112</v>
      </c>
      <c r="D2379">
        <v>12</v>
      </c>
    </row>
    <row r="2380" spans="1:4" x14ac:dyDescent="0.25">
      <c r="A2380" t="s">
        <v>10</v>
      </c>
      <c r="B2380" s="1">
        <v>44420.729166666664</v>
      </c>
      <c r="C2380" s="1">
        <v>44420.744444444441</v>
      </c>
      <c r="D2380">
        <v>22</v>
      </c>
    </row>
    <row r="2381" spans="1:4" x14ac:dyDescent="0.25">
      <c r="A2381" t="s">
        <v>10</v>
      </c>
      <c r="B2381" s="1">
        <v>44420.809027777781</v>
      </c>
      <c r="C2381" s="1">
        <v>44420.826388888891</v>
      </c>
      <c r="D2381">
        <v>25</v>
      </c>
    </row>
    <row r="2382" spans="1:4" x14ac:dyDescent="0.25">
      <c r="A2382" t="s">
        <v>10</v>
      </c>
      <c r="B2382" s="1">
        <v>44420.829861111109</v>
      </c>
      <c r="C2382" s="1">
        <v>44420.847222222219</v>
      </c>
      <c r="D2382">
        <v>25</v>
      </c>
    </row>
    <row r="2383" spans="1:4" x14ac:dyDescent="0.25">
      <c r="A2383" t="s">
        <v>10</v>
      </c>
      <c r="B2383" s="1">
        <v>44421.34375</v>
      </c>
      <c r="C2383" s="1">
        <v>44421.359027777777</v>
      </c>
      <c r="D2383">
        <v>22</v>
      </c>
    </row>
    <row r="2384" spans="1:4" x14ac:dyDescent="0.25">
      <c r="A2384" t="s">
        <v>10</v>
      </c>
      <c r="B2384" s="1">
        <v>44421.409722222219</v>
      </c>
      <c r="C2384" s="1">
        <v>44421.425000000003</v>
      </c>
      <c r="D2384">
        <v>22</v>
      </c>
    </row>
    <row r="2385" spans="1:4" x14ac:dyDescent="0.25">
      <c r="A2385" t="s">
        <v>10</v>
      </c>
      <c r="B2385" s="1">
        <v>44421.440972222219</v>
      </c>
      <c r="C2385" s="1">
        <v>44421.456250000003</v>
      </c>
      <c r="D2385">
        <v>22</v>
      </c>
    </row>
    <row r="2386" spans="1:4" x14ac:dyDescent="0.25">
      <c r="A2386" t="s">
        <v>10</v>
      </c>
      <c r="B2386" s="1">
        <v>44421.465277777781</v>
      </c>
      <c r="C2386" s="1">
        <v>44421.479166666664</v>
      </c>
      <c r="D2386">
        <v>20</v>
      </c>
    </row>
    <row r="2387" spans="1:4" x14ac:dyDescent="0.25">
      <c r="A2387" t="s">
        <v>10</v>
      </c>
      <c r="B2387" s="1">
        <v>44421.541666666664</v>
      </c>
      <c r="C2387" s="1">
        <v>44421.559027777781</v>
      </c>
      <c r="D2387">
        <v>25</v>
      </c>
    </row>
    <row r="2388" spans="1:4" x14ac:dyDescent="0.25">
      <c r="A2388" t="s">
        <v>10</v>
      </c>
      <c r="B2388" s="1">
        <v>44421.5625</v>
      </c>
      <c r="C2388" s="1">
        <v>44421.568055555559</v>
      </c>
      <c r="D2388">
        <v>8</v>
      </c>
    </row>
    <row r="2389" spans="1:4" x14ac:dyDescent="0.25">
      <c r="A2389" t="s">
        <v>10</v>
      </c>
      <c r="B2389" s="1">
        <v>44421.600694444445</v>
      </c>
      <c r="C2389" s="1">
        <v>44421.618055555555</v>
      </c>
      <c r="D2389">
        <v>25</v>
      </c>
    </row>
    <row r="2390" spans="1:4" x14ac:dyDescent="0.25">
      <c r="A2390" t="s">
        <v>10</v>
      </c>
      <c r="B2390" s="1">
        <v>44421.645833333336</v>
      </c>
      <c r="C2390" s="1">
        <v>44421.65625</v>
      </c>
      <c r="D2390">
        <v>15</v>
      </c>
    </row>
    <row r="2391" spans="1:4" x14ac:dyDescent="0.25">
      <c r="A2391" t="s">
        <v>10</v>
      </c>
      <c r="B2391" s="1">
        <v>44421.673611111109</v>
      </c>
      <c r="C2391" s="1">
        <v>44421.684027777781</v>
      </c>
      <c r="D2391">
        <v>15</v>
      </c>
    </row>
    <row r="2392" spans="1:4" x14ac:dyDescent="0.25">
      <c r="A2392" t="s">
        <v>10</v>
      </c>
      <c r="B2392" s="1">
        <v>44421.6875</v>
      </c>
      <c r="C2392" s="1">
        <v>44421.689583333333</v>
      </c>
      <c r="D2392">
        <v>3</v>
      </c>
    </row>
    <row r="2393" spans="1:4" x14ac:dyDescent="0.25">
      <c r="A2393" t="s">
        <v>10</v>
      </c>
      <c r="B2393" s="1">
        <v>44421.690972222219</v>
      </c>
      <c r="C2393" s="1">
        <v>44421.693055555559</v>
      </c>
      <c r="D2393">
        <v>3</v>
      </c>
    </row>
    <row r="2394" spans="1:4" x14ac:dyDescent="0.25">
      <c r="A2394" t="s">
        <v>10</v>
      </c>
      <c r="B2394" s="1">
        <v>44421.697916666664</v>
      </c>
      <c r="C2394" s="1">
        <v>44421.711805555555</v>
      </c>
      <c r="D2394">
        <v>20</v>
      </c>
    </row>
    <row r="2395" spans="1:4" x14ac:dyDescent="0.25">
      <c r="A2395" t="s">
        <v>10</v>
      </c>
      <c r="B2395" s="1">
        <v>44421.770833333336</v>
      </c>
      <c r="C2395" s="1">
        <v>44421.784722222219</v>
      </c>
      <c r="D2395">
        <v>20</v>
      </c>
    </row>
    <row r="2396" spans="1:4" x14ac:dyDescent="0.25">
      <c r="A2396" t="s">
        <v>10</v>
      </c>
      <c r="B2396" s="1">
        <v>44421.8125</v>
      </c>
      <c r="C2396" s="1">
        <v>44421.826388888891</v>
      </c>
      <c r="D2396">
        <v>20</v>
      </c>
    </row>
    <row r="2397" spans="1:4" x14ac:dyDescent="0.25">
      <c r="A2397" t="s">
        <v>10</v>
      </c>
      <c r="B2397" s="1">
        <v>44421.84375</v>
      </c>
      <c r="C2397" s="1">
        <v>44421.861111111109</v>
      </c>
      <c r="D2397">
        <v>25</v>
      </c>
    </row>
    <row r="2398" spans="1:4" x14ac:dyDescent="0.25">
      <c r="A2398" t="s">
        <v>10</v>
      </c>
      <c r="B2398" s="1">
        <v>44422.423611111109</v>
      </c>
      <c r="C2398" s="1">
        <v>44422.434027777781</v>
      </c>
      <c r="D2398">
        <v>15</v>
      </c>
    </row>
    <row r="2399" spans="1:4" x14ac:dyDescent="0.25">
      <c r="A2399" t="s">
        <v>10</v>
      </c>
      <c r="B2399" s="1">
        <v>44422.4375</v>
      </c>
      <c r="C2399" s="1">
        <v>44422.447916666664</v>
      </c>
      <c r="D2399">
        <v>15</v>
      </c>
    </row>
    <row r="2400" spans="1:4" x14ac:dyDescent="0.25">
      <c r="A2400" t="s">
        <v>10</v>
      </c>
      <c r="B2400" s="1">
        <v>44422.458333333336</v>
      </c>
      <c r="C2400" s="1">
        <v>44422.46875</v>
      </c>
      <c r="D2400">
        <v>15</v>
      </c>
    </row>
    <row r="2401" spans="1:4" x14ac:dyDescent="0.25">
      <c r="A2401" t="s">
        <v>10</v>
      </c>
      <c r="B2401" s="1">
        <v>44422.489583333336</v>
      </c>
      <c r="C2401" s="1">
        <v>44422.503472222219</v>
      </c>
      <c r="D2401">
        <v>20</v>
      </c>
    </row>
    <row r="2402" spans="1:4" x14ac:dyDescent="0.25">
      <c r="A2402" t="s">
        <v>10</v>
      </c>
      <c r="B2402" s="1">
        <v>44422.506944444445</v>
      </c>
      <c r="C2402" s="1">
        <v>44422.510416666664</v>
      </c>
      <c r="D2402">
        <v>5</v>
      </c>
    </row>
    <row r="2403" spans="1:4" x14ac:dyDescent="0.25">
      <c r="A2403" t="s">
        <v>10</v>
      </c>
      <c r="B2403" s="1">
        <v>44422.513888888891</v>
      </c>
      <c r="C2403" s="1">
        <v>44422.53125</v>
      </c>
      <c r="D2403">
        <v>25</v>
      </c>
    </row>
    <row r="2404" spans="1:4" x14ac:dyDescent="0.25">
      <c r="A2404" t="s">
        <v>10</v>
      </c>
      <c r="B2404" s="1">
        <v>44422.538194444445</v>
      </c>
      <c r="C2404" s="1">
        <v>44422.555555555555</v>
      </c>
      <c r="D2404">
        <v>25</v>
      </c>
    </row>
    <row r="2405" spans="1:4" x14ac:dyDescent="0.25">
      <c r="A2405" t="s">
        <v>10</v>
      </c>
      <c r="B2405" s="1">
        <v>44422.614583333336</v>
      </c>
      <c r="C2405" s="1">
        <v>44422.625</v>
      </c>
      <c r="D2405">
        <v>15</v>
      </c>
    </row>
    <row r="2406" spans="1:4" x14ac:dyDescent="0.25">
      <c r="A2406" t="s">
        <v>10</v>
      </c>
      <c r="B2406" s="1">
        <v>44422.635416666664</v>
      </c>
      <c r="C2406" s="1">
        <v>44422.645833333336</v>
      </c>
      <c r="D2406">
        <v>15</v>
      </c>
    </row>
    <row r="2407" spans="1:4" x14ac:dyDescent="0.25">
      <c r="A2407" t="s">
        <v>10</v>
      </c>
      <c r="B2407" s="1">
        <v>44422.65625</v>
      </c>
      <c r="C2407" s="1">
        <v>44422.658333333333</v>
      </c>
      <c r="D2407">
        <v>3</v>
      </c>
    </row>
    <row r="2408" spans="1:4" x14ac:dyDescent="0.25">
      <c r="A2408" t="s">
        <v>10</v>
      </c>
      <c r="B2408" s="1">
        <v>44422.670138888891</v>
      </c>
      <c r="C2408" s="1">
        <v>44422.672222222223</v>
      </c>
      <c r="D2408">
        <v>3</v>
      </c>
    </row>
    <row r="2409" spans="1:4" x14ac:dyDescent="0.25">
      <c r="A2409" t="s">
        <v>10</v>
      </c>
      <c r="B2409" s="1">
        <v>44422.677083333336</v>
      </c>
      <c r="C2409" s="1">
        <v>44422.711805555555</v>
      </c>
      <c r="D2409">
        <v>50</v>
      </c>
    </row>
    <row r="2410" spans="1:4" x14ac:dyDescent="0.25">
      <c r="A2410" t="s">
        <v>10</v>
      </c>
      <c r="B2410" s="1">
        <v>44422.760416666664</v>
      </c>
      <c r="C2410" s="1">
        <v>44422.795138888891</v>
      </c>
      <c r="D2410">
        <v>50</v>
      </c>
    </row>
    <row r="2411" spans="1:4" x14ac:dyDescent="0.25">
      <c r="A2411" t="s">
        <v>10</v>
      </c>
      <c r="B2411" s="1">
        <v>44423.413194444445</v>
      </c>
      <c r="C2411" s="1">
        <v>44423.423611111109</v>
      </c>
      <c r="D2411">
        <v>15</v>
      </c>
    </row>
    <row r="2412" spans="1:4" x14ac:dyDescent="0.25">
      <c r="A2412" t="s">
        <v>10</v>
      </c>
      <c r="B2412" s="1">
        <v>44423.427083333336</v>
      </c>
      <c r="C2412" s="1">
        <v>44423.447916666664</v>
      </c>
      <c r="D2412">
        <v>30</v>
      </c>
    </row>
    <row r="2413" spans="1:4" x14ac:dyDescent="0.25">
      <c r="A2413" t="s">
        <v>10</v>
      </c>
      <c r="B2413" s="1">
        <v>44423.451388888891</v>
      </c>
      <c r="C2413" s="1">
        <v>44423.461805555555</v>
      </c>
      <c r="D2413">
        <v>15</v>
      </c>
    </row>
    <row r="2414" spans="1:4" x14ac:dyDescent="0.25">
      <c r="A2414" t="s">
        <v>10</v>
      </c>
      <c r="B2414" s="1">
        <v>44423.46875</v>
      </c>
      <c r="C2414" s="1">
        <v>44423.479166666664</v>
      </c>
      <c r="D2414">
        <v>15</v>
      </c>
    </row>
    <row r="2415" spans="1:4" x14ac:dyDescent="0.25">
      <c r="A2415" t="s">
        <v>10</v>
      </c>
      <c r="B2415" s="1">
        <v>44423.486111111109</v>
      </c>
      <c r="C2415" s="1">
        <v>44423.496527777781</v>
      </c>
      <c r="D2415">
        <v>15</v>
      </c>
    </row>
    <row r="2416" spans="1:4" x14ac:dyDescent="0.25">
      <c r="A2416" t="s">
        <v>10</v>
      </c>
      <c r="B2416" s="1">
        <v>44423.506944444445</v>
      </c>
      <c r="C2416" s="1">
        <v>44423.509027777778</v>
      </c>
      <c r="D2416">
        <v>3</v>
      </c>
    </row>
    <row r="2417" spans="1:4" x14ac:dyDescent="0.25">
      <c r="A2417" t="s">
        <v>10</v>
      </c>
      <c r="B2417" s="1">
        <v>44423.520833333336</v>
      </c>
      <c r="C2417" s="1">
        <v>44423.53125</v>
      </c>
      <c r="D2417">
        <v>15</v>
      </c>
    </row>
    <row r="2418" spans="1:4" x14ac:dyDescent="0.25">
      <c r="A2418" t="s">
        <v>10</v>
      </c>
      <c r="B2418" s="1">
        <v>44423.583333333336</v>
      </c>
      <c r="C2418" s="1">
        <v>44423.59375</v>
      </c>
      <c r="D2418">
        <v>15</v>
      </c>
    </row>
    <row r="2419" spans="1:4" x14ac:dyDescent="0.25">
      <c r="A2419" t="s">
        <v>10</v>
      </c>
      <c r="B2419" s="1">
        <v>44423.635416666664</v>
      </c>
      <c r="C2419" s="1">
        <v>44423.642361111109</v>
      </c>
      <c r="D2419">
        <v>10</v>
      </c>
    </row>
    <row r="2420" spans="1:4" x14ac:dyDescent="0.25">
      <c r="A2420" t="s">
        <v>10</v>
      </c>
      <c r="B2420" s="1">
        <v>44423.666666666664</v>
      </c>
      <c r="C2420" s="1">
        <v>44423.684027777781</v>
      </c>
      <c r="D2420">
        <v>25</v>
      </c>
    </row>
    <row r="2421" spans="1:4" x14ac:dyDescent="0.25">
      <c r="A2421" t="s">
        <v>10</v>
      </c>
      <c r="B2421" s="1">
        <v>44423.722222222219</v>
      </c>
      <c r="C2421" s="1">
        <v>44423.727777777778</v>
      </c>
      <c r="D2421">
        <v>8</v>
      </c>
    </row>
    <row r="2422" spans="1:4" x14ac:dyDescent="0.25">
      <c r="A2422" t="s">
        <v>10</v>
      </c>
      <c r="B2422" s="1">
        <v>44423.729166666664</v>
      </c>
      <c r="C2422" s="1">
        <v>44423.739583333336</v>
      </c>
      <c r="D2422">
        <v>15</v>
      </c>
    </row>
    <row r="2423" spans="1:4" x14ac:dyDescent="0.25">
      <c r="A2423" t="s">
        <v>10</v>
      </c>
      <c r="B2423" s="1">
        <v>44423.78125</v>
      </c>
      <c r="C2423" s="1">
        <v>44423.791666666664</v>
      </c>
      <c r="D2423">
        <v>15</v>
      </c>
    </row>
    <row r="2424" spans="1:4" x14ac:dyDescent="0.25">
      <c r="A2424" t="s">
        <v>10</v>
      </c>
      <c r="B2424" s="1">
        <v>44423.798611111109</v>
      </c>
      <c r="C2424" s="1">
        <v>44423.800694444442</v>
      </c>
      <c r="D2424">
        <v>3</v>
      </c>
    </row>
    <row r="2425" spans="1:4" x14ac:dyDescent="0.25">
      <c r="A2425" t="s">
        <v>10</v>
      </c>
      <c r="B2425" s="1">
        <v>44424.465277777781</v>
      </c>
      <c r="C2425" s="1">
        <v>44424.479166666664</v>
      </c>
      <c r="D2425">
        <v>20</v>
      </c>
    </row>
    <row r="2426" spans="1:4" x14ac:dyDescent="0.25">
      <c r="A2426" t="s">
        <v>10</v>
      </c>
      <c r="B2426" s="1">
        <v>44424.517361111109</v>
      </c>
      <c r="C2426" s="1">
        <v>44424.519444444442</v>
      </c>
      <c r="D2426">
        <v>3</v>
      </c>
    </row>
    <row r="2427" spans="1:4" x14ac:dyDescent="0.25">
      <c r="A2427" t="s">
        <v>10</v>
      </c>
      <c r="B2427" s="1">
        <v>44424.524305555555</v>
      </c>
      <c r="C2427" s="1">
        <v>44424.538194444445</v>
      </c>
      <c r="D2427">
        <v>20</v>
      </c>
    </row>
    <row r="2428" spans="1:4" x14ac:dyDescent="0.25">
      <c r="A2428" t="s">
        <v>10</v>
      </c>
      <c r="B2428" s="1">
        <v>44424.597222222219</v>
      </c>
      <c r="C2428" s="1">
        <v>44424.614583333336</v>
      </c>
      <c r="D2428">
        <v>25</v>
      </c>
    </row>
    <row r="2429" spans="1:4" x14ac:dyDescent="0.25">
      <c r="A2429" t="s">
        <v>10</v>
      </c>
      <c r="B2429" s="1">
        <v>44424.673611111109</v>
      </c>
      <c r="C2429" s="1">
        <v>44424.6875</v>
      </c>
      <c r="D2429">
        <v>20</v>
      </c>
    </row>
    <row r="2430" spans="1:4" x14ac:dyDescent="0.25">
      <c r="A2430" t="s">
        <v>10</v>
      </c>
      <c r="B2430" s="1">
        <v>44424.666666666664</v>
      </c>
      <c r="C2430" s="1">
        <v>44424.668749999997</v>
      </c>
      <c r="D2430">
        <v>3</v>
      </c>
    </row>
    <row r="2431" spans="1:4" x14ac:dyDescent="0.25">
      <c r="A2431" t="s">
        <v>10</v>
      </c>
      <c r="B2431" s="1">
        <v>44424.756944444445</v>
      </c>
      <c r="C2431" s="1">
        <v>44424.770833333336</v>
      </c>
      <c r="D2431">
        <v>20</v>
      </c>
    </row>
    <row r="2432" spans="1:4" x14ac:dyDescent="0.25">
      <c r="A2432" t="s">
        <v>10</v>
      </c>
      <c r="B2432" s="1">
        <v>44424.777777777781</v>
      </c>
      <c r="C2432" s="1">
        <v>44424.779861111114</v>
      </c>
      <c r="D2432">
        <v>3</v>
      </c>
    </row>
    <row r="2433" spans="1:4" x14ac:dyDescent="0.25">
      <c r="A2433" t="s">
        <v>10</v>
      </c>
      <c r="B2433" s="1">
        <v>44425.347222222219</v>
      </c>
      <c r="C2433" s="1">
        <v>44425.361111111109</v>
      </c>
      <c r="D2433">
        <v>20</v>
      </c>
    </row>
    <row r="2434" spans="1:4" x14ac:dyDescent="0.25">
      <c r="A2434" t="s">
        <v>10</v>
      </c>
      <c r="B2434" s="1">
        <v>44425.395833333336</v>
      </c>
      <c r="C2434" s="1">
        <v>44425.409722222219</v>
      </c>
      <c r="D2434">
        <v>20</v>
      </c>
    </row>
    <row r="2435" spans="1:4" x14ac:dyDescent="0.25">
      <c r="A2435" t="s">
        <v>10</v>
      </c>
      <c r="B2435" s="1">
        <v>44425.430555555555</v>
      </c>
      <c r="C2435" s="1">
        <v>44425.444444444445</v>
      </c>
      <c r="D2435">
        <v>20</v>
      </c>
    </row>
    <row r="2436" spans="1:4" x14ac:dyDescent="0.25">
      <c r="A2436" t="s">
        <v>10</v>
      </c>
      <c r="B2436" s="1">
        <v>44425.538194444445</v>
      </c>
      <c r="C2436" s="1">
        <v>44425.543055555558</v>
      </c>
      <c r="D2436">
        <v>7</v>
      </c>
    </row>
    <row r="2437" spans="1:4" x14ac:dyDescent="0.25">
      <c r="A2437" t="s">
        <v>10</v>
      </c>
      <c r="B2437" s="1">
        <v>44425.548611111109</v>
      </c>
      <c r="C2437" s="1">
        <v>44425.565972222219</v>
      </c>
      <c r="D2437">
        <v>25</v>
      </c>
    </row>
    <row r="2438" spans="1:4" x14ac:dyDescent="0.25">
      <c r="A2438" t="s">
        <v>10</v>
      </c>
      <c r="B2438" s="1">
        <v>44425.569444444445</v>
      </c>
      <c r="C2438" s="1">
        <v>44425.571527777778</v>
      </c>
      <c r="D2438">
        <v>3</v>
      </c>
    </row>
    <row r="2439" spans="1:4" x14ac:dyDescent="0.25">
      <c r="A2439" t="s">
        <v>10</v>
      </c>
      <c r="B2439" s="1">
        <v>44425.590277777781</v>
      </c>
      <c r="C2439" s="1">
        <v>44425.604166666664</v>
      </c>
      <c r="D2439">
        <v>20</v>
      </c>
    </row>
    <row r="2440" spans="1:4" x14ac:dyDescent="0.25">
      <c r="A2440" t="s">
        <v>10</v>
      </c>
      <c r="B2440" s="1">
        <v>44425.614583333336</v>
      </c>
      <c r="C2440" s="1">
        <v>44425.628472222219</v>
      </c>
      <c r="D2440">
        <v>20</v>
      </c>
    </row>
    <row r="2441" spans="1:4" x14ac:dyDescent="0.25">
      <c r="A2441" t="s">
        <v>10</v>
      </c>
      <c r="B2441" s="1">
        <v>44425.645833333336</v>
      </c>
      <c r="C2441" s="1">
        <v>44425.659722222219</v>
      </c>
      <c r="D2441">
        <v>20</v>
      </c>
    </row>
    <row r="2442" spans="1:4" x14ac:dyDescent="0.25">
      <c r="A2442" t="s">
        <v>10</v>
      </c>
      <c r="B2442" s="1">
        <v>44425.701388888891</v>
      </c>
      <c r="C2442" s="1">
        <v>44425.709722222222</v>
      </c>
      <c r="D2442">
        <v>12</v>
      </c>
    </row>
    <row r="2443" spans="1:4" x14ac:dyDescent="0.25">
      <c r="A2443" t="s">
        <v>10</v>
      </c>
      <c r="B2443" s="1">
        <v>44425.711805555555</v>
      </c>
      <c r="C2443" s="1">
        <v>44425.720138888886</v>
      </c>
      <c r="D2443">
        <v>12</v>
      </c>
    </row>
    <row r="2444" spans="1:4" x14ac:dyDescent="0.25">
      <c r="A2444" t="s">
        <v>10</v>
      </c>
      <c r="B2444" s="1">
        <v>44425.725694444445</v>
      </c>
      <c r="C2444" s="1">
        <v>44425.739583333336</v>
      </c>
      <c r="D2444">
        <v>20</v>
      </c>
    </row>
    <row r="2445" spans="1:4" x14ac:dyDescent="0.25">
      <c r="A2445" t="s">
        <v>10</v>
      </c>
      <c r="B2445" s="1">
        <v>44425.788194444445</v>
      </c>
      <c r="C2445" s="1">
        <v>44425.790277777778</v>
      </c>
      <c r="D2445">
        <v>3</v>
      </c>
    </row>
    <row r="2446" spans="1:4" x14ac:dyDescent="0.25">
      <c r="A2446" t="s">
        <v>10</v>
      </c>
      <c r="B2446" s="1">
        <v>44426.385416666664</v>
      </c>
      <c r="C2446" s="1">
        <v>44426.400694444441</v>
      </c>
      <c r="D2446">
        <v>22</v>
      </c>
    </row>
    <row r="2447" spans="1:4" x14ac:dyDescent="0.25">
      <c r="A2447" t="s">
        <v>10</v>
      </c>
      <c r="B2447" s="1">
        <v>44426.402777777781</v>
      </c>
      <c r="C2447" s="1">
        <v>44426.411111111112</v>
      </c>
      <c r="D2447">
        <v>12</v>
      </c>
    </row>
    <row r="2448" spans="1:4" x14ac:dyDescent="0.25">
      <c r="A2448" t="s">
        <v>10</v>
      </c>
      <c r="B2448" s="1">
        <v>44426.416666666664</v>
      </c>
      <c r="C2448" s="1">
        <v>44426.427083333336</v>
      </c>
      <c r="D2448">
        <v>15</v>
      </c>
    </row>
    <row r="2449" spans="1:4" x14ac:dyDescent="0.25">
      <c r="A2449" t="s">
        <v>10</v>
      </c>
      <c r="B2449" s="1">
        <v>44426.451388888891</v>
      </c>
      <c r="C2449" s="1">
        <v>44426.465277777781</v>
      </c>
      <c r="D2449">
        <v>20</v>
      </c>
    </row>
    <row r="2450" spans="1:4" x14ac:dyDescent="0.25">
      <c r="A2450" t="s">
        <v>10</v>
      </c>
      <c r="B2450" s="1">
        <v>44426.5</v>
      </c>
      <c r="C2450" s="1">
        <v>44426.508333333331</v>
      </c>
      <c r="D2450">
        <v>12</v>
      </c>
    </row>
    <row r="2451" spans="1:4" x14ac:dyDescent="0.25">
      <c r="A2451" t="s">
        <v>10</v>
      </c>
      <c r="B2451" s="1">
        <v>44426.53125</v>
      </c>
      <c r="C2451" s="1">
        <v>44426.541666666664</v>
      </c>
      <c r="D2451">
        <v>15</v>
      </c>
    </row>
    <row r="2452" spans="1:4" x14ac:dyDescent="0.25">
      <c r="A2452" t="s">
        <v>10</v>
      </c>
      <c r="B2452" s="1">
        <v>44426.545138888891</v>
      </c>
      <c r="C2452" s="1">
        <v>44426.559027777781</v>
      </c>
      <c r="D2452">
        <v>20</v>
      </c>
    </row>
    <row r="2453" spans="1:4" x14ac:dyDescent="0.25">
      <c r="A2453" t="s">
        <v>10</v>
      </c>
      <c r="B2453" s="1">
        <v>44426.572916666664</v>
      </c>
      <c r="C2453" s="1">
        <v>44426.583333333336</v>
      </c>
      <c r="D2453">
        <v>15</v>
      </c>
    </row>
    <row r="2454" spans="1:4" x14ac:dyDescent="0.25">
      <c r="A2454" t="s">
        <v>10</v>
      </c>
      <c r="B2454" s="1">
        <v>44426.586805555555</v>
      </c>
      <c r="C2454" s="1">
        <v>44426.597222222219</v>
      </c>
      <c r="D2454">
        <v>15</v>
      </c>
    </row>
    <row r="2455" spans="1:4" x14ac:dyDescent="0.25">
      <c r="A2455" t="s">
        <v>10</v>
      </c>
      <c r="B2455" s="1">
        <v>44426.604166666664</v>
      </c>
      <c r="C2455" s="1">
        <v>44426.614583333336</v>
      </c>
      <c r="D2455">
        <v>15</v>
      </c>
    </row>
    <row r="2456" spans="1:4" x14ac:dyDescent="0.25">
      <c r="A2456" t="s">
        <v>10</v>
      </c>
      <c r="B2456" s="1">
        <v>44426.618055555555</v>
      </c>
      <c r="C2456" s="1">
        <v>44426.626388888886</v>
      </c>
      <c r="D2456">
        <v>12</v>
      </c>
    </row>
    <row r="2457" spans="1:4" x14ac:dyDescent="0.25">
      <c r="A2457" t="s">
        <v>10</v>
      </c>
      <c r="B2457" s="1">
        <v>44426.708333333336</v>
      </c>
      <c r="C2457" s="1">
        <v>44426.713194444441</v>
      </c>
      <c r="D2457">
        <v>7</v>
      </c>
    </row>
    <row r="2458" spans="1:4" x14ac:dyDescent="0.25">
      <c r="A2458" t="s">
        <v>10</v>
      </c>
      <c r="B2458" s="1">
        <v>44426.729166666664</v>
      </c>
      <c r="C2458" s="1">
        <v>44426.734722222223</v>
      </c>
      <c r="D2458">
        <v>8</v>
      </c>
    </row>
    <row r="2459" spans="1:4" x14ac:dyDescent="0.25">
      <c r="A2459" t="s">
        <v>10</v>
      </c>
      <c r="B2459" s="1">
        <v>44426.791666666664</v>
      </c>
      <c r="C2459" s="1">
        <v>44426.805555555555</v>
      </c>
      <c r="D2459">
        <v>20</v>
      </c>
    </row>
    <row r="2460" spans="1:4" x14ac:dyDescent="0.25">
      <c r="A2460" t="s">
        <v>10</v>
      </c>
      <c r="B2460" s="1">
        <v>44427.444444444445</v>
      </c>
      <c r="C2460" s="1">
        <v>44427.458333333336</v>
      </c>
      <c r="D2460">
        <v>20</v>
      </c>
    </row>
    <row r="2461" spans="1:4" x14ac:dyDescent="0.25">
      <c r="A2461" t="s">
        <v>10</v>
      </c>
      <c r="B2461" s="1">
        <v>44427.489583333336</v>
      </c>
      <c r="C2461" s="1">
        <v>44427.503472222219</v>
      </c>
      <c r="D2461">
        <v>20</v>
      </c>
    </row>
    <row r="2462" spans="1:4" x14ac:dyDescent="0.25">
      <c r="A2462" t="s">
        <v>10</v>
      </c>
      <c r="B2462" s="1">
        <v>44427.576388888891</v>
      </c>
      <c r="C2462" s="1">
        <v>44427.590277777781</v>
      </c>
      <c r="D2462">
        <v>20</v>
      </c>
    </row>
    <row r="2463" spans="1:4" x14ac:dyDescent="0.25">
      <c r="A2463" t="s">
        <v>10</v>
      </c>
      <c r="B2463" s="1">
        <v>44427.770833333336</v>
      </c>
      <c r="C2463" s="1">
        <v>44427.784722222219</v>
      </c>
      <c r="D2463">
        <v>20</v>
      </c>
    </row>
    <row r="2464" spans="1:4" x14ac:dyDescent="0.25">
      <c r="A2464" t="s">
        <v>9</v>
      </c>
      <c r="B2464" s="1">
        <v>44379.458333333336</v>
      </c>
      <c r="C2464" s="1">
        <v>44379.473611111112</v>
      </c>
      <c r="D2464">
        <v>22</v>
      </c>
    </row>
    <row r="2465" spans="1:4" x14ac:dyDescent="0.25">
      <c r="A2465" t="s">
        <v>9</v>
      </c>
      <c r="B2465" s="1">
        <v>44379.5</v>
      </c>
      <c r="C2465" s="1">
        <v>44379.515277777777</v>
      </c>
      <c r="D2465">
        <v>22</v>
      </c>
    </row>
    <row r="2466" spans="1:4" x14ac:dyDescent="0.25">
      <c r="A2466" t="s">
        <v>9</v>
      </c>
      <c r="B2466" s="1">
        <v>44379.517361111109</v>
      </c>
      <c r="C2466" s="1">
        <v>44379.532638888886</v>
      </c>
      <c r="D2466">
        <v>22</v>
      </c>
    </row>
    <row r="2467" spans="1:4" x14ac:dyDescent="0.25">
      <c r="A2467" t="s">
        <v>9</v>
      </c>
      <c r="B2467" s="1">
        <v>44379.541666666664</v>
      </c>
      <c r="C2467" s="1">
        <v>44379.559027777781</v>
      </c>
      <c r="D2467">
        <v>25</v>
      </c>
    </row>
    <row r="2468" spans="1:4" x14ac:dyDescent="0.25">
      <c r="A2468" t="s">
        <v>9</v>
      </c>
      <c r="B2468" s="1">
        <v>44379.5625</v>
      </c>
      <c r="C2468" s="1">
        <v>44379.579861111109</v>
      </c>
      <c r="D2468">
        <v>25</v>
      </c>
    </row>
    <row r="2469" spans="1:4" x14ac:dyDescent="0.25">
      <c r="A2469" t="s">
        <v>9</v>
      </c>
      <c r="B2469" s="1">
        <v>44379.645833333336</v>
      </c>
      <c r="C2469" s="1">
        <v>44379.677083333336</v>
      </c>
      <c r="D2469">
        <v>45</v>
      </c>
    </row>
    <row r="2470" spans="1:4" x14ac:dyDescent="0.25">
      <c r="A2470" t="s">
        <v>9</v>
      </c>
      <c r="B2470" s="1">
        <v>44379.708333333336</v>
      </c>
      <c r="C2470" s="1">
        <v>44379.736111111109</v>
      </c>
      <c r="D2470">
        <v>40</v>
      </c>
    </row>
    <row r="2471" spans="1:4" x14ac:dyDescent="0.25">
      <c r="A2471" t="s">
        <v>9</v>
      </c>
      <c r="B2471" s="1">
        <v>44379.743055555555</v>
      </c>
      <c r="C2471" s="1">
        <v>44379.75</v>
      </c>
      <c r="D2471">
        <v>10</v>
      </c>
    </row>
    <row r="2472" spans="1:4" x14ac:dyDescent="0.25">
      <c r="A2472" t="s">
        <v>9</v>
      </c>
      <c r="B2472" s="1">
        <v>44379.756944444445</v>
      </c>
      <c r="C2472" s="1">
        <v>44379.763888888891</v>
      </c>
      <c r="D2472">
        <v>10</v>
      </c>
    </row>
    <row r="2473" spans="1:4" x14ac:dyDescent="0.25">
      <c r="A2473" t="s">
        <v>9</v>
      </c>
      <c r="B2473" s="1">
        <v>44379.767361111109</v>
      </c>
      <c r="C2473" s="1">
        <v>44379.772222222222</v>
      </c>
      <c r="D2473">
        <v>7</v>
      </c>
    </row>
    <row r="2474" spans="1:4" x14ac:dyDescent="0.25">
      <c r="A2474" t="s">
        <v>9</v>
      </c>
      <c r="B2474" s="1">
        <v>44379.798611111109</v>
      </c>
      <c r="C2474" s="1">
        <v>44379.8125</v>
      </c>
      <c r="D2474">
        <v>20</v>
      </c>
    </row>
    <row r="2475" spans="1:4" x14ac:dyDescent="0.25">
      <c r="A2475" t="s">
        <v>9</v>
      </c>
      <c r="B2475" s="1">
        <v>44379.815972222219</v>
      </c>
      <c r="C2475" s="1">
        <v>44379.829861111109</v>
      </c>
      <c r="D2475">
        <v>20</v>
      </c>
    </row>
    <row r="2476" spans="1:4" x14ac:dyDescent="0.25">
      <c r="A2476" t="s">
        <v>9</v>
      </c>
      <c r="B2476" s="1">
        <v>44379.840277777781</v>
      </c>
      <c r="C2476" s="1">
        <v>44379.855555555558</v>
      </c>
      <c r="D2476">
        <v>22</v>
      </c>
    </row>
    <row r="2477" spans="1:4" x14ac:dyDescent="0.25">
      <c r="A2477" t="s">
        <v>9</v>
      </c>
      <c r="B2477" s="1">
        <v>44382.506944444445</v>
      </c>
      <c r="C2477" s="1">
        <v>44382.508333333331</v>
      </c>
      <c r="D2477">
        <v>2</v>
      </c>
    </row>
    <row r="2478" spans="1:4" x14ac:dyDescent="0.25">
      <c r="A2478" t="s">
        <v>9</v>
      </c>
      <c r="B2478" s="1">
        <v>44382.520833333336</v>
      </c>
      <c r="C2478" s="1">
        <v>44382.534722222219</v>
      </c>
      <c r="D2478">
        <v>20</v>
      </c>
    </row>
    <row r="2479" spans="1:4" x14ac:dyDescent="0.25">
      <c r="A2479" t="s">
        <v>9</v>
      </c>
      <c r="B2479" s="1">
        <v>44382.5625</v>
      </c>
      <c r="C2479" s="1">
        <v>44382.577777777777</v>
      </c>
      <c r="D2479">
        <v>22</v>
      </c>
    </row>
    <row r="2480" spans="1:4" x14ac:dyDescent="0.25">
      <c r="A2480" t="s">
        <v>9</v>
      </c>
      <c r="B2480" s="1">
        <v>44382.577777777777</v>
      </c>
      <c r="C2480" s="1">
        <v>44382.57916666667</v>
      </c>
      <c r="D2480">
        <v>2</v>
      </c>
    </row>
    <row r="2481" spans="1:4" x14ac:dyDescent="0.25">
      <c r="A2481" t="s">
        <v>9</v>
      </c>
      <c r="B2481" s="1">
        <v>44382.59375</v>
      </c>
      <c r="C2481" s="1">
        <v>44382.611111111109</v>
      </c>
      <c r="D2481">
        <v>25</v>
      </c>
    </row>
    <row r="2482" spans="1:4" x14ac:dyDescent="0.25">
      <c r="A2482" t="s">
        <v>9</v>
      </c>
      <c r="B2482" s="1">
        <v>44382.618055555555</v>
      </c>
      <c r="C2482" s="1">
        <v>44382.622916666667</v>
      </c>
      <c r="D2482">
        <v>7</v>
      </c>
    </row>
    <row r="2483" spans="1:4" x14ac:dyDescent="0.25">
      <c r="A2483" t="s">
        <v>9</v>
      </c>
      <c r="B2483" s="1">
        <v>44382.652777777781</v>
      </c>
      <c r="C2483" s="1">
        <v>44382.666666666664</v>
      </c>
      <c r="D2483">
        <v>20</v>
      </c>
    </row>
    <row r="2484" spans="1:4" x14ac:dyDescent="0.25">
      <c r="A2484" t="s">
        <v>9</v>
      </c>
      <c r="B2484" s="1">
        <v>44382.666666666664</v>
      </c>
      <c r="C2484" s="1">
        <v>44382.684027777781</v>
      </c>
      <c r="D2484">
        <v>25</v>
      </c>
    </row>
    <row r="2485" spans="1:4" x14ac:dyDescent="0.25">
      <c r="A2485" t="s">
        <v>9</v>
      </c>
      <c r="B2485" s="1">
        <v>44382.697916666664</v>
      </c>
      <c r="C2485" s="1">
        <v>44382.715277777781</v>
      </c>
      <c r="D2485">
        <v>25</v>
      </c>
    </row>
    <row r="2486" spans="1:4" x14ac:dyDescent="0.25">
      <c r="A2486" t="s">
        <v>9</v>
      </c>
      <c r="B2486" s="1">
        <v>44382.760416666664</v>
      </c>
      <c r="C2486" s="1">
        <v>44382.774305555555</v>
      </c>
      <c r="D2486">
        <v>20</v>
      </c>
    </row>
    <row r="2487" spans="1:4" x14ac:dyDescent="0.25">
      <c r="A2487" t="s">
        <v>9</v>
      </c>
      <c r="B2487" s="1">
        <v>44382.777777777781</v>
      </c>
      <c r="C2487" s="1">
        <v>44382.791666666664</v>
      </c>
      <c r="D2487">
        <v>20</v>
      </c>
    </row>
    <row r="2488" spans="1:4" x14ac:dyDescent="0.25">
      <c r="A2488" t="s">
        <v>9</v>
      </c>
      <c r="B2488" s="1">
        <v>44382.802083333336</v>
      </c>
      <c r="C2488" s="1">
        <v>44382.819444444445</v>
      </c>
      <c r="D2488">
        <v>25</v>
      </c>
    </row>
    <row r="2489" spans="1:4" x14ac:dyDescent="0.25">
      <c r="A2489" t="s">
        <v>9</v>
      </c>
      <c r="B2489" s="1">
        <v>44382.819444444445</v>
      </c>
      <c r="C2489" s="1">
        <v>44382.836805555555</v>
      </c>
      <c r="D2489">
        <v>25</v>
      </c>
    </row>
    <row r="2490" spans="1:4" x14ac:dyDescent="0.25">
      <c r="A2490" t="s">
        <v>9</v>
      </c>
      <c r="B2490" s="1">
        <v>44383.458333333336</v>
      </c>
      <c r="C2490" s="1">
        <v>44383.472222222219</v>
      </c>
      <c r="D2490">
        <v>20</v>
      </c>
    </row>
    <row r="2491" spans="1:4" x14ac:dyDescent="0.25">
      <c r="A2491" t="s">
        <v>9</v>
      </c>
      <c r="B2491" s="1">
        <v>44383.475694444445</v>
      </c>
      <c r="C2491" s="1">
        <v>44383.477083333331</v>
      </c>
      <c r="D2491">
        <v>2</v>
      </c>
    </row>
    <row r="2492" spans="1:4" x14ac:dyDescent="0.25">
      <c r="A2492" t="s">
        <v>9</v>
      </c>
      <c r="B2492" s="1">
        <v>44383.489583333336</v>
      </c>
      <c r="C2492" s="1">
        <v>44383.503472222219</v>
      </c>
      <c r="D2492">
        <v>20</v>
      </c>
    </row>
    <row r="2493" spans="1:4" x14ac:dyDescent="0.25">
      <c r="A2493" t="s">
        <v>9</v>
      </c>
      <c r="B2493" s="1">
        <v>44383.607638888891</v>
      </c>
      <c r="C2493" s="1">
        <v>44383.622916666667</v>
      </c>
      <c r="D2493">
        <v>22</v>
      </c>
    </row>
    <row r="2494" spans="1:4" x14ac:dyDescent="0.25">
      <c r="A2494" t="s">
        <v>9</v>
      </c>
      <c r="B2494" s="1">
        <v>44383.625</v>
      </c>
      <c r="C2494" s="1">
        <v>44383.630555555559</v>
      </c>
      <c r="D2494">
        <v>8</v>
      </c>
    </row>
    <row r="2495" spans="1:4" x14ac:dyDescent="0.25">
      <c r="A2495" t="s">
        <v>9</v>
      </c>
      <c r="B2495" s="1">
        <v>44383.631944444445</v>
      </c>
      <c r="C2495" s="1">
        <v>44383.642361111109</v>
      </c>
      <c r="D2495">
        <v>15</v>
      </c>
    </row>
    <row r="2496" spans="1:4" x14ac:dyDescent="0.25">
      <c r="A2496" t="s">
        <v>9</v>
      </c>
      <c r="B2496" s="1">
        <v>44383.644444444442</v>
      </c>
      <c r="C2496" s="1">
        <v>44383.645833333336</v>
      </c>
      <c r="D2496">
        <v>2</v>
      </c>
    </row>
    <row r="2497" spans="1:4" x14ac:dyDescent="0.25">
      <c r="A2497" t="s">
        <v>9</v>
      </c>
      <c r="B2497" s="1">
        <v>44383.680555555555</v>
      </c>
      <c r="C2497" s="1">
        <v>44383.692361111112</v>
      </c>
      <c r="D2497">
        <v>17</v>
      </c>
    </row>
    <row r="2498" spans="1:4" x14ac:dyDescent="0.25">
      <c r="A2498" t="s">
        <v>9</v>
      </c>
      <c r="B2498" s="1">
        <v>44383.704861111109</v>
      </c>
      <c r="C2498" s="1">
        <v>44383.706250000003</v>
      </c>
      <c r="D2498">
        <v>2</v>
      </c>
    </row>
    <row r="2499" spans="1:4" x14ac:dyDescent="0.25">
      <c r="A2499" t="s">
        <v>9</v>
      </c>
      <c r="B2499" s="1">
        <v>44383.71875</v>
      </c>
      <c r="C2499" s="1">
        <v>44383.732638888891</v>
      </c>
      <c r="D2499">
        <v>20</v>
      </c>
    </row>
    <row r="2500" spans="1:4" x14ac:dyDescent="0.25">
      <c r="A2500" t="s">
        <v>9</v>
      </c>
      <c r="B2500" s="1">
        <v>44383.753472222219</v>
      </c>
      <c r="C2500" s="1">
        <v>44383.760416666664</v>
      </c>
      <c r="D2500">
        <v>10</v>
      </c>
    </row>
    <row r="2501" spans="1:4" x14ac:dyDescent="0.25">
      <c r="A2501" t="s">
        <v>9</v>
      </c>
      <c r="B2501" s="1">
        <v>44383.854166666664</v>
      </c>
      <c r="C2501" s="1">
        <v>44383.864583333336</v>
      </c>
      <c r="D2501">
        <v>15</v>
      </c>
    </row>
    <row r="2502" spans="1:4" x14ac:dyDescent="0.25">
      <c r="A2502" t="s">
        <v>9</v>
      </c>
      <c r="B2502" s="1">
        <v>44386.368055555555</v>
      </c>
      <c r="C2502" s="1">
        <v>44386.381944444445</v>
      </c>
      <c r="D2502">
        <v>20</v>
      </c>
    </row>
    <row r="2503" spans="1:4" x14ac:dyDescent="0.25">
      <c r="A2503" t="s">
        <v>9</v>
      </c>
      <c r="B2503" s="1">
        <v>44386.402777777781</v>
      </c>
      <c r="C2503" s="1">
        <v>44386.416666666664</v>
      </c>
      <c r="D2503">
        <v>20</v>
      </c>
    </row>
    <row r="2504" spans="1:4" x14ac:dyDescent="0.25">
      <c r="A2504" t="s">
        <v>9</v>
      </c>
      <c r="B2504" s="1">
        <v>44386.420138888891</v>
      </c>
      <c r="C2504" s="1">
        <v>44386.421527777777</v>
      </c>
      <c r="D2504">
        <v>2</v>
      </c>
    </row>
    <row r="2505" spans="1:4" x14ac:dyDescent="0.25">
      <c r="A2505" t="s">
        <v>9</v>
      </c>
      <c r="B2505" s="1">
        <v>44386.5</v>
      </c>
      <c r="C2505" s="1">
        <v>44386.511111111111</v>
      </c>
      <c r="D2505">
        <v>16</v>
      </c>
    </row>
    <row r="2506" spans="1:4" x14ac:dyDescent="0.25">
      <c r="A2506" t="s">
        <v>9</v>
      </c>
      <c r="B2506" s="1">
        <v>44386.520833333336</v>
      </c>
      <c r="C2506" s="1">
        <v>44386.531944444447</v>
      </c>
      <c r="D2506">
        <v>16</v>
      </c>
    </row>
    <row r="2507" spans="1:4" x14ac:dyDescent="0.25">
      <c r="A2507" t="s">
        <v>9</v>
      </c>
      <c r="B2507" s="1">
        <v>44386.538194444445</v>
      </c>
      <c r="C2507" s="1">
        <v>44386.539583333331</v>
      </c>
      <c r="D2507">
        <v>2</v>
      </c>
    </row>
    <row r="2508" spans="1:4" x14ac:dyDescent="0.25">
      <c r="A2508" t="s">
        <v>9</v>
      </c>
      <c r="B2508" s="1">
        <v>44386.614583333336</v>
      </c>
      <c r="C2508" s="1">
        <v>44386.625694444447</v>
      </c>
      <c r="D2508">
        <v>16</v>
      </c>
    </row>
    <row r="2509" spans="1:4" x14ac:dyDescent="0.25">
      <c r="A2509" t="s">
        <v>9</v>
      </c>
      <c r="B2509" s="1">
        <v>44386.638888888891</v>
      </c>
      <c r="C2509" s="1">
        <v>44386.680555555555</v>
      </c>
      <c r="D2509">
        <v>60</v>
      </c>
    </row>
    <row r="2510" spans="1:4" x14ac:dyDescent="0.25">
      <c r="A2510" t="s">
        <v>9</v>
      </c>
      <c r="B2510" s="1">
        <v>44386.6875</v>
      </c>
      <c r="C2510" s="1">
        <v>44386.715277777781</v>
      </c>
      <c r="D2510">
        <v>40</v>
      </c>
    </row>
    <row r="2511" spans="1:4" x14ac:dyDescent="0.25">
      <c r="A2511" t="s">
        <v>9</v>
      </c>
      <c r="B2511" s="1">
        <v>44386.71875</v>
      </c>
      <c r="C2511" s="1">
        <v>44386.720138888886</v>
      </c>
      <c r="D2511">
        <v>2</v>
      </c>
    </row>
    <row r="2512" spans="1:4" x14ac:dyDescent="0.25">
      <c r="A2512" t="s">
        <v>9</v>
      </c>
      <c r="B2512" s="1">
        <v>44387.333333333336</v>
      </c>
      <c r="C2512" s="1">
        <v>44387.348611111112</v>
      </c>
      <c r="D2512">
        <v>22</v>
      </c>
    </row>
    <row r="2513" spans="1:4" x14ac:dyDescent="0.25">
      <c r="A2513" t="s">
        <v>9</v>
      </c>
      <c r="B2513" s="1">
        <v>44387.361111111109</v>
      </c>
      <c r="C2513" s="1">
        <v>44387.376388888886</v>
      </c>
      <c r="D2513">
        <v>22</v>
      </c>
    </row>
    <row r="2514" spans="1:4" x14ac:dyDescent="0.25">
      <c r="A2514" t="s">
        <v>9</v>
      </c>
      <c r="B2514" s="1">
        <v>44387.423611111109</v>
      </c>
      <c r="C2514" s="1">
        <v>44387.438888888886</v>
      </c>
      <c r="D2514">
        <v>22</v>
      </c>
    </row>
    <row r="2515" spans="1:4" x14ac:dyDescent="0.25">
      <c r="A2515" t="s">
        <v>9</v>
      </c>
      <c r="B2515" s="1">
        <v>44387.451388888891</v>
      </c>
      <c r="C2515" s="1">
        <v>44387.456250000003</v>
      </c>
      <c r="D2515">
        <v>7</v>
      </c>
    </row>
    <row r="2516" spans="1:4" x14ac:dyDescent="0.25">
      <c r="A2516" t="s">
        <v>9</v>
      </c>
      <c r="B2516" s="1">
        <v>44387.465277777781</v>
      </c>
      <c r="C2516" s="1">
        <v>44387.470138888886</v>
      </c>
      <c r="D2516">
        <v>7</v>
      </c>
    </row>
    <row r="2517" spans="1:4" x14ac:dyDescent="0.25">
      <c r="A2517" t="s">
        <v>9</v>
      </c>
      <c r="B2517" s="1">
        <v>44387.472222222219</v>
      </c>
      <c r="C2517" s="1">
        <v>44387.486111111109</v>
      </c>
      <c r="D2517">
        <v>20</v>
      </c>
    </row>
    <row r="2518" spans="1:4" x14ac:dyDescent="0.25">
      <c r="A2518" t="s">
        <v>9</v>
      </c>
      <c r="B2518" s="1">
        <v>44387.489583333336</v>
      </c>
      <c r="C2518" s="1">
        <v>44387.503472222219</v>
      </c>
      <c r="D2518">
        <v>20</v>
      </c>
    </row>
    <row r="2519" spans="1:4" x14ac:dyDescent="0.25">
      <c r="A2519" t="s">
        <v>9</v>
      </c>
      <c r="B2519" s="1">
        <v>44387.510416666664</v>
      </c>
      <c r="C2519" s="1">
        <v>44387.515277777777</v>
      </c>
      <c r="D2519">
        <v>7</v>
      </c>
    </row>
    <row r="2520" spans="1:4" x14ac:dyDescent="0.25">
      <c r="A2520" t="s">
        <v>9</v>
      </c>
      <c r="B2520" s="1">
        <v>44387.520833333336</v>
      </c>
      <c r="C2520" s="1">
        <v>44387.538194444445</v>
      </c>
      <c r="D2520">
        <v>25</v>
      </c>
    </row>
    <row r="2521" spans="1:4" x14ac:dyDescent="0.25">
      <c r="A2521" t="s">
        <v>9</v>
      </c>
      <c r="B2521" s="1">
        <v>44387.694444444445</v>
      </c>
      <c r="C2521" s="1">
        <v>44387.708333333336</v>
      </c>
      <c r="D2521">
        <v>20</v>
      </c>
    </row>
    <row r="2522" spans="1:4" x14ac:dyDescent="0.25">
      <c r="A2522" t="s">
        <v>9</v>
      </c>
      <c r="B2522" s="1">
        <v>44387.729166666664</v>
      </c>
      <c r="C2522" s="1">
        <v>44387.743055555555</v>
      </c>
      <c r="D2522">
        <v>20</v>
      </c>
    </row>
    <row r="2523" spans="1:4" x14ac:dyDescent="0.25">
      <c r="A2523" t="s">
        <v>9</v>
      </c>
      <c r="B2523" s="1">
        <v>44387.791666666664</v>
      </c>
      <c r="C2523" s="1">
        <v>44387.802083333336</v>
      </c>
      <c r="D2523">
        <v>15</v>
      </c>
    </row>
    <row r="2524" spans="1:4" x14ac:dyDescent="0.25">
      <c r="A2524" t="s">
        <v>9</v>
      </c>
      <c r="B2524" s="1">
        <v>44387.8125</v>
      </c>
      <c r="C2524" s="1">
        <v>44387.824305555558</v>
      </c>
      <c r="D2524">
        <v>17</v>
      </c>
    </row>
    <row r="2525" spans="1:4" x14ac:dyDescent="0.25">
      <c r="A2525" t="s">
        <v>9</v>
      </c>
      <c r="B2525" s="1">
        <v>44388.427083333336</v>
      </c>
      <c r="C2525" s="1">
        <v>44388.440972222219</v>
      </c>
      <c r="D2525">
        <v>20</v>
      </c>
    </row>
    <row r="2526" spans="1:4" x14ac:dyDescent="0.25">
      <c r="A2526" t="s">
        <v>9</v>
      </c>
      <c r="B2526" s="1">
        <v>44388.458333333336</v>
      </c>
      <c r="C2526" s="1">
        <v>44388.46875</v>
      </c>
      <c r="D2526">
        <v>15</v>
      </c>
    </row>
    <row r="2527" spans="1:4" x14ac:dyDescent="0.25">
      <c r="A2527" t="s">
        <v>9</v>
      </c>
      <c r="B2527" s="1">
        <v>44388.645833333336</v>
      </c>
      <c r="C2527" s="1">
        <v>44388.659722222219</v>
      </c>
      <c r="D2527">
        <v>20</v>
      </c>
    </row>
    <row r="2528" spans="1:4" x14ac:dyDescent="0.25">
      <c r="A2528" t="s">
        <v>9</v>
      </c>
      <c r="B2528" s="1">
        <v>44388.677083333336</v>
      </c>
      <c r="C2528" s="1">
        <v>44388.684027777781</v>
      </c>
      <c r="D2528">
        <v>10</v>
      </c>
    </row>
    <row r="2529" spans="1:4" x14ac:dyDescent="0.25">
      <c r="A2529" t="s">
        <v>9</v>
      </c>
      <c r="B2529" s="1">
        <v>44388.743055555555</v>
      </c>
      <c r="C2529" s="1">
        <v>44388.754166666666</v>
      </c>
      <c r="D2529">
        <v>16</v>
      </c>
    </row>
    <row r="2530" spans="1:4" x14ac:dyDescent="0.25">
      <c r="A2530" t="s">
        <v>9</v>
      </c>
      <c r="B2530" s="1">
        <v>44388.760416666664</v>
      </c>
      <c r="C2530" s="1">
        <v>44388.770833333336</v>
      </c>
      <c r="D2530">
        <v>15</v>
      </c>
    </row>
    <row r="2531" spans="1:4" x14ac:dyDescent="0.25">
      <c r="A2531" t="s">
        <v>9</v>
      </c>
      <c r="B2531" s="1">
        <v>44392.666666666664</v>
      </c>
      <c r="C2531" s="1">
        <v>44392.708333333336</v>
      </c>
      <c r="D2531">
        <v>60</v>
      </c>
    </row>
    <row r="2532" spans="1:4" x14ac:dyDescent="0.25">
      <c r="A2532" t="s">
        <v>9</v>
      </c>
      <c r="B2532" s="1">
        <v>44392.770833333336</v>
      </c>
      <c r="C2532" s="1">
        <v>44392.784722222219</v>
      </c>
      <c r="D2532">
        <v>20</v>
      </c>
    </row>
    <row r="2533" spans="1:4" x14ac:dyDescent="0.25">
      <c r="A2533" t="s">
        <v>9</v>
      </c>
      <c r="B2533" s="1">
        <v>44392.805555555555</v>
      </c>
      <c r="C2533" s="1">
        <v>44392.820833333331</v>
      </c>
      <c r="D2533">
        <v>22</v>
      </c>
    </row>
    <row r="2534" spans="1:4" x14ac:dyDescent="0.25">
      <c r="A2534" t="s">
        <v>9</v>
      </c>
      <c r="B2534" s="1">
        <v>44393.430555555555</v>
      </c>
      <c r="C2534" s="1">
        <v>44393.449305555558</v>
      </c>
      <c r="D2534">
        <v>27</v>
      </c>
    </row>
    <row r="2535" spans="1:4" x14ac:dyDescent="0.25">
      <c r="A2535" t="s">
        <v>9</v>
      </c>
      <c r="B2535" s="1">
        <v>44393.482638888891</v>
      </c>
      <c r="C2535" s="1">
        <v>44393.5</v>
      </c>
      <c r="D2535">
        <v>25</v>
      </c>
    </row>
    <row r="2536" spans="1:4" x14ac:dyDescent="0.25">
      <c r="A2536" t="s">
        <v>9</v>
      </c>
      <c r="B2536" s="1">
        <v>44393.541666666664</v>
      </c>
      <c r="C2536" s="1">
        <v>44393.555555555555</v>
      </c>
      <c r="D2536">
        <v>20</v>
      </c>
    </row>
    <row r="2537" spans="1:4" x14ac:dyDescent="0.25">
      <c r="A2537" t="s">
        <v>9</v>
      </c>
      <c r="B2537" s="1">
        <v>44393.5625</v>
      </c>
      <c r="C2537" s="1">
        <v>44393.577777777777</v>
      </c>
      <c r="D2537">
        <v>22</v>
      </c>
    </row>
    <row r="2538" spans="1:4" x14ac:dyDescent="0.25">
      <c r="A2538" t="s">
        <v>9</v>
      </c>
      <c r="B2538" s="1">
        <v>44393.607638888891</v>
      </c>
      <c r="C2538" s="1">
        <v>44393.618055555555</v>
      </c>
      <c r="D2538">
        <v>15</v>
      </c>
    </row>
    <row r="2539" spans="1:4" x14ac:dyDescent="0.25">
      <c r="A2539" t="s">
        <v>9</v>
      </c>
      <c r="B2539" s="1">
        <v>44393.621527777781</v>
      </c>
      <c r="C2539" s="1">
        <v>44393.622916666667</v>
      </c>
      <c r="D2539">
        <v>2</v>
      </c>
    </row>
    <row r="2540" spans="1:4" x14ac:dyDescent="0.25">
      <c r="A2540" t="s">
        <v>9</v>
      </c>
      <c r="B2540" s="1">
        <v>44393.625</v>
      </c>
      <c r="C2540" s="1">
        <v>44393.629861111112</v>
      </c>
      <c r="D2540">
        <v>7</v>
      </c>
    </row>
    <row r="2541" spans="1:4" x14ac:dyDescent="0.25">
      <c r="A2541" t="s">
        <v>9</v>
      </c>
      <c r="B2541" s="1">
        <v>44393.635416666664</v>
      </c>
      <c r="C2541" s="1">
        <v>44393.650694444441</v>
      </c>
      <c r="D2541">
        <v>22</v>
      </c>
    </row>
    <row r="2542" spans="1:4" x14ac:dyDescent="0.25">
      <c r="A2542" t="s">
        <v>9</v>
      </c>
      <c r="B2542" s="1">
        <v>44393.652777777781</v>
      </c>
      <c r="C2542" s="1">
        <v>44393.668055555558</v>
      </c>
      <c r="D2542">
        <v>22</v>
      </c>
    </row>
    <row r="2543" spans="1:4" x14ac:dyDescent="0.25">
      <c r="A2543" t="s">
        <v>9</v>
      </c>
      <c r="B2543" s="1">
        <v>44393.694444444445</v>
      </c>
      <c r="C2543" s="1">
        <v>44393.711805555555</v>
      </c>
      <c r="D2543">
        <v>25</v>
      </c>
    </row>
    <row r="2544" spans="1:4" x14ac:dyDescent="0.25">
      <c r="A2544" t="s">
        <v>9</v>
      </c>
      <c r="B2544" s="1">
        <v>44393.713194444441</v>
      </c>
      <c r="C2544" s="1">
        <v>44393.723611111112</v>
      </c>
      <c r="D2544">
        <v>15</v>
      </c>
    </row>
    <row r="2545" spans="1:4" x14ac:dyDescent="0.25">
      <c r="A2545" t="s">
        <v>9</v>
      </c>
      <c r="B2545" s="1">
        <v>44393.732638888891</v>
      </c>
      <c r="C2545" s="1">
        <v>44393.743055555555</v>
      </c>
      <c r="D2545">
        <v>15</v>
      </c>
    </row>
    <row r="2546" spans="1:4" x14ac:dyDescent="0.25">
      <c r="A2546" t="s">
        <v>9</v>
      </c>
      <c r="B2546" s="1">
        <v>44393.746527777781</v>
      </c>
      <c r="C2546" s="1">
        <v>44393.747916666667</v>
      </c>
      <c r="D2546">
        <v>2</v>
      </c>
    </row>
    <row r="2547" spans="1:4" x14ac:dyDescent="0.25">
      <c r="A2547" t="s">
        <v>9</v>
      </c>
      <c r="B2547" s="1">
        <v>44394.5</v>
      </c>
      <c r="C2547" s="1">
        <v>44394.511111111111</v>
      </c>
      <c r="D2547">
        <v>16</v>
      </c>
    </row>
    <row r="2548" spans="1:4" x14ac:dyDescent="0.25">
      <c r="A2548" t="s">
        <v>9</v>
      </c>
      <c r="B2548" s="1">
        <v>44394.555555555555</v>
      </c>
      <c r="C2548" s="1">
        <v>44394.558333333334</v>
      </c>
      <c r="D2548">
        <v>4</v>
      </c>
    </row>
    <row r="2549" spans="1:4" x14ac:dyDescent="0.25">
      <c r="A2549" t="s">
        <v>9</v>
      </c>
      <c r="B2549" s="1">
        <v>44394.565972222219</v>
      </c>
      <c r="C2549" s="1">
        <v>44394.571527777778</v>
      </c>
      <c r="D2549">
        <v>8</v>
      </c>
    </row>
    <row r="2550" spans="1:4" x14ac:dyDescent="0.25">
      <c r="A2550" t="s">
        <v>9</v>
      </c>
      <c r="B2550" s="1">
        <v>44394.697916666664</v>
      </c>
      <c r="C2550" s="1">
        <v>44394.703472222223</v>
      </c>
      <c r="D2550">
        <v>8</v>
      </c>
    </row>
    <row r="2551" spans="1:4" x14ac:dyDescent="0.25">
      <c r="A2551" t="s">
        <v>9</v>
      </c>
      <c r="B2551" s="1">
        <v>44394.708333333336</v>
      </c>
      <c r="C2551" s="1">
        <v>44394.71875</v>
      </c>
      <c r="D2551">
        <v>15</v>
      </c>
    </row>
    <row r="2552" spans="1:4" x14ac:dyDescent="0.25">
      <c r="A2552" t="s">
        <v>9</v>
      </c>
      <c r="B2552" s="1">
        <v>44395.75</v>
      </c>
      <c r="C2552" s="1">
        <v>44395.763888888891</v>
      </c>
      <c r="D2552">
        <v>20</v>
      </c>
    </row>
    <row r="2553" spans="1:4" x14ac:dyDescent="0.25">
      <c r="A2553" t="s">
        <v>9</v>
      </c>
      <c r="B2553" s="1">
        <v>44395.767361111109</v>
      </c>
      <c r="C2553" s="1">
        <v>44395.768750000003</v>
      </c>
      <c r="D2553">
        <v>2</v>
      </c>
    </row>
    <row r="2554" spans="1:4" x14ac:dyDescent="0.25">
      <c r="A2554" t="s">
        <v>9</v>
      </c>
      <c r="B2554" s="1">
        <v>44395.78125</v>
      </c>
      <c r="C2554" s="1">
        <v>44395.795138888891</v>
      </c>
      <c r="D2554">
        <v>20</v>
      </c>
    </row>
    <row r="2555" spans="1:4" x14ac:dyDescent="0.25">
      <c r="A2555" t="s">
        <v>9</v>
      </c>
      <c r="B2555" s="1">
        <v>44395.798611111109</v>
      </c>
      <c r="C2555" s="1">
        <v>44395.813888888886</v>
      </c>
      <c r="D2555">
        <v>22</v>
      </c>
    </row>
    <row r="2556" spans="1:4" x14ac:dyDescent="0.25">
      <c r="A2556" t="s">
        <v>9</v>
      </c>
      <c r="B2556" s="1">
        <v>44397.416666666664</v>
      </c>
      <c r="C2556" s="1">
        <v>44397.444444444445</v>
      </c>
      <c r="D2556">
        <v>40</v>
      </c>
    </row>
    <row r="2557" spans="1:4" x14ac:dyDescent="0.25">
      <c r="A2557" t="s">
        <v>9</v>
      </c>
      <c r="B2557" s="1">
        <v>44397.5</v>
      </c>
      <c r="C2557" s="1">
        <v>44397.515277777777</v>
      </c>
      <c r="D2557">
        <v>22</v>
      </c>
    </row>
    <row r="2558" spans="1:4" x14ac:dyDescent="0.25">
      <c r="A2558" t="s">
        <v>9</v>
      </c>
      <c r="B2558" s="1">
        <v>44397.569444444445</v>
      </c>
      <c r="C2558" s="1">
        <v>44397.584722222222</v>
      </c>
      <c r="D2558">
        <v>22</v>
      </c>
    </row>
    <row r="2559" spans="1:4" x14ac:dyDescent="0.25">
      <c r="A2559" t="s">
        <v>9</v>
      </c>
      <c r="B2559" s="1">
        <v>44397.631944444445</v>
      </c>
      <c r="C2559" s="1">
        <v>44397.647222222222</v>
      </c>
      <c r="D2559">
        <v>22</v>
      </c>
    </row>
    <row r="2560" spans="1:4" x14ac:dyDescent="0.25">
      <c r="A2560" t="s">
        <v>9</v>
      </c>
      <c r="B2560" s="1">
        <v>44397.680555555555</v>
      </c>
      <c r="C2560" s="1">
        <v>44397.694444444445</v>
      </c>
      <c r="D2560">
        <v>20</v>
      </c>
    </row>
    <row r="2561" spans="1:4" x14ac:dyDescent="0.25">
      <c r="A2561" t="s">
        <v>9</v>
      </c>
      <c r="B2561" s="1">
        <v>44397.697916666664</v>
      </c>
      <c r="C2561" s="1">
        <v>44397.699305555558</v>
      </c>
      <c r="D2561">
        <v>2</v>
      </c>
    </row>
    <row r="2562" spans="1:4" x14ac:dyDescent="0.25">
      <c r="A2562" t="s">
        <v>9</v>
      </c>
      <c r="B2562" s="1">
        <v>44398.416666666664</v>
      </c>
      <c r="C2562" s="1">
        <v>44398.444444444445</v>
      </c>
      <c r="D2562">
        <v>40</v>
      </c>
    </row>
    <row r="2563" spans="1:4" x14ac:dyDescent="0.25">
      <c r="A2563" t="s">
        <v>9</v>
      </c>
      <c r="B2563" s="1">
        <v>44398.520833333336</v>
      </c>
      <c r="C2563" s="1">
        <v>44398.538194444445</v>
      </c>
      <c r="D2563">
        <v>25</v>
      </c>
    </row>
    <row r="2564" spans="1:4" x14ac:dyDescent="0.25">
      <c r="A2564" t="s">
        <v>9</v>
      </c>
      <c r="B2564" s="1">
        <v>44398.555555555555</v>
      </c>
      <c r="C2564" s="1">
        <v>44398.572916666664</v>
      </c>
      <c r="D2564">
        <v>25</v>
      </c>
    </row>
    <row r="2565" spans="1:4" x14ac:dyDescent="0.25">
      <c r="A2565" t="s">
        <v>9</v>
      </c>
      <c r="B2565" s="1">
        <v>44398.638888888891</v>
      </c>
      <c r="C2565" s="1">
        <v>44398.654166666667</v>
      </c>
      <c r="D2565">
        <v>22</v>
      </c>
    </row>
    <row r="2566" spans="1:4" x14ac:dyDescent="0.25">
      <c r="A2566" t="s">
        <v>9</v>
      </c>
      <c r="B2566" s="1">
        <v>44398.670138888891</v>
      </c>
      <c r="C2566" s="1">
        <v>44398.675000000003</v>
      </c>
      <c r="D2566">
        <v>7</v>
      </c>
    </row>
    <row r="2567" spans="1:4" x14ac:dyDescent="0.25">
      <c r="A2567" t="s">
        <v>9</v>
      </c>
      <c r="B2567" s="1">
        <v>44398.708333333336</v>
      </c>
      <c r="C2567" s="1">
        <v>44398.71875</v>
      </c>
      <c r="D2567">
        <v>15</v>
      </c>
    </row>
    <row r="2568" spans="1:4" x14ac:dyDescent="0.25">
      <c r="A2568" t="s">
        <v>9</v>
      </c>
      <c r="B2568" s="1">
        <v>44398.722222222219</v>
      </c>
      <c r="C2568" s="1">
        <v>44398.724305555559</v>
      </c>
      <c r="D2568">
        <v>3</v>
      </c>
    </row>
    <row r="2569" spans="1:4" x14ac:dyDescent="0.25">
      <c r="A2569" t="s">
        <v>9</v>
      </c>
      <c r="B2569" s="1">
        <v>44398.729166666664</v>
      </c>
      <c r="C2569" s="1">
        <v>44398.75</v>
      </c>
      <c r="D2569">
        <v>30</v>
      </c>
    </row>
    <row r="2570" spans="1:4" x14ac:dyDescent="0.25">
      <c r="A2570" t="s">
        <v>9</v>
      </c>
      <c r="B2570" s="1">
        <v>44398.753472222219</v>
      </c>
      <c r="C2570" s="1">
        <v>44398.777777777781</v>
      </c>
      <c r="D2570">
        <v>35</v>
      </c>
    </row>
    <row r="2571" spans="1:4" x14ac:dyDescent="0.25">
      <c r="A2571" t="s">
        <v>9</v>
      </c>
      <c r="B2571" s="1">
        <v>44398.78125</v>
      </c>
      <c r="C2571" s="1">
        <v>44398.786111111112</v>
      </c>
      <c r="D2571">
        <v>7</v>
      </c>
    </row>
    <row r="2572" spans="1:4" x14ac:dyDescent="0.25">
      <c r="A2572" t="s">
        <v>9</v>
      </c>
      <c r="B2572" s="1">
        <v>44398.795138888891</v>
      </c>
      <c r="C2572" s="1">
        <v>44398.809027777781</v>
      </c>
      <c r="D2572">
        <v>20</v>
      </c>
    </row>
    <row r="2573" spans="1:4" x14ac:dyDescent="0.25">
      <c r="A2573" t="s">
        <v>9</v>
      </c>
      <c r="B2573" s="1">
        <v>44398.8125</v>
      </c>
      <c r="C2573" s="1">
        <v>44398.813888888886</v>
      </c>
      <c r="D2573">
        <v>2</v>
      </c>
    </row>
    <row r="2574" spans="1:4" x14ac:dyDescent="0.25">
      <c r="A2574" t="s">
        <v>9</v>
      </c>
      <c r="B2574" s="1">
        <v>44399.333333333336</v>
      </c>
      <c r="C2574" s="1">
        <v>44399.348611111112</v>
      </c>
      <c r="D2574">
        <v>22</v>
      </c>
    </row>
    <row r="2575" spans="1:4" x14ac:dyDescent="0.25">
      <c r="A2575" t="s">
        <v>9</v>
      </c>
      <c r="B2575" s="1">
        <v>44399.430555555555</v>
      </c>
      <c r="C2575" s="1">
        <v>44399.444444444445</v>
      </c>
      <c r="D2575">
        <v>20</v>
      </c>
    </row>
    <row r="2576" spans="1:4" x14ac:dyDescent="0.25">
      <c r="A2576" t="s">
        <v>9</v>
      </c>
      <c r="B2576" s="1">
        <v>44399.458333333336</v>
      </c>
      <c r="C2576" s="1">
        <v>44399.46875</v>
      </c>
      <c r="D2576">
        <v>15</v>
      </c>
    </row>
    <row r="2577" spans="1:4" x14ac:dyDescent="0.25">
      <c r="A2577" t="s">
        <v>9</v>
      </c>
      <c r="B2577" s="1">
        <v>44399.510416666664</v>
      </c>
      <c r="C2577" s="1">
        <v>44399.520833333336</v>
      </c>
      <c r="D2577">
        <v>15</v>
      </c>
    </row>
    <row r="2578" spans="1:4" x14ac:dyDescent="0.25">
      <c r="A2578" t="s">
        <v>9</v>
      </c>
      <c r="B2578" s="1">
        <v>44399.53125</v>
      </c>
      <c r="C2578" s="1">
        <v>44399.532638888886</v>
      </c>
      <c r="D2578">
        <v>2</v>
      </c>
    </row>
    <row r="2579" spans="1:4" x14ac:dyDescent="0.25">
      <c r="A2579" t="s">
        <v>9</v>
      </c>
      <c r="B2579" s="1">
        <v>44399.541666666664</v>
      </c>
      <c r="C2579" s="1">
        <v>44399.556944444441</v>
      </c>
      <c r="D2579">
        <v>22</v>
      </c>
    </row>
    <row r="2580" spans="1:4" x14ac:dyDescent="0.25">
      <c r="A2580" t="s">
        <v>9</v>
      </c>
      <c r="B2580" s="1">
        <v>44399.604166666664</v>
      </c>
      <c r="C2580" s="1">
        <v>44399.619444444441</v>
      </c>
      <c r="D2580">
        <v>22</v>
      </c>
    </row>
    <row r="2581" spans="1:4" x14ac:dyDescent="0.25">
      <c r="A2581" t="s">
        <v>9</v>
      </c>
      <c r="B2581" s="1">
        <v>44399.625</v>
      </c>
      <c r="C2581" s="1">
        <v>44399.626388888886</v>
      </c>
      <c r="D2581">
        <v>2</v>
      </c>
    </row>
    <row r="2582" spans="1:4" x14ac:dyDescent="0.25">
      <c r="A2582" t="s">
        <v>9</v>
      </c>
      <c r="B2582" s="1">
        <v>44399.638888888891</v>
      </c>
      <c r="C2582" s="1">
        <v>44399.654166666667</v>
      </c>
      <c r="D2582">
        <v>22</v>
      </c>
    </row>
    <row r="2583" spans="1:4" x14ac:dyDescent="0.25">
      <c r="A2583" t="s">
        <v>9</v>
      </c>
      <c r="B2583" s="1">
        <v>44399.65625</v>
      </c>
      <c r="C2583" s="1">
        <v>44399.6875</v>
      </c>
      <c r="D2583">
        <v>45</v>
      </c>
    </row>
    <row r="2584" spans="1:4" x14ac:dyDescent="0.25">
      <c r="A2584" t="s">
        <v>9</v>
      </c>
      <c r="B2584" s="1">
        <v>44399.729166666664</v>
      </c>
      <c r="C2584" s="1">
        <v>44399.763888888891</v>
      </c>
      <c r="D2584">
        <v>50</v>
      </c>
    </row>
    <row r="2585" spans="1:4" x14ac:dyDescent="0.25">
      <c r="A2585" t="s">
        <v>9</v>
      </c>
      <c r="B2585" s="1">
        <v>44399.770833333336</v>
      </c>
      <c r="C2585" s="1">
        <v>44399.78125</v>
      </c>
      <c r="D2585">
        <v>15</v>
      </c>
    </row>
    <row r="2586" spans="1:4" x14ac:dyDescent="0.25">
      <c r="A2586" t="s">
        <v>9</v>
      </c>
      <c r="B2586" s="1">
        <v>44399.784722222219</v>
      </c>
      <c r="C2586" s="1">
        <v>44399.786111111112</v>
      </c>
      <c r="D2586">
        <v>2</v>
      </c>
    </row>
    <row r="2587" spans="1:4" x14ac:dyDescent="0.25">
      <c r="A2587" t="s">
        <v>9</v>
      </c>
      <c r="B2587" s="1">
        <v>44399.798611111109</v>
      </c>
      <c r="C2587" s="1">
        <v>44399.8125</v>
      </c>
      <c r="D2587">
        <v>20</v>
      </c>
    </row>
    <row r="2588" spans="1:4" x14ac:dyDescent="0.25">
      <c r="A2588" t="s">
        <v>9</v>
      </c>
      <c r="B2588" s="1">
        <v>44399.815972222219</v>
      </c>
      <c r="C2588" s="1">
        <v>44399.831250000003</v>
      </c>
      <c r="D2588">
        <v>22</v>
      </c>
    </row>
    <row r="2589" spans="1:4" x14ac:dyDescent="0.25">
      <c r="A2589" t="s">
        <v>9</v>
      </c>
      <c r="B2589" s="1">
        <v>44403.34375</v>
      </c>
      <c r="C2589" s="1">
        <v>44403.359027777777</v>
      </c>
      <c r="D2589">
        <v>22</v>
      </c>
    </row>
    <row r="2590" spans="1:4" x14ac:dyDescent="0.25">
      <c r="A2590" t="s">
        <v>9</v>
      </c>
      <c r="B2590" s="1">
        <v>44403.364583333336</v>
      </c>
      <c r="C2590" s="1">
        <v>44403.379861111112</v>
      </c>
      <c r="D2590">
        <v>22</v>
      </c>
    </row>
    <row r="2591" spans="1:4" x14ac:dyDescent="0.25">
      <c r="A2591" t="s">
        <v>9</v>
      </c>
      <c r="B2591" s="1">
        <v>44403.385416666664</v>
      </c>
      <c r="C2591" s="1">
        <v>44403.409722222219</v>
      </c>
      <c r="D2591">
        <v>35</v>
      </c>
    </row>
    <row r="2592" spans="1:4" x14ac:dyDescent="0.25">
      <c r="A2592" t="s">
        <v>9</v>
      </c>
      <c r="B2592" s="1">
        <v>44403.413194444445</v>
      </c>
      <c r="C2592" s="1">
        <v>44403.4375</v>
      </c>
      <c r="D2592">
        <v>35</v>
      </c>
    </row>
    <row r="2593" spans="1:4" x14ac:dyDescent="0.25">
      <c r="A2593" t="s">
        <v>9</v>
      </c>
      <c r="B2593" s="1">
        <v>44403.545138888891</v>
      </c>
      <c r="C2593" s="1">
        <v>44403.552083333336</v>
      </c>
      <c r="D2593">
        <v>10</v>
      </c>
    </row>
    <row r="2594" spans="1:4" x14ac:dyDescent="0.25">
      <c r="A2594" t="s">
        <v>9</v>
      </c>
      <c r="B2594" s="1">
        <v>44403.677083333336</v>
      </c>
      <c r="C2594" s="1">
        <v>44403.685416666667</v>
      </c>
      <c r="D2594">
        <v>12</v>
      </c>
    </row>
    <row r="2595" spans="1:4" x14ac:dyDescent="0.25">
      <c r="A2595" t="s">
        <v>9</v>
      </c>
      <c r="B2595" s="1">
        <v>44404.416666666664</v>
      </c>
      <c r="C2595" s="1">
        <v>44404.418055555558</v>
      </c>
      <c r="D2595">
        <v>2</v>
      </c>
    </row>
    <row r="2596" spans="1:4" x14ac:dyDescent="0.25">
      <c r="A2596" t="s">
        <v>9</v>
      </c>
      <c r="B2596" s="1">
        <v>44404.427083333336</v>
      </c>
      <c r="C2596" s="1">
        <v>44404.4375</v>
      </c>
      <c r="D2596">
        <v>15</v>
      </c>
    </row>
    <row r="2597" spans="1:4" x14ac:dyDescent="0.25">
      <c r="A2597" t="s">
        <v>9</v>
      </c>
      <c r="B2597" s="1">
        <v>44404.493055555555</v>
      </c>
      <c r="C2597" s="1">
        <v>44404.503472222219</v>
      </c>
      <c r="D2597">
        <v>15</v>
      </c>
    </row>
    <row r="2598" spans="1:4" x14ac:dyDescent="0.25">
      <c r="A2598" t="s">
        <v>9</v>
      </c>
      <c r="B2598" s="1">
        <v>44404.506944444445</v>
      </c>
      <c r="C2598" s="1">
        <v>44404.508333333331</v>
      </c>
      <c r="D2598">
        <v>2</v>
      </c>
    </row>
    <row r="2599" spans="1:4" x14ac:dyDescent="0.25">
      <c r="A2599" t="s">
        <v>9</v>
      </c>
      <c r="B2599" s="1">
        <v>44404.555555555555</v>
      </c>
      <c r="C2599" s="1">
        <v>44404.572916666664</v>
      </c>
      <c r="D2599">
        <v>25</v>
      </c>
    </row>
    <row r="2600" spans="1:4" x14ac:dyDescent="0.25">
      <c r="A2600" t="s">
        <v>9</v>
      </c>
      <c r="B2600" s="1">
        <v>44404.578472222223</v>
      </c>
      <c r="C2600" s="1">
        <v>44404.583333333336</v>
      </c>
      <c r="D2600">
        <v>7</v>
      </c>
    </row>
    <row r="2601" spans="1:4" x14ac:dyDescent="0.25">
      <c r="A2601" t="s">
        <v>9</v>
      </c>
      <c r="B2601" s="1">
        <v>44404.6875</v>
      </c>
      <c r="C2601" s="1">
        <v>44404.692361111112</v>
      </c>
      <c r="D2601">
        <v>7</v>
      </c>
    </row>
    <row r="2602" spans="1:4" x14ac:dyDescent="0.25">
      <c r="A2602" t="s">
        <v>9</v>
      </c>
      <c r="B2602" s="1">
        <v>44404.694444444445</v>
      </c>
      <c r="C2602" s="1">
        <v>44404.699305555558</v>
      </c>
      <c r="D2602">
        <v>7</v>
      </c>
    </row>
    <row r="2603" spans="1:4" x14ac:dyDescent="0.25">
      <c r="A2603" t="s">
        <v>9</v>
      </c>
      <c r="B2603" s="1">
        <v>44404.702777777777</v>
      </c>
      <c r="C2603" s="1">
        <v>44404.707638888889</v>
      </c>
      <c r="D2603">
        <v>7</v>
      </c>
    </row>
    <row r="2604" spans="1:4" x14ac:dyDescent="0.25">
      <c r="A2604" t="s">
        <v>9</v>
      </c>
      <c r="B2604" s="1">
        <v>44404.71875</v>
      </c>
      <c r="C2604" s="1">
        <v>44404.723611111112</v>
      </c>
      <c r="D2604">
        <v>7</v>
      </c>
    </row>
    <row r="2605" spans="1:4" x14ac:dyDescent="0.25">
      <c r="A2605" t="s">
        <v>9</v>
      </c>
      <c r="B2605" s="1">
        <v>44404.736111111109</v>
      </c>
      <c r="C2605" s="1">
        <v>44404.740972222222</v>
      </c>
      <c r="D2605">
        <v>7</v>
      </c>
    </row>
    <row r="2606" spans="1:4" x14ac:dyDescent="0.25">
      <c r="A2606" t="s">
        <v>9</v>
      </c>
      <c r="B2606" s="1">
        <v>44404.791666666664</v>
      </c>
      <c r="C2606" s="1">
        <v>44404.802083333336</v>
      </c>
      <c r="D2606">
        <v>15</v>
      </c>
    </row>
    <row r="2607" spans="1:4" x14ac:dyDescent="0.25">
      <c r="A2607" t="s">
        <v>9</v>
      </c>
      <c r="B2607" s="1">
        <v>44404.804166666669</v>
      </c>
      <c r="C2607" s="1">
        <v>44404.814583333333</v>
      </c>
      <c r="D2607">
        <v>15</v>
      </c>
    </row>
    <row r="2608" spans="1:4" x14ac:dyDescent="0.25">
      <c r="A2608" t="s">
        <v>9</v>
      </c>
      <c r="B2608" s="1">
        <v>44404.819444444445</v>
      </c>
      <c r="C2608" s="1">
        <v>44404.820833333331</v>
      </c>
      <c r="D2608">
        <v>2</v>
      </c>
    </row>
    <row r="2609" spans="1:4" x14ac:dyDescent="0.25">
      <c r="A2609" t="s">
        <v>9</v>
      </c>
      <c r="B2609" s="1">
        <v>44405.486111111109</v>
      </c>
      <c r="C2609" s="1">
        <v>44405.501388888886</v>
      </c>
      <c r="D2609">
        <v>22</v>
      </c>
    </row>
    <row r="2610" spans="1:4" x14ac:dyDescent="0.25">
      <c r="A2610" t="s">
        <v>9</v>
      </c>
      <c r="B2610" s="1">
        <v>44405.503472222219</v>
      </c>
      <c r="C2610" s="1">
        <v>44405.517361111109</v>
      </c>
      <c r="D2610">
        <v>20</v>
      </c>
    </row>
    <row r="2611" spans="1:4" x14ac:dyDescent="0.25">
      <c r="A2611" t="s">
        <v>9</v>
      </c>
      <c r="B2611" s="1">
        <v>44405.527777777781</v>
      </c>
      <c r="C2611" s="1">
        <v>44405.541666666664</v>
      </c>
      <c r="D2611">
        <v>20</v>
      </c>
    </row>
    <row r="2612" spans="1:4" x14ac:dyDescent="0.25">
      <c r="A2612" t="s">
        <v>9</v>
      </c>
      <c r="B2612" s="1">
        <v>44405.583333333336</v>
      </c>
      <c r="C2612" s="1">
        <v>44405.600694444445</v>
      </c>
      <c r="D2612">
        <v>25</v>
      </c>
    </row>
    <row r="2613" spans="1:4" x14ac:dyDescent="0.25">
      <c r="A2613" t="s">
        <v>9</v>
      </c>
      <c r="B2613" s="1">
        <v>44405.614583333336</v>
      </c>
      <c r="C2613" s="1">
        <v>44405.631944444445</v>
      </c>
      <c r="D2613">
        <v>25</v>
      </c>
    </row>
    <row r="2614" spans="1:4" x14ac:dyDescent="0.25">
      <c r="A2614" t="s">
        <v>9</v>
      </c>
      <c r="B2614" s="1">
        <v>44405.75</v>
      </c>
      <c r="C2614" s="1">
        <v>44405.754861111112</v>
      </c>
      <c r="D2614">
        <v>7</v>
      </c>
    </row>
    <row r="2615" spans="1:4" x14ac:dyDescent="0.25">
      <c r="A2615" t="s">
        <v>9</v>
      </c>
      <c r="B2615" s="1">
        <v>44405.774305555555</v>
      </c>
      <c r="C2615" s="1">
        <v>44405.779166666667</v>
      </c>
      <c r="D2615">
        <v>7</v>
      </c>
    </row>
    <row r="2616" spans="1:4" x14ac:dyDescent="0.25">
      <c r="A2616" t="s">
        <v>9</v>
      </c>
      <c r="B2616" s="1">
        <v>44405.802083333336</v>
      </c>
      <c r="C2616" s="1">
        <v>44405.820833333331</v>
      </c>
      <c r="D2616">
        <v>27</v>
      </c>
    </row>
    <row r="2617" spans="1:4" x14ac:dyDescent="0.25">
      <c r="A2617" t="s">
        <v>9</v>
      </c>
      <c r="B2617" s="1">
        <v>44406.375</v>
      </c>
      <c r="C2617" s="1">
        <v>44406.40625</v>
      </c>
      <c r="D2617">
        <v>45</v>
      </c>
    </row>
    <row r="2618" spans="1:4" x14ac:dyDescent="0.25">
      <c r="A2618" t="s">
        <v>9</v>
      </c>
      <c r="B2618" s="1">
        <v>44406.416666666664</v>
      </c>
      <c r="C2618" s="1">
        <v>44406.447916666664</v>
      </c>
      <c r="D2618">
        <v>45</v>
      </c>
    </row>
    <row r="2619" spans="1:4" x14ac:dyDescent="0.25">
      <c r="A2619" t="s">
        <v>9</v>
      </c>
      <c r="B2619" s="1">
        <v>44406.493055555555</v>
      </c>
      <c r="C2619" s="1">
        <v>44406.495833333334</v>
      </c>
      <c r="D2619">
        <v>4</v>
      </c>
    </row>
    <row r="2620" spans="1:4" x14ac:dyDescent="0.25">
      <c r="A2620" t="s">
        <v>9</v>
      </c>
      <c r="B2620" s="1">
        <v>44406.510416666664</v>
      </c>
      <c r="C2620" s="1">
        <v>44406.541666666664</v>
      </c>
      <c r="D2620">
        <v>45</v>
      </c>
    </row>
    <row r="2621" spans="1:4" x14ac:dyDescent="0.25">
      <c r="A2621" t="s">
        <v>9</v>
      </c>
      <c r="B2621" s="1">
        <v>44406.545138888891</v>
      </c>
      <c r="C2621" s="1">
        <v>44406.5625</v>
      </c>
      <c r="D2621">
        <v>25</v>
      </c>
    </row>
    <row r="2622" spans="1:4" x14ac:dyDescent="0.25">
      <c r="A2622" t="s">
        <v>9</v>
      </c>
      <c r="B2622" s="1">
        <v>44406.611111111109</v>
      </c>
      <c r="C2622" s="1">
        <v>44406.625</v>
      </c>
      <c r="D2622">
        <v>20</v>
      </c>
    </row>
    <row r="2623" spans="1:4" x14ac:dyDescent="0.25">
      <c r="A2623" t="s">
        <v>9</v>
      </c>
      <c r="B2623" s="1">
        <v>44406.663194444445</v>
      </c>
      <c r="C2623" s="1">
        <v>44406.664583333331</v>
      </c>
      <c r="D2623">
        <v>2</v>
      </c>
    </row>
    <row r="2624" spans="1:4" x14ac:dyDescent="0.25">
      <c r="A2624" t="s">
        <v>9</v>
      </c>
      <c r="B2624" s="1">
        <v>44406.664583333331</v>
      </c>
      <c r="C2624" s="1">
        <v>44406.665972222225</v>
      </c>
      <c r="D2624">
        <v>2</v>
      </c>
    </row>
    <row r="2625" spans="1:4" x14ac:dyDescent="0.25">
      <c r="A2625" t="s">
        <v>9</v>
      </c>
      <c r="B2625" s="1">
        <v>44406.666666666664</v>
      </c>
      <c r="C2625" s="1">
        <v>44406.697916666664</v>
      </c>
      <c r="D2625">
        <v>45</v>
      </c>
    </row>
    <row r="2626" spans="1:4" x14ac:dyDescent="0.25">
      <c r="A2626" t="s">
        <v>9</v>
      </c>
      <c r="B2626" s="1">
        <v>44406.708333333336</v>
      </c>
      <c r="C2626" s="1">
        <v>44406.736111111109</v>
      </c>
      <c r="D2626">
        <v>40</v>
      </c>
    </row>
    <row r="2627" spans="1:4" x14ac:dyDescent="0.25">
      <c r="A2627" t="s">
        <v>9</v>
      </c>
      <c r="B2627" s="1">
        <v>44406.798611111109</v>
      </c>
      <c r="C2627" s="1">
        <v>44406.8</v>
      </c>
      <c r="D2627">
        <v>2</v>
      </c>
    </row>
    <row r="2628" spans="1:4" x14ac:dyDescent="0.25">
      <c r="A2628" t="s">
        <v>9</v>
      </c>
      <c r="B2628" s="1">
        <v>44406.802083333336</v>
      </c>
      <c r="C2628" s="1">
        <v>44406.815972222219</v>
      </c>
      <c r="D2628">
        <v>20</v>
      </c>
    </row>
    <row r="2629" spans="1:4" x14ac:dyDescent="0.25">
      <c r="A2629" t="s">
        <v>9</v>
      </c>
      <c r="B2629" s="1">
        <v>44406.819444444445</v>
      </c>
      <c r="C2629" s="1">
        <v>44406.833333333336</v>
      </c>
      <c r="D2629">
        <v>20</v>
      </c>
    </row>
    <row r="2630" spans="1:4" x14ac:dyDescent="0.25">
      <c r="A2630" t="s">
        <v>9</v>
      </c>
      <c r="B2630" s="1">
        <v>44407.430555555555</v>
      </c>
      <c r="C2630" s="1">
        <v>44407.440972222219</v>
      </c>
      <c r="D2630">
        <v>15</v>
      </c>
    </row>
    <row r="2631" spans="1:4" x14ac:dyDescent="0.25">
      <c r="A2631" t="s">
        <v>9</v>
      </c>
      <c r="B2631" s="1">
        <v>44407.479166666664</v>
      </c>
      <c r="C2631" s="1">
        <v>44407.489583333336</v>
      </c>
      <c r="D2631">
        <v>15</v>
      </c>
    </row>
    <row r="2632" spans="1:4" x14ac:dyDescent="0.25">
      <c r="A2632" t="s">
        <v>9</v>
      </c>
      <c r="B2632" s="1">
        <v>44407.5</v>
      </c>
      <c r="C2632" s="1">
        <v>44407.510416666664</v>
      </c>
      <c r="D2632">
        <v>15</v>
      </c>
    </row>
    <row r="2633" spans="1:4" x14ac:dyDescent="0.25">
      <c r="A2633" t="s">
        <v>9</v>
      </c>
      <c r="B2633" s="1">
        <v>44407.513888888891</v>
      </c>
      <c r="C2633" s="1">
        <v>44407.515972222223</v>
      </c>
      <c r="D2633">
        <v>3</v>
      </c>
    </row>
    <row r="2634" spans="1:4" x14ac:dyDescent="0.25">
      <c r="A2634" t="s">
        <v>9</v>
      </c>
      <c r="B2634" s="1">
        <v>44407.555555555555</v>
      </c>
      <c r="C2634" s="1">
        <v>44407.561111111114</v>
      </c>
      <c r="D2634">
        <v>8</v>
      </c>
    </row>
    <row r="2635" spans="1:4" x14ac:dyDescent="0.25">
      <c r="A2635" t="s">
        <v>9</v>
      </c>
      <c r="B2635" s="1">
        <v>44407.597222222219</v>
      </c>
      <c r="C2635" s="1">
        <v>44407.612500000003</v>
      </c>
      <c r="D2635">
        <v>22</v>
      </c>
    </row>
    <row r="2636" spans="1:4" x14ac:dyDescent="0.25">
      <c r="A2636" t="s">
        <v>9</v>
      </c>
      <c r="B2636" s="1">
        <v>44407.635416666664</v>
      </c>
      <c r="C2636" s="1">
        <v>44407.645833333336</v>
      </c>
      <c r="D2636">
        <v>15</v>
      </c>
    </row>
    <row r="2637" spans="1:4" x14ac:dyDescent="0.25">
      <c r="A2637" t="s">
        <v>9</v>
      </c>
      <c r="B2637" s="1">
        <v>44407.649305555555</v>
      </c>
      <c r="C2637" s="1">
        <v>44407.659722222219</v>
      </c>
      <c r="D2637">
        <v>15</v>
      </c>
    </row>
    <row r="2638" spans="1:4" x14ac:dyDescent="0.25">
      <c r="A2638" t="s">
        <v>9</v>
      </c>
      <c r="B2638" s="1">
        <v>44407.694444444445</v>
      </c>
      <c r="C2638" s="1">
        <v>44407.704861111109</v>
      </c>
      <c r="D2638">
        <v>15</v>
      </c>
    </row>
    <row r="2639" spans="1:4" x14ac:dyDescent="0.25">
      <c r="A2639" t="s">
        <v>9</v>
      </c>
      <c r="B2639" s="1">
        <v>44407.711805555555</v>
      </c>
      <c r="C2639" s="1">
        <v>44407.722222222219</v>
      </c>
      <c r="D2639">
        <v>15</v>
      </c>
    </row>
    <row r="2640" spans="1:4" x14ac:dyDescent="0.25">
      <c r="A2640" t="s">
        <v>9</v>
      </c>
      <c r="B2640" s="1">
        <v>44407.736111111109</v>
      </c>
      <c r="C2640" s="1">
        <v>44407.753472222219</v>
      </c>
      <c r="D2640">
        <v>25</v>
      </c>
    </row>
    <row r="2641" spans="1:4" x14ac:dyDescent="0.25">
      <c r="A2641" t="s">
        <v>9</v>
      </c>
      <c r="B2641" s="1">
        <v>44407.76458333333</v>
      </c>
      <c r="C2641" s="1">
        <v>44407.781944444447</v>
      </c>
      <c r="D2641">
        <v>25</v>
      </c>
    </row>
    <row r="2642" spans="1:4" x14ac:dyDescent="0.25">
      <c r="A2642" t="s">
        <v>9</v>
      </c>
      <c r="B2642" s="1">
        <v>44407.809027777781</v>
      </c>
      <c r="C2642" s="1">
        <v>44407.826388888891</v>
      </c>
      <c r="D2642">
        <v>25</v>
      </c>
    </row>
    <row r="2643" spans="1:4" x14ac:dyDescent="0.25">
      <c r="A2643" t="s">
        <v>9</v>
      </c>
      <c r="B2643" s="1">
        <v>44408.5</v>
      </c>
      <c r="C2643" s="1">
        <v>44408.501388888886</v>
      </c>
      <c r="D2643">
        <v>2</v>
      </c>
    </row>
    <row r="2644" spans="1:4" x14ac:dyDescent="0.25">
      <c r="A2644" t="s">
        <v>9</v>
      </c>
      <c r="B2644" s="1">
        <v>44408.510416666664</v>
      </c>
      <c r="C2644" s="1">
        <v>44408.522916666669</v>
      </c>
      <c r="D2644">
        <v>18</v>
      </c>
    </row>
    <row r="2645" spans="1:4" x14ac:dyDescent="0.25">
      <c r="A2645" t="s">
        <v>9</v>
      </c>
      <c r="B2645" s="1">
        <v>44408.583333333336</v>
      </c>
      <c r="C2645" s="1">
        <v>44408.588888888888</v>
      </c>
      <c r="D2645">
        <v>8</v>
      </c>
    </row>
    <row r="2646" spans="1:4" x14ac:dyDescent="0.25">
      <c r="A2646" t="s">
        <v>9</v>
      </c>
      <c r="B2646" s="1">
        <v>44408.591666666667</v>
      </c>
      <c r="C2646" s="1">
        <v>44408.593055555553</v>
      </c>
      <c r="D2646">
        <v>2</v>
      </c>
    </row>
    <row r="2647" spans="1:4" x14ac:dyDescent="0.25">
      <c r="A2647" t="s">
        <v>9</v>
      </c>
      <c r="B2647" s="1">
        <v>44408.649305555555</v>
      </c>
      <c r="C2647" s="1">
        <v>44408.65625</v>
      </c>
      <c r="D2647">
        <v>10</v>
      </c>
    </row>
    <row r="2648" spans="1:4" x14ac:dyDescent="0.25">
      <c r="A2648" t="s">
        <v>9</v>
      </c>
      <c r="B2648" s="1">
        <v>44408.659722222219</v>
      </c>
      <c r="C2648" s="1">
        <v>44408.668055555558</v>
      </c>
      <c r="D2648">
        <v>12</v>
      </c>
    </row>
    <row r="2649" spans="1:4" x14ac:dyDescent="0.25">
      <c r="A2649" t="s">
        <v>9</v>
      </c>
      <c r="B2649" s="1">
        <v>44409.46875</v>
      </c>
      <c r="C2649" s="1">
        <v>44409.479861111111</v>
      </c>
      <c r="D2649">
        <v>16</v>
      </c>
    </row>
    <row r="2650" spans="1:4" x14ac:dyDescent="0.25">
      <c r="A2650" t="s">
        <v>9</v>
      </c>
      <c r="B2650" s="1">
        <v>44409.614583333336</v>
      </c>
      <c r="C2650" s="1">
        <v>44409.627083333333</v>
      </c>
      <c r="D2650">
        <v>18</v>
      </c>
    </row>
    <row r="2651" spans="1:4" x14ac:dyDescent="0.25">
      <c r="A2651" t="s">
        <v>9</v>
      </c>
      <c r="B2651" s="1">
        <v>44409.631944444445</v>
      </c>
      <c r="C2651" s="1">
        <v>44409.643055555556</v>
      </c>
      <c r="D2651">
        <v>16</v>
      </c>
    </row>
    <row r="2652" spans="1:4" x14ac:dyDescent="0.25">
      <c r="A2652" t="s">
        <v>9</v>
      </c>
      <c r="B2652" s="1">
        <v>44409.652777777781</v>
      </c>
      <c r="C2652" s="1">
        <v>44409.65625</v>
      </c>
      <c r="D2652">
        <v>5</v>
      </c>
    </row>
    <row r="2653" spans="1:4" x14ac:dyDescent="0.25">
      <c r="A2653" t="s">
        <v>9</v>
      </c>
      <c r="B2653" s="1">
        <v>44409.677083333336</v>
      </c>
      <c r="C2653" s="1">
        <v>44409.680555555555</v>
      </c>
      <c r="D2653">
        <v>5</v>
      </c>
    </row>
    <row r="2654" spans="1:4" x14ac:dyDescent="0.25">
      <c r="A2654" t="s">
        <v>9</v>
      </c>
      <c r="B2654" s="1">
        <v>44409.708333333336</v>
      </c>
      <c r="C2654" s="1">
        <v>44409.719444444447</v>
      </c>
      <c r="D2654">
        <v>16</v>
      </c>
    </row>
    <row r="2655" spans="1:4" x14ac:dyDescent="0.25">
      <c r="A2655" t="s">
        <v>9</v>
      </c>
      <c r="B2655" s="1">
        <v>44409.725694444445</v>
      </c>
      <c r="C2655" s="1">
        <v>44409.727083333331</v>
      </c>
      <c r="D2655">
        <v>2</v>
      </c>
    </row>
    <row r="2656" spans="1:4" x14ac:dyDescent="0.25">
      <c r="A2656" t="s">
        <v>9</v>
      </c>
      <c r="B2656" s="1">
        <v>44409.791666666664</v>
      </c>
      <c r="C2656" s="1">
        <v>44409.808333333334</v>
      </c>
      <c r="D2656">
        <v>24</v>
      </c>
    </row>
    <row r="2657" spans="1:4" x14ac:dyDescent="0.25">
      <c r="A2657" t="s">
        <v>9</v>
      </c>
      <c r="B2657" s="1">
        <v>44409.815972222219</v>
      </c>
      <c r="C2657" s="1">
        <v>44409.831250000003</v>
      </c>
      <c r="D2657">
        <v>22</v>
      </c>
    </row>
    <row r="2658" spans="1:4" x14ac:dyDescent="0.25">
      <c r="A2658" t="s">
        <v>9</v>
      </c>
      <c r="B2658" s="1">
        <v>44410.40625</v>
      </c>
      <c r="C2658" s="1">
        <v>44410.420138888891</v>
      </c>
      <c r="D2658">
        <v>20</v>
      </c>
    </row>
    <row r="2659" spans="1:4" x14ac:dyDescent="0.25">
      <c r="A2659" t="s">
        <v>9</v>
      </c>
      <c r="B2659" s="1">
        <v>44410.458333333336</v>
      </c>
      <c r="C2659" s="1">
        <v>44410.46875</v>
      </c>
      <c r="D2659">
        <v>15</v>
      </c>
    </row>
    <row r="2660" spans="1:4" x14ac:dyDescent="0.25">
      <c r="A2660" t="s">
        <v>9</v>
      </c>
      <c r="B2660" s="1">
        <v>44407.788194444445</v>
      </c>
      <c r="C2660" s="1">
        <v>44407.805555555555</v>
      </c>
      <c r="D2660">
        <v>25</v>
      </c>
    </row>
    <row r="2661" spans="1:4" x14ac:dyDescent="0.25">
      <c r="A2661" t="s">
        <v>9</v>
      </c>
      <c r="B2661" s="1">
        <v>44410.5</v>
      </c>
      <c r="C2661" s="1">
        <v>44410.510416666664</v>
      </c>
      <c r="D2661">
        <v>15</v>
      </c>
    </row>
    <row r="2662" spans="1:4" x14ac:dyDescent="0.25">
      <c r="A2662" t="s">
        <v>9</v>
      </c>
      <c r="B2662" s="1">
        <v>44410.513888888891</v>
      </c>
      <c r="C2662" s="1">
        <v>44410.515277777777</v>
      </c>
      <c r="D2662">
        <v>2</v>
      </c>
    </row>
    <row r="2663" spans="1:4" x14ac:dyDescent="0.25">
      <c r="A2663" t="s">
        <v>9</v>
      </c>
      <c r="B2663" s="1">
        <v>44410.659722222219</v>
      </c>
      <c r="C2663" s="1">
        <v>44410.704861111109</v>
      </c>
      <c r="D2663">
        <v>65</v>
      </c>
    </row>
    <row r="2664" spans="1:4" x14ac:dyDescent="0.25">
      <c r="A2664" t="s">
        <v>9</v>
      </c>
      <c r="B2664" s="1">
        <v>44410.715277777781</v>
      </c>
      <c r="C2664" s="1">
        <v>44410.723611111112</v>
      </c>
      <c r="D2664">
        <v>12</v>
      </c>
    </row>
    <row r="2665" spans="1:4" x14ac:dyDescent="0.25">
      <c r="A2665" t="s">
        <v>9</v>
      </c>
      <c r="B2665" s="1">
        <v>44410.729166666664</v>
      </c>
      <c r="C2665" s="1">
        <v>44410.784722222219</v>
      </c>
      <c r="D2665">
        <v>80</v>
      </c>
    </row>
    <row r="2666" spans="1:4" x14ac:dyDescent="0.25">
      <c r="A2666" t="s">
        <v>9</v>
      </c>
      <c r="B2666" s="1">
        <v>44410.791666666664</v>
      </c>
      <c r="C2666" s="1">
        <v>44410.795138888891</v>
      </c>
      <c r="D2666">
        <v>5</v>
      </c>
    </row>
    <row r="2667" spans="1:4" x14ac:dyDescent="0.25">
      <c r="A2667" t="s">
        <v>9</v>
      </c>
      <c r="B2667" s="1">
        <v>44411.604166666664</v>
      </c>
      <c r="C2667" s="1">
        <v>44411.614583333336</v>
      </c>
      <c r="D2667">
        <v>15</v>
      </c>
    </row>
    <row r="2668" spans="1:4" x14ac:dyDescent="0.25">
      <c r="A2668" t="s">
        <v>9</v>
      </c>
      <c r="B2668" s="1">
        <v>44411.625</v>
      </c>
      <c r="C2668" s="1">
        <v>44411.633333333331</v>
      </c>
      <c r="D2668">
        <v>12</v>
      </c>
    </row>
    <row r="2669" spans="1:4" x14ac:dyDescent="0.25">
      <c r="A2669" t="s">
        <v>9</v>
      </c>
      <c r="B2669" s="1">
        <v>44411.649305555555</v>
      </c>
      <c r="C2669" s="1">
        <v>44411.65625</v>
      </c>
      <c r="D2669">
        <v>10</v>
      </c>
    </row>
    <row r="2670" spans="1:4" x14ac:dyDescent="0.25">
      <c r="A2670" t="s">
        <v>9</v>
      </c>
      <c r="B2670" s="1">
        <v>44411.666666666664</v>
      </c>
      <c r="C2670" s="1">
        <v>44411.680555555555</v>
      </c>
      <c r="D2670">
        <v>20</v>
      </c>
    </row>
    <row r="2671" spans="1:4" x14ac:dyDescent="0.25">
      <c r="A2671" t="s">
        <v>9</v>
      </c>
      <c r="B2671" s="1">
        <v>44411.6875</v>
      </c>
      <c r="C2671" s="1">
        <v>44411.697916666664</v>
      </c>
      <c r="D2671">
        <v>15</v>
      </c>
    </row>
    <row r="2672" spans="1:4" x14ac:dyDescent="0.25">
      <c r="A2672" t="s">
        <v>9</v>
      </c>
      <c r="B2672" s="1">
        <v>44411.708333333336</v>
      </c>
      <c r="C2672" s="1">
        <v>44411.71875</v>
      </c>
      <c r="D2672">
        <v>15</v>
      </c>
    </row>
    <row r="2673" spans="1:4" x14ac:dyDescent="0.25">
      <c r="A2673" t="s">
        <v>9</v>
      </c>
      <c r="B2673" s="1">
        <v>44411.722222222219</v>
      </c>
      <c r="C2673" s="1">
        <v>44411.736111111109</v>
      </c>
      <c r="D2673">
        <v>20</v>
      </c>
    </row>
    <row r="2674" spans="1:4" x14ac:dyDescent="0.25">
      <c r="A2674" t="s">
        <v>9</v>
      </c>
      <c r="B2674" s="1">
        <v>44411.75</v>
      </c>
      <c r="C2674" s="1">
        <v>44411.765277777777</v>
      </c>
      <c r="D2674">
        <v>22</v>
      </c>
    </row>
    <row r="2675" spans="1:4" x14ac:dyDescent="0.25">
      <c r="A2675" t="s">
        <v>9</v>
      </c>
      <c r="B2675" s="1">
        <v>44415.415277777778</v>
      </c>
      <c r="C2675" s="1">
        <v>44415.416666666664</v>
      </c>
      <c r="D2675">
        <v>2</v>
      </c>
    </row>
    <row r="2676" spans="1:4" x14ac:dyDescent="0.25">
      <c r="A2676" t="s">
        <v>9</v>
      </c>
      <c r="B2676" s="1">
        <v>44415.416666666664</v>
      </c>
      <c r="C2676" s="1">
        <v>44415.430555555555</v>
      </c>
      <c r="D2676">
        <v>20</v>
      </c>
    </row>
    <row r="2677" spans="1:4" x14ac:dyDescent="0.25">
      <c r="A2677" t="s">
        <v>9</v>
      </c>
      <c r="B2677" s="1">
        <v>44415.493055555555</v>
      </c>
      <c r="C2677" s="1">
        <v>44415.497916666667</v>
      </c>
      <c r="D2677">
        <v>7</v>
      </c>
    </row>
    <row r="2678" spans="1:4" x14ac:dyDescent="0.25">
      <c r="A2678" t="s">
        <v>9</v>
      </c>
      <c r="B2678" s="1">
        <v>44415.5</v>
      </c>
      <c r="C2678" s="1">
        <v>44415.504861111112</v>
      </c>
      <c r="D2678">
        <v>7</v>
      </c>
    </row>
    <row r="2679" spans="1:4" x14ac:dyDescent="0.25">
      <c r="A2679" t="s">
        <v>9</v>
      </c>
      <c r="B2679" s="1">
        <v>44415.520833333336</v>
      </c>
      <c r="C2679" s="1">
        <v>44415.590277777781</v>
      </c>
      <c r="D2679">
        <v>100</v>
      </c>
    </row>
    <row r="2680" spans="1:4" x14ac:dyDescent="0.25">
      <c r="A2680" t="s">
        <v>9</v>
      </c>
      <c r="B2680" s="1">
        <v>44415.604166666664</v>
      </c>
      <c r="C2680" s="1">
        <v>44415.666666666664</v>
      </c>
      <c r="D2680">
        <v>90</v>
      </c>
    </row>
    <row r="2681" spans="1:4" x14ac:dyDescent="0.25">
      <c r="A2681" t="s">
        <v>9</v>
      </c>
      <c r="B2681" s="1">
        <v>44415.701388888891</v>
      </c>
      <c r="C2681" s="1">
        <v>44415.706944444442</v>
      </c>
      <c r="D2681">
        <v>8</v>
      </c>
    </row>
    <row r="2682" spans="1:4" x14ac:dyDescent="0.25">
      <c r="A2682" t="s">
        <v>9</v>
      </c>
      <c r="B2682" s="1">
        <v>44415.715277777781</v>
      </c>
      <c r="C2682" s="1">
        <v>44415.725694444445</v>
      </c>
      <c r="D2682">
        <v>15</v>
      </c>
    </row>
    <row r="2683" spans="1:4" x14ac:dyDescent="0.25">
      <c r="A2683" t="s">
        <v>9</v>
      </c>
      <c r="B2683" s="1">
        <v>44415.819444444445</v>
      </c>
      <c r="C2683" s="1">
        <v>44415.833333333336</v>
      </c>
      <c r="D2683">
        <v>20</v>
      </c>
    </row>
    <row r="2684" spans="1:4" x14ac:dyDescent="0.25">
      <c r="A2684" t="s">
        <v>9</v>
      </c>
      <c r="B2684" s="1">
        <v>44415.864583333336</v>
      </c>
      <c r="C2684" s="1">
        <v>44415.879861111112</v>
      </c>
      <c r="D2684">
        <v>22</v>
      </c>
    </row>
    <row r="2685" spans="1:4" x14ac:dyDescent="0.25">
      <c r="A2685" t="s">
        <v>9</v>
      </c>
      <c r="B2685" s="1">
        <v>44416.666666666664</v>
      </c>
      <c r="C2685" s="1">
        <v>44416.668055555558</v>
      </c>
      <c r="D2685">
        <v>2</v>
      </c>
    </row>
    <row r="2686" spans="1:4" x14ac:dyDescent="0.25">
      <c r="A2686" t="s">
        <v>9</v>
      </c>
      <c r="B2686" s="1">
        <v>44416.6875</v>
      </c>
      <c r="C2686" s="1">
        <v>44416.694444444445</v>
      </c>
      <c r="D2686">
        <v>10</v>
      </c>
    </row>
    <row r="2687" spans="1:4" x14ac:dyDescent="0.25">
      <c r="A2687" t="s">
        <v>9</v>
      </c>
      <c r="B2687" s="1">
        <v>44417.402777777781</v>
      </c>
      <c r="C2687" s="1">
        <v>44417.420138888891</v>
      </c>
      <c r="D2687">
        <v>25</v>
      </c>
    </row>
    <row r="2688" spans="1:4" x14ac:dyDescent="0.25">
      <c r="A2688" t="s">
        <v>9</v>
      </c>
      <c r="B2688" s="1">
        <v>44417.423611111109</v>
      </c>
      <c r="C2688" s="1">
        <v>44417.428472222222</v>
      </c>
      <c r="D2688">
        <v>7</v>
      </c>
    </row>
    <row r="2689" spans="1:4" x14ac:dyDescent="0.25">
      <c r="A2689" t="s">
        <v>9</v>
      </c>
      <c r="B2689" s="1">
        <v>44417.475694444445</v>
      </c>
      <c r="C2689" s="1">
        <v>44417.481249999997</v>
      </c>
      <c r="D2689">
        <v>8</v>
      </c>
    </row>
    <row r="2690" spans="1:4" x14ac:dyDescent="0.25">
      <c r="A2690" t="s">
        <v>9</v>
      </c>
      <c r="B2690" s="1">
        <v>44417.486111111109</v>
      </c>
      <c r="C2690" s="1">
        <v>44417.496527777781</v>
      </c>
      <c r="D2690">
        <v>15</v>
      </c>
    </row>
    <row r="2691" spans="1:4" x14ac:dyDescent="0.25">
      <c r="A2691" t="s">
        <v>9</v>
      </c>
      <c r="B2691" s="1">
        <v>44417.527777777781</v>
      </c>
      <c r="C2691" s="1">
        <v>44417.545138888891</v>
      </c>
      <c r="D2691">
        <v>25</v>
      </c>
    </row>
    <row r="2692" spans="1:4" x14ac:dyDescent="0.25">
      <c r="A2692" t="s">
        <v>9</v>
      </c>
      <c r="B2692" s="1">
        <v>44417.576388888891</v>
      </c>
      <c r="C2692" s="1">
        <v>44417.59375</v>
      </c>
      <c r="D2692">
        <v>25</v>
      </c>
    </row>
    <row r="2693" spans="1:4" x14ac:dyDescent="0.25">
      <c r="A2693" t="s">
        <v>9</v>
      </c>
      <c r="B2693" s="1">
        <v>44417.665277777778</v>
      </c>
      <c r="C2693" s="1">
        <v>44417.666666666664</v>
      </c>
      <c r="D2693">
        <v>2</v>
      </c>
    </row>
    <row r="2694" spans="1:4" x14ac:dyDescent="0.25">
      <c r="A2694" t="s">
        <v>9</v>
      </c>
      <c r="B2694" s="1">
        <v>44417.677083333336</v>
      </c>
      <c r="C2694" s="1">
        <v>44417.690972222219</v>
      </c>
      <c r="D2694">
        <v>20</v>
      </c>
    </row>
    <row r="2695" spans="1:4" x14ac:dyDescent="0.25">
      <c r="A2695" t="s">
        <v>9</v>
      </c>
      <c r="B2695" s="1">
        <v>44417.704861111109</v>
      </c>
      <c r="C2695" s="1">
        <v>44417.709722222222</v>
      </c>
      <c r="D2695">
        <v>7</v>
      </c>
    </row>
    <row r="2696" spans="1:4" x14ac:dyDescent="0.25">
      <c r="A2696" t="s">
        <v>9</v>
      </c>
      <c r="B2696" s="1">
        <v>44417.715277777781</v>
      </c>
      <c r="C2696" s="1">
        <v>44417.732638888891</v>
      </c>
      <c r="D2696">
        <v>25</v>
      </c>
    </row>
    <row r="2697" spans="1:4" x14ac:dyDescent="0.25">
      <c r="A2697" t="s">
        <v>9</v>
      </c>
      <c r="B2697" s="1">
        <v>44417.774305555555</v>
      </c>
      <c r="C2697" s="1">
        <v>44417.788194444445</v>
      </c>
      <c r="D2697">
        <v>20</v>
      </c>
    </row>
    <row r="2698" spans="1:4" x14ac:dyDescent="0.25">
      <c r="A2698" t="s">
        <v>9</v>
      </c>
      <c r="B2698" s="1">
        <v>44417.805555555555</v>
      </c>
      <c r="C2698" s="1">
        <v>44417.820833333331</v>
      </c>
      <c r="D2698">
        <v>22</v>
      </c>
    </row>
    <row r="2699" spans="1:4" x14ac:dyDescent="0.25">
      <c r="A2699" t="s">
        <v>9</v>
      </c>
      <c r="B2699" s="1">
        <v>44418.333333333336</v>
      </c>
      <c r="C2699" s="1">
        <v>44418.340277777781</v>
      </c>
      <c r="D2699">
        <v>10</v>
      </c>
    </row>
    <row r="2700" spans="1:4" x14ac:dyDescent="0.25">
      <c r="A2700" t="s">
        <v>9</v>
      </c>
      <c r="B2700" s="1">
        <v>44418.34375</v>
      </c>
      <c r="C2700" s="1">
        <v>44418.350694444445</v>
      </c>
      <c r="D2700">
        <v>10</v>
      </c>
    </row>
    <row r="2701" spans="1:4" x14ac:dyDescent="0.25">
      <c r="A2701" t="s">
        <v>9</v>
      </c>
      <c r="B2701" s="1">
        <v>44418.385416666664</v>
      </c>
      <c r="C2701" s="1">
        <v>44418.395833333336</v>
      </c>
      <c r="D2701">
        <v>15</v>
      </c>
    </row>
    <row r="2702" spans="1:4" x14ac:dyDescent="0.25">
      <c r="A2702" t="s">
        <v>9</v>
      </c>
      <c r="B2702" s="1">
        <v>44418.4375</v>
      </c>
      <c r="C2702" s="1">
        <v>44418.447916666664</v>
      </c>
      <c r="D2702">
        <v>15</v>
      </c>
    </row>
    <row r="2703" spans="1:4" x14ac:dyDescent="0.25">
      <c r="A2703" t="s">
        <v>9</v>
      </c>
      <c r="B2703" s="1">
        <v>44418.482638888891</v>
      </c>
      <c r="C2703" s="1">
        <v>44418.501388888886</v>
      </c>
      <c r="D2703">
        <v>27</v>
      </c>
    </row>
    <row r="2704" spans="1:4" x14ac:dyDescent="0.25">
      <c r="A2704" t="s">
        <v>9</v>
      </c>
      <c r="B2704" s="1">
        <v>44421.432638888888</v>
      </c>
      <c r="C2704" s="1">
        <v>44421.436111111114</v>
      </c>
      <c r="D2704">
        <v>5</v>
      </c>
    </row>
    <row r="2705" spans="1:4" x14ac:dyDescent="0.25">
      <c r="A2705" t="s">
        <v>9</v>
      </c>
      <c r="B2705" s="1">
        <v>44421.489583333336</v>
      </c>
      <c r="C2705" s="1">
        <v>44421.496527777781</v>
      </c>
      <c r="D2705">
        <v>10</v>
      </c>
    </row>
    <row r="2706" spans="1:4" x14ac:dyDescent="0.25">
      <c r="A2706" t="s">
        <v>9</v>
      </c>
      <c r="B2706" s="1">
        <v>44421.75</v>
      </c>
      <c r="C2706" s="1">
        <v>44421.756944444445</v>
      </c>
      <c r="D2706">
        <v>10</v>
      </c>
    </row>
    <row r="2707" spans="1:4" x14ac:dyDescent="0.25">
      <c r="A2707" t="s">
        <v>9</v>
      </c>
      <c r="B2707" s="1">
        <v>44421.760416666664</v>
      </c>
      <c r="C2707" s="1">
        <v>44421.770833333336</v>
      </c>
      <c r="D2707">
        <v>15</v>
      </c>
    </row>
    <row r="2708" spans="1:4" x14ac:dyDescent="0.25">
      <c r="A2708" t="s">
        <v>9</v>
      </c>
      <c r="B2708" s="1">
        <v>44421.840277777781</v>
      </c>
      <c r="C2708" s="1">
        <v>44421.852777777778</v>
      </c>
      <c r="D2708">
        <v>18</v>
      </c>
    </row>
    <row r="2709" spans="1:4" x14ac:dyDescent="0.25">
      <c r="A2709" t="s">
        <v>9</v>
      </c>
      <c r="B2709" s="1">
        <v>44422.40625</v>
      </c>
      <c r="C2709" s="1">
        <v>44422.417361111111</v>
      </c>
      <c r="D2709">
        <v>16</v>
      </c>
    </row>
    <row r="2710" spans="1:4" x14ac:dyDescent="0.25">
      <c r="A2710" t="s">
        <v>9</v>
      </c>
      <c r="B2710" s="1">
        <v>44422.791666666664</v>
      </c>
      <c r="C2710" s="1">
        <v>44422.802777777775</v>
      </c>
      <c r="D2710">
        <v>16</v>
      </c>
    </row>
    <row r="2711" spans="1:4" x14ac:dyDescent="0.25">
      <c r="A2711" t="s">
        <v>9</v>
      </c>
      <c r="B2711" s="1">
        <v>44423.447916666664</v>
      </c>
      <c r="C2711" s="1">
        <v>44423.463194444441</v>
      </c>
      <c r="D2711">
        <v>22</v>
      </c>
    </row>
    <row r="2712" spans="1:4" x14ac:dyDescent="0.25">
      <c r="A2712" t="s">
        <v>9</v>
      </c>
      <c r="B2712" s="1">
        <v>44423.493055555555</v>
      </c>
      <c r="C2712" s="1">
        <v>44423.508333333331</v>
      </c>
      <c r="D2712">
        <v>22</v>
      </c>
    </row>
    <row r="2713" spans="1:4" x14ac:dyDescent="0.25">
      <c r="A2713" t="s">
        <v>9</v>
      </c>
      <c r="B2713" s="1">
        <v>44423.53125</v>
      </c>
      <c r="C2713" s="1">
        <v>44423.546527777777</v>
      </c>
      <c r="D2713">
        <v>22</v>
      </c>
    </row>
    <row r="2714" spans="1:4" x14ac:dyDescent="0.25">
      <c r="A2714" t="s">
        <v>9</v>
      </c>
      <c r="B2714" s="1">
        <v>44423.645833333336</v>
      </c>
      <c r="C2714" s="1">
        <v>44423.647916666669</v>
      </c>
      <c r="D2714">
        <v>3</v>
      </c>
    </row>
    <row r="2715" spans="1:4" x14ac:dyDescent="0.25">
      <c r="A2715" t="s">
        <v>9</v>
      </c>
      <c r="B2715" s="1">
        <v>44423.652777777781</v>
      </c>
      <c r="C2715" s="1">
        <v>44423.659722222219</v>
      </c>
      <c r="D2715">
        <v>10</v>
      </c>
    </row>
    <row r="2716" spans="1:4" x14ac:dyDescent="0.25">
      <c r="A2716" t="s">
        <v>9</v>
      </c>
      <c r="B2716" s="1">
        <v>44423.666666666664</v>
      </c>
      <c r="C2716" s="1">
        <v>44423.6875</v>
      </c>
      <c r="D2716">
        <v>30</v>
      </c>
    </row>
    <row r="2717" spans="1:4" x14ac:dyDescent="0.25">
      <c r="A2717" t="s">
        <v>9</v>
      </c>
      <c r="B2717" s="1">
        <v>44423.694444444445</v>
      </c>
      <c r="C2717" s="1">
        <v>44423.715277777781</v>
      </c>
      <c r="D2717">
        <v>30</v>
      </c>
    </row>
    <row r="2718" spans="1:4" x14ac:dyDescent="0.25">
      <c r="A2718" t="s">
        <v>9</v>
      </c>
      <c r="B2718" s="1">
        <v>44423.802083333336</v>
      </c>
      <c r="C2718" s="1">
        <v>44423.813194444447</v>
      </c>
      <c r="D2718">
        <v>16</v>
      </c>
    </row>
    <row r="2719" spans="1:4" x14ac:dyDescent="0.25">
      <c r="A2719" t="s">
        <v>9</v>
      </c>
      <c r="B2719" s="1">
        <v>44423.833333333336</v>
      </c>
      <c r="C2719" s="1">
        <v>44423.836111111108</v>
      </c>
      <c r="D2719">
        <v>4</v>
      </c>
    </row>
    <row r="2720" spans="1:4" x14ac:dyDescent="0.25">
      <c r="A2720" t="s">
        <v>9</v>
      </c>
      <c r="B2720" s="1">
        <v>44423.583333333336</v>
      </c>
      <c r="C2720" s="1">
        <v>44423.588888888888</v>
      </c>
      <c r="D2720">
        <v>8</v>
      </c>
    </row>
    <row r="2721" spans="1:4" x14ac:dyDescent="0.25">
      <c r="A2721" t="s">
        <v>9</v>
      </c>
      <c r="B2721" s="1">
        <v>44423.857638888891</v>
      </c>
      <c r="C2721" s="1">
        <v>44423.868055555555</v>
      </c>
      <c r="D2721">
        <v>15</v>
      </c>
    </row>
    <row r="2722" spans="1:4" x14ac:dyDescent="0.25">
      <c r="A2722" t="s">
        <v>9</v>
      </c>
      <c r="B2722" s="1">
        <v>44424.510416666664</v>
      </c>
      <c r="C2722" s="1">
        <v>44424.517361111109</v>
      </c>
      <c r="D2722">
        <v>10</v>
      </c>
    </row>
    <row r="2723" spans="1:4" x14ac:dyDescent="0.25">
      <c r="A2723" t="s">
        <v>9</v>
      </c>
      <c r="B2723" s="1">
        <v>44424.520833333336</v>
      </c>
      <c r="C2723" s="1">
        <v>44424.527777777781</v>
      </c>
      <c r="D2723">
        <v>10</v>
      </c>
    </row>
    <row r="2724" spans="1:4" x14ac:dyDescent="0.25">
      <c r="A2724" t="s">
        <v>9</v>
      </c>
      <c r="B2724" s="1">
        <v>44424.552083333336</v>
      </c>
      <c r="C2724" s="1">
        <v>44424.565972222219</v>
      </c>
      <c r="D2724">
        <v>20</v>
      </c>
    </row>
    <row r="2725" spans="1:4" x14ac:dyDescent="0.25">
      <c r="A2725" t="s">
        <v>9</v>
      </c>
      <c r="B2725" s="1">
        <v>44424.652777777781</v>
      </c>
      <c r="C2725" s="1">
        <v>44424.666666666664</v>
      </c>
      <c r="D2725">
        <v>20</v>
      </c>
    </row>
    <row r="2726" spans="1:4" x14ac:dyDescent="0.25">
      <c r="A2726" t="s">
        <v>9</v>
      </c>
      <c r="B2726" s="1">
        <v>44424.677083333336</v>
      </c>
      <c r="C2726" s="1">
        <v>44424.6875</v>
      </c>
      <c r="D2726">
        <v>15</v>
      </c>
    </row>
    <row r="2727" spans="1:4" x14ac:dyDescent="0.25">
      <c r="A2727" t="s">
        <v>9</v>
      </c>
      <c r="B2727" s="1">
        <v>44424.694444444445</v>
      </c>
      <c r="C2727" s="1">
        <v>44424.704861111109</v>
      </c>
      <c r="D2727">
        <v>15</v>
      </c>
    </row>
    <row r="2728" spans="1:4" x14ac:dyDescent="0.25">
      <c r="A2728" t="s">
        <v>9</v>
      </c>
      <c r="B2728" s="1">
        <v>44426.486111111109</v>
      </c>
      <c r="C2728" s="1">
        <v>44426.493055555555</v>
      </c>
      <c r="D2728">
        <v>10</v>
      </c>
    </row>
    <row r="2729" spans="1:4" x14ac:dyDescent="0.25">
      <c r="A2729" t="s">
        <v>9</v>
      </c>
      <c r="B2729" s="1">
        <v>44426.506944444445</v>
      </c>
      <c r="C2729" s="1">
        <v>44426.519444444442</v>
      </c>
      <c r="D2729">
        <v>18</v>
      </c>
    </row>
    <row r="2730" spans="1:4" x14ac:dyDescent="0.25">
      <c r="A2730" t="s">
        <v>9</v>
      </c>
      <c r="B2730" s="1">
        <v>44426.65625</v>
      </c>
      <c r="C2730" s="1">
        <v>44426.657638888886</v>
      </c>
      <c r="D2730">
        <v>2</v>
      </c>
    </row>
    <row r="2731" spans="1:4" x14ac:dyDescent="0.25">
      <c r="A2731" t="s">
        <v>9</v>
      </c>
      <c r="B2731" s="1">
        <v>44426.6875</v>
      </c>
      <c r="C2731" s="1">
        <v>44426.694444444445</v>
      </c>
      <c r="D2731">
        <v>10</v>
      </c>
    </row>
    <row r="2732" spans="1:4" x14ac:dyDescent="0.25">
      <c r="A2732" t="s">
        <v>9</v>
      </c>
      <c r="B2732" s="1">
        <v>44426.71875</v>
      </c>
      <c r="C2732" s="1">
        <v>44426.725694444445</v>
      </c>
      <c r="D2732">
        <v>10</v>
      </c>
    </row>
    <row r="2733" spans="1:4" x14ac:dyDescent="0.25">
      <c r="A2733" t="s">
        <v>9</v>
      </c>
      <c r="B2733" s="1">
        <v>44426.756944444445</v>
      </c>
      <c r="C2733" s="1">
        <v>44426.777777777781</v>
      </c>
      <c r="D2733">
        <v>30</v>
      </c>
    </row>
    <row r="2734" spans="1:4" x14ac:dyDescent="0.25">
      <c r="A2734" t="s">
        <v>9</v>
      </c>
      <c r="B2734" s="1">
        <v>44426.78125</v>
      </c>
      <c r="C2734" s="1">
        <v>44426.788194444445</v>
      </c>
      <c r="D2734">
        <v>10</v>
      </c>
    </row>
    <row r="2735" spans="1:4" x14ac:dyDescent="0.25">
      <c r="A2735" t="s">
        <v>9</v>
      </c>
      <c r="B2735" s="1">
        <v>44426.791666666664</v>
      </c>
      <c r="C2735" s="1">
        <v>44426.805555555555</v>
      </c>
      <c r="D2735">
        <v>20</v>
      </c>
    </row>
    <row r="2736" spans="1:4" x14ac:dyDescent="0.25">
      <c r="A2736" t="s">
        <v>9</v>
      </c>
      <c r="B2736" s="1">
        <v>44426.8125</v>
      </c>
      <c r="C2736" s="1">
        <v>44426.824999999997</v>
      </c>
      <c r="D2736">
        <v>18</v>
      </c>
    </row>
    <row r="2737" spans="1:4" x14ac:dyDescent="0.25">
      <c r="A2737" t="s">
        <v>9</v>
      </c>
      <c r="B2737" s="1">
        <v>44426.833333333336</v>
      </c>
      <c r="C2737" s="1">
        <v>44426.845833333333</v>
      </c>
      <c r="D2737">
        <v>18</v>
      </c>
    </row>
    <row r="2738" spans="1:4" x14ac:dyDescent="0.25">
      <c r="A2738" t="s">
        <v>9</v>
      </c>
      <c r="B2738" s="1">
        <v>44427.479166666664</v>
      </c>
      <c r="C2738" s="1">
        <v>44427.493055555555</v>
      </c>
      <c r="D2738">
        <v>20</v>
      </c>
    </row>
    <row r="2739" spans="1:4" x14ac:dyDescent="0.25">
      <c r="A2739" t="s">
        <v>9</v>
      </c>
      <c r="B2739" s="1">
        <v>44427.5</v>
      </c>
      <c r="C2739" s="1">
        <v>44427.513888888891</v>
      </c>
      <c r="D2739">
        <v>20</v>
      </c>
    </row>
    <row r="2740" spans="1:4" x14ac:dyDescent="0.25">
      <c r="A2740" t="s">
        <v>7</v>
      </c>
      <c r="B2740" s="1">
        <v>44378.434027777781</v>
      </c>
      <c r="C2740" s="1">
        <v>44378.449305555558</v>
      </c>
      <c r="D2740">
        <v>22</v>
      </c>
    </row>
    <row r="2741" spans="1:4" x14ac:dyDescent="0.25">
      <c r="A2741" t="s">
        <v>7</v>
      </c>
      <c r="B2741" s="1">
        <v>44378.53125</v>
      </c>
      <c r="C2741" s="1">
        <v>44378.547222222223</v>
      </c>
      <c r="D2741">
        <v>23</v>
      </c>
    </row>
    <row r="2742" spans="1:4" x14ac:dyDescent="0.25">
      <c r="A2742" t="s">
        <v>7</v>
      </c>
      <c r="B2742" s="1">
        <v>44378.555555555555</v>
      </c>
      <c r="C2742" s="1">
        <v>44378.571527777778</v>
      </c>
      <c r="D2742">
        <v>23</v>
      </c>
    </row>
    <row r="2743" spans="1:4" x14ac:dyDescent="0.25">
      <c r="A2743" t="s">
        <v>7</v>
      </c>
      <c r="B2743" s="1">
        <v>44378.621527777781</v>
      </c>
      <c r="C2743" s="1">
        <v>44378.637499999997</v>
      </c>
      <c r="D2743">
        <v>23</v>
      </c>
    </row>
    <row r="2744" spans="1:4" x14ac:dyDescent="0.25">
      <c r="A2744" t="s">
        <v>7</v>
      </c>
      <c r="B2744" s="1">
        <v>44378.655555555553</v>
      </c>
      <c r="C2744" s="1">
        <v>44378.656944444447</v>
      </c>
      <c r="D2744">
        <v>2</v>
      </c>
    </row>
    <row r="2745" spans="1:4" x14ac:dyDescent="0.25">
      <c r="A2745" t="s">
        <v>7</v>
      </c>
      <c r="B2745" s="1">
        <v>44378.666666666664</v>
      </c>
      <c r="C2745" s="1">
        <v>44378.680555555555</v>
      </c>
      <c r="D2745">
        <v>20</v>
      </c>
    </row>
    <row r="2746" spans="1:4" x14ac:dyDescent="0.25">
      <c r="A2746" t="s">
        <v>7</v>
      </c>
      <c r="B2746" s="1">
        <v>44378.71875</v>
      </c>
      <c r="C2746" s="1">
        <v>44378.720138888886</v>
      </c>
      <c r="D2746">
        <v>2</v>
      </c>
    </row>
    <row r="2747" spans="1:4" x14ac:dyDescent="0.25">
      <c r="A2747" t="s">
        <v>7</v>
      </c>
      <c r="B2747" s="1">
        <v>44378.725694444445</v>
      </c>
      <c r="C2747" s="1">
        <v>44378.743055555555</v>
      </c>
      <c r="D2747">
        <v>25</v>
      </c>
    </row>
    <row r="2748" spans="1:4" x14ac:dyDescent="0.25">
      <c r="A2748" t="s">
        <v>7</v>
      </c>
      <c r="B2748" s="1">
        <v>44378.774305555555</v>
      </c>
      <c r="C2748" s="1">
        <v>44378.791666666664</v>
      </c>
      <c r="D2748">
        <v>25</v>
      </c>
    </row>
    <row r="2749" spans="1:4" x14ac:dyDescent="0.25">
      <c r="A2749" t="s">
        <v>7</v>
      </c>
      <c r="B2749" s="1">
        <v>44378.798611111109</v>
      </c>
      <c r="C2749" s="1">
        <v>44378.800694444442</v>
      </c>
      <c r="D2749">
        <v>3</v>
      </c>
    </row>
    <row r="2750" spans="1:4" x14ac:dyDescent="0.25">
      <c r="A2750" t="s">
        <v>7</v>
      </c>
      <c r="B2750" s="1">
        <v>44379.451388888891</v>
      </c>
      <c r="C2750" s="1">
        <v>44379.453472222223</v>
      </c>
      <c r="D2750">
        <v>3</v>
      </c>
    </row>
    <row r="2751" spans="1:4" x14ac:dyDescent="0.25">
      <c r="A2751" t="s">
        <v>7</v>
      </c>
      <c r="B2751" s="1">
        <v>44379.461805555555</v>
      </c>
      <c r="C2751" s="1">
        <v>44379.475694444445</v>
      </c>
      <c r="D2751">
        <v>20</v>
      </c>
    </row>
    <row r="2752" spans="1:4" x14ac:dyDescent="0.25">
      <c r="A2752" t="s">
        <v>7</v>
      </c>
      <c r="B2752" s="1">
        <v>44379.503472222219</v>
      </c>
      <c r="C2752" s="1">
        <v>44379.517361111109</v>
      </c>
      <c r="D2752">
        <v>20</v>
      </c>
    </row>
    <row r="2753" spans="1:4" x14ac:dyDescent="0.25">
      <c r="A2753" t="s">
        <v>7</v>
      </c>
      <c r="B2753" s="1">
        <v>44379.53125</v>
      </c>
      <c r="C2753" s="1">
        <v>44379.545138888891</v>
      </c>
      <c r="D2753">
        <v>20</v>
      </c>
    </row>
    <row r="2754" spans="1:4" x14ac:dyDescent="0.25">
      <c r="A2754" t="s">
        <v>7</v>
      </c>
      <c r="B2754" s="1">
        <v>44379.565972222219</v>
      </c>
      <c r="C2754" s="1">
        <v>44379.581250000003</v>
      </c>
      <c r="D2754">
        <v>22</v>
      </c>
    </row>
    <row r="2755" spans="1:4" x14ac:dyDescent="0.25">
      <c r="A2755" t="s">
        <v>7</v>
      </c>
      <c r="B2755" s="1">
        <v>44379.586805555555</v>
      </c>
      <c r="C2755" s="1">
        <v>44379.597222222219</v>
      </c>
      <c r="D2755">
        <v>15</v>
      </c>
    </row>
    <row r="2756" spans="1:4" x14ac:dyDescent="0.25">
      <c r="A2756" t="s">
        <v>7</v>
      </c>
      <c r="B2756" s="1">
        <v>44379.604166666664</v>
      </c>
      <c r="C2756" s="1">
        <v>44379.614583333336</v>
      </c>
      <c r="D2756">
        <v>15</v>
      </c>
    </row>
    <row r="2757" spans="1:4" x14ac:dyDescent="0.25">
      <c r="A2757" t="s">
        <v>7</v>
      </c>
      <c r="B2757" s="1">
        <v>44379.65625</v>
      </c>
      <c r="C2757" s="1">
        <v>44379.657638888886</v>
      </c>
      <c r="D2757">
        <v>2</v>
      </c>
    </row>
    <row r="2758" spans="1:4" x14ac:dyDescent="0.25">
      <c r="A2758" t="s">
        <v>7</v>
      </c>
      <c r="B2758" s="1">
        <v>44379.694444444445</v>
      </c>
      <c r="C2758" s="1">
        <v>44379.71875</v>
      </c>
      <c r="D2758">
        <v>35</v>
      </c>
    </row>
    <row r="2759" spans="1:4" x14ac:dyDescent="0.25">
      <c r="A2759" t="s">
        <v>7</v>
      </c>
      <c r="B2759" s="1">
        <v>44379.743055555555</v>
      </c>
      <c r="C2759" s="1">
        <v>44379.767361111109</v>
      </c>
      <c r="D2759">
        <v>35</v>
      </c>
    </row>
    <row r="2760" spans="1:4" x14ac:dyDescent="0.25">
      <c r="A2760" t="s">
        <v>7</v>
      </c>
      <c r="B2760" s="1">
        <v>44379.787499999999</v>
      </c>
      <c r="C2760" s="1">
        <v>44379.789583333331</v>
      </c>
      <c r="D2760">
        <v>3</v>
      </c>
    </row>
    <row r="2761" spans="1:4" x14ac:dyDescent="0.25">
      <c r="A2761" t="s">
        <v>7</v>
      </c>
      <c r="B2761" s="1">
        <v>44380.415277777778</v>
      </c>
      <c r="C2761" s="1">
        <v>44380.416666666664</v>
      </c>
      <c r="D2761">
        <v>2</v>
      </c>
    </row>
    <row r="2762" spans="1:4" x14ac:dyDescent="0.25">
      <c r="A2762" t="s">
        <v>7</v>
      </c>
      <c r="B2762" s="1">
        <v>44380.416666666664</v>
      </c>
      <c r="C2762" s="1">
        <v>44380.427083333336</v>
      </c>
      <c r="D2762">
        <v>15</v>
      </c>
    </row>
    <row r="2763" spans="1:4" x14ac:dyDescent="0.25">
      <c r="A2763" t="s">
        <v>7</v>
      </c>
      <c r="B2763" s="1">
        <v>44380.4375</v>
      </c>
      <c r="C2763" s="1">
        <v>44380.465277777781</v>
      </c>
      <c r="D2763">
        <v>40</v>
      </c>
    </row>
    <row r="2764" spans="1:4" x14ac:dyDescent="0.25">
      <c r="A2764" t="s">
        <v>7</v>
      </c>
      <c r="B2764" s="1">
        <v>44380.486111111109</v>
      </c>
      <c r="C2764" s="1">
        <v>44380.53125</v>
      </c>
      <c r="D2764">
        <v>65</v>
      </c>
    </row>
    <row r="2765" spans="1:4" x14ac:dyDescent="0.25">
      <c r="A2765" t="s">
        <v>7</v>
      </c>
      <c r="B2765" s="1">
        <v>44380.770833333336</v>
      </c>
      <c r="C2765" s="1">
        <v>44380.822916666664</v>
      </c>
      <c r="D2765">
        <v>75</v>
      </c>
    </row>
    <row r="2766" spans="1:4" x14ac:dyDescent="0.25">
      <c r="A2766" t="s">
        <v>7</v>
      </c>
      <c r="B2766" s="1">
        <v>44380.854166666664</v>
      </c>
      <c r="C2766" s="1">
        <v>44380.871527777781</v>
      </c>
      <c r="D2766">
        <v>25</v>
      </c>
    </row>
    <row r="2767" spans="1:4" x14ac:dyDescent="0.25">
      <c r="A2767" t="s">
        <v>7</v>
      </c>
      <c r="B2767" s="1">
        <v>44381.430555555555</v>
      </c>
      <c r="C2767" s="1">
        <v>44381.445833333331</v>
      </c>
      <c r="D2767">
        <v>22</v>
      </c>
    </row>
    <row r="2768" spans="1:4" x14ac:dyDescent="0.25">
      <c r="A2768" t="s">
        <v>7</v>
      </c>
      <c r="B2768" s="1">
        <v>44381.46875</v>
      </c>
      <c r="C2768" s="1">
        <v>44381.484722222223</v>
      </c>
      <c r="D2768">
        <v>23</v>
      </c>
    </row>
    <row r="2769" spans="1:4" x14ac:dyDescent="0.25">
      <c r="A2769" t="s">
        <v>7</v>
      </c>
      <c r="B2769" s="1">
        <v>44381.614583333336</v>
      </c>
      <c r="C2769" s="1">
        <v>44381.625</v>
      </c>
      <c r="D2769">
        <v>15</v>
      </c>
    </row>
    <row r="2770" spans="1:4" x14ac:dyDescent="0.25">
      <c r="A2770" t="s">
        <v>7</v>
      </c>
      <c r="B2770" s="1">
        <v>44381.647222222222</v>
      </c>
      <c r="C2770" s="1">
        <v>44381.657638888886</v>
      </c>
      <c r="D2770">
        <v>15</v>
      </c>
    </row>
    <row r="2771" spans="1:4" x14ac:dyDescent="0.25">
      <c r="A2771" t="s">
        <v>7</v>
      </c>
      <c r="B2771" s="1">
        <v>44381.684027777781</v>
      </c>
      <c r="C2771" s="1">
        <v>44381.686111111114</v>
      </c>
      <c r="D2771">
        <v>3</v>
      </c>
    </row>
    <row r="2772" spans="1:4" x14ac:dyDescent="0.25">
      <c r="A2772" t="s">
        <v>7</v>
      </c>
      <c r="B2772" s="1">
        <v>44381.701388888891</v>
      </c>
      <c r="C2772" s="1">
        <v>44381.715277777781</v>
      </c>
      <c r="D2772">
        <v>20</v>
      </c>
    </row>
    <row r="2773" spans="1:4" x14ac:dyDescent="0.25">
      <c r="A2773" t="s">
        <v>7</v>
      </c>
      <c r="B2773" s="1">
        <v>44381.826388888891</v>
      </c>
      <c r="C2773" s="1">
        <v>44381.841666666667</v>
      </c>
      <c r="D2773">
        <v>22</v>
      </c>
    </row>
    <row r="2774" spans="1:4" x14ac:dyDescent="0.25">
      <c r="A2774" t="s">
        <v>7</v>
      </c>
      <c r="B2774" s="1">
        <v>44382.40625</v>
      </c>
      <c r="C2774" s="1">
        <v>44382.421527777777</v>
      </c>
      <c r="D2774">
        <v>22</v>
      </c>
    </row>
    <row r="2775" spans="1:4" x14ac:dyDescent="0.25">
      <c r="A2775" t="s">
        <v>7</v>
      </c>
      <c r="B2775" s="1">
        <v>44382.447916666664</v>
      </c>
      <c r="C2775" s="1">
        <v>44382.452777777777</v>
      </c>
      <c r="D2775">
        <v>7</v>
      </c>
    </row>
    <row r="2776" spans="1:4" x14ac:dyDescent="0.25">
      <c r="A2776" t="s">
        <v>7</v>
      </c>
      <c r="B2776" s="1">
        <v>44382.457638888889</v>
      </c>
      <c r="C2776" s="1">
        <v>44382.462500000001</v>
      </c>
      <c r="D2776">
        <v>7</v>
      </c>
    </row>
    <row r="2777" spans="1:4" x14ac:dyDescent="0.25">
      <c r="A2777" t="s">
        <v>7</v>
      </c>
      <c r="B2777" s="1">
        <v>44382.479166666664</v>
      </c>
      <c r="C2777" s="1">
        <v>44382.489583333336</v>
      </c>
      <c r="D2777">
        <v>15</v>
      </c>
    </row>
    <row r="2778" spans="1:4" x14ac:dyDescent="0.25">
      <c r="A2778" t="s">
        <v>7</v>
      </c>
      <c r="B2778" s="1">
        <v>44382.5</v>
      </c>
      <c r="C2778" s="1">
        <v>44382.511805555558</v>
      </c>
      <c r="D2778">
        <v>17</v>
      </c>
    </row>
    <row r="2779" spans="1:4" x14ac:dyDescent="0.25">
      <c r="A2779" t="s">
        <v>7</v>
      </c>
      <c r="B2779" s="1">
        <v>44382.515972222223</v>
      </c>
      <c r="C2779" s="1">
        <v>44382.520833333336</v>
      </c>
      <c r="D2779">
        <v>7</v>
      </c>
    </row>
    <row r="2780" spans="1:4" x14ac:dyDescent="0.25">
      <c r="A2780" t="s">
        <v>7</v>
      </c>
      <c r="B2780" s="1">
        <v>44382.534722222219</v>
      </c>
      <c r="C2780" s="1">
        <v>44382.539583333331</v>
      </c>
      <c r="D2780">
        <v>7</v>
      </c>
    </row>
    <row r="2781" spans="1:4" x14ac:dyDescent="0.25">
      <c r="A2781" t="s">
        <v>7</v>
      </c>
      <c r="B2781" s="1">
        <v>44382.5625</v>
      </c>
      <c r="C2781" s="1">
        <v>44382.567361111112</v>
      </c>
      <c r="D2781">
        <v>7</v>
      </c>
    </row>
    <row r="2782" spans="1:4" x14ac:dyDescent="0.25">
      <c r="A2782" t="s">
        <v>7</v>
      </c>
      <c r="B2782" s="1">
        <v>44382.571527777778</v>
      </c>
      <c r="C2782" s="1">
        <v>44382.576388888891</v>
      </c>
      <c r="D2782">
        <v>7</v>
      </c>
    </row>
    <row r="2783" spans="1:4" x14ac:dyDescent="0.25">
      <c r="A2783" t="s">
        <v>7</v>
      </c>
      <c r="B2783" s="1">
        <v>44382.604166666664</v>
      </c>
      <c r="C2783" s="1">
        <v>44382.614583333336</v>
      </c>
      <c r="D2783">
        <v>15</v>
      </c>
    </row>
    <row r="2784" spans="1:4" x14ac:dyDescent="0.25">
      <c r="A2784" t="s">
        <v>7</v>
      </c>
      <c r="B2784" s="1">
        <v>44382.618055555555</v>
      </c>
      <c r="C2784" s="1">
        <v>44382.628472222219</v>
      </c>
      <c r="D2784">
        <v>15</v>
      </c>
    </row>
    <row r="2785" spans="1:4" x14ac:dyDescent="0.25">
      <c r="A2785" t="s">
        <v>7</v>
      </c>
      <c r="B2785" s="1">
        <v>44382.645833333336</v>
      </c>
      <c r="C2785" s="1">
        <v>44382.666666666664</v>
      </c>
      <c r="D2785">
        <v>30</v>
      </c>
    </row>
    <row r="2786" spans="1:4" x14ac:dyDescent="0.25">
      <c r="A2786" t="s">
        <v>7</v>
      </c>
      <c r="B2786" s="1">
        <v>44382.677083333336</v>
      </c>
      <c r="C2786" s="1">
        <v>44382.681944444441</v>
      </c>
      <c r="D2786">
        <v>7</v>
      </c>
    </row>
    <row r="2787" spans="1:4" x14ac:dyDescent="0.25">
      <c r="A2787" t="s">
        <v>7</v>
      </c>
      <c r="B2787" s="1">
        <v>44382.802083333336</v>
      </c>
      <c r="C2787" s="1">
        <v>44382.817361111112</v>
      </c>
      <c r="D2787">
        <v>22</v>
      </c>
    </row>
    <row r="2788" spans="1:4" x14ac:dyDescent="0.25">
      <c r="A2788" t="s">
        <v>7</v>
      </c>
      <c r="B2788" s="1">
        <v>44383.344444444447</v>
      </c>
      <c r="C2788" s="1">
        <v>44383.354861111111</v>
      </c>
      <c r="D2788">
        <v>15</v>
      </c>
    </row>
    <row r="2789" spans="1:4" x14ac:dyDescent="0.25">
      <c r="A2789" t="s">
        <v>7</v>
      </c>
      <c r="B2789" s="1">
        <v>44383.439583333333</v>
      </c>
      <c r="C2789" s="1">
        <v>44383.441666666666</v>
      </c>
      <c r="D2789">
        <v>3</v>
      </c>
    </row>
    <row r="2790" spans="1:4" x14ac:dyDescent="0.25">
      <c r="A2790" t="s">
        <v>7</v>
      </c>
      <c r="B2790" s="1">
        <v>44383.444444444445</v>
      </c>
      <c r="C2790" s="1">
        <v>44383.454861111109</v>
      </c>
      <c r="D2790">
        <v>15</v>
      </c>
    </row>
    <row r="2791" spans="1:4" x14ac:dyDescent="0.25">
      <c r="A2791" t="s">
        <v>7</v>
      </c>
      <c r="B2791" s="1">
        <v>44383.489583333336</v>
      </c>
      <c r="C2791" s="1">
        <v>44383.494444444441</v>
      </c>
      <c r="D2791">
        <v>7</v>
      </c>
    </row>
    <row r="2792" spans="1:4" x14ac:dyDescent="0.25">
      <c r="A2792" t="s">
        <v>7</v>
      </c>
      <c r="B2792" s="1">
        <v>44383.479166666664</v>
      </c>
      <c r="C2792" s="1">
        <v>44383.489583333336</v>
      </c>
      <c r="D2792">
        <v>15</v>
      </c>
    </row>
    <row r="2793" spans="1:4" x14ac:dyDescent="0.25">
      <c r="A2793" t="s">
        <v>7</v>
      </c>
      <c r="B2793" s="1">
        <v>44383.625</v>
      </c>
      <c r="C2793" s="1">
        <v>44383.629861111112</v>
      </c>
      <c r="D2793">
        <v>7</v>
      </c>
    </row>
    <row r="2794" spans="1:4" x14ac:dyDescent="0.25">
      <c r="A2794" t="s">
        <v>7</v>
      </c>
      <c r="B2794" s="1">
        <v>44383.642361111109</v>
      </c>
      <c r="C2794" s="1">
        <v>44383.659722222219</v>
      </c>
      <c r="D2794">
        <v>25</v>
      </c>
    </row>
    <row r="2795" spans="1:4" x14ac:dyDescent="0.25">
      <c r="A2795" t="s">
        <v>7</v>
      </c>
      <c r="B2795" s="1">
        <v>44383.666666666664</v>
      </c>
      <c r="C2795" s="1">
        <v>44383.680555555555</v>
      </c>
      <c r="D2795">
        <v>20</v>
      </c>
    </row>
    <row r="2796" spans="1:4" x14ac:dyDescent="0.25">
      <c r="A2796" t="s">
        <v>7</v>
      </c>
      <c r="B2796" s="1">
        <v>44383.6875</v>
      </c>
      <c r="C2796" s="1">
        <v>44383.701388888891</v>
      </c>
      <c r="D2796">
        <v>20</v>
      </c>
    </row>
    <row r="2797" spans="1:4" x14ac:dyDescent="0.25">
      <c r="A2797" t="s">
        <v>7</v>
      </c>
      <c r="B2797" s="1">
        <v>44384.805555555555</v>
      </c>
      <c r="C2797" s="1">
        <v>44384.807638888888</v>
      </c>
      <c r="D2797">
        <v>3</v>
      </c>
    </row>
    <row r="2798" spans="1:4" x14ac:dyDescent="0.25">
      <c r="A2798" t="s">
        <v>7</v>
      </c>
      <c r="B2798" s="1">
        <v>44384.8125</v>
      </c>
      <c r="C2798" s="1">
        <v>44384.822916666664</v>
      </c>
      <c r="D2798">
        <v>15</v>
      </c>
    </row>
    <row r="2799" spans="1:4" x14ac:dyDescent="0.25">
      <c r="A2799" t="s">
        <v>7</v>
      </c>
      <c r="B2799" s="1">
        <v>44384.825694444444</v>
      </c>
      <c r="C2799" s="1">
        <v>44384.836111111108</v>
      </c>
      <c r="D2799">
        <v>15</v>
      </c>
    </row>
    <row r="2800" spans="1:4" x14ac:dyDescent="0.25">
      <c r="A2800" t="s">
        <v>7</v>
      </c>
      <c r="B2800" s="1">
        <v>44385.430555555555</v>
      </c>
      <c r="C2800" s="1">
        <v>44385.454861111109</v>
      </c>
      <c r="D2800">
        <v>35</v>
      </c>
    </row>
    <row r="2801" spans="1:4" x14ac:dyDescent="0.25">
      <c r="A2801" t="s">
        <v>7</v>
      </c>
      <c r="B2801" s="1">
        <v>44385.479166666664</v>
      </c>
      <c r="C2801" s="1">
        <v>44385.509027777778</v>
      </c>
      <c r="D2801">
        <v>43</v>
      </c>
    </row>
    <row r="2802" spans="1:4" x14ac:dyDescent="0.25">
      <c r="A2802" t="s">
        <v>7</v>
      </c>
      <c r="B2802" s="1">
        <v>44385.583333333336</v>
      </c>
      <c r="C2802" s="1">
        <v>44385.592361111114</v>
      </c>
      <c r="D2802">
        <v>13</v>
      </c>
    </row>
    <row r="2803" spans="1:4" x14ac:dyDescent="0.25">
      <c r="A2803" t="s">
        <v>7</v>
      </c>
      <c r="B2803" s="1">
        <v>44385.600694444445</v>
      </c>
      <c r="C2803" s="1">
        <v>44385.60833333333</v>
      </c>
      <c r="D2803">
        <v>11</v>
      </c>
    </row>
    <row r="2804" spans="1:4" x14ac:dyDescent="0.25">
      <c r="A2804" t="s">
        <v>7</v>
      </c>
      <c r="B2804" s="1">
        <v>44385.628472222219</v>
      </c>
      <c r="C2804" s="1">
        <v>44385.645833333336</v>
      </c>
      <c r="D2804">
        <v>25</v>
      </c>
    </row>
    <row r="2805" spans="1:4" x14ac:dyDescent="0.25">
      <c r="A2805" t="s">
        <v>7</v>
      </c>
      <c r="B2805" s="1">
        <v>44385.663194444445</v>
      </c>
      <c r="C2805" s="1">
        <v>44385.672222222223</v>
      </c>
      <c r="D2805">
        <v>13</v>
      </c>
    </row>
    <row r="2806" spans="1:4" x14ac:dyDescent="0.25">
      <c r="A2806" t="s">
        <v>7</v>
      </c>
      <c r="B2806" s="1">
        <v>44385.725694444445</v>
      </c>
      <c r="C2806" s="1">
        <v>44385.734722222223</v>
      </c>
      <c r="D2806">
        <v>13</v>
      </c>
    </row>
    <row r="2807" spans="1:4" x14ac:dyDescent="0.25">
      <c r="A2807" t="s">
        <v>7</v>
      </c>
      <c r="B2807" s="1">
        <v>44385.743055555555</v>
      </c>
      <c r="C2807" s="1">
        <v>44385.754861111112</v>
      </c>
      <c r="D2807">
        <v>17</v>
      </c>
    </row>
    <row r="2808" spans="1:4" x14ac:dyDescent="0.25">
      <c r="A2808" t="s">
        <v>7</v>
      </c>
      <c r="B2808" s="1">
        <v>44385.8125</v>
      </c>
      <c r="C2808" s="1">
        <v>44385.813888888886</v>
      </c>
      <c r="D2808">
        <v>2</v>
      </c>
    </row>
    <row r="2809" spans="1:4" x14ac:dyDescent="0.25">
      <c r="A2809" t="s">
        <v>7</v>
      </c>
      <c r="B2809" s="1">
        <v>44385.822916666664</v>
      </c>
      <c r="C2809" s="1">
        <v>44385.836805555555</v>
      </c>
      <c r="D2809">
        <v>20</v>
      </c>
    </row>
    <row r="2810" spans="1:4" x14ac:dyDescent="0.25">
      <c r="A2810" t="s">
        <v>7</v>
      </c>
      <c r="B2810" s="1">
        <v>44385.868055555555</v>
      </c>
      <c r="C2810" s="1">
        <v>44385.883333333331</v>
      </c>
      <c r="D2810">
        <v>22</v>
      </c>
    </row>
    <row r="2811" spans="1:4" x14ac:dyDescent="0.25">
      <c r="A2811" t="s">
        <v>7</v>
      </c>
      <c r="B2811" s="1">
        <v>44385.673611111109</v>
      </c>
      <c r="C2811" s="1">
        <v>44385.684027777781</v>
      </c>
      <c r="D2811">
        <v>15</v>
      </c>
    </row>
    <row r="2812" spans="1:4" x14ac:dyDescent="0.25">
      <c r="A2812" t="s">
        <v>7</v>
      </c>
      <c r="B2812" s="1">
        <v>44394.381944444445</v>
      </c>
      <c r="C2812" s="1">
        <v>44394.392361111109</v>
      </c>
      <c r="D2812">
        <v>15</v>
      </c>
    </row>
    <row r="2813" spans="1:4" x14ac:dyDescent="0.25">
      <c r="A2813" t="s">
        <v>7</v>
      </c>
      <c r="B2813" s="1">
        <v>44394.395833333336</v>
      </c>
      <c r="C2813" s="1">
        <v>44394.405555555553</v>
      </c>
      <c r="D2813">
        <v>14</v>
      </c>
    </row>
    <row r="2814" spans="1:4" x14ac:dyDescent="0.25">
      <c r="A2814" t="s">
        <v>7</v>
      </c>
      <c r="B2814" s="1">
        <v>44394.408333333333</v>
      </c>
      <c r="C2814" s="1">
        <v>44394.413194444445</v>
      </c>
      <c r="D2814">
        <v>7</v>
      </c>
    </row>
    <row r="2815" spans="1:4" x14ac:dyDescent="0.25">
      <c r="A2815" t="s">
        <v>7</v>
      </c>
      <c r="B2815" s="1">
        <v>44394.416666666664</v>
      </c>
      <c r="C2815" s="1">
        <v>44394.421527777777</v>
      </c>
      <c r="D2815">
        <v>7</v>
      </c>
    </row>
    <row r="2816" spans="1:4" x14ac:dyDescent="0.25">
      <c r="A2816" t="s">
        <v>7</v>
      </c>
      <c r="B2816" s="1">
        <v>44394.461805555555</v>
      </c>
      <c r="C2816" s="1">
        <v>44394.479166666664</v>
      </c>
      <c r="D2816">
        <v>25</v>
      </c>
    </row>
    <row r="2817" spans="1:4" x14ac:dyDescent="0.25">
      <c r="A2817" t="s">
        <v>7</v>
      </c>
      <c r="B2817" s="1">
        <v>44394.538194444445</v>
      </c>
      <c r="C2817" s="1">
        <v>44394.552083333336</v>
      </c>
      <c r="D2817">
        <v>20</v>
      </c>
    </row>
    <row r="2818" spans="1:4" x14ac:dyDescent="0.25">
      <c r="A2818" t="s">
        <v>7</v>
      </c>
      <c r="B2818" s="1">
        <v>44394.666666666664</v>
      </c>
      <c r="C2818" s="1">
        <v>44394.681944444441</v>
      </c>
      <c r="D2818">
        <v>22</v>
      </c>
    </row>
    <row r="2819" spans="1:4" x14ac:dyDescent="0.25">
      <c r="A2819" t="s">
        <v>7</v>
      </c>
      <c r="B2819" s="1">
        <v>44394.684027777781</v>
      </c>
      <c r="C2819" s="1">
        <v>44394.699305555558</v>
      </c>
      <c r="D2819">
        <v>22</v>
      </c>
    </row>
    <row r="2820" spans="1:4" x14ac:dyDescent="0.25">
      <c r="A2820" t="s">
        <v>7</v>
      </c>
      <c r="B2820" s="1">
        <v>44394.701388888891</v>
      </c>
      <c r="C2820" s="1">
        <v>44394.716666666667</v>
      </c>
      <c r="D2820">
        <v>22</v>
      </c>
    </row>
    <row r="2821" spans="1:4" x14ac:dyDescent="0.25">
      <c r="A2821" t="s">
        <v>7</v>
      </c>
      <c r="B2821" s="1">
        <v>44394.729166666664</v>
      </c>
      <c r="C2821" s="1">
        <v>44394.744444444441</v>
      </c>
      <c r="D2821">
        <v>22</v>
      </c>
    </row>
    <row r="2822" spans="1:4" x14ac:dyDescent="0.25">
      <c r="A2822" t="s">
        <v>7</v>
      </c>
      <c r="B2822" s="1">
        <v>44394.774305555555</v>
      </c>
      <c r="C2822" s="1">
        <v>44394.789583333331</v>
      </c>
      <c r="D2822">
        <v>22</v>
      </c>
    </row>
    <row r="2823" spans="1:4" x14ac:dyDescent="0.25">
      <c r="A2823" t="s">
        <v>7</v>
      </c>
      <c r="B2823" s="1">
        <v>44395.340277777781</v>
      </c>
      <c r="C2823" s="1">
        <v>44395.355555555558</v>
      </c>
      <c r="D2823">
        <v>22</v>
      </c>
    </row>
    <row r="2824" spans="1:4" x14ac:dyDescent="0.25">
      <c r="A2824" t="s">
        <v>7</v>
      </c>
      <c r="B2824" s="1">
        <v>44395.452777777777</v>
      </c>
      <c r="C2824" s="1">
        <v>44395.457638888889</v>
      </c>
      <c r="D2824">
        <v>7</v>
      </c>
    </row>
    <row r="2825" spans="1:4" x14ac:dyDescent="0.25">
      <c r="A2825" t="s">
        <v>7</v>
      </c>
      <c r="B2825" s="1">
        <v>44395.461805555555</v>
      </c>
      <c r="C2825" s="1">
        <v>44395.479166666664</v>
      </c>
      <c r="D2825">
        <v>25</v>
      </c>
    </row>
    <row r="2826" spans="1:4" x14ac:dyDescent="0.25">
      <c r="A2826" t="s">
        <v>7</v>
      </c>
      <c r="B2826" s="1">
        <v>44395.486111111109</v>
      </c>
      <c r="C2826" s="1">
        <v>44395.502083333333</v>
      </c>
      <c r="D2826">
        <v>23</v>
      </c>
    </row>
    <row r="2827" spans="1:4" x14ac:dyDescent="0.25">
      <c r="A2827" t="s">
        <v>7</v>
      </c>
      <c r="B2827" s="1">
        <v>44395.506944444445</v>
      </c>
      <c r="C2827" s="1">
        <v>44395.522222222222</v>
      </c>
      <c r="D2827">
        <v>22</v>
      </c>
    </row>
    <row r="2828" spans="1:4" x14ac:dyDescent="0.25">
      <c r="A2828" t="s">
        <v>7</v>
      </c>
      <c r="B2828" s="1">
        <v>44395.527777777781</v>
      </c>
      <c r="C2828" s="1">
        <v>44395.541666666664</v>
      </c>
      <c r="D2828">
        <v>20</v>
      </c>
    </row>
    <row r="2829" spans="1:4" x14ac:dyDescent="0.25">
      <c r="A2829" t="s">
        <v>7</v>
      </c>
      <c r="B2829" s="1">
        <v>44395.548611111109</v>
      </c>
      <c r="C2829" s="1">
        <v>44395.563888888886</v>
      </c>
      <c r="D2829">
        <v>22</v>
      </c>
    </row>
    <row r="2830" spans="1:4" x14ac:dyDescent="0.25">
      <c r="A2830" t="s">
        <v>7</v>
      </c>
      <c r="B2830" s="1">
        <v>44395.625</v>
      </c>
      <c r="C2830" s="1">
        <v>44395.640972222223</v>
      </c>
      <c r="D2830">
        <v>23</v>
      </c>
    </row>
    <row r="2831" spans="1:4" x14ac:dyDescent="0.25">
      <c r="A2831" t="s">
        <v>7</v>
      </c>
      <c r="B2831" s="1">
        <v>44395.711805555555</v>
      </c>
      <c r="C2831" s="1">
        <v>44395.713888888888</v>
      </c>
      <c r="D2831">
        <v>3</v>
      </c>
    </row>
    <row r="2832" spans="1:4" x14ac:dyDescent="0.25">
      <c r="A2832" t="s">
        <v>7</v>
      </c>
      <c r="B2832" s="1">
        <v>44395.71875</v>
      </c>
      <c r="C2832" s="1">
        <v>44395.732638888891</v>
      </c>
      <c r="D2832">
        <v>20</v>
      </c>
    </row>
    <row r="2833" spans="1:4" x14ac:dyDescent="0.25">
      <c r="A2833" t="s">
        <v>7</v>
      </c>
      <c r="B2833" s="1">
        <v>44395.741666666669</v>
      </c>
      <c r="C2833" s="1">
        <v>44395.755555555559</v>
      </c>
      <c r="D2833">
        <v>20</v>
      </c>
    </row>
    <row r="2834" spans="1:4" x14ac:dyDescent="0.25">
      <c r="A2834" t="s">
        <v>7</v>
      </c>
      <c r="B2834" s="1">
        <v>44395.756944444445</v>
      </c>
      <c r="C2834" s="1">
        <v>44395.774305555555</v>
      </c>
      <c r="D2834">
        <v>25</v>
      </c>
    </row>
    <row r="2835" spans="1:4" x14ac:dyDescent="0.25">
      <c r="A2835" t="s">
        <v>7</v>
      </c>
      <c r="B2835" s="1">
        <v>44395.779861111114</v>
      </c>
      <c r="C2835" s="1">
        <v>44395.789583333331</v>
      </c>
      <c r="D2835">
        <v>14</v>
      </c>
    </row>
    <row r="2836" spans="1:4" x14ac:dyDescent="0.25">
      <c r="A2836" t="s">
        <v>7</v>
      </c>
      <c r="B2836" s="1">
        <v>44395.815972222219</v>
      </c>
      <c r="C2836" s="1">
        <v>44395.826388888891</v>
      </c>
      <c r="D2836">
        <v>15</v>
      </c>
    </row>
    <row r="2837" spans="1:4" x14ac:dyDescent="0.25">
      <c r="A2837" t="s">
        <v>7</v>
      </c>
      <c r="B2837" s="1">
        <v>44396.402777777781</v>
      </c>
      <c r="C2837" s="1">
        <v>44396.418055555558</v>
      </c>
      <c r="D2837">
        <v>22</v>
      </c>
    </row>
    <row r="2838" spans="1:4" x14ac:dyDescent="0.25">
      <c r="A2838" t="s">
        <v>7</v>
      </c>
      <c r="B2838" s="1">
        <v>44396.517361111109</v>
      </c>
      <c r="C2838" s="1">
        <v>44396.520138888889</v>
      </c>
      <c r="D2838">
        <v>4</v>
      </c>
    </row>
    <row r="2839" spans="1:4" x14ac:dyDescent="0.25">
      <c r="A2839" t="s">
        <v>7</v>
      </c>
      <c r="B2839" s="1">
        <v>44396.524305555555</v>
      </c>
      <c r="C2839" s="1">
        <v>44396.527083333334</v>
      </c>
      <c r="D2839">
        <v>4</v>
      </c>
    </row>
    <row r="2840" spans="1:4" x14ac:dyDescent="0.25">
      <c r="A2840" t="s">
        <v>7</v>
      </c>
      <c r="B2840" s="1">
        <v>44396.530555555553</v>
      </c>
      <c r="C2840" s="1">
        <v>44396.535416666666</v>
      </c>
      <c r="D2840">
        <v>7</v>
      </c>
    </row>
    <row r="2841" spans="1:4" x14ac:dyDescent="0.25">
      <c r="A2841" t="s">
        <v>7</v>
      </c>
      <c r="B2841" s="1">
        <v>44396.565972222219</v>
      </c>
      <c r="C2841" s="1">
        <v>44396.581944444442</v>
      </c>
      <c r="D2841">
        <v>23</v>
      </c>
    </row>
    <row r="2842" spans="1:4" x14ac:dyDescent="0.25">
      <c r="A2842" t="s">
        <v>7</v>
      </c>
      <c r="B2842" s="1">
        <v>44396.461805555555</v>
      </c>
      <c r="C2842" s="1">
        <v>44396.475694444445</v>
      </c>
      <c r="D2842">
        <v>20</v>
      </c>
    </row>
    <row r="2843" spans="1:4" x14ac:dyDescent="0.25">
      <c r="A2843" t="s">
        <v>7</v>
      </c>
      <c r="B2843" s="1">
        <v>44396.482638888891</v>
      </c>
      <c r="C2843" s="1">
        <v>44396.496527777781</v>
      </c>
      <c r="D2843">
        <v>20</v>
      </c>
    </row>
    <row r="2844" spans="1:4" x14ac:dyDescent="0.25">
      <c r="A2844" t="s">
        <v>7</v>
      </c>
      <c r="B2844" s="1">
        <v>44396.665277777778</v>
      </c>
      <c r="C2844" s="1">
        <v>44396.667361111111</v>
      </c>
      <c r="D2844">
        <v>3</v>
      </c>
    </row>
    <row r="2845" spans="1:4" x14ac:dyDescent="0.25">
      <c r="A2845" t="s">
        <v>7</v>
      </c>
      <c r="B2845" s="1">
        <v>44396.675000000003</v>
      </c>
      <c r="C2845" s="1">
        <v>44396.692361111112</v>
      </c>
      <c r="D2845">
        <v>25</v>
      </c>
    </row>
    <row r="2846" spans="1:4" x14ac:dyDescent="0.25">
      <c r="A2846" t="s">
        <v>7</v>
      </c>
      <c r="B2846" s="1">
        <v>44396.697916666664</v>
      </c>
      <c r="C2846" s="1">
        <v>44396.702777777777</v>
      </c>
      <c r="D2846">
        <v>7</v>
      </c>
    </row>
    <row r="2847" spans="1:4" x14ac:dyDescent="0.25">
      <c r="A2847" t="s">
        <v>7</v>
      </c>
      <c r="B2847" s="1">
        <v>44396.705555555556</v>
      </c>
      <c r="C2847" s="1">
        <v>44396.710416666669</v>
      </c>
      <c r="D2847">
        <v>7</v>
      </c>
    </row>
    <row r="2848" spans="1:4" x14ac:dyDescent="0.25">
      <c r="A2848" t="s">
        <v>7</v>
      </c>
      <c r="B2848" s="1">
        <v>44396.715277777781</v>
      </c>
      <c r="C2848" s="1">
        <v>44396.732638888891</v>
      </c>
      <c r="D2848">
        <v>25</v>
      </c>
    </row>
    <row r="2849" spans="1:4" x14ac:dyDescent="0.25">
      <c r="A2849" t="s">
        <v>7</v>
      </c>
      <c r="B2849" s="1">
        <v>44396.760416666664</v>
      </c>
      <c r="C2849" s="1">
        <v>44396.770833333336</v>
      </c>
      <c r="D2849">
        <v>15</v>
      </c>
    </row>
    <row r="2850" spans="1:4" x14ac:dyDescent="0.25">
      <c r="A2850" t="s">
        <v>7</v>
      </c>
      <c r="B2850" s="1">
        <v>44396.779166666667</v>
      </c>
      <c r="C2850" s="1">
        <v>44396.789583333331</v>
      </c>
      <c r="D2850">
        <v>15</v>
      </c>
    </row>
    <row r="2851" spans="1:4" x14ac:dyDescent="0.25">
      <c r="A2851" t="s">
        <v>7</v>
      </c>
      <c r="B2851" s="1">
        <v>44397.538194444445</v>
      </c>
      <c r="C2851" s="1">
        <v>44397.555555555555</v>
      </c>
      <c r="D2851">
        <v>25</v>
      </c>
    </row>
    <row r="2852" spans="1:4" x14ac:dyDescent="0.25">
      <c r="A2852" t="s">
        <v>7</v>
      </c>
      <c r="B2852" s="1">
        <v>44397.569444444445</v>
      </c>
      <c r="C2852" s="1">
        <v>44397.574305555558</v>
      </c>
      <c r="D2852">
        <v>7</v>
      </c>
    </row>
    <row r="2853" spans="1:4" x14ac:dyDescent="0.25">
      <c r="A2853" t="s">
        <v>7</v>
      </c>
      <c r="B2853" s="1">
        <v>44397.645833333336</v>
      </c>
      <c r="C2853" s="1">
        <v>44397.654861111114</v>
      </c>
      <c r="D2853">
        <v>13</v>
      </c>
    </row>
    <row r="2854" spans="1:4" x14ac:dyDescent="0.25">
      <c r="A2854" t="s">
        <v>7</v>
      </c>
      <c r="B2854" s="1">
        <v>44397.715277777781</v>
      </c>
      <c r="C2854" s="1">
        <v>44397.724305555559</v>
      </c>
      <c r="D2854">
        <v>13</v>
      </c>
    </row>
    <row r="2855" spans="1:4" x14ac:dyDescent="0.25">
      <c r="A2855" t="s">
        <v>7</v>
      </c>
      <c r="B2855" s="1">
        <v>44397.727777777778</v>
      </c>
      <c r="C2855" s="1">
        <v>44397.745138888888</v>
      </c>
      <c r="D2855">
        <v>25</v>
      </c>
    </row>
    <row r="2856" spans="1:4" x14ac:dyDescent="0.25">
      <c r="A2856" t="s">
        <v>7</v>
      </c>
      <c r="B2856" s="1">
        <v>44397.746527777781</v>
      </c>
      <c r="C2856" s="1">
        <v>44397.763888888891</v>
      </c>
      <c r="D2856">
        <v>25</v>
      </c>
    </row>
    <row r="2857" spans="1:4" x14ac:dyDescent="0.25">
      <c r="A2857" t="s">
        <v>7</v>
      </c>
      <c r="B2857" s="1">
        <v>44397.767361111109</v>
      </c>
      <c r="C2857" s="1">
        <v>44397.769444444442</v>
      </c>
      <c r="D2857">
        <v>3</v>
      </c>
    </row>
    <row r="2858" spans="1:4" x14ac:dyDescent="0.25">
      <c r="A2858" t="s">
        <v>7</v>
      </c>
      <c r="B2858" s="1">
        <v>44398.347222222219</v>
      </c>
      <c r="C2858" s="1">
        <v>44398.362500000003</v>
      </c>
      <c r="D2858">
        <v>22</v>
      </c>
    </row>
    <row r="2859" spans="1:4" x14ac:dyDescent="0.25">
      <c r="A2859" t="s">
        <v>7</v>
      </c>
      <c r="B2859" s="1">
        <v>44398.366666666669</v>
      </c>
      <c r="C2859" s="1">
        <v>44398.381944444445</v>
      </c>
      <c r="D2859">
        <v>22</v>
      </c>
    </row>
    <row r="2860" spans="1:4" x14ac:dyDescent="0.25">
      <c r="A2860" t="s">
        <v>7</v>
      </c>
      <c r="B2860" s="1">
        <v>44398.395833333336</v>
      </c>
      <c r="C2860" s="1">
        <v>44398.411111111112</v>
      </c>
      <c r="D2860">
        <v>22</v>
      </c>
    </row>
    <row r="2861" spans="1:4" x14ac:dyDescent="0.25">
      <c r="A2861" t="s">
        <v>7</v>
      </c>
      <c r="B2861" s="1">
        <v>44398.413888888892</v>
      </c>
      <c r="C2861" s="1">
        <v>44398.427777777775</v>
      </c>
      <c r="D2861">
        <v>20</v>
      </c>
    </row>
    <row r="2862" spans="1:4" x14ac:dyDescent="0.25">
      <c r="A2862" t="s">
        <v>7</v>
      </c>
      <c r="B2862" s="1">
        <v>44398.534722222219</v>
      </c>
      <c r="C2862" s="1">
        <v>44398.552083333336</v>
      </c>
      <c r="D2862">
        <v>25</v>
      </c>
    </row>
    <row r="2863" spans="1:4" x14ac:dyDescent="0.25">
      <c r="A2863" t="s">
        <v>7</v>
      </c>
      <c r="B2863" s="1">
        <v>44398.5625</v>
      </c>
      <c r="C2863" s="1">
        <v>44398.579861111109</v>
      </c>
      <c r="D2863">
        <v>25</v>
      </c>
    </row>
    <row r="2864" spans="1:4" x14ac:dyDescent="0.25">
      <c r="A2864" t="s">
        <v>7</v>
      </c>
      <c r="B2864" s="1">
        <v>44398.65625</v>
      </c>
      <c r="C2864" s="1">
        <v>44398.657638888886</v>
      </c>
      <c r="D2864">
        <v>2</v>
      </c>
    </row>
    <row r="2865" spans="1:4" x14ac:dyDescent="0.25">
      <c r="A2865" t="s">
        <v>7</v>
      </c>
      <c r="B2865" s="1">
        <v>44398.675694444442</v>
      </c>
      <c r="C2865" s="1">
        <v>44398.690972222219</v>
      </c>
      <c r="D2865">
        <v>22</v>
      </c>
    </row>
    <row r="2866" spans="1:4" x14ac:dyDescent="0.25">
      <c r="A2866" t="s">
        <v>7</v>
      </c>
      <c r="B2866" s="1">
        <v>44398.694444444445</v>
      </c>
      <c r="C2866" s="1">
        <v>44398.708333333336</v>
      </c>
      <c r="D2866">
        <v>20</v>
      </c>
    </row>
    <row r="2867" spans="1:4" x14ac:dyDescent="0.25">
      <c r="A2867" t="s">
        <v>7</v>
      </c>
      <c r="B2867" s="1">
        <v>44398.75</v>
      </c>
      <c r="C2867" s="1">
        <v>44398.763888888891</v>
      </c>
      <c r="D2867">
        <v>20</v>
      </c>
    </row>
    <row r="2868" spans="1:4" x14ac:dyDescent="0.25">
      <c r="A2868" t="s">
        <v>7</v>
      </c>
      <c r="B2868" s="1">
        <v>44398.763888888891</v>
      </c>
      <c r="C2868" s="1">
        <v>44398.767361111109</v>
      </c>
      <c r="D2868">
        <v>5</v>
      </c>
    </row>
    <row r="2869" spans="1:4" x14ac:dyDescent="0.25">
      <c r="A2869" t="s">
        <v>7</v>
      </c>
      <c r="B2869" s="1">
        <v>44398.774305555555</v>
      </c>
      <c r="C2869" s="1">
        <v>44398.788194444445</v>
      </c>
      <c r="D2869">
        <v>20</v>
      </c>
    </row>
    <row r="2870" spans="1:4" x14ac:dyDescent="0.25">
      <c r="A2870" t="s">
        <v>7</v>
      </c>
      <c r="B2870" s="1">
        <v>44398.798611111109</v>
      </c>
      <c r="C2870" s="1">
        <v>44398.800694444442</v>
      </c>
      <c r="D2870">
        <v>3</v>
      </c>
    </row>
    <row r="2871" spans="1:4" x14ac:dyDescent="0.25">
      <c r="A2871" t="s">
        <v>7</v>
      </c>
      <c r="B2871" s="1">
        <v>44398.805555555555</v>
      </c>
      <c r="C2871" s="1">
        <v>44398.820833333331</v>
      </c>
      <c r="D2871">
        <v>22</v>
      </c>
    </row>
    <row r="2872" spans="1:4" x14ac:dyDescent="0.25">
      <c r="A2872" t="s">
        <v>7</v>
      </c>
      <c r="B2872" s="1">
        <v>44398.836805555555</v>
      </c>
      <c r="C2872" s="1">
        <v>44398.852083333331</v>
      </c>
      <c r="D2872">
        <v>22</v>
      </c>
    </row>
    <row r="2873" spans="1:4" x14ac:dyDescent="0.25">
      <c r="A2873" t="s">
        <v>7</v>
      </c>
      <c r="B2873" s="1">
        <v>44399.413194444445</v>
      </c>
      <c r="C2873" s="1">
        <v>44399.423611111109</v>
      </c>
      <c r="D2873">
        <v>15</v>
      </c>
    </row>
    <row r="2874" spans="1:4" x14ac:dyDescent="0.25">
      <c r="A2874" t="s">
        <v>7</v>
      </c>
      <c r="B2874" s="1">
        <v>44399.440972222219</v>
      </c>
      <c r="C2874" s="1">
        <v>44399.451388888891</v>
      </c>
      <c r="D2874">
        <v>15</v>
      </c>
    </row>
    <row r="2875" spans="1:4" x14ac:dyDescent="0.25">
      <c r="A2875" t="s">
        <v>7</v>
      </c>
      <c r="B2875" s="1">
        <v>44399.458333333336</v>
      </c>
      <c r="C2875" s="1">
        <v>44399.46875</v>
      </c>
      <c r="D2875">
        <v>15</v>
      </c>
    </row>
    <row r="2876" spans="1:4" x14ac:dyDescent="0.25">
      <c r="A2876" t="s">
        <v>7</v>
      </c>
      <c r="B2876" s="1">
        <v>44399.479166666664</v>
      </c>
      <c r="C2876" s="1">
        <v>44399.489583333336</v>
      </c>
      <c r="D2876">
        <v>15</v>
      </c>
    </row>
    <row r="2877" spans="1:4" x14ac:dyDescent="0.25">
      <c r="A2877" t="s">
        <v>7</v>
      </c>
      <c r="B2877" s="1">
        <v>44399.524305555555</v>
      </c>
      <c r="C2877" s="1">
        <v>44399.538194444445</v>
      </c>
      <c r="D2877">
        <v>20</v>
      </c>
    </row>
    <row r="2878" spans="1:4" x14ac:dyDescent="0.25">
      <c r="A2878" t="s">
        <v>7</v>
      </c>
      <c r="B2878" s="1">
        <v>44399.552083333336</v>
      </c>
      <c r="C2878" s="1">
        <v>44399.556944444441</v>
      </c>
      <c r="D2878">
        <v>7</v>
      </c>
    </row>
    <row r="2879" spans="1:4" x14ac:dyDescent="0.25">
      <c r="A2879" t="s">
        <v>7</v>
      </c>
      <c r="B2879" s="1">
        <v>44399.638194444444</v>
      </c>
      <c r="C2879" s="1">
        <v>44399.643055555556</v>
      </c>
      <c r="D2879">
        <v>7</v>
      </c>
    </row>
    <row r="2880" spans="1:4" x14ac:dyDescent="0.25">
      <c r="A2880" t="s">
        <v>7</v>
      </c>
      <c r="B2880" s="1">
        <v>44399.645833333336</v>
      </c>
      <c r="C2880" s="1">
        <v>44399.661111111112</v>
      </c>
      <c r="D2880">
        <v>22</v>
      </c>
    </row>
    <row r="2881" spans="1:4" x14ac:dyDescent="0.25">
      <c r="A2881" t="s">
        <v>7</v>
      </c>
      <c r="B2881" s="1">
        <v>44399.722222222219</v>
      </c>
      <c r="C2881" s="1">
        <v>44399.724305555559</v>
      </c>
      <c r="D2881">
        <v>3</v>
      </c>
    </row>
    <row r="2882" spans="1:4" x14ac:dyDescent="0.25">
      <c r="A2882" t="s">
        <v>7</v>
      </c>
      <c r="B2882" s="1">
        <v>44399.729166666664</v>
      </c>
      <c r="C2882" s="1">
        <v>44399.746527777781</v>
      </c>
      <c r="D2882">
        <v>25</v>
      </c>
    </row>
    <row r="2883" spans="1:4" x14ac:dyDescent="0.25">
      <c r="A2883" t="s">
        <v>7</v>
      </c>
      <c r="B2883" s="1">
        <v>44399.747916666667</v>
      </c>
      <c r="C2883" s="1">
        <v>44399.757638888892</v>
      </c>
      <c r="D2883">
        <v>14</v>
      </c>
    </row>
    <row r="2884" spans="1:4" x14ac:dyDescent="0.25">
      <c r="A2884" t="s">
        <v>7</v>
      </c>
      <c r="B2884" s="1">
        <v>44399.760416666664</v>
      </c>
      <c r="C2884" s="1">
        <v>44399.770833333336</v>
      </c>
      <c r="D2884">
        <v>15</v>
      </c>
    </row>
    <row r="2885" spans="1:4" x14ac:dyDescent="0.25">
      <c r="A2885" t="s">
        <v>7</v>
      </c>
      <c r="B2885" s="1">
        <v>44399.788194444445</v>
      </c>
      <c r="C2885" s="1">
        <v>44399.802083333336</v>
      </c>
      <c r="D2885">
        <v>20</v>
      </c>
    </row>
    <row r="2886" spans="1:4" x14ac:dyDescent="0.25">
      <c r="A2886" t="s">
        <v>7</v>
      </c>
      <c r="B2886" s="1">
        <v>44399.809027777781</v>
      </c>
      <c r="C2886" s="1">
        <v>44399.824305555558</v>
      </c>
      <c r="D2886">
        <v>22</v>
      </c>
    </row>
    <row r="2887" spans="1:4" x14ac:dyDescent="0.25">
      <c r="A2887" t="s">
        <v>7</v>
      </c>
      <c r="B2887" s="1">
        <v>44400.4375</v>
      </c>
      <c r="C2887" s="1">
        <v>44400.447916666664</v>
      </c>
      <c r="D2887">
        <v>15</v>
      </c>
    </row>
    <row r="2888" spans="1:4" x14ac:dyDescent="0.25">
      <c r="A2888" t="s">
        <v>7</v>
      </c>
      <c r="B2888" s="1">
        <v>44400.449305555558</v>
      </c>
      <c r="C2888" s="1">
        <v>44400.459722222222</v>
      </c>
      <c r="D2888">
        <v>15</v>
      </c>
    </row>
    <row r="2889" spans="1:4" x14ac:dyDescent="0.25">
      <c r="A2889" t="s">
        <v>7</v>
      </c>
      <c r="B2889" s="1">
        <v>44400.462500000001</v>
      </c>
      <c r="C2889" s="1">
        <v>44400.476388888892</v>
      </c>
      <c r="D2889">
        <v>20</v>
      </c>
    </row>
    <row r="2890" spans="1:4" x14ac:dyDescent="0.25">
      <c r="A2890" t="s">
        <v>7</v>
      </c>
      <c r="B2890" s="1">
        <v>44400.48333333333</v>
      </c>
      <c r="C2890" s="1">
        <v>44400.486111111109</v>
      </c>
      <c r="D2890">
        <v>4</v>
      </c>
    </row>
    <row r="2891" spans="1:4" x14ac:dyDescent="0.25">
      <c r="A2891" t="s">
        <v>7</v>
      </c>
      <c r="B2891" s="1">
        <v>44400.517361111109</v>
      </c>
      <c r="C2891" s="1">
        <v>44400.532638888886</v>
      </c>
      <c r="D2891">
        <v>22</v>
      </c>
    </row>
    <row r="2892" spans="1:4" x14ac:dyDescent="0.25">
      <c r="A2892" t="s">
        <v>7</v>
      </c>
      <c r="B2892" s="1">
        <v>44400.538194444445</v>
      </c>
      <c r="C2892" s="1">
        <v>44400.548611111109</v>
      </c>
      <c r="D2892">
        <v>15</v>
      </c>
    </row>
    <row r="2893" spans="1:4" x14ac:dyDescent="0.25">
      <c r="A2893" t="s">
        <v>7</v>
      </c>
      <c r="B2893" s="1">
        <v>44400.552083333336</v>
      </c>
      <c r="C2893" s="1">
        <v>44400.572916666664</v>
      </c>
      <c r="D2893">
        <v>30</v>
      </c>
    </row>
    <row r="2894" spans="1:4" x14ac:dyDescent="0.25">
      <c r="A2894" t="s">
        <v>7</v>
      </c>
      <c r="B2894" s="1">
        <v>44400.576388888891</v>
      </c>
      <c r="C2894" s="1">
        <v>44400.586805555555</v>
      </c>
      <c r="D2894">
        <v>15</v>
      </c>
    </row>
    <row r="2895" spans="1:4" x14ac:dyDescent="0.25">
      <c r="A2895" t="s">
        <v>7</v>
      </c>
      <c r="B2895" s="1">
        <v>44400.665277777778</v>
      </c>
      <c r="C2895" s="1">
        <v>44400.667361111111</v>
      </c>
      <c r="D2895">
        <v>3</v>
      </c>
    </row>
    <row r="2896" spans="1:4" x14ac:dyDescent="0.25">
      <c r="A2896" t="s">
        <v>7</v>
      </c>
      <c r="B2896" s="1">
        <v>44400.680555555555</v>
      </c>
      <c r="C2896" s="1">
        <v>44400.690972222219</v>
      </c>
      <c r="D2896">
        <v>15</v>
      </c>
    </row>
    <row r="2897" spans="1:4" x14ac:dyDescent="0.25">
      <c r="A2897" t="s">
        <v>7</v>
      </c>
      <c r="B2897" s="1">
        <v>44400.695138888892</v>
      </c>
      <c r="C2897" s="1">
        <v>44400.705555555556</v>
      </c>
      <c r="D2897">
        <v>15</v>
      </c>
    </row>
    <row r="2898" spans="1:4" x14ac:dyDescent="0.25">
      <c r="A2898" t="s">
        <v>7</v>
      </c>
      <c r="B2898" s="1">
        <v>44400.720833333333</v>
      </c>
      <c r="C2898" s="1">
        <v>44400.722916666666</v>
      </c>
      <c r="D2898">
        <v>3</v>
      </c>
    </row>
    <row r="2899" spans="1:4" x14ac:dyDescent="0.25">
      <c r="A2899" t="s">
        <v>7</v>
      </c>
      <c r="B2899" s="1">
        <v>44400.729166666664</v>
      </c>
      <c r="C2899" s="1">
        <v>44400.743055555555</v>
      </c>
      <c r="D2899">
        <v>20</v>
      </c>
    </row>
    <row r="2900" spans="1:4" x14ac:dyDescent="0.25">
      <c r="A2900" t="s">
        <v>7</v>
      </c>
      <c r="B2900" s="1">
        <v>44400.805555555555</v>
      </c>
      <c r="C2900" s="1">
        <v>44400.820833333331</v>
      </c>
      <c r="D2900">
        <v>22</v>
      </c>
    </row>
    <row r="2901" spans="1:4" x14ac:dyDescent="0.25">
      <c r="A2901" t="s">
        <v>7</v>
      </c>
      <c r="B2901" s="1">
        <v>44401.381944444445</v>
      </c>
      <c r="C2901" s="1">
        <v>44401.392361111109</v>
      </c>
      <c r="D2901">
        <v>15</v>
      </c>
    </row>
    <row r="2902" spans="1:4" x14ac:dyDescent="0.25">
      <c r="A2902" t="s">
        <v>7</v>
      </c>
      <c r="B2902" s="1">
        <v>44401.393750000003</v>
      </c>
      <c r="C2902" s="1">
        <v>44401.398611111108</v>
      </c>
      <c r="D2902">
        <v>7</v>
      </c>
    </row>
    <row r="2903" spans="1:4" x14ac:dyDescent="0.25">
      <c r="A2903" t="s">
        <v>7</v>
      </c>
      <c r="B2903" s="1">
        <v>44401.416666666664</v>
      </c>
      <c r="C2903" s="1">
        <v>44401.430555555555</v>
      </c>
      <c r="D2903">
        <v>20</v>
      </c>
    </row>
    <row r="2904" spans="1:4" x14ac:dyDescent="0.25">
      <c r="A2904" t="s">
        <v>7</v>
      </c>
      <c r="B2904" s="1">
        <v>44401.486111111109</v>
      </c>
      <c r="C2904" s="1">
        <v>44401.5</v>
      </c>
      <c r="D2904">
        <v>20</v>
      </c>
    </row>
    <row r="2905" spans="1:4" x14ac:dyDescent="0.25">
      <c r="A2905" t="s">
        <v>7</v>
      </c>
      <c r="B2905" s="1">
        <v>44401.506944444445</v>
      </c>
      <c r="C2905" s="1">
        <v>44401.522222222222</v>
      </c>
      <c r="D2905">
        <v>22</v>
      </c>
    </row>
    <row r="2906" spans="1:4" x14ac:dyDescent="0.25">
      <c r="A2906" t="s">
        <v>7</v>
      </c>
      <c r="B2906" s="1">
        <v>44401.545138888891</v>
      </c>
      <c r="C2906" s="1">
        <v>44401.547222222223</v>
      </c>
      <c r="D2906">
        <v>3</v>
      </c>
    </row>
    <row r="2907" spans="1:4" x14ac:dyDescent="0.25">
      <c r="A2907" t="s">
        <v>7</v>
      </c>
      <c r="B2907" s="1">
        <v>44401.56527777778</v>
      </c>
      <c r="C2907" s="1">
        <v>44401.566666666666</v>
      </c>
      <c r="D2907">
        <v>2</v>
      </c>
    </row>
    <row r="2908" spans="1:4" x14ac:dyDescent="0.25">
      <c r="A2908" t="s">
        <v>7</v>
      </c>
      <c r="B2908" s="1">
        <v>44401.569444444445</v>
      </c>
      <c r="C2908" s="1">
        <v>44401.594444444447</v>
      </c>
      <c r="D2908">
        <v>36</v>
      </c>
    </row>
    <row r="2909" spans="1:4" x14ac:dyDescent="0.25">
      <c r="A2909" t="s">
        <v>7</v>
      </c>
      <c r="B2909" s="1">
        <v>44401.645833333336</v>
      </c>
      <c r="C2909" s="1">
        <v>44401.67083333333</v>
      </c>
      <c r="D2909">
        <v>36</v>
      </c>
    </row>
    <row r="2910" spans="1:4" x14ac:dyDescent="0.25">
      <c r="A2910" t="s">
        <v>7</v>
      </c>
      <c r="B2910" s="1">
        <v>44401.674305555556</v>
      </c>
      <c r="C2910" s="1">
        <v>44401.676388888889</v>
      </c>
      <c r="D2910">
        <v>3</v>
      </c>
    </row>
    <row r="2911" spans="1:4" x14ac:dyDescent="0.25">
      <c r="A2911" t="s">
        <v>7</v>
      </c>
      <c r="B2911" s="1">
        <v>44401.680555555555</v>
      </c>
      <c r="C2911" s="1">
        <v>44401.690972222219</v>
      </c>
      <c r="D2911">
        <v>15</v>
      </c>
    </row>
    <row r="2912" spans="1:4" x14ac:dyDescent="0.25">
      <c r="A2912" t="s">
        <v>7</v>
      </c>
      <c r="B2912" s="1">
        <v>44401.697916666664</v>
      </c>
      <c r="C2912" s="1">
        <v>44401.708333333336</v>
      </c>
      <c r="D2912">
        <v>15</v>
      </c>
    </row>
    <row r="2913" spans="1:4" x14ac:dyDescent="0.25">
      <c r="A2913" t="s">
        <v>7</v>
      </c>
      <c r="B2913" s="1">
        <v>44401.729166666664</v>
      </c>
      <c r="C2913" s="1">
        <v>44401.746527777781</v>
      </c>
      <c r="D2913">
        <v>25</v>
      </c>
    </row>
    <row r="2914" spans="1:4" x14ac:dyDescent="0.25">
      <c r="A2914" t="s">
        <v>7</v>
      </c>
      <c r="B2914" s="1">
        <v>44401.760416666664</v>
      </c>
      <c r="C2914" s="1">
        <v>44401.774305555555</v>
      </c>
      <c r="D2914">
        <v>20</v>
      </c>
    </row>
    <row r="2915" spans="1:4" x14ac:dyDescent="0.25">
      <c r="A2915" t="s">
        <v>7</v>
      </c>
      <c r="B2915" s="1">
        <v>44401.777083333334</v>
      </c>
      <c r="C2915" s="1">
        <v>44401.786805555559</v>
      </c>
      <c r="D2915">
        <v>14</v>
      </c>
    </row>
    <row r="2916" spans="1:4" x14ac:dyDescent="0.25">
      <c r="A2916" t="s">
        <v>7</v>
      </c>
      <c r="B2916" s="1">
        <v>44401.819444444445</v>
      </c>
      <c r="C2916" s="1">
        <v>44401.829861111109</v>
      </c>
      <c r="D2916">
        <v>15</v>
      </c>
    </row>
    <row r="2917" spans="1:4" x14ac:dyDescent="0.25">
      <c r="A2917" t="s">
        <v>7</v>
      </c>
      <c r="B2917" s="1">
        <v>44401.833333333336</v>
      </c>
      <c r="C2917" s="1">
        <v>44401.835416666669</v>
      </c>
      <c r="D2917">
        <v>3</v>
      </c>
    </row>
    <row r="2918" spans="1:4" x14ac:dyDescent="0.25">
      <c r="A2918" t="s">
        <v>7</v>
      </c>
      <c r="B2918" s="1">
        <v>44402.347222222219</v>
      </c>
      <c r="C2918" s="1">
        <v>44402.362500000003</v>
      </c>
      <c r="D2918">
        <v>22</v>
      </c>
    </row>
    <row r="2919" spans="1:4" x14ac:dyDescent="0.25">
      <c r="A2919" t="s">
        <v>7</v>
      </c>
      <c r="B2919" s="1">
        <v>44402.416666666664</v>
      </c>
      <c r="C2919" s="1">
        <v>44402.430555555555</v>
      </c>
      <c r="D2919">
        <v>20</v>
      </c>
    </row>
    <row r="2920" spans="1:4" x14ac:dyDescent="0.25">
      <c r="A2920" t="s">
        <v>7</v>
      </c>
      <c r="B2920" s="1">
        <v>44402.54583333333</v>
      </c>
      <c r="C2920" s="1">
        <v>44402.561805555553</v>
      </c>
      <c r="D2920">
        <v>23</v>
      </c>
    </row>
    <row r="2921" spans="1:4" x14ac:dyDescent="0.25">
      <c r="A2921" t="s">
        <v>7</v>
      </c>
      <c r="B2921" s="1">
        <v>44402.527777777781</v>
      </c>
      <c r="C2921" s="1">
        <v>44402.541666666664</v>
      </c>
      <c r="D2921">
        <v>20</v>
      </c>
    </row>
    <row r="2922" spans="1:4" x14ac:dyDescent="0.25">
      <c r="A2922" t="s">
        <v>7</v>
      </c>
      <c r="B2922" s="1">
        <v>44402.583333333336</v>
      </c>
      <c r="C2922" s="1">
        <v>44402.599305555559</v>
      </c>
      <c r="D2922">
        <v>23</v>
      </c>
    </row>
    <row r="2923" spans="1:4" x14ac:dyDescent="0.25">
      <c r="A2923" t="s">
        <v>7</v>
      </c>
      <c r="B2923" s="1">
        <v>44402.642361111109</v>
      </c>
      <c r="C2923" s="1">
        <v>44402.65625</v>
      </c>
      <c r="D2923">
        <v>20</v>
      </c>
    </row>
    <row r="2924" spans="1:4" x14ac:dyDescent="0.25">
      <c r="A2924" t="s">
        <v>7</v>
      </c>
      <c r="B2924" s="1">
        <v>44402.663194444445</v>
      </c>
      <c r="C2924" s="1">
        <v>44402.677083333336</v>
      </c>
      <c r="D2924">
        <v>20</v>
      </c>
    </row>
    <row r="2925" spans="1:4" x14ac:dyDescent="0.25">
      <c r="A2925" t="s">
        <v>7</v>
      </c>
      <c r="B2925" s="1">
        <v>44402.701388888891</v>
      </c>
      <c r="C2925" s="1">
        <v>44402.704861111109</v>
      </c>
      <c r="D2925">
        <v>5</v>
      </c>
    </row>
    <row r="2926" spans="1:4" x14ac:dyDescent="0.25">
      <c r="A2926" t="s">
        <v>7</v>
      </c>
      <c r="B2926" s="1">
        <v>44402.71875</v>
      </c>
      <c r="C2926" s="1">
        <v>44402.734027777777</v>
      </c>
      <c r="D2926">
        <v>22</v>
      </c>
    </row>
    <row r="2927" spans="1:4" x14ac:dyDescent="0.25">
      <c r="A2927" t="s">
        <v>7</v>
      </c>
      <c r="B2927" s="1">
        <v>44402.746527777781</v>
      </c>
      <c r="C2927" s="1">
        <v>44402.760416666664</v>
      </c>
      <c r="D2927">
        <v>20</v>
      </c>
    </row>
    <row r="2928" spans="1:4" x14ac:dyDescent="0.25">
      <c r="A2928" t="s">
        <v>7</v>
      </c>
      <c r="B2928" s="1">
        <v>44402.774305555555</v>
      </c>
      <c r="C2928" s="1">
        <v>44402.788194444445</v>
      </c>
      <c r="D2928">
        <v>20</v>
      </c>
    </row>
    <row r="2929" spans="1:4" x14ac:dyDescent="0.25">
      <c r="A2929" t="s">
        <v>7</v>
      </c>
      <c r="B2929" s="1">
        <v>44402.790972222225</v>
      </c>
      <c r="C2929" s="1">
        <v>44402.806250000001</v>
      </c>
      <c r="D2929">
        <v>22</v>
      </c>
    </row>
    <row r="2930" spans="1:4" x14ac:dyDescent="0.25">
      <c r="A2930" t="s">
        <v>7</v>
      </c>
      <c r="B2930" s="1">
        <v>44402.680555555555</v>
      </c>
      <c r="C2930" s="1">
        <v>44402.694444444445</v>
      </c>
      <c r="D2930">
        <v>20</v>
      </c>
    </row>
    <row r="2931" spans="1:4" x14ac:dyDescent="0.25">
      <c r="A2931" t="s">
        <v>7</v>
      </c>
      <c r="B2931" s="1">
        <v>44411.447916666664</v>
      </c>
      <c r="C2931" s="1">
        <v>44411.463194444441</v>
      </c>
      <c r="D2931">
        <v>22</v>
      </c>
    </row>
    <row r="2932" spans="1:4" x14ac:dyDescent="0.25">
      <c r="A2932" t="s">
        <v>7</v>
      </c>
      <c r="B2932" s="1">
        <v>44411.486111111109</v>
      </c>
      <c r="C2932" s="1">
        <v>44411.5</v>
      </c>
      <c r="D2932">
        <v>20</v>
      </c>
    </row>
    <row r="2933" spans="1:4" x14ac:dyDescent="0.25">
      <c r="A2933" t="s">
        <v>7</v>
      </c>
      <c r="B2933" s="1">
        <v>44411.506944444445</v>
      </c>
      <c r="C2933" s="1">
        <v>44411.509027777778</v>
      </c>
      <c r="D2933">
        <v>3</v>
      </c>
    </row>
    <row r="2934" spans="1:4" x14ac:dyDescent="0.25">
      <c r="A2934" t="s">
        <v>7</v>
      </c>
      <c r="B2934" s="1">
        <v>44411.663194444445</v>
      </c>
      <c r="C2934" s="1">
        <v>44411.665277777778</v>
      </c>
      <c r="D2934">
        <v>3</v>
      </c>
    </row>
    <row r="2935" spans="1:4" x14ac:dyDescent="0.25">
      <c r="A2935" t="s">
        <v>7</v>
      </c>
      <c r="B2935" s="1">
        <v>44411.673611111109</v>
      </c>
      <c r="C2935" s="1">
        <v>44411.722222222219</v>
      </c>
      <c r="D2935">
        <v>70</v>
      </c>
    </row>
    <row r="2936" spans="1:4" x14ac:dyDescent="0.25">
      <c r="A2936" t="s">
        <v>7</v>
      </c>
      <c r="B2936" s="1">
        <v>44411.729166666664</v>
      </c>
      <c r="C2936" s="1">
        <v>44411.731944444444</v>
      </c>
      <c r="D2936">
        <v>4</v>
      </c>
    </row>
    <row r="2937" spans="1:4" x14ac:dyDescent="0.25">
      <c r="A2937" t="s">
        <v>7</v>
      </c>
      <c r="B2937" s="1">
        <v>44411.75</v>
      </c>
      <c r="C2937" s="1">
        <v>44411.792361111111</v>
      </c>
      <c r="D2937">
        <v>61</v>
      </c>
    </row>
    <row r="2938" spans="1:4" x14ac:dyDescent="0.25">
      <c r="A2938" t="s">
        <v>7</v>
      </c>
      <c r="B2938" s="1">
        <v>44411.850694444445</v>
      </c>
      <c r="C2938" s="1">
        <v>44411.864583333336</v>
      </c>
      <c r="D2938">
        <v>20</v>
      </c>
    </row>
    <row r="2939" spans="1:4" x14ac:dyDescent="0.25">
      <c r="A2939" t="s">
        <v>7</v>
      </c>
      <c r="B2939" s="1">
        <v>44411.868055555555</v>
      </c>
      <c r="C2939" s="1">
        <v>44411.884722222225</v>
      </c>
      <c r="D2939">
        <v>24</v>
      </c>
    </row>
    <row r="2940" spans="1:4" x14ac:dyDescent="0.25">
      <c r="A2940" t="s">
        <v>7</v>
      </c>
      <c r="B2940" s="1">
        <v>44412.361805555556</v>
      </c>
      <c r="C2940" s="1">
        <v>44412.375694444447</v>
      </c>
      <c r="D2940">
        <v>20</v>
      </c>
    </row>
    <row r="2941" spans="1:4" x14ac:dyDescent="0.25">
      <c r="A2941" t="s">
        <v>7</v>
      </c>
      <c r="B2941" s="1">
        <v>44412.381944444445</v>
      </c>
      <c r="C2941" s="1">
        <v>44412.408333333333</v>
      </c>
      <c r="D2941">
        <v>38</v>
      </c>
    </row>
    <row r="2942" spans="1:4" x14ac:dyDescent="0.25">
      <c r="A2942" t="s">
        <v>7</v>
      </c>
      <c r="B2942" s="1">
        <v>44412.413194444445</v>
      </c>
      <c r="C2942" s="1">
        <v>44412.418055555558</v>
      </c>
      <c r="D2942">
        <v>7</v>
      </c>
    </row>
    <row r="2943" spans="1:4" x14ac:dyDescent="0.25">
      <c r="A2943" t="s">
        <v>7</v>
      </c>
      <c r="B2943" s="1">
        <v>44412.430555555555</v>
      </c>
      <c r="C2943" s="1">
        <v>44412.444444444445</v>
      </c>
      <c r="D2943">
        <v>20</v>
      </c>
    </row>
    <row r="2944" spans="1:4" x14ac:dyDescent="0.25">
      <c r="A2944" t="s">
        <v>7</v>
      </c>
      <c r="B2944" s="1">
        <v>44412.520833333336</v>
      </c>
      <c r="C2944" s="1">
        <v>44412.538194444445</v>
      </c>
      <c r="D2944">
        <v>25</v>
      </c>
    </row>
    <row r="2945" spans="1:4" x14ac:dyDescent="0.25">
      <c r="A2945" t="s">
        <v>7</v>
      </c>
      <c r="B2945" s="1">
        <v>44412.543749999997</v>
      </c>
      <c r="C2945" s="1">
        <v>44412.548611111109</v>
      </c>
      <c r="D2945">
        <v>7</v>
      </c>
    </row>
    <row r="2946" spans="1:4" x14ac:dyDescent="0.25">
      <c r="A2946" t="s">
        <v>7</v>
      </c>
      <c r="B2946" s="1">
        <v>44412.569444444445</v>
      </c>
      <c r="C2946" s="1">
        <v>44412.574305555558</v>
      </c>
      <c r="D2946">
        <v>7</v>
      </c>
    </row>
    <row r="2947" spans="1:4" x14ac:dyDescent="0.25">
      <c r="A2947" t="s">
        <v>7</v>
      </c>
      <c r="B2947" s="1">
        <v>44412.597222222219</v>
      </c>
      <c r="C2947" s="1">
        <v>44412.607638888891</v>
      </c>
      <c r="D2947">
        <v>15</v>
      </c>
    </row>
    <row r="2948" spans="1:4" x14ac:dyDescent="0.25">
      <c r="A2948" t="s">
        <v>7</v>
      </c>
      <c r="B2948" s="1">
        <v>44412.65625</v>
      </c>
      <c r="C2948" s="1">
        <v>44412.657638888886</v>
      </c>
      <c r="D2948">
        <v>2</v>
      </c>
    </row>
    <row r="2949" spans="1:4" x14ac:dyDescent="0.25">
      <c r="A2949" t="s">
        <v>7</v>
      </c>
      <c r="B2949" s="1">
        <v>44412.669444444444</v>
      </c>
      <c r="C2949" s="1">
        <v>44412.671527777777</v>
      </c>
      <c r="D2949">
        <v>3</v>
      </c>
    </row>
    <row r="2950" spans="1:4" x14ac:dyDescent="0.25">
      <c r="A2950" t="s">
        <v>7</v>
      </c>
      <c r="B2950" s="1">
        <v>44412.673611111109</v>
      </c>
      <c r="C2950" s="1">
        <v>44412.6875</v>
      </c>
      <c r="D2950">
        <v>20</v>
      </c>
    </row>
    <row r="2951" spans="1:4" x14ac:dyDescent="0.25">
      <c r="A2951" t="s">
        <v>7</v>
      </c>
      <c r="B2951" s="1">
        <v>44412.690972222219</v>
      </c>
      <c r="C2951" s="1">
        <v>44412.695833333331</v>
      </c>
      <c r="D2951">
        <v>7</v>
      </c>
    </row>
    <row r="2952" spans="1:4" x14ac:dyDescent="0.25">
      <c r="A2952" t="s">
        <v>7</v>
      </c>
      <c r="B2952" s="1">
        <v>44412.697916666664</v>
      </c>
      <c r="C2952" s="1">
        <v>44412.708333333336</v>
      </c>
      <c r="D2952">
        <v>15</v>
      </c>
    </row>
    <row r="2953" spans="1:4" x14ac:dyDescent="0.25">
      <c r="A2953" t="s">
        <v>7</v>
      </c>
      <c r="B2953" s="1">
        <v>44412.711805555555</v>
      </c>
      <c r="C2953" s="1">
        <v>44412.725694444445</v>
      </c>
      <c r="D2953">
        <v>20</v>
      </c>
    </row>
    <row r="2954" spans="1:4" x14ac:dyDescent="0.25">
      <c r="A2954" t="s">
        <v>7</v>
      </c>
      <c r="B2954" s="1">
        <v>44412.731249999997</v>
      </c>
      <c r="C2954" s="1">
        <v>44412.745138888888</v>
      </c>
      <c r="D2954">
        <v>20</v>
      </c>
    </row>
    <row r="2955" spans="1:4" x14ac:dyDescent="0.25">
      <c r="A2955" t="s">
        <v>7</v>
      </c>
      <c r="B2955" s="1">
        <v>44412.788194444445</v>
      </c>
      <c r="C2955" s="1">
        <v>44412.798611111109</v>
      </c>
      <c r="D2955">
        <v>15</v>
      </c>
    </row>
    <row r="2956" spans="1:4" x14ac:dyDescent="0.25">
      <c r="A2956" t="s">
        <v>7</v>
      </c>
      <c r="B2956" s="1">
        <v>44412.802083333336</v>
      </c>
      <c r="C2956" s="1">
        <v>44412.806944444441</v>
      </c>
      <c r="D2956">
        <v>7</v>
      </c>
    </row>
    <row r="2957" spans="1:4" x14ac:dyDescent="0.25">
      <c r="A2957" t="s">
        <v>7</v>
      </c>
      <c r="B2957" s="1">
        <v>44412.815972222219</v>
      </c>
      <c r="C2957" s="1">
        <v>44412.829861111109</v>
      </c>
      <c r="D2957">
        <v>20</v>
      </c>
    </row>
    <row r="2958" spans="1:4" x14ac:dyDescent="0.25">
      <c r="A2958" t="s">
        <v>7</v>
      </c>
      <c r="B2958" s="1">
        <v>44412.833333333336</v>
      </c>
      <c r="C2958" s="1">
        <v>44412.835416666669</v>
      </c>
      <c r="D2958">
        <v>3</v>
      </c>
    </row>
    <row r="2959" spans="1:4" x14ac:dyDescent="0.25">
      <c r="A2959" t="s">
        <v>7</v>
      </c>
      <c r="B2959" s="1">
        <v>44413.381944444445</v>
      </c>
      <c r="C2959" s="1">
        <v>44413.407638888886</v>
      </c>
      <c r="D2959">
        <v>37</v>
      </c>
    </row>
    <row r="2960" spans="1:4" x14ac:dyDescent="0.25">
      <c r="A2960" t="s">
        <v>7</v>
      </c>
      <c r="B2960" s="1">
        <v>44413.541666666664</v>
      </c>
      <c r="C2960" s="1">
        <v>44413.563888888886</v>
      </c>
      <c r="D2960">
        <v>32</v>
      </c>
    </row>
    <row r="2961" spans="1:4" x14ac:dyDescent="0.25">
      <c r="A2961" t="s">
        <v>7</v>
      </c>
      <c r="B2961" s="1">
        <v>44413.576388888891</v>
      </c>
      <c r="C2961" s="1">
        <v>44413.59097222222</v>
      </c>
      <c r="D2961">
        <v>21</v>
      </c>
    </row>
    <row r="2962" spans="1:4" x14ac:dyDescent="0.25">
      <c r="A2962" t="s">
        <v>7</v>
      </c>
      <c r="B2962" s="1">
        <v>44413.644444444442</v>
      </c>
      <c r="C2962" s="1">
        <v>44413.661805555559</v>
      </c>
      <c r="D2962">
        <v>25</v>
      </c>
    </row>
    <row r="2963" spans="1:4" x14ac:dyDescent="0.25">
      <c r="A2963" t="s">
        <v>7</v>
      </c>
      <c r="B2963" s="1">
        <v>44413.686111111114</v>
      </c>
      <c r="C2963" s="1">
        <v>44413.688194444447</v>
      </c>
      <c r="D2963">
        <v>3</v>
      </c>
    </row>
    <row r="2964" spans="1:4" x14ac:dyDescent="0.25">
      <c r="A2964" t="s">
        <v>7</v>
      </c>
      <c r="B2964" s="1">
        <v>44413.690972222219</v>
      </c>
      <c r="C2964" s="1">
        <v>44413.704861111109</v>
      </c>
      <c r="D2964">
        <v>20</v>
      </c>
    </row>
    <row r="2965" spans="1:4" x14ac:dyDescent="0.25">
      <c r="A2965" t="s">
        <v>7</v>
      </c>
      <c r="B2965" s="1">
        <v>44413.708333333336</v>
      </c>
      <c r="C2965" s="1">
        <v>44413.722222222219</v>
      </c>
      <c r="D2965">
        <v>20</v>
      </c>
    </row>
    <row r="2966" spans="1:4" x14ac:dyDescent="0.25">
      <c r="A2966" t="s">
        <v>7</v>
      </c>
      <c r="B2966" s="1">
        <v>44413.75</v>
      </c>
      <c r="C2966" s="1">
        <v>44413.761111111111</v>
      </c>
      <c r="D2966">
        <v>16</v>
      </c>
    </row>
    <row r="2967" spans="1:4" x14ac:dyDescent="0.25">
      <c r="A2967" t="s">
        <v>7</v>
      </c>
      <c r="B2967" s="1">
        <v>44413.767361111109</v>
      </c>
      <c r="C2967" s="1">
        <v>44413.776388888888</v>
      </c>
      <c r="D2967">
        <v>13</v>
      </c>
    </row>
    <row r="2968" spans="1:4" x14ac:dyDescent="0.25">
      <c r="A2968" t="s">
        <v>7</v>
      </c>
      <c r="B2968" s="1">
        <v>44414.354166666664</v>
      </c>
      <c r="C2968" s="1">
        <v>44414.369444444441</v>
      </c>
      <c r="D2968">
        <v>22</v>
      </c>
    </row>
    <row r="2969" spans="1:4" x14ac:dyDescent="0.25">
      <c r="A2969" t="s">
        <v>7</v>
      </c>
      <c r="B2969" s="1">
        <v>44414.416666666664</v>
      </c>
      <c r="C2969" s="1">
        <v>44414.430555555555</v>
      </c>
      <c r="D2969">
        <v>20</v>
      </c>
    </row>
    <row r="2970" spans="1:4" x14ac:dyDescent="0.25">
      <c r="A2970" t="s">
        <v>7</v>
      </c>
      <c r="B2970" s="1">
        <v>44414.434027777781</v>
      </c>
      <c r="C2970" s="1">
        <v>44414.451388888891</v>
      </c>
      <c r="D2970">
        <v>25</v>
      </c>
    </row>
    <row r="2971" spans="1:4" x14ac:dyDescent="0.25">
      <c r="A2971" t="s">
        <v>7</v>
      </c>
      <c r="B2971" s="1">
        <v>44414.458333333336</v>
      </c>
      <c r="C2971" s="1">
        <v>44414.463194444441</v>
      </c>
      <c r="D2971">
        <v>7</v>
      </c>
    </row>
    <row r="2972" spans="1:4" x14ac:dyDescent="0.25">
      <c r="A2972" t="s">
        <v>7</v>
      </c>
      <c r="B2972" s="1">
        <v>44414.46597222222</v>
      </c>
      <c r="C2972" s="1">
        <v>44414.470833333333</v>
      </c>
      <c r="D2972">
        <v>7</v>
      </c>
    </row>
    <row r="2973" spans="1:4" x14ac:dyDescent="0.25">
      <c r="A2973" t="s">
        <v>7</v>
      </c>
      <c r="B2973" s="1">
        <v>44414.5</v>
      </c>
      <c r="C2973" s="1">
        <v>44414.517361111109</v>
      </c>
      <c r="D2973">
        <v>25</v>
      </c>
    </row>
    <row r="2974" spans="1:4" x14ac:dyDescent="0.25">
      <c r="A2974" t="s">
        <v>7</v>
      </c>
      <c r="B2974" s="1">
        <v>44414.522222222222</v>
      </c>
      <c r="C2974" s="1">
        <v>44414.532638888886</v>
      </c>
      <c r="D2974">
        <v>15</v>
      </c>
    </row>
    <row r="2975" spans="1:4" x14ac:dyDescent="0.25">
      <c r="A2975" t="s">
        <v>7</v>
      </c>
      <c r="B2975" s="1">
        <v>44414.534722222219</v>
      </c>
      <c r="C2975" s="1">
        <v>44414.545138888891</v>
      </c>
      <c r="D2975">
        <v>15</v>
      </c>
    </row>
    <row r="2976" spans="1:4" x14ac:dyDescent="0.25">
      <c r="A2976" t="s">
        <v>7</v>
      </c>
      <c r="B2976" s="1">
        <v>44414.548611111109</v>
      </c>
      <c r="C2976" s="1">
        <v>44414.550694444442</v>
      </c>
      <c r="D2976">
        <v>3</v>
      </c>
    </row>
    <row r="2977" spans="1:4" x14ac:dyDescent="0.25">
      <c r="A2977" t="s">
        <v>7</v>
      </c>
      <c r="B2977" s="1">
        <v>44414.618055555555</v>
      </c>
      <c r="C2977" s="1">
        <v>44414.643750000003</v>
      </c>
      <c r="D2977">
        <v>37</v>
      </c>
    </row>
    <row r="2978" spans="1:4" x14ac:dyDescent="0.25">
      <c r="A2978" t="s">
        <v>7</v>
      </c>
      <c r="B2978" s="1">
        <v>44414.680555555555</v>
      </c>
      <c r="C2978" s="1">
        <v>44414.704861111109</v>
      </c>
      <c r="D2978">
        <v>35</v>
      </c>
    </row>
    <row r="2979" spans="1:4" x14ac:dyDescent="0.25">
      <c r="A2979" t="s">
        <v>7</v>
      </c>
      <c r="B2979" s="1">
        <v>44414.711805555555</v>
      </c>
      <c r="C2979" s="1">
        <v>44414.725694444445</v>
      </c>
      <c r="D2979">
        <v>20</v>
      </c>
    </row>
    <row r="2980" spans="1:4" x14ac:dyDescent="0.25">
      <c r="A2980" t="s">
        <v>7</v>
      </c>
      <c r="B2980" s="1">
        <v>44414.756944444445</v>
      </c>
      <c r="C2980" s="1">
        <v>44414.770833333336</v>
      </c>
      <c r="D2980">
        <v>20</v>
      </c>
    </row>
    <row r="2981" spans="1:4" x14ac:dyDescent="0.25">
      <c r="A2981" t="s">
        <v>7</v>
      </c>
      <c r="B2981" s="1">
        <v>44414.777777777781</v>
      </c>
      <c r="C2981" s="1">
        <v>44414.779861111114</v>
      </c>
      <c r="D2981">
        <v>3</v>
      </c>
    </row>
    <row r="2982" spans="1:4" x14ac:dyDescent="0.25">
      <c r="A2982" t="s">
        <v>7</v>
      </c>
      <c r="B2982" s="1">
        <v>44415.431944444441</v>
      </c>
      <c r="C2982" s="1">
        <v>44415.434027777781</v>
      </c>
      <c r="D2982">
        <v>3</v>
      </c>
    </row>
    <row r="2983" spans="1:4" x14ac:dyDescent="0.25">
      <c r="A2983" t="s">
        <v>7</v>
      </c>
      <c r="B2983" s="1">
        <v>44415.4375</v>
      </c>
      <c r="C2983" s="1">
        <v>44415.451388888891</v>
      </c>
      <c r="D2983">
        <v>20</v>
      </c>
    </row>
    <row r="2984" spans="1:4" x14ac:dyDescent="0.25">
      <c r="A2984" t="s">
        <v>7</v>
      </c>
      <c r="B2984" s="1">
        <v>44415.467361111114</v>
      </c>
      <c r="C2984" s="1">
        <v>44415.472222222219</v>
      </c>
      <c r="D2984">
        <v>7</v>
      </c>
    </row>
    <row r="2985" spans="1:4" x14ac:dyDescent="0.25">
      <c r="A2985" t="s">
        <v>7</v>
      </c>
      <c r="B2985" s="1">
        <v>44415.479166666664</v>
      </c>
      <c r="C2985" s="1">
        <v>44415.496527777781</v>
      </c>
      <c r="D2985">
        <v>25</v>
      </c>
    </row>
    <row r="2986" spans="1:4" x14ac:dyDescent="0.25">
      <c r="A2986" t="s">
        <v>7</v>
      </c>
      <c r="B2986" s="1">
        <v>44415.520833333336</v>
      </c>
      <c r="C2986" s="1">
        <v>44415.53125</v>
      </c>
      <c r="D2986">
        <v>15</v>
      </c>
    </row>
    <row r="2987" spans="1:4" x14ac:dyDescent="0.25">
      <c r="A2987" t="s">
        <v>7</v>
      </c>
      <c r="B2987" s="1">
        <v>44415.534722222219</v>
      </c>
      <c r="C2987" s="1">
        <v>44415.536805555559</v>
      </c>
      <c r="D2987">
        <v>3</v>
      </c>
    </row>
    <row r="2988" spans="1:4" x14ac:dyDescent="0.25">
      <c r="A2988" t="s">
        <v>7</v>
      </c>
      <c r="B2988" s="1">
        <v>44415.552083333336</v>
      </c>
      <c r="C2988" s="1">
        <v>44415.554166666669</v>
      </c>
      <c r="D2988">
        <v>3</v>
      </c>
    </row>
    <row r="2989" spans="1:4" x14ac:dyDescent="0.25">
      <c r="A2989" t="s">
        <v>7</v>
      </c>
      <c r="B2989" s="1">
        <v>44415.559027777781</v>
      </c>
      <c r="C2989" s="1">
        <v>44415.569444444445</v>
      </c>
      <c r="D2989">
        <v>15</v>
      </c>
    </row>
    <row r="2990" spans="1:4" x14ac:dyDescent="0.25">
      <c r="A2990" t="s">
        <v>7</v>
      </c>
      <c r="B2990" s="1">
        <v>44415.625</v>
      </c>
      <c r="C2990" s="1">
        <v>44415.642361111109</v>
      </c>
      <c r="D2990">
        <v>25</v>
      </c>
    </row>
    <row r="2991" spans="1:4" x14ac:dyDescent="0.25">
      <c r="A2991" t="s">
        <v>7</v>
      </c>
      <c r="B2991" s="1">
        <v>44415.652777777781</v>
      </c>
      <c r="C2991" s="1">
        <v>44415.663194444445</v>
      </c>
      <c r="D2991">
        <v>15</v>
      </c>
    </row>
    <row r="2992" spans="1:4" x14ac:dyDescent="0.25">
      <c r="A2992" t="s">
        <v>7</v>
      </c>
      <c r="B2992" s="1">
        <v>44415.666666666664</v>
      </c>
      <c r="C2992" s="1">
        <v>44415.677083333336</v>
      </c>
      <c r="D2992">
        <v>15</v>
      </c>
    </row>
    <row r="2993" spans="1:4" x14ac:dyDescent="0.25">
      <c r="A2993" t="s">
        <v>7</v>
      </c>
      <c r="B2993" s="1">
        <v>44415.680555555555</v>
      </c>
      <c r="C2993" s="1">
        <v>44415.690972222219</v>
      </c>
      <c r="D2993">
        <v>15</v>
      </c>
    </row>
    <row r="2994" spans="1:4" x14ac:dyDescent="0.25">
      <c r="A2994" t="s">
        <v>7</v>
      </c>
      <c r="B2994" s="1">
        <v>44415.694444444445</v>
      </c>
      <c r="C2994" s="1">
        <v>44415.704861111109</v>
      </c>
      <c r="D2994">
        <v>15</v>
      </c>
    </row>
    <row r="2995" spans="1:4" x14ac:dyDescent="0.25">
      <c r="A2995" t="s">
        <v>7</v>
      </c>
      <c r="B2995" s="1">
        <v>44415.791666666664</v>
      </c>
      <c r="C2995" s="1">
        <v>44415.809027777781</v>
      </c>
      <c r="D2995">
        <v>25</v>
      </c>
    </row>
    <row r="2996" spans="1:4" x14ac:dyDescent="0.25">
      <c r="A2996" t="s">
        <v>7</v>
      </c>
      <c r="B2996" s="1">
        <v>44415.819444444445</v>
      </c>
      <c r="C2996" s="1">
        <v>44415.82916666667</v>
      </c>
      <c r="D2996">
        <v>14</v>
      </c>
    </row>
    <row r="2997" spans="1:4" x14ac:dyDescent="0.25">
      <c r="A2997" t="s">
        <v>7</v>
      </c>
      <c r="B2997" s="1">
        <v>44415.835416666669</v>
      </c>
      <c r="C2997" s="1">
        <v>44415.845833333333</v>
      </c>
      <c r="D2997">
        <v>15</v>
      </c>
    </row>
    <row r="2998" spans="1:4" x14ac:dyDescent="0.25">
      <c r="A2998" t="s">
        <v>7</v>
      </c>
      <c r="B2998" s="1">
        <v>44416.364583333336</v>
      </c>
      <c r="C2998" s="1">
        <v>44416.390277777777</v>
      </c>
      <c r="D2998">
        <v>37</v>
      </c>
    </row>
    <row r="2999" spans="1:4" x14ac:dyDescent="0.25">
      <c r="A2999" t="s">
        <v>7</v>
      </c>
      <c r="B2999" s="1">
        <v>44416.399305555555</v>
      </c>
      <c r="C2999" s="1">
        <v>44416.422222222223</v>
      </c>
      <c r="D2999">
        <v>33</v>
      </c>
    </row>
    <row r="3000" spans="1:4" x14ac:dyDescent="0.25">
      <c r="A3000" t="s">
        <v>7</v>
      </c>
      <c r="B3000" s="1">
        <v>44416.524305555555</v>
      </c>
      <c r="C3000" s="1">
        <v>44416.541666666664</v>
      </c>
      <c r="D3000">
        <v>25</v>
      </c>
    </row>
    <row r="3001" spans="1:4" x14ac:dyDescent="0.25">
      <c r="A3001" t="s">
        <v>7</v>
      </c>
      <c r="B3001" s="1">
        <v>44416.572916666664</v>
      </c>
      <c r="C3001" s="1">
        <v>44416.577777777777</v>
      </c>
      <c r="D3001">
        <v>7</v>
      </c>
    </row>
    <row r="3002" spans="1:4" x14ac:dyDescent="0.25">
      <c r="A3002" t="s">
        <v>7</v>
      </c>
      <c r="B3002" s="1">
        <v>44416.642361111109</v>
      </c>
      <c r="C3002" s="1">
        <v>44416.647222222222</v>
      </c>
      <c r="D3002">
        <v>7</v>
      </c>
    </row>
    <row r="3003" spans="1:4" x14ac:dyDescent="0.25">
      <c r="A3003" t="s">
        <v>7</v>
      </c>
      <c r="B3003" s="1">
        <v>44416.649305555555</v>
      </c>
      <c r="C3003" s="1">
        <v>44416.654166666667</v>
      </c>
      <c r="D3003">
        <v>7</v>
      </c>
    </row>
    <row r="3004" spans="1:4" x14ac:dyDescent="0.25">
      <c r="A3004" t="s">
        <v>7</v>
      </c>
      <c r="B3004" s="1">
        <v>44416.65625</v>
      </c>
      <c r="C3004" s="1">
        <v>44416.661111111112</v>
      </c>
      <c r="D3004">
        <v>7</v>
      </c>
    </row>
    <row r="3005" spans="1:4" x14ac:dyDescent="0.25">
      <c r="A3005" t="s">
        <v>7</v>
      </c>
      <c r="B3005" s="1">
        <v>44416.666666666664</v>
      </c>
      <c r="C3005" s="1">
        <v>44416.684027777781</v>
      </c>
      <c r="D3005">
        <v>25</v>
      </c>
    </row>
    <row r="3006" spans="1:4" x14ac:dyDescent="0.25">
      <c r="A3006" t="s">
        <v>7</v>
      </c>
      <c r="B3006" s="1">
        <v>44416.711805555555</v>
      </c>
      <c r="C3006" s="1">
        <v>44416.722222222219</v>
      </c>
      <c r="D3006">
        <v>15</v>
      </c>
    </row>
    <row r="3007" spans="1:4" x14ac:dyDescent="0.25">
      <c r="A3007" t="s">
        <v>7</v>
      </c>
      <c r="B3007" s="1">
        <v>44416.727083333331</v>
      </c>
      <c r="C3007" s="1">
        <v>44416.731944444444</v>
      </c>
      <c r="D3007">
        <v>7</v>
      </c>
    </row>
    <row r="3008" spans="1:4" x14ac:dyDescent="0.25">
      <c r="A3008" t="s">
        <v>7</v>
      </c>
      <c r="B3008" s="1">
        <v>44416.736111111109</v>
      </c>
      <c r="C3008" s="1">
        <v>44416.75</v>
      </c>
      <c r="D3008">
        <v>20</v>
      </c>
    </row>
    <row r="3009" spans="1:4" x14ac:dyDescent="0.25">
      <c r="A3009" t="s">
        <v>7</v>
      </c>
      <c r="B3009" s="1">
        <v>44416.755555555559</v>
      </c>
      <c r="C3009" s="1">
        <v>44416.757638888892</v>
      </c>
      <c r="D3009">
        <v>3</v>
      </c>
    </row>
    <row r="3010" spans="1:4" x14ac:dyDescent="0.25">
      <c r="A3010" t="s">
        <v>7</v>
      </c>
      <c r="B3010" s="1">
        <v>44416.760416666664</v>
      </c>
      <c r="C3010" s="1">
        <v>44416.770833333336</v>
      </c>
      <c r="D3010">
        <v>15</v>
      </c>
    </row>
    <row r="3011" spans="1:4" x14ac:dyDescent="0.25">
      <c r="A3011" t="s">
        <v>7</v>
      </c>
      <c r="B3011" s="1">
        <v>44416.773611111108</v>
      </c>
      <c r="C3011" s="1">
        <v>44416.775000000001</v>
      </c>
      <c r="D3011">
        <v>2</v>
      </c>
    </row>
    <row r="3012" spans="1:4" x14ac:dyDescent="0.25">
      <c r="A3012" t="s">
        <v>7</v>
      </c>
      <c r="B3012" s="1">
        <v>44416.777777777781</v>
      </c>
      <c r="C3012" s="1">
        <v>44416.788194444445</v>
      </c>
      <c r="D3012">
        <v>15</v>
      </c>
    </row>
    <row r="3013" spans="1:4" x14ac:dyDescent="0.25">
      <c r="A3013" t="s">
        <v>7</v>
      </c>
      <c r="B3013" s="1">
        <v>44416.800694444442</v>
      </c>
      <c r="C3013" s="1">
        <v>44416.802083333336</v>
      </c>
      <c r="D3013">
        <v>2</v>
      </c>
    </row>
    <row r="3014" spans="1:4" x14ac:dyDescent="0.25">
      <c r="A3014" t="s">
        <v>7</v>
      </c>
      <c r="B3014" s="1">
        <v>44416.805555555555</v>
      </c>
      <c r="C3014" s="1">
        <v>44416.819444444445</v>
      </c>
      <c r="D3014">
        <v>20</v>
      </c>
    </row>
    <row r="3015" spans="1:4" x14ac:dyDescent="0.25">
      <c r="A3015" t="s">
        <v>7</v>
      </c>
      <c r="B3015" s="1">
        <v>44416.822916666664</v>
      </c>
      <c r="C3015" s="1">
        <v>44416.827777777777</v>
      </c>
      <c r="D3015">
        <v>7</v>
      </c>
    </row>
    <row r="3016" spans="1:4" x14ac:dyDescent="0.25">
      <c r="A3016" t="s">
        <v>7</v>
      </c>
      <c r="B3016" s="1">
        <v>44416.833333333336</v>
      </c>
      <c r="C3016" s="1">
        <v>44416.850694444445</v>
      </c>
      <c r="D3016">
        <v>25</v>
      </c>
    </row>
    <row r="3017" spans="1:4" x14ac:dyDescent="0.25">
      <c r="A3017" t="s">
        <v>7</v>
      </c>
      <c r="B3017" s="1">
        <v>44417.415972222225</v>
      </c>
      <c r="C3017" s="1">
        <v>44417.417361111111</v>
      </c>
      <c r="D3017">
        <v>2</v>
      </c>
    </row>
    <row r="3018" spans="1:4" x14ac:dyDescent="0.25">
      <c r="A3018" t="s">
        <v>7</v>
      </c>
      <c r="B3018" s="1">
        <v>44417.423611111109</v>
      </c>
      <c r="C3018" s="1">
        <v>44417.4375</v>
      </c>
      <c r="D3018">
        <v>20</v>
      </c>
    </row>
    <row r="3019" spans="1:4" x14ac:dyDescent="0.25">
      <c r="A3019" t="s">
        <v>7</v>
      </c>
      <c r="B3019" s="1">
        <v>44417.459027777775</v>
      </c>
      <c r="C3019" s="1">
        <v>44417.472916666666</v>
      </c>
      <c r="D3019">
        <v>20</v>
      </c>
    </row>
    <row r="3020" spans="1:4" x14ac:dyDescent="0.25">
      <c r="A3020" t="s">
        <v>7</v>
      </c>
      <c r="B3020" s="1">
        <v>44418.375</v>
      </c>
      <c r="C3020" s="1">
        <v>44418.385416666664</v>
      </c>
      <c r="D3020">
        <v>15</v>
      </c>
    </row>
    <row r="3021" spans="1:4" x14ac:dyDescent="0.25">
      <c r="A3021" t="s">
        <v>7</v>
      </c>
      <c r="B3021" s="1">
        <v>44418.46875</v>
      </c>
      <c r="C3021" s="1">
        <v>44418.479166666664</v>
      </c>
      <c r="D3021">
        <v>15</v>
      </c>
    </row>
    <row r="3022" spans="1:4" x14ac:dyDescent="0.25">
      <c r="A3022" t="s">
        <v>7</v>
      </c>
      <c r="B3022" s="1">
        <v>44418.493055555555</v>
      </c>
      <c r="C3022" s="1">
        <v>44418.506944444445</v>
      </c>
      <c r="D3022">
        <v>20</v>
      </c>
    </row>
    <row r="3023" spans="1:4" x14ac:dyDescent="0.25">
      <c r="A3023" t="s">
        <v>7</v>
      </c>
      <c r="B3023" s="1">
        <v>44418.555555555555</v>
      </c>
      <c r="C3023" s="1">
        <v>44418.571527777778</v>
      </c>
      <c r="D3023">
        <v>23</v>
      </c>
    </row>
    <row r="3024" spans="1:4" x14ac:dyDescent="0.25">
      <c r="A3024" t="s">
        <v>7</v>
      </c>
      <c r="B3024" s="1">
        <v>44418.625</v>
      </c>
      <c r="C3024" s="1">
        <v>44418.640972222223</v>
      </c>
      <c r="D3024">
        <v>23</v>
      </c>
    </row>
    <row r="3025" spans="1:4" x14ac:dyDescent="0.25">
      <c r="A3025" t="s">
        <v>7</v>
      </c>
      <c r="B3025" s="1">
        <v>44418.736111111109</v>
      </c>
      <c r="C3025" s="1">
        <v>44418.75</v>
      </c>
      <c r="D3025">
        <v>20</v>
      </c>
    </row>
    <row r="3026" spans="1:4" x14ac:dyDescent="0.25">
      <c r="A3026" t="s">
        <v>7</v>
      </c>
      <c r="B3026" s="1">
        <v>44418.824305555558</v>
      </c>
      <c r="C3026" s="1">
        <v>44418.826388888891</v>
      </c>
      <c r="D3026">
        <v>3</v>
      </c>
    </row>
    <row r="3027" spans="1:4" x14ac:dyDescent="0.25">
      <c r="A3027" t="s">
        <v>7</v>
      </c>
      <c r="B3027" s="1">
        <v>44419.409722222219</v>
      </c>
      <c r="C3027" s="1">
        <v>44419.420138888891</v>
      </c>
      <c r="D3027">
        <v>15</v>
      </c>
    </row>
    <row r="3028" spans="1:4" x14ac:dyDescent="0.25">
      <c r="A3028" t="s">
        <v>7</v>
      </c>
      <c r="B3028" s="1">
        <v>44419.423611111109</v>
      </c>
      <c r="C3028" s="1">
        <v>44419.434027777781</v>
      </c>
      <c r="D3028">
        <v>15</v>
      </c>
    </row>
    <row r="3029" spans="1:4" x14ac:dyDescent="0.25">
      <c r="A3029" t="s">
        <v>7</v>
      </c>
      <c r="B3029" s="1">
        <v>44419.538194444445</v>
      </c>
      <c r="C3029" s="1">
        <v>44419.552083333336</v>
      </c>
      <c r="D3029">
        <v>20</v>
      </c>
    </row>
    <row r="3030" spans="1:4" x14ac:dyDescent="0.25">
      <c r="A3030" t="s">
        <v>7</v>
      </c>
      <c r="B3030" s="1">
        <v>44419.620138888888</v>
      </c>
      <c r="C3030" s="1">
        <v>44419.625</v>
      </c>
      <c r="D3030">
        <v>7</v>
      </c>
    </row>
    <row r="3031" spans="1:4" x14ac:dyDescent="0.25">
      <c r="A3031" t="s">
        <v>7</v>
      </c>
      <c r="B3031" s="1">
        <v>44419.635416666664</v>
      </c>
      <c r="C3031" s="1">
        <v>44419.652777777781</v>
      </c>
      <c r="D3031">
        <v>25</v>
      </c>
    </row>
    <row r="3032" spans="1:4" x14ac:dyDescent="0.25">
      <c r="A3032" t="s">
        <v>7</v>
      </c>
      <c r="B3032" s="1">
        <v>44419.677083333336</v>
      </c>
      <c r="C3032" s="1">
        <v>44419.679166666669</v>
      </c>
      <c r="D3032">
        <v>3</v>
      </c>
    </row>
    <row r="3033" spans="1:4" x14ac:dyDescent="0.25">
      <c r="A3033" t="s">
        <v>7</v>
      </c>
      <c r="B3033" s="1">
        <v>44419.690972222219</v>
      </c>
      <c r="C3033" s="1">
        <v>44419.701388888891</v>
      </c>
      <c r="D3033">
        <v>15</v>
      </c>
    </row>
    <row r="3034" spans="1:4" x14ac:dyDescent="0.25">
      <c r="A3034" t="s">
        <v>7</v>
      </c>
      <c r="B3034" s="1">
        <v>44419.704861111109</v>
      </c>
      <c r="C3034" s="1">
        <v>44419.715277777781</v>
      </c>
      <c r="D3034">
        <v>15</v>
      </c>
    </row>
    <row r="3035" spans="1:4" x14ac:dyDescent="0.25">
      <c r="A3035" t="s">
        <v>7</v>
      </c>
      <c r="B3035" s="1">
        <v>44419.722222222219</v>
      </c>
      <c r="C3035" s="1">
        <v>44419.724305555559</v>
      </c>
      <c r="D3035">
        <v>3</v>
      </c>
    </row>
    <row r="3036" spans="1:4" x14ac:dyDescent="0.25">
      <c r="A3036" t="s">
        <v>7</v>
      </c>
      <c r="B3036" s="1">
        <v>44425.357638888891</v>
      </c>
      <c r="C3036" s="1">
        <v>44425.372916666667</v>
      </c>
      <c r="D3036">
        <v>22</v>
      </c>
    </row>
    <row r="3037" spans="1:4" x14ac:dyDescent="0.25">
      <c r="A3037" t="s">
        <v>7</v>
      </c>
      <c r="B3037" s="1">
        <v>44425.399305555555</v>
      </c>
      <c r="C3037" s="1">
        <v>44425.413194444445</v>
      </c>
      <c r="D3037">
        <v>20</v>
      </c>
    </row>
    <row r="3038" spans="1:4" x14ac:dyDescent="0.25">
      <c r="A3038" t="s">
        <v>7</v>
      </c>
      <c r="B3038" s="1">
        <v>44425.427083333336</v>
      </c>
      <c r="C3038" s="1">
        <v>44425.440972222219</v>
      </c>
      <c r="D3038">
        <v>20</v>
      </c>
    </row>
    <row r="3039" spans="1:4" x14ac:dyDescent="0.25">
      <c r="A3039" t="s">
        <v>7</v>
      </c>
      <c r="B3039" s="1">
        <v>44425.538194444445</v>
      </c>
      <c r="C3039" s="1">
        <v>44425.567361111112</v>
      </c>
      <c r="D3039">
        <v>42</v>
      </c>
    </row>
    <row r="3040" spans="1:4" x14ac:dyDescent="0.25">
      <c r="A3040" t="s">
        <v>7</v>
      </c>
      <c r="B3040" s="1">
        <v>44425.576388888891</v>
      </c>
      <c r="C3040" s="1">
        <v>44425.581944444442</v>
      </c>
      <c r="D3040">
        <v>8</v>
      </c>
    </row>
    <row r="3041" spans="1:4" x14ac:dyDescent="0.25">
      <c r="A3041" t="s">
        <v>7</v>
      </c>
      <c r="B3041" s="1">
        <v>44425.597222222219</v>
      </c>
      <c r="C3041" s="1">
        <v>44425.602777777778</v>
      </c>
      <c r="D3041">
        <v>8</v>
      </c>
    </row>
    <row r="3042" spans="1:4" x14ac:dyDescent="0.25">
      <c r="A3042" t="s">
        <v>7</v>
      </c>
      <c r="B3042" s="1">
        <v>44425.663194444445</v>
      </c>
      <c r="C3042" s="1">
        <v>44425.6875</v>
      </c>
      <c r="D3042">
        <v>35</v>
      </c>
    </row>
    <row r="3043" spans="1:4" x14ac:dyDescent="0.25">
      <c r="A3043" t="s">
        <v>7</v>
      </c>
      <c r="B3043" s="1">
        <v>44425.69027777778</v>
      </c>
      <c r="C3043" s="1">
        <v>44425.691666666666</v>
      </c>
      <c r="D3043">
        <v>2</v>
      </c>
    </row>
    <row r="3044" spans="1:4" x14ac:dyDescent="0.25">
      <c r="A3044" t="s">
        <v>7</v>
      </c>
      <c r="B3044" s="1">
        <v>44425.694444444445</v>
      </c>
      <c r="C3044" s="1">
        <v>44425.704861111109</v>
      </c>
      <c r="D3044">
        <v>15</v>
      </c>
    </row>
    <row r="3045" spans="1:4" x14ac:dyDescent="0.25">
      <c r="A3045" t="s">
        <v>7</v>
      </c>
      <c r="B3045" s="1">
        <v>44425.706944444442</v>
      </c>
      <c r="C3045" s="1">
        <v>44425.711805555555</v>
      </c>
      <c r="D3045">
        <v>7</v>
      </c>
    </row>
    <row r="3046" spans="1:4" x14ac:dyDescent="0.25">
      <c r="A3046" t="s">
        <v>7</v>
      </c>
      <c r="B3046" s="1">
        <v>44425.716666666667</v>
      </c>
      <c r="C3046" s="1">
        <v>44425.730555555558</v>
      </c>
      <c r="D3046">
        <v>20</v>
      </c>
    </row>
    <row r="3047" spans="1:4" x14ac:dyDescent="0.25">
      <c r="A3047" t="s">
        <v>7</v>
      </c>
      <c r="B3047" s="1">
        <v>44425.791666666664</v>
      </c>
      <c r="C3047" s="1">
        <v>44425.793055555558</v>
      </c>
      <c r="D3047">
        <v>2</v>
      </c>
    </row>
    <row r="3048" spans="1:4" x14ac:dyDescent="0.25">
      <c r="A3048" t="s">
        <v>7</v>
      </c>
      <c r="B3048" s="1">
        <v>44426.34375</v>
      </c>
      <c r="C3048" s="1">
        <v>44426.357638888891</v>
      </c>
      <c r="D3048">
        <v>20</v>
      </c>
    </row>
    <row r="3049" spans="1:4" x14ac:dyDescent="0.25">
      <c r="A3049" t="s">
        <v>7</v>
      </c>
      <c r="B3049" s="1">
        <v>44426.361111111109</v>
      </c>
      <c r="C3049" s="1">
        <v>44426.365972222222</v>
      </c>
      <c r="D3049">
        <v>7</v>
      </c>
    </row>
    <row r="3050" spans="1:4" x14ac:dyDescent="0.25">
      <c r="A3050" t="s">
        <v>7</v>
      </c>
      <c r="B3050" s="1">
        <v>44426.385416666664</v>
      </c>
      <c r="C3050" s="1">
        <v>44426.402777777781</v>
      </c>
      <c r="D3050">
        <v>25</v>
      </c>
    </row>
    <row r="3051" spans="1:4" x14ac:dyDescent="0.25">
      <c r="A3051" t="s">
        <v>7</v>
      </c>
      <c r="B3051" s="1">
        <v>44426.40625</v>
      </c>
      <c r="C3051" s="1">
        <v>44426.420138888891</v>
      </c>
      <c r="D3051">
        <v>20</v>
      </c>
    </row>
    <row r="3052" spans="1:4" x14ac:dyDescent="0.25">
      <c r="A3052" t="s">
        <v>7</v>
      </c>
      <c r="B3052" s="1">
        <v>44426.423611111109</v>
      </c>
      <c r="C3052" s="1">
        <v>44426.4375</v>
      </c>
      <c r="D3052">
        <v>20</v>
      </c>
    </row>
    <row r="3053" spans="1:4" x14ac:dyDescent="0.25">
      <c r="A3053" t="s">
        <v>7</v>
      </c>
      <c r="B3053" s="1">
        <v>44426.472222222219</v>
      </c>
      <c r="C3053" s="1">
        <v>44426.482638888891</v>
      </c>
      <c r="D3053">
        <v>15</v>
      </c>
    </row>
    <row r="3054" spans="1:4" x14ac:dyDescent="0.25">
      <c r="A3054" t="s">
        <v>7</v>
      </c>
      <c r="B3054" s="1">
        <v>44426.489583333336</v>
      </c>
      <c r="C3054" s="1">
        <v>44426.494444444441</v>
      </c>
      <c r="D3054">
        <v>7</v>
      </c>
    </row>
    <row r="3055" spans="1:4" x14ac:dyDescent="0.25">
      <c r="A3055" t="s">
        <v>7</v>
      </c>
      <c r="B3055" s="1">
        <v>44426.590277777781</v>
      </c>
      <c r="C3055" s="1">
        <v>44426.604166666664</v>
      </c>
      <c r="D3055">
        <v>20</v>
      </c>
    </row>
    <row r="3056" spans="1:4" x14ac:dyDescent="0.25">
      <c r="A3056" t="s">
        <v>7</v>
      </c>
      <c r="B3056" s="1">
        <v>44426.645833333336</v>
      </c>
      <c r="C3056" s="1">
        <v>44426.659722222219</v>
      </c>
      <c r="D3056">
        <v>20</v>
      </c>
    </row>
    <row r="3057" spans="1:4" x14ac:dyDescent="0.25">
      <c r="A3057" t="s">
        <v>7</v>
      </c>
      <c r="B3057" s="1">
        <v>44426.673611111109</v>
      </c>
      <c r="C3057" s="1">
        <v>44426.690972222219</v>
      </c>
      <c r="D3057">
        <v>25</v>
      </c>
    </row>
    <row r="3058" spans="1:4" x14ac:dyDescent="0.25">
      <c r="A3058" t="s">
        <v>7</v>
      </c>
      <c r="B3058" s="1">
        <v>44426.663888888892</v>
      </c>
      <c r="C3058" s="1">
        <v>44426.668749999997</v>
      </c>
      <c r="D3058">
        <v>7</v>
      </c>
    </row>
    <row r="3059" spans="1:4" x14ac:dyDescent="0.25">
      <c r="A3059" t="s">
        <v>7</v>
      </c>
      <c r="B3059" s="1">
        <v>44426.711805555555</v>
      </c>
      <c r="C3059" s="1">
        <v>44426.713888888888</v>
      </c>
      <c r="D3059">
        <v>3</v>
      </c>
    </row>
    <row r="3060" spans="1:4" x14ac:dyDescent="0.25">
      <c r="A3060" t="s">
        <v>7</v>
      </c>
      <c r="B3060" s="1">
        <v>44426.715277777781</v>
      </c>
      <c r="C3060" s="1">
        <v>44426.725694444445</v>
      </c>
      <c r="D3060">
        <v>15</v>
      </c>
    </row>
    <row r="3061" spans="1:4" x14ac:dyDescent="0.25">
      <c r="A3061" t="s">
        <v>7</v>
      </c>
      <c r="B3061" s="1">
        <v>44426.774305555555</v>
      </c>
      <c r="C3061" s="1">
        <v>44426.784722222219</v>
      </c>
      <c r="D3061">
        <v>15</v>
      </c>
    </row>
    <row r="3062" spans="1:4" x14ac:dyDescent="0.25">
      <c r="A3062" t="s">
        <v>7</v>
      </c>
      <c r="B3062" s="1">
        <v>44426.791666666664</v>
      </c>
      <c r="C3062" s="1">
        <v>44426.805555555555</v>
      </c>
      <c r="D3062">
        <v>20</v>
      </c>
    </row>
    <row r="3063" spans="1:4" x14ac:dyDescent="0.25">
      <c r="A3063" t="s">
        <v>7</v>
      </c>
      <c r="B3063" s="1">
        <v>44427.46875</v>
      </c>
      <c r="C3063" s="1">
        <v>44427.479166666664</v>
      </c>
      <c r="D3063">
        <v>15</v>
      </c>
    </row>
    <row r="3064" spans="1:4" x14ac:dyDescent="0.25">
      <c r="A3064" t="s">
        <v>7</v>
      </c>
      <c r="B3064" s="1">
        <v>44427.677083333336</v>
      </c>
      <c r="C3064" s="1">
        <v>44427.6875</v>
      </c>
      <c r="D3064">
        <v>15</v>
      </c>
    </row>
    <row r="3065" spans="1:4" x14ac:dyDescent="0.25">
      <c r="A3065" t="s">
        <v>7</v>
      </c>
      <c r="B3065" s="1">
        <v>44427.715277777781</v>
      </c>
      <c r="C3065" s="1">
        <v>44427.725694444445</v>
      </c>
      <c r="D3065">
        <v>15</v>
      </c>
    </row>
    <row r="3066" spans="1:4" x14ac:dyDescent="0.25">
      <c r="A3066" t="s">
        <v>7</v>
      </c>
      <c r="B3066" s="1">
        <v>44427.808333333334</v>
      </c>
      <c r="C3066" s="1">
        <v>44427.810416666667</v>
      </c>
      <c r="D3066">
        <v>3</v>
      </c>
    </row>
    <row r="3067" spans="1:4" x14ac:dyDescent="0.25">
      <c r="A3067" t="s">
        <v>7</v>
      </c>
      <c r="B3067" s="1">
        <v>44427.8125</v>
      </c>
      <c r="C3067" s="1">
        <v>44427.822916666664</v>
      </c>
      <c r="D3067">
        <v>15</v>
      </c>
    </row>
    <row r="3068" spans="1:4" x14ac:dyDescent="0.25">
      <c r="A3068" t="s">
        <v>7</v>
      </c>
      <c r="B3068" s="1">
        <v>44428.395833333336</v>
      </c>
      <c r="C3068" s="1">
        <v>44428.413194444445</v>
      </c>
      <c r="D3068">
        <v>25</v>
      </c>
    </row>
    <row r="3069" spans="1:4" x14ac:dyDescent="0.25">
      <c r="A3069" t="s">
        <v>7</v>
      </c>
      <c r="B3069" s="1">
        <v>44428.555555555555</v>
      </c>
      <c r="C3069" s="1">
        <v>44428.560416666667</v>
      </c>
      <c r="D3069">
        <v>7</v>
      </c>
    </row>
    <row r="3070" spans="1:4" x14ac:dyDescent="0.25">
      <c r="A3070" t="s">
        <v>7</v>
      </c>
      <c r="B3070" s="1">
        <v>44428.565972222219</v>
      </c>
      <c r="C3070" s="1">
        <v>44428.570833333331</v>
      </c>
      <c r="D3070">
        <v>7</v>
      </c>
    </row>
    <row r="3071" spans="1:4" x14ac:dyDescent="0.25">
      <c r="A3071" t="s">
        <v>7</v>
      </c>
      <c r="B3071" s="1">
        <v>44428.625</v>
      </c>
      <c r="C3071" s="1">
        <v>44428.642361111109</v>
      </c>
      <c r="D3071">
        <v>25</v>
      </c>
    </row>
    <row r="3072" spans="1:4" x14ac:dyDescent="0.25">
      <c r="A3072" t="s">
        <v>7</v>
      </c>
      <c r="B3072" s="1">
        <v>44428.672222222223</v>
      </c>
      <c r="C3072" s="1">
        <v>44428.673611111109</v>
      </c>
      <c r="D3072">
        <v>2</v>
      </c>
    </row>
    <row r="3073" spans="1:4" x14ac:dyDescent="0.25">
      <c r="A3073" t="s">
        <v>7</v>
      </c>
      <c r="B3073" s="1">
        <v>44428.677083333336</v>
      </c>
      <c r="C3073" s="1">
        <v>44428.6875</v>
      </c>
      <c r="D3073">
        <v>15</v>
      </c>
    </row>
    <row r="3074" spans="1:4" x14ac:dyDescent="0.25">
      <c r="A3074" t="s">
        <v>7</v>
      </c>
      <c r="B3074" s="1">
        <v>44428.690972222219</v>
      </c>
      <c r="C3074" s="1">
        <v>44428.695833333331</v>
      </c>
      <c r="D3074">
        <v>7</v>
      </c>
    </row>
    <row r="3075" spans="1:4" x14ac:dyDescent="0.25">
      <c r="A3075" t="s">
        <v>7</v>
      </c>
      <c r="B3075" s="1">
        <v>44428.704861111109</v>
      </c>
      <c r="C3075" s="1">
        <v>44428.71875</v>
      </c>
      <c r="D3075">
        <v>20</v>
      </c>
    </row>
    <row r="3076" spans="1:4" x14ac:dyDescent="0.25">
      <c r="A3076" t="s">
        <v>7</v>
      </c>
      <c r="B3076" s="1">
        <v>44428.725694444445</v>
      </c>
      <c r="C3076" s="1">
        <v>44428.727777777778</v>
      </c>
      <c r="D3076">
        <v>3</v>
      </c>
    </row>
    <row r="3077" spans="1:4" x14ac:dyDescent="0.25">
      <c r="A3077" t="s">
        <v>7</v>
      </c>
      <c r="B3077" s="1">
        <v>44428.736111111109</v>
      </c>
      <c r="C3077" s="1">
        <v>44428.746527777781</v>
      </c>
      <c r="D3077">
        <v>15</v>
      </c>
    </row>
    <row r="3078" spans="1:4" x14ac:dyDescent="0.25">
      <c r="A3078" t="s">
        <v>7</v>
      </c>
      <c r="B3078" s="1">
        <v>44428.749305555553</v>
      </c>
      <c r="C3078" s="1">
        <v>44428.759722222225</v>
      </c>
      <c r="D3078">
        <v>15</v>
      </c>
    </row>
    <row r="3079" spans="1:4" x14ac:dyDescent="0.25">
      <c r="A3079" t="s">
        <v>7</v>
      </c>
      <c r="B3079" s="1">
        <v>44428.822916666664</v>
      </c>
      <c r="C3079" s="1">
        <v>44428.824999999997</v>
      </c>
      <c r="D3079">
        <v>3</v>
      </c>
    </row>
    <row r="3080" spans="1:4" x14ac:dyDescent="0.25">
      <c r="A3080" t="s">
        <v>7</v>
      </c>
      <c r="B3080" s="1">
        <v>44428.829861111109</v>
      </c>
      <c r="C3080" s="1">
        <v>44428.840277777781</v>
      </c>
      <c r="D3080">
        <v>15</v>
      </c>
    </row>
    <row r="3081" spans="1:4" x14ac:dyDescent="0.25">
      <c r="A3081" t="s">
        <v>7</v>
      </c>
      <c r="B3081" s="1">
        <v>44428.844444444447</v>
      </c>
      <c r="C3081" s="1">
        <v>44428.849305555559</v>
      </c>
      <c r="D3081">
        <v>7</v>
      </c>
    </row>
    <row r="3082" spans="1:4" x14ac:dyDescent="0.25">
      <c r="A3082" t="s">
        <v>7</v>
      </c>
      <c r="B3082" s="1">
        <v>44428.854166666664</v>
      </c>
      <c r="C3082" s="1">
        <v>44428.869444444441</v>
      </c>
      <c r="D3082">
        <v>22</v>
      </c>
    </row>
    <row r="3083" spans="1:4" x14ac:dyDescent="0.25">
      <c r="A3083" t="s">
        <v>7</v>
      </c>
      <c r="B3083" s="1">
        <v>44429.395833333336</v>
      </c>
      <c r="C3083" s="1">
        <v>44429.409722222219</v>
      </c>
      <c r="D3083">
        <v>20</v>
      </c>
    </row>
    <row r="3084" spans="1:4" x14ac:dyDescent="0.25">
      <c r="A3084" t="s">
        <v>7</v>
      </c>
      <c r="B3084" s="1">
        <v>44429.434027777781</v>
      </c>
      <c r="C3084" s="1">
        <v>44429.444444444445</v>
      </c>
      <c r="D3084">
        <v>15</v>
      </c>
    </row>
    <row r="3085" spans="1:4" x14ac:dyDescent="0.25">
      <c r="A3085" t="s">
        <v>7</v>
      </c>
      <c r="B3085" s="1">
        <v>44429.447916666664</v>
      </c>
      <c r="C3085" s="1">
        <v>44429.458333333336</v>
      </c>
      <c r="D3085">
        <v>15</v>
      </c>
    </row>
    <row r="3086" spans="1:4" x14ac:dyDescent="0.25">
      <c r="A3086" t="s">
        <v>7</v>
      </c>
      <c r="B3086" s="1">
        <v>44429.461805555555</v>
      </c>
      <c r="C3086" s="1">
        <v>44429.463194444441</v>
      </c>
      <c r="D3086">
        <v>2</v>
      </c>
    </row>
    <row r="3087" spans="1:4" x14ac:dyDescent="0.25">
      <c r="A3087" t="s">
        <v>7</v>
      </c>
      <c r="B3087" s="1">
        <v>44429.475694444445</v>
      </c>
      <c r="C3087" s="1">
        <v>44429.489583333336</v>
      </c>
      <c r="D3087">
        <v>20</v>
      </c>
    </row>
    <row r="3088" spans="1:4" x14ac:dyDescent="0.25">
      <c r="A3088" t="s">
        <v>7</v>
      </c>
      <c r="B3088" s="1">
        <v>44429.5</v>
      </c>
      <c r="C3088" s="1">
        <v>44429.513888888891</v>
      </c>
      <c r="D3088">
        <v>20</v>
      </c>
    </row>
    <row r="3089" spans="1:4" x14ac:dyDescent="0.25">
      <c r="A3089" t="s">
        <v>7</v>
      </c>
      <c r="B3089" s="1">
        <v>44429.552083333336</v>
      </c>
      <c r="C3089" s="1">
        <v>44429.565972222219</v>
      </c>
      <c r="D3089">
        <v>20</v>
      </c>
    </row>
    <row r="3090" spans="1:4" x14ac:dyDescent="0.25">
      <c r="A3090" t="s">
        <v>7</v>
      </c>
      <c r="B3090" s="1">
        <v>44429.576388888891</v>
      </c>
      <c r="C3090" s="1">
        <v>44429.590277777781</v>
      </c>
      <c r="D3090">
        <v>20</v>
      </c>
    </row>
    <row r="3091" spans="1:4" x14ac:dyDescent="0.25">
      <c r="A3091" t="s">
        <v>7</v>
      </c>
      <c r="B3091" s="1">
        <v>44429.628472222219</v>
      </c>
      <c r="C3091" s="1">
        <v>44429.642361111109</v>
      </c>
      <c r="D3091">
        <v>20</v>
      </c>
    </row>
    <row r="3092" spans="1:4" x14ac:dyDescent="0.25">
      <c r="A3092" t="s">
        <v>7</v>
      </c>
      <c r="B3092" s="1">
        <v>44429.666666666664</v>
      </c>
      <c r="C3092" s="1">
        <v>44429.671527777777</v>
      </c>
      <c r="D3092">
        <v>7</v>
      </c>
    </row>
    <row r="3093" spans="1:4" x14ac:dyDescent="0.25">
      <c r="A3093" t="s">
        <v>7</v>
      </c>
      <c r="B3093" s="1">
        <v>44429.677083333336</v>
      </c>
      <c r="C3093" s="1">
        <v>44429.6875</v>
      </c>
      <c r="D3093">
        <v>15</v>
      </c>
    </row>
    <row r="3094" spans="1:4" x14ac:dyDescent="0.25">
      <c r="A3094" t="s">
        <v>7</v>
      </c>
      <c r="B3094" s="1">
        <v>44429.697916666664</v>
      </c>
      <c r="C3094" s="1">
        <v>44429.711805555555</v>
      </c>
      <c r="D3094">
        <v>20</v>
      </c>
    </row>
    <row r="3095" spans="1:4" x14ac:dyDescent="0.25">
      <c r="A3095" t="s">
        <v>7</v>
      </c>
      <c r="B3095" s="1">
        <v>44429.715277777781</v>
      </c>
      <c r="C3095" s="1">
        <v>44429.720138888886</v>
      </c>
      <c r="D3095">
        <v>7</v>
      </c>
    </row>
    <row r="3096" spans="1:4" x14ac:dyDescent="0.25">
      <c r="A3096" t="s">
        <v>7</v>
      </c>
      <c r="B3096" s="1">
        <v>44429.722916666666</v>
      </c>
      <c r="C3096" s="1">
        <v>44429.740277777775</v>
      </c>
      <c r="D3096">
        <v>25</v>
      </c>
    </row>
    <row r="3097" spans="1:4" x14ac:dyDescent="0.25">
      <c r="A3097" t="s">
        <v>7</v>
      </c>
      <c r="B3097" s="1">
        <v>44429.743055555555</v>
      </c>
      <c r="C3097" s="1">
        <v>44429.753472222219</v>
      </c>
      <c r="D3097">
        <v>15</v>
      </c>
    </row>
    <row r="3098" spans="1:4" x14ac:dyDescent="0.25">
      <c r="A3098" t="s">
        <v>7</v>
      </c>
      <c r="B3098" s="1">
        <v>44429.756944444445</v>
      </c>
      <c r="C3098" s="1">
        <v>44429.767361111109</v>
      </c>
      <c r="D3098">
        <v>15</v>
      </c>
    </row>
    <row r="3099" spans="1:4" x14ac:dyDescent="0.25">
      <c r="A3099" t="s">
        <v>7</v>
      </c>
      <c r="B3099" s="1">
        <v>44429.774305555555</v>
      </c>
      <c r="C3099" s="1">
        <v>44429.798611111109</v>
      </c>
      <c r="D3099">
        <v>35</v>
      </c>
    </row>
    <row r="3100" spans="1:4" x14ac:dyDescent="0.25">
      <c r="A3100" t="s">
        <v>7</v>
      </c>
      <c r="B3100" s="1">
        <v>44429.8125</v>
      </c>
      <c r="C3100" s="1">
        <v>44429.839583333334</v>
      </c>
      <c r="D3100">
        <v>39</v>
      </c>
    </row>
    <row r="3101" spans="1:4" x14ac:dyDescent="0.25">
      <c r="A3101" t="s">
        <v>5</v>
      </c>
      <c r="B3101" s="1">
        <v>44378.392361111109</v>
      </c>
      <c r="C3101" s="1">
        <v>44378.397916666669</v>
      </c>
      <c r="D3101">
        <v>8</v>
      </c>
    </row>
    <row r="3102" spans="1:4" x14ac:dyDescent="0.25">
      <c r="A3102" t="s">
        <v>5</v>
      </c>
      <c r="B3102" s="1">
        <v>44378.409722222219</v>
      </c>
      <c r="C3102" s="1">
        <v>44378.4375</v>
      </c>
      <c r="D3102">
        <v>40</v>
      </c>
    </row>
    <row r="3103" spans="1:4" x14ac:dyDescent="0.25">
      <c r="A3103" t="s">
        <v>5</v>
      </c>
      <c r="B3103" s="1">
        <v>44378.46875</v>
      </c>
      <c r="C3103" s="1">
        <v>44378.472916666666</v>
      </c>
      <c r="D3103">
        <v>6</v>
      </c>
    </row>
    <row r="3104" spans="1:4" x14ac:dyDescent="0.25">
      <c r="A3104" t="s">
        <v>5</v>
      </c>
      <c r="B3104" s="1">
        <v>44378.479166666664</v>
      </c>
      <c r="C3104" s="1">
        <v>44378.491666666669</v>
      </c>
      <c r="D3104">
        <v>18</v>
      </c>
    </row>
    <row r="3105" spans="1:4" x14ac:dyDescent="0.25">
      <c r="A3105" t="s">
        <v>5</v>
      </c>
      <c r="B3105" s="1">
        <v>44378.548611111109</v>
      </c>
      <c r="C3105" s="1">
        <v>44378.554166666669</v>
      </c>
      <c r="D3105">
        <v>8</v>
      </c>
    </row>
    <row r="3106" spans="1:4" x14ac:dyDescent="0.25">
      <c r="A3106" t="s">
        <v>5</v>
      </c>
      <c r="B3106" s="1">
        <v>44378.590277777781</v>
      </c>
      <c r="C3106" s="1">
        <v>44378.604166666664</v>
      </c>
      <c r="D3106">
        <v>20</v>
      </c>
    </row>
    <row r="3107" spans="1:4" x14ac:dyDescent="0.25">
      <c r="A3107" t="s">
        <v>5</v>
      </c>
      <c r="B3107" s="1">
        <v>44378.611111111109</v>
      </c>
      <c r="C3107" s="1">
        <v>44378.630555555559</v>
      </c>
      <c r="D3107">
        <v>28</v>
      </c>
    </row>
    <row r="3108" spans="1:4" x14ac:dyDescent="0.25">
      <c r="A3108" t="s">
        <v>5</v>
      </c>
      <c r="B3108" s="1">
        <v>44378.633333333331</v>
      </c>
      <c r="C3108" s="1">
        <v>44378.635416666664</v>
      </c>
      <c r="D3108">
        <v>3</v>
      </c>
    </row>
    <row r="3109" spans="1:4" x14ac:dyDescent="0.25">
      <c r="A3109" t="s">
        <v>5</v>
      </c>
      <c r="B3109" s="1">
        <v>44378.670138888891</v>
      </c>
      <c r="C3109" s="1">
        <v>44378.680555555555</v>
      </c>
      <c r="D3109">
        <v>15</v>
      </c>
    </row>
    <row r="3110" spans="1:4" x14ac:dyDescent="0.25">
      <c r="A3110" t="s">
        <v>5</v>
      </c>
      <c r="B3110" s="1">
        <v>44378.680555555555</v>
      </c>
      <c r="C3110" s="1">
        <v>44378.697916666664</v>
      </c>
      <c r="D3110">
        <v>25</v>
      </c>
    </row>
    <row r="3111" spans="1:4" x14ac:dyDescent="0.25">
      <c r="A3111" t="s">
        <v>5</v>
      </c>
      <c r="B3111" s="1">
        <v>44378.697916666664</v>
      </c>
      <c r="C3111" s="1">
        <v>44378.711805555555</v>
      </c>
      <c r="D3111">
        <v>20</v>
      </c>
    </row>
    <row r="3112" spans="1:4" x14ac:dyDescent="0.25">
      <c r="A3112" t="s">
        <v>5</v>
      </c>
      <c r="B3112" s="1">
        <v>44378.715277777781</v>
      </c>
      <c r="C3112" s="1">
        <v>44378.722222222219</v>
      </c>
      <c r="D3112">
        <v>10</v>
      </c>
    </row>
    <row r="3113" spans="1:4" x14ac:dyDescent="0.25">
      <c r="A3113" t="s">
        <v>5</v>
      </c>
      <c r="B3113" s="1">
        <v>44378.729166666664</v>
      </c>
      <c r="C3113" s="1">
        <v>44378.734027777777</v>
      </c>
      <c r="D3113">
        <v>7</v>
      </c>
    </row>
    <row r="3114" spans="1:4" x14ac:dyDescent="0.25">
      <c r="A3114" t="s">
        <v>5</v>
      </c>
      <c r="B3114" s="1">
        <v>44378.739583333336</v>
      </c>
      <c r="C3114" s="1">
        <v>44378.753472222219</v>
      </c>
      <c r="D3114">
        <v>20</v>
      </c>
    </row>
    <row r="3115" spans="1:4" x14ac:dyDescent="0.25">
      <c r="A3115" t="s">
        <v>5</v>
      </c>
      <c r="B3115" s="1">
        <v>44378.755555555559</v>
      </c>
      <c r="C3115" s="1">
        <v>44378.769444444442</v>
      </c>
      <c r="D3115">
        <v>20</v>
      </c>
    </row>
    <row r="3116" spans="1:4" x14ac:dyDescent="0.25">
      <c r="A3116" t="s">
        <v>5</v>
      </c>
      <c r="B3116" s="1">
        <v>44378.777777777781</v>
      </c>
      <c r="C3116" s="1">
        <v>44378.791666666664</v>
      </c>
      <c r="D3116">
        <v>20</v>
      </c>
    </row>
    <row r="3117" spans="1:4" x14ac:dyDescent="0.25">
      <c r="A3117" t="s">
        <v>5</v>
      </c>
      <c r="B3117" s="1">
        <v>44378.805555555555</v>
      </c>
      <c r="C3117" s="1">
        <v>44378.815972222219</v>
      </c>
      <c r="D3117">
        <v>15</v>
      </c>
    </row>
    <row r="3118" spans="1:4" x14ac:dyDescent="0.25">
      <c r="A3118" t="s">
        <v>5</v>
      </c>
      <c r="B3118" s="1">
        <v>44379.381944444445</v>
      </c>
      <c r="C3118" s="1">
        <v>44379.397222222222</v>
      </c>
      <c r="D3118">
        <v>22</v>
      </c>
    </row>
    <row r="3119" spans="1:4" x14ac:dyDescent="0.25">
      <c r="A3119" t="s">
        <v>5</v>
      </c>
      <c r="B3119" s="1">
        <v>44379.4</v>
      </c>
      <c r="C3119" s="1">
        <v>44379.415277777778</v>
      </c>
      <c r="D3119">
        <v>22</v>
      </c>
    </row>
    <row r="3120" spans="1:4" x14ac:dyDescent="0.25">
      <c r="A3120" t="s">
        <v>5</v>
      </c>
      <c r="B3120" s="1">
        <v>44379.430555555555</v>
      </c>
      <c r="C3120" s="1">
        <v>44379.444444444445</v>
      </c>
      <c r="D3120">
        <v>20</v>
      </c>
    </row>
    <row r="3121" spans="1:4" x14ac:dyDescent="0.25">
      <c r="A3121" t="s">
        <v>5</v>
      </c>
      <c r="B3121" s="1">
        <v>44379.486111111109</v>
      </c>
      <c r="C3121" s="1">
        <v>44379.5</v>
      </c>
      <c r="D3121">
        <v>20</v>
      </c>
    </row>
    <row r="3122" spans="1:4" x14ac:dyDescent="0.25">
      <c r="A3122" t="s">
        <v>5</v>
      </c>
      <c r="B3122" s="1">
        <v>44379.552083333336</v>
      </c>
      <c r="C3122" s="1">
        <v>44379.567361111112</v>
      </c>
      <c r="D3122">
        <v>22</v>
      </c>
    </row>
    <row r="3123" spans="1:4" x14ac:dyDescent="0.25">
      <c r="A3123" t="s">
        <v>5</v>
      </c>
      <c r="B3123" s="1">
        <v>44379.604166666664</v>
      </c>
      <c r="C3123" s="1">
        <v>44379.619444444441</v>
      </c>
      <c r="D3123">
        <v>22</v>
      </c>
    </row>
    <row r="3124" spans="1:4" x14ac:dyDescent="0.25">
      <c r="A3124" t="s">
        <v>5</v>
      </c>
      <c r="B3124" s="1">
        <v>44379.649305555555</v>
      </c>
      <c r="C3124" s="1">
        <v>44379.654166666667</v>
      </c>
      <c r="D3124">
        <v>7</v>
      </c>
    </row>
    <row r="3125" spans="1:4" x14ac:dyDescent="0.25">
      <c r="A3125" t="s">
        <v>5</v>
      </c>
      <c r="B3125" s="1">
        <v>44379.673611111109</v>
      </c>
      <c r="C3125" s="1">
        <v>44379.690972222219</v>
      </c>
      <c r="D3125">
        <v>25</v>
      </c>
    </row>
    <row r="3126" spans="1:4" x14ac:dyDescent="0.25">
      <c r="A3126" t="s">
        <v>5</v>
      </c>
      <c r="B3126" s="1">
        <v>44379.694444444445</v>
      </c>
      <c r="C3126" s="1">
        <v>44379.708333333336</v>
      </c>
      <c r="D3126">
        <v>20</v>
      </c>
    </row>
    <row r="3127" spans="1:4" x14ac:dyDescent="0.25">
      <c r="A3127" t="s">
        <v>5</v>
      </c>
      <c r="B3127" s="1">
        <v>44379.746527777781</v>
      </c>
      <c r="C3127" s="1">
        <v>44379.760416666664</v>
      </c>
      <c r="D3127">
        <v>20</v>
      </c>
    </row>
    <row r="3128" spans="1:4" x14ac:dyDescent="0.25">
      <c r="A3128" t="s">
        <v>5</v>
      </c>
      <c r="B3128" s="1">
        <v>44379.762499999997</v>
      </c>
      <c r="C3128" s="1">
        <v>44379.772916666669</v>
      </c>
      <c r="D3128">
        <v>15</v>
      </c>
    </row>
    <row r="3129" spans="1:4" x14ac:dyDescent="0.25">
      <c r="A3129" t="s">
        <v>5</v>
      </c>
      <c r="B3129" s="1">
        <v>44379.784722222219</v>
      </c>
      <c r="C3129" s="1">
        <v>44379.795138888891</v>
      </c>
      <c r="D3129">
        <v>15</v>
      </c>
    </row>
    <row r="3130" spans="1:4" x14ac:dyDescent="0.25">
      <c r="A3130" t="s">
        <v>5</v>
      </c>
      <c r="B3130" s="1">
        <v>44379.798611111109</v>
      </c>
      <c r="C3130" s="1">
        <v>44379.803472222222</v>
      </c>
      <c r="D3130">
        <v>7</v>
      </c>
    </row>
    <row r="3131" spans="1:4" x14ac:dyDescent="0.25">
      <c r="A3131" t="s">
        <v>5</v>
      </c>
      <c r="B3131" s="1">
        <v>44379.836805555555</v>
      </c>
      <c r="C3131" s="1">
        <v>44379.852083333331</v>
      </c>
      <c r="D3131">
        <v>22</v>
      </c>
    </row>
    <row r="3132" spans="1:4" x14ac:dyDescent="0.25">
      <c r="A3132" t="s">
        <v>5</v>
      </c>
      <c r="B3132" s="1">
        <v>44379.855555555558</v>
      </c>
      <c r="C3132" s="1">
        <v>44379.870833333334</v>
      </c>
      <c r="D3132">
        <v>22</v>
      </c>
    </row>
    <row r="3133" spans="1:4" x14ac:dyDescent="0.25">
      <c r="A3133" t="s">
        <v>5</v>
      </c>
      <c r="B3133" s="1">
        <v>44380.409722222219</v>
      </c>
      <c r="C3133" s="1">
        <v>44380.414583333331</v>
      </c>
      <c r="D3133">
        <v>7</v>
      </c>
    </row>
    <row r="3134" spans="1:4" x14ac:dyDescent="0.25">
      <c r="A3134" t="s">
        <v>5</v>
      </c>
      <c r="B3134" s="1">
        <v>44380.461805555555</v>
      </c>
      <c r="C3134" s="1">
        <v>44380.479166666664</v>
      </c>
      <c r="D3134">
        <v>25</v>
      </c>
    </row>
    <row r="3135" spans="1:4" x14ac:dyDescent="0.25">
      <c r="A3135" t="s">
        <v>5</v>
      </c>
      <c r="B3135" s="1">
        <v>44380.524305555555</v>
      </c>
      <c r="C3135" s="1">
        <v>44380.527777777781</v>
      </c>
      <c r="D3135">
        <v>5</v>
      </c>
    </row>
    <row r="3136" spans="1:4" x14ac:dyDescent="0.25">
      <c r="A3136" t="s">
        <v>5</v>
      </c>
      <c r="B3136" s="1">
        <v>44380.534722222219</v>
      </c>
      <c r="C3136" s="1">
        <v>44380.563194444447</v>
      </c>
      <c r="D3136">
        <v>41</v>
      </c>
    </row>
    <row r="3137" spans="1:4" x14ac:dyDescent="0.25">
      <c r="A3137" t="s">
        <v>5</v>
      </c>
      <c r="B3137" s="1">
        <v>44380.65625</v>
      </c>
      <c r="C3137" s="1">
        <v>44380.663194444445</v>
      </c>
      <c r="D3137">
        <v>10</v>
      </c>
    </row>
    <row r="3138" spans="1:4" x14ac:dyDescent="0.25">
      <c r="A3138" t="s">
        <v>5</v>
      </c>
      <c r="B3138" s="1">
        <v>44380.760416666664</v>
      </c>
      <c r="C3138" s="1">
        <v>44380.789583333331</v>
      </c>
      <c r="D3138">
        <v>42</v>
      </c>
    </row>
    <row r="3139" spans="1:4" x14ac:dyDescent="0.25">
      <c r="A3139" t="s">
        <v>5</v>
      </c>
      <c r="B3139" s="1">
        <v>44380.826388888891</v>
      </c>
      <c r="C3139" s="1">
        <v>44380.836805555555</v>
      </c>
      <c r="D3139">
        <v>15</v>
      </c>
    </row>
    <row r="3140" spans="1:4" x14ac:dyDescent="0.25">
      <c r="A3140" t="s">
        <v>5</v>
      </c>
      <c r="B3140" s="1">
        <v>44380.838194444441</v>
      </c>
      <c r="C3140" s="1">
        <v>44380.84375</v>
      </c>
      <c r="D3140">
        <v>8</v>
      </c>
    </row>
    <row r="3141" spans="1:4" x14ac:dyDescent="0.25">
      <c r="A3141" t="s">
        <v>5</v>
      </c>
      <c r="B3141" s="1">
        <v>44381.444444444445</v>
      </c>
      <c r="C3141" s="1">
        <v>44381.475694444445</v>
      </c>
      <c r="D3141">
        <v>45</v>
      </c>
    </row>
    <row r="3142" spans="1:4" x14ac:dyDescent="0.25">
      <c r="A3142" t="s">
        <v>5</v>
      </c>
      <c r="B3142" s="1">
        <v>44381.520833333336</v>
      </c>
      <c r="C3142" s="1">
        <v>44381.546527777777</v>
      </c>
      <c r="D3142">
        <v>37</v>
      </c>
    </row>
    <row r="3143" spans="1:4" x14ac:dyDescent="0.25">
      <c r="A3143" t="s">
        <v>5</v>
      </c>
      <c r="B3143" s="1">
        <v>44381.583333333336</v>
      </c>
      <c r="C3143" s="1">
        <v>44381.588194444441</v>
      </c>
      <c r="D3143">
        <v>7</v>
      </c>
    </row>
    <row r="3144" spans="1:4" x14ac:dyDescent="0.25">
      <c r="A3144" t="s">
        <v>5</v>
      </c>
      <c r="B3144" s="1">
        <v>44381.607638888891</v>
      </c>
      <c r="C3144" s="1">
        <v>44381.622916666667</v>
      </c>
      <c r="D3144">
        <v>22</v>
      </c>
    </row>
    <row r="3145" spans="1:4" x14ac:dyDescent="0.25">
      <c r="A3145" t="s">
        <v>5</v>
      </c>
      <c r="B3145" s="1">
        <v>44381.6875</v>
      </c>
      <c r="C3145" s="1">
        <v>44381.69027777778</v>
      </c>
      <c r="D3145">
        <v>4</v>
      </c>
    </row>
    <row r="3146" spans="1:4" x14ac:dyDescent="0.25">
      <c r="A3146" t="s">
        <v>5</v>
      </c>
      <c r="B3146" s="1">
        <v>44381.695138888892</v>
      </c>
      <c r="C3146" s="1">
        <v>44381.709027777775</v>
      </c>
      <c r="D3146">
        <v>20</v>
      </c>
    </row>
    <row r="3147" spans="1:4" x14ac:dyDescent="0.25">
      <c r="A3147" t="s">
        <v>5</v>
      </c>
      <c r="B3147" s="1">
        <v>44381.756944444445</v>
      </c>
      <c r="C3147" s="1">
        <v>44381.770833333336</v>
      </c>
      <c r="D3147">
        <v>20</v>
      </c>
    </row>
    <row r="3148" spans="1:4" x14ac:dyDescent="0.25">
      <c r="A3148" t="s">
        <v>5</v>
      </c>
      <c r="B3148" s="1">
        <v>44381.784722222219</v>
      </c>
      <c r="C3148" s="1">
        <v>44381.798611111109</v>
      </c>
      <c r="D3148">
        <v>20</v>
      </c>
    </row>
    <row r="3149" spans="1:4" x14ac:dyDescent="0.25">
      <c r="A3149" t="s">
        <v>5</v>
      </c>
      <c r="B3149" s="1">
        <v>44378.818055555559</v>
      </c>
      <c r="C3149" s="1">
        <v>44378.823611111111</v>
      </c>
      <c r="D3149">
        <v>8</v>
      </c>
    </row>
    <row r="3150" spans="1:4" x14ac:dyDescent="0.25">
      <c r="A3150" t="s">
        <v>5</v>
      </c>
      <c r="B3150" s="1">
        <v>44386.354166666664</v>
      </c>
      <c r="C3150" s="1">
        <v>44386.369444444441</v>
      </c>
      <c r="D3150">
        <v>22</v>
      </c>
    </row>
    <row r="3151" spans="1:4" x14ac:dyDescent="0.25">
      <c r="A3151" t="s">
        <v>5</v>
      </c>
      <c r="B3151" s="1">
        <v>44386.375</v>
      </c>
      <c r="C3151" s="1">
        <v>44386.390277777777</v>
      </c>
      <c r="D3151">
        <v>22</v>
      </c>
    </row>
    <row r="3152" spans="1:4" x14ac:dyDescent="0.25">
      <c r="A3152" t="s">
        <v>5</v>
      </c>
      <c r="B3152" s="1">
        <v>44386.409722222219</v>
      </c>
      <c r="C3152" s="1">
        <v>44386.425000000003</v>
      </c>
      <c r="D3152">
        <v>22</v>
      </c>
    </row>
    <row r="3153" spans="1:4" x14ac:dyDescent="0.25">
      <c r="A3153" t="s">
        <v>5</v>
      </c>
      <c r="B3153" s="1">
        <v>44386.427083333336</v>
      </c>
      <c r="C3153" s="1">
        <v>44386.444444444445</v>
      </c>
      <c r="D3153">
        <v>25</v>
      </c>
    </row>
    <row r="3154" spans="1:4" x14ac:dyDescent="0.25">
      <c r="A3154" t="s">
        <v>5</v>
      </c>
      <c r="B3154" s="1">
        <v>44386.451388888891</v>
      </c>
      <c r="C3154" s="1">
        <v>44386.455555555556</v>
      </c>
      <c r="D3154">
        <v>6</v>
      </c>
    </row>
    <row r="3155" spans="1:4" x14ac:dyDescent="0.25">
      <c r="A3155" t="s">
        <v>5</v>
      </c>
      <c r="B3155" s="1">
        <v>44386.456944444442</v>
      </c>
      <c r="C3155" s="1">
        <v>44386.461111111108</v>
      </c>
      <c r="D3155">
        <v>6</v>
      </c>
    </row>
    <row r="3156" spans="1:4" x14ac:dyDescent="0.25">
      <c r="A3156" t="s">
        <v>5</v>
      </c>
      <c r="B3156" s="1">
        <v>44386.467361111114</v>
      </c>
      <c r="C3156" s="1">
        <v>44386.47152777778</v>
      </c>
      <c r="D3156">
        <v>6</v>
      </c>
    </row>
    <row r="3157" spans="1:4" x14ac:dyDescent="0.25">
      <c r="A3157" t="s">
        <v>5</v>
      </c>
      <c r="B3157" s="1">
        <v>44386.473611111112</v>
      </c>
      <c r="C3157" s="1">
        <v>44386.477777777778</v>
      </c>
      <c r="D3157">
        <v>6</v>
      </c>
    </row>
    <row r="3158" spans="1:4" x14ac:dyDescent="0.25">
      <c r="A3158" t="s">
        <v>5</v>
      </c>
      <c r="B3158" s="1">
        <v>44386.481249999997</v>
      </c>
      <c r="C3158" s="1">
        <v>44386.48541666667</v>
      </c>
      <c r="D3158">
        <v>6</v>
      </c>
    </row>
    <row r="3159" spans="1:4" x14ac:dyDescent="0.25">
      <c r="A3159" t="s">
        <v>5</v>
      </c>
      <c r="B3159" s="1">
        <v>44386.486805555556</v>
      </c>
      <c r="C3159" s="1">
        <v>44386.490277777775</v>
      </c>
      <c r="D3159">
        <v>5</v>
      </c>
    </row>
    <row r="3160" spans="1:4" x14ac:dyDescent="0.25">
      <c r="A3160" t="s">
        <v>5</v>
      </c>
      <c r="B3160" s="1">
        <v>44386.5</v>
      </c>
      <c r="C3160" s="1">
        <v>44386.515277777777</v>
      </c>
      <c r="D3160">
        <v>22</v>
      </c>
    </row>
    <row r="3161" spans="1:4" x14ac:dyDescent="0.25">
      <c r="A3161" t="s">
        <v>5</v>
      </c>
      <c r="B3161" s="1">
        <v>44386.520833333336</v>
      </c>
      <c r="C3161" s="1">
        <v>44386.53125</v>
      </c>
      <c r="D3161">
        <v>15</v>
      </c>
    </row>
    <row r="3162" spans="1:4" x14ac:dyDescent="0.25">
      <c r="A3162" t="s">
        <v>5</v>
      </c>
      <c r="B3162" s="1">
        <v>44386.5625</v>
      </c>
      <c r="C3162" s="1">
        <v>44386.564583333333</v>
      </c>
      <c r="D3162">
        <v>3</v>
      </c>
    </row>
    <row r="3163" spans="1:4" x14ac:dyDescent="0.25">
      <c r="A3163" t="s">
        <v>5</v>
      </c>
      <c r="B3163" s="1">
        <v>44386.567361111112</v>
      </c>
      <c r="C3163" s="1">
        <v>44386.577777777777</v>
      </c>
      <c r="D3163">
        <v>15</v>
      </c>
    </row>
    <row r="3164" spans="1:4" x14ac:dyDescent="0.25">
      <c r="A3164" t="s">
        <v>5</v>
      </c>
      <c r="B3164" s="1">
        <v>44386.715277777781</v>
      </c>
      <c r="C3164" s="1">
        <v>44386.725694444445</v>
      </c>
      <c r="D3164">
        <v>15</v>
      </c>
    </row>
    <row r="3165" spans="1:4" x14ac:dyDescent="0.25">
      <c r="A3165" t="s">
        <v>5</v>
      </c>
      <c r="B3165" s="1">
        <v>44386.729166666664</v>
      </c>
      <c r="C3165" s="1">
        <v>44386.738888888889</v>
      </c>
      <c r="D3165">
        <v>14</v>
      </c>
    </row>
    <row r="3166" spans="1:4" x14ac:dyDescent="0.25">
      <c r="A3166" t="s">
        <v>5</v>
      </c>
      <c r="B3166" s="1">
        <v>44386.753472222219</v>
      </c>
      <c r="C3166" s="1">
        <v>44386.770833333336</v>
      </c>
      <c r="D3166">
        <v>25</v>
      </c>
    </row>
    <row r="3167" spans="1:4" x14ac:dyDescent="0.25">
      <c r="A3167" t="s">
        <v>5</v>
      </c>
      <c r="B3167" s="1">
        <v>44386.772916666669</v>
      </c>
      <c r="C3167" s="1">
        <v>44386.786805555559</v>
      </c>
      <c r="D3167">
        <v>20</v>
      </c>
    </row>
    <row r="3168" spans="1:4" x14ac:dyDescent="0.25">
      <c r="A3168" t="s">
        <v>5</v>
      </c>
      <c r="B3168" s="1">
        <v>44387.336805555555</v>
      </c>
      <c r="C3168" s="1">
        <v>44387.352083333331</v>
      </c>
      <c r="D3168">
        <v>22</v>
      </c>
    </row>
    <row r="3169" spans="1:4" x14ac:dyDescent="0.25">
      <c r="A3169" t="s">
        <v>5</v>
      </c>
      <c r="B3169" s="1">
        <v>44387.427083333336</v>
      </c>
      <c r="C3169" s="1">
        <v>44387.438194444447</v>
      </c>
      <c r="D3169">
        <v>16</v>
      </c>
    </row>
    <row r="3170" spans="1:4" x14ac:dyDescent="0.25">
      <c r="A3170" t="s">
        <v>5</v>
      </c>
      <c r="B3170" s="1">
        <v>44387.442361111112</v>
      </c>
      <c r="C3170" s="1">
        <v>44387.452777777777</v>
      </c>
      <c r="D3170">
        <v>15</v>
      </c>
    </row>
    <row r="3171" spans="1:4" x14ac:dyDescent="0.25">
      <c r="A3171" t="s">
        <v>5</v>
      </c>
      <c r="B3171" s="1">
        <v>44387.486111111109</v>
      </c>
      <c r="C3171" s="1">
        <v>44387.5</v>
      </c>
      <c r="D3171">
        <v>20</v>
      </c>
    </row>
    <row r="3172" spans="1:4" x14ac:dyDescent="0.25">
      <c r="A3172" t="s">
        <v>5</v>
      </c>
      <c r="B3172" s="1">
        <v>44387.502083333333</v>
      </c>
      <c r="C3172" s="1">
        <v>44387.506944444445</v>
      </c>
      <c r="D3172">
        <v>7</v>
      </c>
    </row>
    <row r="3173" spans="1:4" x14ac:dyDescent="0.25">
      <c r="A3173" t="s">
        <v>5</v>
      </c>
      <c r="B3173" s="1">
        <v>44387.510416666664</v>
      </c>
      <c r="C3173" s="1">
        <v>44387.527777777781</v>
      </c>
      <c r="D3173">
        <v>25</v>
      </c>
    </row>
    <row r="3174" spans="1:4" x14ac:dyDescent="0.25">
      <c r="A3174" t="s">
        <v>5</v>
      </c>
      <c r="B3174" s="1">
        <v>44387.53125</v>
      </c>
      <c r="C3174" s="1">
        <v>44387.545138888891</v>
      </c>
      <c r="D3174">
        <v>20</v>
      </c>
    </row>
    <row r="3175" spans="1:4" x14ac:dyDescent="0.25">
      <c r="A3175" t="s">
        <v>5</v>
      </c>
      <c r="B3175" s="1">
        <v>44387.614583333336</v>
      </c>
      <c r="C3175" s="1">
        <v>44387.629861111112</v>
      </c>
      <c r="D3175">
        <v>22</v>
      </c>
    </row>
    <row r="3176" spans="1:4" x14ac:dyDescent="0.25">
      <c r="A3176" t="s">
        <v>5</v>
      </c>
      <c r="B3176" s="1">
        <v>44387.65625</v>
      </c>
      <c r="C3176" s="1">
        <v>44387.658333333333</v>
      </c>
      <c r="D3176">
        <v>3</v>
      </c>
    </row>
    <row r="3177" spans="1:4" x14ac:dyDescent="0.25">
      <c r="A3177" t="s">
        <v>5</v>
      </c>
      <c r="B3177" s="1">
        <v>44387.71875</v>
      </c>
      <c r="C3177" s="1">
        <v>44387.729166666664</v>
      </c>
      <c r="D3177">
        <v>15</v>
      </c>
    </row>
    <row r="3178" spans="1:4" x14ac:dyDescent="0.25">
      <c r="A3178" t="s">
        <v>5</v>
      </c>
      <c r="B3178" s="1">
        <v>44387.743055555555</v>
      </c>
      <c r="C3178" s="1">
        <v>44387.753472222219</v>
      </c>
      <c r="D3178">
        <v>15</v>
      </c>
    </row>
    <row r="3179" spans="1:4" x14ac:dyDescent="0.25">
      <c r="A3179" t="s">
        <v>5</v>
      </c>
      <c r="B3179" s="1">
        <v>44387.819444444445</v>
      </c>
      <c r="C3179" s="1">
        <v>44387.822916666664</v>
      </c>
      <c r="D3179">
        <v>5</v>
      </c>
    </row>
    <row r="3180" spans="1:4" x14ac:dyDescent="0.25">
      <c r="A3180" t="s">
        <v>5</v>
      </c>
      <c r="B3180" s="1">
        <v>44387.824305555558</v>
      </c>
      <c r="C3180" s="1">
        <v>44387.841666666667</v>
      </c>
      <c r="D3180">
        <v>25</v>
      </c>
    </row>
    <row r="3181" spans="1:4" x14ac:dyDescent="0.25">
      <c r="A3181" t="s">
        <v>5</v>
      </c>
      <c r="B3181" s="1">
        <v>44387.84375</v>
      </c>
      <c r="C3181" s="1">
        <v>44387.848611111112</v>
      </c>
      <c r="D3181">
        <v>7</v>
      </c>
    </row>
    <row r="3182" spans="1:4" x14ac:dyDescent="0.25">
      <c r="A3182" t="s">
        <v>5</v>
      </c>
      <c r="B3182" s="1">
        <v>44388.40625</v>
      </c>
      <c r="C3182" s="1">
        <v>44388.421527777777</v>
      </c>
      <c r="D3182">
        <v>22</v>
      </c>
    </row>
    <row r="3183" spans="1:4" x14ac:dyDescent="0.25">
      <c r="A3183" t="s">
        <v>5</v>
      </c>
      <c r="B3183" s="1">
        <v>44388.479166666664</v>
      </c>
      <c r="C3183" s="1">
        <v>44388.489583333336</v>
      </c>
      <c r="D3183">
        <v>15</v>
      </c>
    </row>
    <row r="3184" spans="1:4" x14ac:dyDescent="0.25">
      <c r="A3184" t="s">
        <v>5</v>
      </c>
      <c r="B3184" s="1">
        <v>44388.491666666669</v>
      </c>
      <c r="C3184" s="1">
        <v>44388.493750000001</v>
      </c>
      <c r="D3184">
        <v>3</v>
      </c>
    </row>
    <row r="3185" spans="1:4" x14ac:dyDescent="0.25">
      <c r="A3185" t="s">
        <v>5</v>
      </c>
      <c r="B3185" s="1">
        <v>44388.572916666664</v>
      </c>
      <c r="C3185" s="1">
        <v>44388.585416666669</v>
      </c>
      <c r="D3185">
        <v>18</v>
      </c>
    </row>
    <row r="3186" spans="1:4" x14ac:dyDescent="0.25">
      <c r="A3186" t="s">
        <v>5</v>
      </c>
      <c r="B3186" s="1">
        <v>44388.588888888888</v>
      </c>
      <c r="C3186" s="1">
        <v>44388.604166666664</v>
      </c>
      <c r="D3186">
        <v>22</v>
      </c>
    </row>
    <row r="3187" spans="1:4" x14ac:dyDescent="0.25">
      <c r="A3187" t="s">
        <v>5</v>
      </c>
      <c r="B3187" s="1">
        <v>44388.701388888891</v>
      </c>
      <c r="C3187" s="1">
        <v>44388.715277777781</v>
      </c>
      <c r="D3187">
        <v>20</v>
      </c>
    </row>
    <row r="3188" spans="1:4" x14ac:dyDescent="0.25">
      <c r="A3188" t="s">
        <v>5</v>
      </c>
      <c r="B3188" s="1">
        <v>44388.71875</v>
      </c>
      <c r="C3188" s="1">
        <v>44388.734027777777</v>
      </c>
      <c r="D3188">
        <v>22</v>
      </c>
    </row>
    <row r="3189" spans="1:4" x14ac:dyDescent="0.25">
      <c r="A3189" t="s">
        <v>5</v>
      </c>
      <c r="B3189" s="1">
        <v>44388.736805555556</v>
      </c>
      <c r="C3189" s="1">
        <v>44388.752083333333</v>
      </c>
      <c r="D3189">
        <v>22</v>
      </c>
    </row>
    <row r="3190" spans="1:4" x14ac:dyDescent="0.25">
      <c r="A3190" t="s">
        <v>5</v>
      </c>
      <c r="B3190" s="1">
        <v>44388.756944444445</v>
      </c>
      <c r="C3190" s="1">
        <v>44388.770833333336</v>
      </c>
      <c r="D3190">
        <v>20</v>
      </c>
    </row>
    <row r="3191" spans="1:4" x14ac:dyDescent="0.25">
      <c r="A3191" t="s">
        <v>5</v>
      </c>
      <c r="B3191" s="1">
        <v>44388.784722222219</v>
      </c>
      <c r="C3191" s="1">
        <v>44388.802083333336</v>
      </c>
      <c r="D3191">
        <v>25</v>
      </c>
    </row>
    <row r="3192" spans="1:4" x14ac:dyDescent="0.25">
      <c r="A3192" t="s">
        <v>5</v>
      </c>
      <c r="B3192" s="1">
        <v>44388.804861111108</v>
      </c>
      <c r="C3192" s="1">
        <v>44388.80972222222</v>
      </c>
      <c r="D3192">
        <v>7</v>
      </c>
    </row>
    <row r="3193" spans="1:4" x14ac:dyDescent="0.25">
      <c r="A3193" t="s">
        <v>5</v>
      </c>
      <c r="B3193" s="1">
        <v>44389.416666666664</v>
      </c>
      <c r="C3193" s="1">
        <v>44389.421527777777</v>
      </c>
      <c r="D3193">
        <v>7</v>
      </c>
    </row>
    <row r="3194" spans="1:4" x14ac:dyDescent="0.25">
      <c r="A3194" t="s">
        <v>5</v>
      </c>
      <c r="B3194" s="1">
        <v>44389.427083333336</v>
      </c>
      <c r="C3194" s="1">
        <v>44389.444444444445</v>
      </c>
      <c r="D3194">
        <v>25</v>
      </c>
    </row>
    <row r="3195" spans="1:4" x14ac:dyDescent="0.25">
      <c r="A3195" t="s">
        <v>5</v>
      </c>
      <c r="B3195" s="1">
        <v>44389.447916666664</v>
      </c>
      <c r="C3195" s="1">
        <v>44389.458333333336</v>
      </c>
      <c r="D3195">
        <v>15</v>
      </c>
    </row>
    <row r="3196" spans="1:4" x14ac:dyDescent="0.25">
      <c r="A3196" t="s">
        <v>5</v>
      </c>
      <c r="B3196" s="1">
        <v>44388.684027777781</v>
      </c>
      <c r="C3196" s="1">
        <v>44388.697916666664</v>
      </c>
      <c r="D3196">
        <v>20</v>
      </c>
    </row>
    <row r="3197" spans="1:4" x14ac:dyDescent="0.25">
      <c r="A3197" t="s">
        <v>5</v>
      </c>
      <c r="B3197" s="1">
        <v>44389.5</v>
      </c>
      <c r="C3197" s="1">
        <v>44389.503472222219</v>
      </c>
      <c r="D3197">
        <v>5</v>
      </c>
    </row>
    <row r="3198" spans="1:4" x14ac:dyDescent="0.25">
      <c r="A3198" t="s">
        <v>5</v>
      </c>
      <c r="B3198" s="1">
        <v>44389.510416666664</v>
      </c>
      <c r="C3198" s="1">
        <v>44389.534722222219</v>
      </c>
      <c r="D3198">
        <v>35</v>
      </c>
    </row>
    <row r="3199" spans="1:4" x14ac:dyDescent="0.25">
      <c r="A3199" t="s">
        <v>5</v>
      </c>
      <c r="B3199" s="1">
        <v>44389.552083333336</v>
      </c>
      <c r="C3199" s="1">
        <v>44389.556250000001</v>
      </c>
      <c r="D3199">
        <v>6</v>
      </c>
    </row>
    <row r="3200" spans="1:4" x14ac:dyDescent="0.25">
      <c r="A3200" t="s">
        <v>5</v>
      </c>
      <c r="B3200" s="1">
        <v>44389.559027777781</v>
      </c>
      <c r="C3200" s="1">
        <v>44389.5625</v>
      </c>
      <c r="D3200">
        <v>5</v>
      </c>
    </row>
    <row r="3201" spans="1:4" x14ac:dyDescent="0.25">
      <c r="A3201" t="s">
        <v>5</v>
      </c>
      <c r="B3201" s="1">
        <v>44389.590277777781</v>
      </c>
      <c r="C3201" s="1">
        <v>44389.605555555558</v>
      </c>
      <c r="D3201">
        <v>22</v>
      </c>
    </row>
    <row r="3202" spans="1:4" x14ac:dyDescent="0.25">
      <c r="A3202" t="s">
        <v>5</v>
      </c>
      <c r="B3202" s="1">
        <v>44389.631944444445</v>
      </c>
      <c r="C3202" s="1">
        <v>44389.647222222222</v>
      </c>
      <c r="D3202">
        <v>22</v>
      </c>
    </row>
    <row r="3203" spans="1:4" x14ac:dyDescent="0.25">
      <c r="A3203" t="s">
        <v>5</v>
      </c>
      <c r="B3203" s="1">
        <v>44389.650694444441</v>
      </c>
      <c r="C3203" s="1">
        <v>44389.655555555553</v>
      </c>
      <c r="D3203">
        <v>7</v>
      </c>
    </row>
    <row r="3204" spans="1:4" x14ac:dyDescent="0.25">
      <c r="A3204" t="s">
        <v>5</v>
      </c>
      <c r="B3204" s="1">
        <v>44389.666666666664</v>
      </c>
      <c r="C3204" s="1">
        <v>44389.684027777781</v>
      </c>
      <c r="D3204">
        <v>25</v>
      </c>
    </row>
    <row r="3205" spans="1:4" x14ac:dyDescent="0.25">
      <c r="A3205" t="s">
        <v>5</v>
      </c>
      <c r="B3205" s="1">
        <v>44389.740277777775</v>
      </c>
      <c r="C3205" s="1">
        <v>44389.754166666666</v>
      </c>
      <c r="D3205">
        <v>20</v>
      </c>
    </row>
    <row r="3206" spans="1:4" x14ac:dyDescent="0.25">
      <c r="A3206" t="s">
        <v>5</v>
      </c>
      <c r="B3206" s="1">
        <v>44389.762499999997</v>
      </c>
      <c r="C3206" s="1">
        <v>44389.776388888888</v>
      </c>
      <c r="D3206">
        <v>20</v>
      </c>
    </row>
    <row r="3207" spans="1:4" x14ac:dyDescent="0.25">
      <c r="A3207" t="s">
        <v>5</v>
      </c>
      <c r="B3207" s="1">
        <v>44389.797222222223</v>
      </c>
      <c r="C3207" s="1">
        <v>44389.811111111114</v>
      </c>
      <c r="D3207">
        <v>20</v>
      </c>
    </row>
    <row r="3208" spans="1:4" x14ac:dyDescent="0.25">
      <c r="A3208" t="s">
        <v>5</v>
      </c>
      <c r="B3208" s="1">
        <v>44390.375694444447</v>
      </c>
      <c r="C3208" s="1">
        <v>44390.380555555559</v>
      </c>
      <c r="D3208">
        <v>7</v>
      </c>
    </row>
    <row r="3209" spans="1:4" x14ac:dyDescent="0.25">
      <c r="A3209" t="s">
        <v>5</v>
      </c>
      <c r="B3209" s="1">
        <v>44390.416666666664</v>
      </c>
      <c r="C3209" s="1">
        <v>44390.434027777781</v>
      </c>
      <c r="D3209">
        <v>25</v>
      </c>
    </row>
    <row r="3210" spans="1:4" x14ac:dyDescent="0.25">
      <c r="A3210" t="s">
        <v>5</v>
      </c>
      <c r="B3210" s="1">
        <v>44390.461805555555</v>
      </c>
      <c r="C3210" s="1">
        <v>44390.477083333331</v>
      </c>
      <c r="D3210">
        <v>22</v>
      </c>
    </row>
    <row r="3211" spans="1:4" x14ac:dyDescent="0.25">
      <c r="A3211" t="s">
        <v>5</v>
      </c>
      <c r="B3211" s="1">
        <v>44390.5</v>
      </c>
      <c r="C3211" s="1">
        <v>44390.513888888891</v>
      </c>
      <c r="D3211">
        <v>20</v>
      </c>
    </row>
    <row r="3212" spans="1:4" x14ac:dyDescent="0.25">
      <c r="A3212" t="s">
        <v>5</v>
      </c>
      <c r="B3212" s="1">
        <v>44390.524305555555</v>
      </c>
      <c r="C3212" s="1">
        <v>44390.541666666664</v>
      </c>
      <c r="D3212">
        <v>25</v>
      </c>
    </row>
    <row r="3213" spans="1:4" x14ac:dyDescent="0.25">
      <c r="A3213" t="s">
        <v>5</v>
      </c>
      <c r="B3213" s="1">
        <v>44390.590277777781</v>
      </c>
      <c r="C3213" s="1">
        <v>44390.595138888886</v>
      </c>
      <c r="D3213">
        <v>7</v>
      </c>
    </row>
    <row r="3214" spans="1:4" x14ac:dyDescent="0.25">
      <c r="A3214" t="s">
        <v>5</v>
      </c>
      <c r="B3214" s="1">
        <v>44390.600694444445</v>
      </c>
      <c r="C3214" s="1">
        <v>44390.615972222222</v>
      </c>
      <c r="D3214">
        <v>22</v>
      </c>
    </row>
    <row r="3215" spans="1:4" x14ac:dyDescent="0.25">
      <c r="A3215" t="s">
        <v>5</v>
      </c>
      <c r="B3215" s="1">
        <v>44390.677083333336</v>
      </c>
      <c r="C3215" s="1">
        <v>44390.680555555555</v>
      </c>
      <c r="D3215">
        <v>5</v>
      </c>
    </row>
    <row r="3216" spans="1:4" x14ac:dyDescent="0.25">
      <c r="A3216" t="s">
        <v>5</v>
      </c>
      <c r="B3216" s="1">
        <v>44390.697916666664</v>
      </c>
      <c r="C3216" s="1">
        <v>44390.711805555555</v>
      </c>
      <c r="D3216">
        <v>20</v>
      </c>
    </row>
    <row r="3217" spans="1:4" x14ac:dyDescent="0.25">
      <c r="A3217" t="s">
        <v>5</v>
      </c>
      <c r="B3217" s="1">
        <v>44390.734722222223</v>
      </c>
      <c r="C3217" s="1">
        <v>44390.748611111114</v>
      </c>
      <c r="D3217">
        <v>20</v>
      </c>
    </row>
    <row r="3218" spans="1:4" x14ac:dyDescent="0.25">
      <c r="A3218" t="s">
        <v>5</v>
      </c>
      <c r="B3218" s="1">
        <v>44390.753472222219</v>
      </c>
      <c r="C3218" s="1">
        <v>44390.763888888891</v>
      </c>
      <c r="D3218">
        <v>15</v>
      </c>
    </row>
    <row r="3219" spans="1:4" x14ac:dyDescent="0.25">
      <c r="A3219" t="s">
        <v>5</v>
      </c>
      <c r="B3219" s="1">
        <v>44390.8125</v>
      </c>
      <c r="C3219" s="1">
        <v>44390.822916666664</v>
      </c>
      <c r="D3219">
        <v>15</v>
      </c>
    </row>
    <row r="3220" spans="1:4" x14ac:dyDescent="0.25">
      <c r="A3220" t="s">
        <v>5</v>
      </c>
      <c r="B3220" s="1">
        <v>44390.833333333336</v>
      </c>
      <c r="C3220" s="1">
        <v>44390.847222222219</v>
      </c>
      <c r="D3220">
        <v>20</v>
      </c>
    </row>
    <row r="3221" spans="1:4" x14ac:dyDescent="0.25">
      <c r="A3221" t="s">
        <v>5</v>
      </c>
      <c r="B3221" s="1">
        <v>44391.416666666664</v>
      </c>
      <c r="C3221" s="1">
        <v>44391.430555555555</v>
      </c>
      <c r="D3221">
        <v>20</v>
      </c>
    </row>
    <row r="3222" spans="1:4" x14ac:dyDescent="0.25">
      <c r="A3222" t="s">
        <v>5</v>
      </c>
      <c r="B3222" s="1">
        <v>44391.434027777781</v>
      </c>
      <c r="C3222" s="1">
        <v>44391.447916666664</v>
      </c>
      <c r="D3222">
        <v>20</v>
      </c>
    </row>
    <row r="3223" spans="1:4" x14ac:dyDescent="0.25">
      <c r="A3223" t="s">
        <v>5</v>
      </c>
      <c r="B3223" s="1">
        <v>44391.486111111109</v>
      </c>
      <c r="C3223" s="1">
        <v>44391.5</v>
      </c>
      <c r="D3223">
        <v>20</v>
      </c>
    </row>
    <row r="3224" spans="1:4" x14ac:dyDescent="0.25">
      <c r="A3224" t="s">
        <v>5</v>
      </c>
      <c r="B3224" s="1">
        <v>44391.506944444445</v>
      </c>
      <c r="C3224" s="1">
        <v>44391.524305555555</v>
      </c>
      <c r="D3224">
        <v>25</v>
      </c>
    </row>
    <row r="3225" spans="1:4" x14ac:dyDescent="0.25">
      <c r="A3225" t="s">
        <v>5</v>
      </c>
      <c r="B3225" s="1">
        <v>44391.527777777781</v>
      </c>
      <c r="C3225" s="1">
        <v>44391.545138888891</v>
      </c>
      <c r="D3225">
        <v>25</v>
      </c>
    </row>
    <row r="3226" spans="1:4" x14ac:dyDescent="0.25">
      <c r="A3226" t="s">
        <v>5</v>
      </c>
      <c r="B3226" s="1">
        <v>44391.547222222223</v>
      </c>
      <c r="C3226" s="1">
        <v>44391.557638888888</v>
      </c>
      <c r="D3226">
        <v>15</v>
      </c>
    </row>
    <row r="3227" spans="1:4" x14ac:dyDescent="0.25">
      <c r="A3227" t="s">
        <v>5</v>
      </c>
      <c r="B3227" s="1">
        <v>44391.597222222219</v>
      </c>
      <c r="C3227" s="1">
        <v>44391.607638888891</v>
      </c>
      <c r="D3227">
        <v>15</v>
      </c>
    </row>
    <row r="3228" spans="1:4" x14ac:dyDescent="0.25">
      <c r="A3228" t="s">
        <v>5</v>
      </c>
      <c r="B3228" s="1">
        <v>44391.615972222222</v>
      </c>
      <c r="C3228" s="1">
        <v>44391.626388888886</v>
      </c>
      <c r="D3228">
        <v>15</v>
      </c>
    </row>
    <row r="3229" spans="1:4" x14ac:dyDescent="0.25">
      <c r="A3229" t="s">
        <v>5</v>
      </c>
      <c r="B3229" s="1">
        <v>44391.694444444445</v>
      </c>
      <c r="C3229" s="1">
        <v>44391.701388888891</v>
      </c>
      <c r="D3229">
        <v>10</v>
      </c>
    </row>
    <row r="3230" spans="1:4" x14ac:dyDescent="0.25">
      <c r="A3230" t="s">
        <v>5</v>
      </c>
      <c r="B3230" s="1">
        <v>44391.756944444445</v>
      </c>
      <c r="C3230" s="1">
        <v>44391.760416666664</v>
      </c>
      <c r="D3230">
        <v>5</v>
      </c>
    </row>
    <row r="3231" spans="1:4" x14ac:dyDescent="0.25">
      <c r="A3231" t="s">
        <v>5</v>
      </c>
      <c r="B3231" s="1">
        <v>44391.774305555555</v>
      </c>
      <c r="C3231" s="1">
        <v>44391.788194444445</v>
      </c>
      <c r="D3231">
        <v>20</v>
      </c>
    </row>
    <row r="3232" spans="1:4" x14ac:dyDescent="0.25">
      <c r="A3232" t="s">
        <v>5</v>
      </c>
      <c r="B3232" s="1">
        <v>44391.803472222222</v>
      </c>
      <c r="C3232" s="1">
        <v>44391.809027777781</v>
      </c>
      <c r="D3232">
        <v>8</v>
      </c>
    </row>
    <row r="3233" spans="1:4" x14ac:dyDescent="0.25">
      <c r="A3233" t="s">
        <v>5</v>
      </c>
      <c r="B3233" s="1">
        <v>44391.810416666667</v>
      </c>
      <c r="C3233" s="1">
        <v>44391.820138888892</v>
      </c>
      <c r="D3233">
        <v>14</v>
      </c>
    </row>
    <row r="3234" spans="1:4" x14ac:dyDescent="0.25">
      <c r="A3234" t="s">
        <v>5</v>
      </c>
      <c r="B3234" s="1">
        <v>44391.822222222225</v>
      </c>
      <c r="C3234" s="1">
        <v>44391.82708333333</v>
      </c>
      <c r="D3234">
        <v>7</v>
      </c>
    </row>
    <row r="3235" spans="1:4" x14ac:dyDescent="0.25">
      <c r="A3235" t="s">
        <v>5</v>
      </c>
      <c r="B3235" s="1">
        <v>44392.440972222219</v>
      </c>
      <c r="C3235" s="1">
        <v>44392.445833333331</v>
      </c>
      <c r="D3235">
        <v>7</v>
      </c>
    </row>
    <row r="3236" spans="1:4" x14ac:dyDescent="0.25">
      <c r="A3236" t="s">
        <v>5</v>
      </c>
      <c r="B3236" s="1">
        <v>44392.472222222219</v>
      </c>
      <c r="C3236" s="1">
        <v>44392.489583333336</v>
      </c>
      <c r="D3236">
        <v>25</v>
      </c>
    </row>
    <row r="3237" spans="1:4" x14ac:dyDescent="0.25">
      <c r="A3237" t="s">
        <v>5</v>
      </c>
      <c r="B3237" s="1">
        <v>44392.534722222219</v>
      </c>
      <c r="C3237" s="1">
        <v>44392.552083333336</v>
      </c>
      <c r="D3237">
        <v>25</v>
      </c>
    </row>
    <row r="3238" spans="1:4" x14ac:dyDescent="0.25">
      <c r="A3238" t="s">
        <v>5</v>
      </c>
      <c r="B3238" s="1">
        <v>44392.555555555555</v>
      </c>
      <c r="C3238" s="1">
        <v>44392.560416666667</v>
      </c>
      <c r="D3238">
        <v>7</v>
      </c>
    </row>
    <row r="3239" spans="1:4" x14ac:dyDescent="0.25">
      <c r="A3239" t="s">
        <v>5</v>
      </c>
      <c r="B3239" s="1">
        <v>44392.569444444445</v>
      </c>
      <c r="C3239" s="1">
        <v>44392.574305555558</v>
      </c>
      <c r="D3239">
        <v>7</v>
      </c>
    </row>
    <row r="3240" spans="1:4" x14ac:dyDescent="0.25">
      <c r="A3240" t="s">
        <v>5</v>
      </c>
      <c r="B3240" s="1">
        <v>44392.576388888891</v>
      </c>
      <c r="C3240" s="1">
        <v>44392.581250000003</v>
      </c>
      <c r="D3240">
        <v>7</v>
      </c>
    </row>
    <row r="3241" spans="1:4" x14ac:dyDescent="0.25">
      <c r="A3241" t="s">
        <v>5</v>
      </c>
      <c r="B3241" s="1">
        <v>44392.618750000001</v>
      </c>
      <c r="C3241" s="1">
        <v>44392.634027777778</v>
      </c>
      <c r="D3241">
        <v>22</v>
      </c>
    </row>
    <row r="3242" spans="1:4" x14ac:dyDescent="0.25">
      <c r="A3242" t="s">
        <v>5</v>
      </c>
      <c r="B3242" s="1">
        <v>44392.731249999997</v>
      </c>
      <c r="C3242" s="1">
        <v>44392.73333333333</v>
      </c>
      <c r="D3242">
        <v>3</v>
      </c>
    </row>
    <row r="3243" spans="1:4" x14ac:dyDescent="0.25">
      <c r="A3243" t="s">
        <v>5</v>
      </c>
      <c r="B3243" s="1">
        <v>44392.769444444442</v>
      </c>
      <c r="C3243" s="1">
        <v>44392.784722222219</v>
      </c>
      <c r="D3243">
        <v>22</v>
      </c>
    </row>
    <row r="3244" spans="1:4" x14ac:dyDescent="0.25">
      <c r="A3244" t="s">
        <v>5</v>
      </c>
      <c r="B3244" s="1">
        <v>44392.796527777777</v>
      </c>
      <c r="C3244" s="1">
        <v>44392.810416666667</v>
      </c>
      <c r="D3244">
        <v>20</v>
      </c>
    </row>
    <row r="3245" spans="1:4" x14ac:dyDescent="0.25">
      <c r="A3245" t="s">
        <v>5</v>
      </c>
      <c r="B3245" s="1">
        <v>44392.815972222219</v>
      </c>
      <c r="C3245" s="1">
        <v>44392.819444444445</v>
      </c>
      <c r="D3245">
        <v>5</v>
      </c>
    </row>
    <row r="3246" spans="1:4" x14ac:dyDescent="0.25">
      <c r="A3246" t="s">
        <v>5</v>
      </c>
      <c r="B3246" s="1">
        <v>44392.821527777778</v>
      </c>
      <c r="C3246" s="1">
        <v>44392.831944444442</v>
      </c>
      <c r="D3246">
        <v>15</v>
      </c>
    </row>
    <row r="3247" spans="1:4" x14ac:dyDescent="0.25">
      <c r="A3247" t="s">
        <v>5</v>
      </c>
      <c r="B3247" s="1">
        <v>44392.834027777775</v>
      </c>
      <c r="C3247" s="1">
        <v>44392.839583333334</v>
      </c>
      <c r="D3247">
        <v>8</v>
      </c>
    </row>
    <row r="3248" spans="1:4" x14ac:dyDescent="0.25">
      <c r="A3248" t="s">
        <v>5</v>
      </c>
      <c r="B3248" s="1">
        <v>44392.84097222222</v>
      </c>
      <c r="C3248" s="1">
        <v>44392.845833333333</v>
      </c>
      <c r="D3248">
        <v>7</v>
      </c>
    </row>
    <row r="3249" spans="1:4" x14ac:dyDescent="0.25">
      <c r="A3249" t="s">
        <v>5</v>
      </c>
      <c r="B3249" s="1">
        <v>44392.847222222219</v>
      </c>
      <c r="C3249" s="1">
        <v>44392.856944444444</v>
      </c>
      <c r="D3249">
        <v>14</v>
      </c>
    </row>
    <row r="3250" spans="1:4" x14ac:dyDescent="0.25">
      <c r="A3250" t="s">
        <v>5</v>
      </c>
      <c r="B3250" s="1">
        <v>44392.859722222223</v>
      </c>
      <c r="C3250" s="1">
        <v>44392.864583333336</v>
      </c>
      <c r="D3250">
        <v>7</v>
      </c>
    </row>
    <row r="3251" spans="1:4" x14ac:dyDescent="0.25">
      <c r="A3251" t="s">
        <v>5</v>
      </c>
      <c r="B3251" s="1">
        <v>44393.402777777781</v>
      </c>
      <c r="C3251" s="1">
        <v>44393.416666666664</v>
      </c>
      <c r="D3251">
        <v>20</v>
      </c>
    </row>
    <row r="3252" spans="1:4" x14ac:dyDescent="0.25">
      <c r="A3252" t="s">
        <v>5</v>
      </c>
      <c r="B3252" s="1">
        <v>44393.4375</v>
      </c>
      <c r="C3252" s="1">
        <v>44393.451388888891</v>
      </c>
      <c r="D3252">
        <v>20</v>
      </c>
    </row>
    <row r="3253" spans="1:4" x14ac:dyDescent="0.25">
      <c r="A3253" t="s">
        <v>5</v>
      </c>
      <c r="B3253" s="1">
        <v>44393.465277777781</v>
      </c>
      <c r="C3253" s="1">
        <v>44393.479166666664</v>
      </c>
      <c r="D3253">
        <v>20</v>
      </c>
    </row>
    <row r="3254" spans="1:4" x14ac:dyDescent="0.25">
      <c r="A3254" t="s">
        <v>5</v>
      </c>
      <c r="B3254" s="1">
        <v>44393.503472222219</v>
      </c>
      <c r="C3254" s="1">
        <v>44393.517361111109</v>
      </c>
      <c r="D3254">
        <v>20</v>
      </c>
    </row>
    <row r="3255" spans="1:4" x14ac:dyDescent="0.25">
      <c r="A3255" t="s">
        <v>5</v>
      </c>
      <c r="B3255" s="1">
        <v>44393.527777777781</v>
      </c>
      <c r="C3255" s="1">
        <v>44393.552083333336</v>
      </c>
      <c r="D3255">
        <v>35</v>
      </c>
    </row>
    <row r="3256" spans="1:4" x14ac:dyDescent="0.25">
      <c r="A3256" t="s">
        <v>5</v>
      </c>
      <c r="B3256" s="1">
        <v>44393.555555555555</v>
      </c>
      <c r="C3256" s="1">
        <v>44393.570833333331</v>
      </c>
      <c r="D3256">
        <v>22</v>
      </c>
    </row>
    <row r="3257" spans="1:4" x14ac:dyDescent="0.25">
      <c r="A3257" t="s">
        <v>5</v>
      </c>
      <c r="B3257" s="1">
        <v>44393.590277777781</v>
      </c>
      <c r="C3257" s="1">
        <v>44393.600694444445</v>
      </c>
      <c r="D3257">
        <v>15</v>
      </c>
    </row>
    <row r="3258" spans="1:4" x14ac:dyDescent="0.25">
      <c r="A3258" t="s">
        <v>5</v>
      </c>
      <c r="B3258" s="1">
        <v>44393.604166666664</v>
      </c>
      <c r="C3258" s="1">
        <v>44393.609722222223</v>
      </c>
      <c r="D3258">
        <v>8</v>
      </c>
    </row>
    <row r="3259" spans="1:4" x14ac:dyDescent="0.25">
      <c r="A3259" t="s">
        <v>5</v>
      </c>
      <c r="B3259" s="1">
        <v>44393.613888888889</v>
      </c>
      <c r="C3259" s="1">
        <v>44393.618750000001</v>
      </c>
      <c r="D3259">
        <v>7</v>
      </c>
    </row>
    <row r="3260" spans="1:4" x14ac:dyDescent="0.25">
      <c r="A3260" t="s">
        <v>5</v>
      </c>
      <c r="B3260" s="1">
        <v>44393.620138888888</v>
      </c>
      <c r="C3260" s="1">
        <v>44393.625</v>
      </c>
      <c r="D3260">
        <v>7</v>
      </c>
    </row>
    <row r="3261" spans="1:4" x14ac:dyDescent="0.25">
      <c r="A3261" t="s">
        <v>5</v>
      </c>
      <c r="B3261" s="1">
        <v>44393.628472222219</v>
      </c>
      <c r="C3261" s="1">
        <v>44393.643750000003</v>
      </c>
      <c r="D3261">
        <v>22</v>
      </c>
    </row>
    <row r="3262" spans="1:4" x14ac:dyDescent="0.25">
      <c r="A3262" t="s">
        <v>5</v>
      </c>
      <c r="B3262" s="1">
        <v>44393.645833333336</v>
      </c>
      <c r="C3262" s="1">
        <v>44393.661111111112</v>
      </c>
      <c r="D3262">
        <v>22</v>
      </c>
    </row>
    <row r="3263" spans="1:4" x14ac:dyDescent="0.25">
      <c r="A3263" t="s">
        <v>5</v>
      </c>
      <c r="B3263" s="1">
        <v>44393.665972222225</v>
      </c>
      <c r="C3263" s="1">
        <v>44393.679861111108</v>
      </c>
      <c r="D3263">
        <v>20</v>
      </c>
    </row>
    <row r="3264" spans="1:4" x14ac:dyDescent="0.25">
      <c r="A3264" t="s">
        <v>5</v>
      </c>
      <c r="B3264" s="1">
        <v>44393.682638888888</v>
      </c>
      <c r="C3264" s="1">
        <v>44393.696527777778</v>
      </c>
      <c r="D3264">
        <v>20</v>
      </c>
    </row>
    <row r="3265" spans="1:4" x14ac:dyDescent="0.25">
      <c r="A3265" t="s">
        <v>5</v>
      </c>
      <c r="B3265" s="1">
        <v>44393.747916666667</v>
      </c>
      <c r="C3265" s="1">
        <v>44393.761805555558</v>
      </c>
      <c r="D3265">
        <v>20</v>
      </c>
    </row>
    <row r="3266" spans="1:4" x14ac:dyDescent="0.25">
      <c r="A3266" t="s">
        <v>5</v>
      </c>
      <c r="B3266" s="1">
        <v>44393.763888888891</v>
      </c>
      <c r="C3266" s="1">
        <v>44393.767361111109</v>
      </c>
      <c r="D3266">
        <v>5</v>
      </c>
    </row>
    <row r="3267" spans="1:4" x14ac:dyDescent="0.25">
      <c r="A3267" t="s">
        <v>5</v>
      </c>
      <c r="B3267" s="1">
        <v>44393.768750000003</v>
      </c>
      <c r="C3267" s="1">
        <v>44393.779166666667</v>
      </c>
      <c r="D3267">
        <v>15</v>
      </c>
    </row>
    <row r="3268" spans="1:4" x14ac:dyDescent="0.25">
      <c r="A3268" t="s">
        <v>5</v>
      </c>
      <c r="B3268" s="1">
        <v>44393.784722222219</v>
      </c>
      <c r="C3268" s="1">
        <v>44393.794444444444</v>
      </c>
      <c r="D3268">
        <v>14</v>
      </c>
    </row>
    <row r="3269" spans="1:4" x14ac:dyDescent="0.25">
      <c r="A3269" t="s">
        <v>5</v>
      </c>
      <c r="B3269" s="1">
        <v>44393.798611111109</v>
      </c>
      <c r="C3269" s="1">
        <v>44393.803472222222</v>
      </c>
      <c r="D3269">
        <v>7</v>
      </c>
    </row>
    <row r="3270" spans="1:4" x14ac:dyDescent="0.25">
      <c r="A3270" t="s">
        <v>5</v>
      </c>
      <c r="B3270" s="1">
        <v>44397.465277777781</v>
      </c>
      <c r="C3270" s="1">
        <v>44397.46875</v>
      </c>
      <c r="D3270">
        <v>5</v>
      </c>
    </row>
    <row r="3271" spans="1:4" x14ac:dyDescent="0.25">
      <c r="A3271" t="s">
        <v>5</v>
      </c>
      <c r="B3271" s="1">
        <v>44397.479166666664</v>
      </c>
      <c r="C3271" s="1">
        <v>44397.489583333336</v>
      </c>
      <c r="D3271">
        <v>15</v>
      </c>
    </row>
    <row r="3272" spans="1:4" x14ac:dyDescent="0.25">
      <c r="A3272" t="s">
        <v>5</v>
      </c>
      <c r="B3272" s="1">
        <v>44397.493055555555</v>
      </c>
      <c r="C3272" s="1">
        <v>44397.50277777778</v>
      </c>
      <c r="D3272">
        <v>14</v>
      </c>
    </row>
    <row r="3273" spans="1:4" x14ac:dyDescent="0.25">
      <c r="A3273" t="s">
        <v>5</v>
      </c>
      <c r="B3273" s="1">
        <v>44397.506944444445</v>
      </c>
      <c r="C3273" s="1">
        <v>44397.522222222222</v>
      </c>
      <c r="D3273">
        <v>22</v>
      </c>
    </row>
    <row r="3274" spans="1:4" x14ac:dyDescent="0.25">
      <c r="A3274" t="s">
        <v>5</v>
      </c>
      <c r="B3274" s="1">
        <v>44397.594444444447</v>
      </c>
      <c r="C3274" s="1">
        <v>44397.599305555559</v>
      </c>
      <c r="D3274">
        <v>7</v>
      </c>
    </row>
    <row r="3275" spans="1:4" x14ac:dyDescent="0.25">
      <c r="A3275" t="s">
        <v>5</v>
      </c>
      <c r="B3275" s="1">
        <v>44397.601388888892</v>
      </c>
      <c r="C3275" s="1">
        <v>44397.606249999997</v>
      </c>
      <c r="D3275">
        <v>7</v>
      </c>
    </row>
    <row r="3276" spans="1:4" x14ac:dyDescent="0.25">
      <c r="A3276" t="s">
        <v>5</v>
      </c>
      <c r="B3276" s="1">
        <v>44397.618055555555</v>
      </c>
      <c r="C3276" s="1">
        <v>44397.633333333331</v>
      </c>
      <c r="D3276">
        <v>22</v>
      </c>
    </row>
    <row r="3277" spans="1:4" x14ac:dyDescent="0.25">
      <c r="A3277" t="s">
        <v>5</v>
      </c>
      <c r="B3277" s="1">
        <v>44397.638888888891</v>
      </c>
      <c r="C3277" s="1">
        <v>44397.652777777781</v>
      </c>
      <c r="D3277">
        <v>20</v>
      </c>
    </row>
    <row r="3278" spans="1:4" x14ac:dyDescent="0.25">
      <c r="A3278" t="s">
        <v>5</v>
      </c>
      <c r="B3278" s="1">
        <v>44397.663194444445</v>
      </c>
      <c r="C3278" s="1">
        <v>44397.676388888889</v>
      </c>
      <c r="D3278">
        <v>19</v>
      </c>
    </row>
    <row r="3279" spans="1:4" x14ac:dyDescent="0.25">
      <c r="A3279" t="s">
        <v>5</v>
      </c>
      <c r="B3279" s="1">
        <v>44397.680555555555</v>
      </c>
      <c r="C3279" s="1">
        <v>44397.694444444445</v>
      </c>
      <c r="D3279">
        <v>20</v>
      </c>
    </row>
    <row r="3280" spans="1:4" x14ac:dyDescent="0.25">
      <c r="A3280" t="s">
        <v>5</v>
      </c>
      <c r="B3280" s="1">
        <v>44398.381944444445</v>
      </c>
      <c r="C3280" s="1">
        <v>44398.397222222222</v>
      </c>
      <c r="D3280">
        <v>22</v>
      </c>
    </row>
    <row r="3281" spans="1:4" x14ac:dyDescent="0.25">
      <c r="A3281" t="s">
        <v>5</v>
      </c>
      <c r="B3281" s="1">
        <v>44398.434027777781</v>
      </c>
      <c r="C3281" s="1">
        <v>44398.449305555558</v>
      </c>
      <c r="D3281">
        <v>22</v>
      </c>
    </row>
    <row r="3282" spans="1:4" x14ac:dyDescent="0.25">
      <c r="A3282" t="s">
        <v>5</v>
      </c>
      <c r="B3282" s="1">
        <v>44398.458333333336</v>
      </c>
      <c r="C3282" s="1">
        <v>44398.463888888888</v>
      </c>
      <c r="D3282">
        <v>8</v>
      </c>
    </row>
    <row r="3283" spans="1:4" x14ac:dyDescent="0.25">
      <c r="A3283" t="s">
        <v>5</v>
      </c>
      <c r="B3283" s="1">
        <v>44398.482638888891</v>
      </c>
      <c r="C3283" s="1">
        <v>44398.508333333331</v>
      </c>
      <c r="D3283">
        <v>37</v>
      </c>
    </row>
    <row r="3284" spans="1:4" x14ac:dyDescent="0.25">
      <c r="A3284" t="s">
        <v>5</v>
      </c>
      <c r="B3284" s="1">
        <v>44398.6875</v>
      </c>
      <c r="C3284" s="1">
        <v>44398.702777777777</v>
      </c>
      <c r="D3284">
        <v>22</v>
      </c>
    </row>
    <row r="3285" spans="1:4" x14ac:dyDescent="0.25">
      <c r="A3285" t="s">
        <v>5</v>
      </c>
      <c r="B3285" s="1">
        <v>44398.739583333336</v>
      </c>
      <c r="C3285" s="1">
        <v>44398.767361111109</v>
      </c>
      <c r="D3285">
        <v>40</v>
      </c>
    </row>
    <row r="3286" spans="1:4" x14ac:dyDescent="0.25">
      <c r="A3286" t="s">
        <v>5</v>
      </c>
      <c r="B3286" s="1">
        <v>44398.833333333336</v>
      </c>
      <c r="C3286" s="1">
        <v>44398.850694444445</v>
      </c>
      <c r="D3286">
        <v>25</v>
      </c>
    </row>
    <row r="3287" spans="1:4" x14ac:dyDescent="0.25">
      <c r="A3287" t="s">
        <v>5</v>
      </c>
      <c r="B3287" s="1">
        <v>44398.871527777781</v>
      </c>
      <c r="C3287" s="1">
        <v>44398.876388888886</v>
      </c>
      <c r="D3287">
        <v>7</v>
      </c>
    </row>
    <row r="3288" spans="1:4" x14ac:dyDescent="0.25">
      <c r="A3288" t="s">
        <v>5</v>
      </c>
      <c r="B3288" s="1">
        <v>44399.402777777781</v>
      </c>
      <c r="C3288" s="1">
        <v>44399.416666666664</v>
      </c>
      <c r="D3288">
        <v>20</v>
      </c>
    </row>
    <row r="3289" spans="1:4" x14ac:dyDescent="0.25">
      <c r="A3289" t="s">
        <v>5</v>
      </c>
      <c r="B3289" s="1">
        <v>44399.420138888891</v>
      </c>
      <c r="C3289" s="1">
        <v>44399.434027777781</v>
      </c>
      <c r="D3289">
        <v>20</v>
      </c>
    </row>
    <row r="3290" spans="1:4" x14ac:dyDescent="0.25">
      <c r="A3290" t="s">
        <v>5</v>
      </c>
      <c r="B3290" s="1">
        <v>44399.520833333336</v>
      </c>
      <c r="C3290" s="1">
        <v>44399.525694444441</v>
      </c>
      <c r="D3290">
        <v>7</v>
      </c>
    </row>
    <row r="3291" spans="1:4" x14ac:dyDescent="0.25">
      <c r="A3291" t="s">
        <v>5</v>
      </c>
      <c r="B3291" s="1">
        <v>44399.527777777781</v>
      </c>
      <c r="C3291" s="1">
        <v>44399.532638888886</v>
      </c>
      <c r="D3291">
        <v>7</v>
      </c>
    </row>
    <row r="3292" spans="1:4" x14ac:dyDescent="0.25">
      <c r="A3292" t="s">
        <v>5</v>
      </c>
      <c r="B3292" s="1">
        <v>44399.621527777781</v>
      </c>
      <c r="C3292" s="1">
        <v>44399.636805555558</v>
      </c>
      <c r="D3292">
        <v>22</v>
      </c>
    </row>
    <row r="3293" spans="1:4" x14ac:dyDescent="0.25">
      <c r="A3293" t="s">
        <v>5</v>
      </c>
      <c r="B3293" s="1">
        <v>44399.6875</v>
      </c>
      <c r="C3293" s="1">
        <v>44399.702777777777</v>
      </c>
      <c r="D3293">
        <v>22</v>
      </c>
    </row>
    <row r="3294" spans="1:4" x14ac:dyDescent="0.25">
      <c r="A3294" t="s">
        <v>5</v>
      </c>
      <c r="B3294" s="1">
        <v>44399.708333333336</v>
      </c>
      <c r="C3294" s="1">
        <v>44399.722222222219</v>
      </c>
      <c r="D3294">
        <v>20</v>
      </c>
    </row>
    <row r="3295" spans="1:4" x14ac:dyDescent="0.25">
      <c r="A3295" t="s">
        <v>5</v>
      </c>
      <c r="B3295" s="1">
        <v>44399.753472222219</v>
      </c>
      <c r="C3295" s="1">
        <v>44399.78125</v>
      </c>
      <c r="D3295">
        <v>40</v>
      </c>
    </row>
    <row r="3296" spans="1:4" x14ac:dyDescent="0.25">
      <c r="A3296" t="s">
        <v>5</v>
      </c>
      <c r="B3296" s="1">
        <v>44399.798611111109</v>
      </c>
      <c r="C3296" s="1">
        <v>44399.822916666664</v>
      </c>
      <c r="D3296">
        <v>35</v>
      </c>
    </row>
    <row r="3297" spans="1:4" x14ac:dyDescent="0.25">
      <c r="A3297" t="s">
        <v>5</v>
      </c>
      <c r="B3297" s="1">
        <v>44399.833333333336</v>
      </c>
      <c r="C3297" s="1">
        <v>44399.850694444445</v>
      </c>
      <c r="D3297">
        <v>25</v>
      </c>
    </row>
    <row r="3298" spans="1:4" x14ac:dyDescent="0.25">
      <c r="A3298" t="s">
        <v>5</v>
      </c>
      <c r="B3298" s="1">
        <v>44399.854166666664</v>
      </c>
      <c r="C3298" s="1">
        <v>44399.859027777777</v>
      </c>
      <c r="D3298">
        <v>7</v>
      </c>
    </row>
    <row r="3299" spans="1:4" x14ac:dyDescent="0.25">
      <c r="A3299" t="s">
        <v>5</v>
      </c>
      <c r="B3299" s="1">
        <v>44400.447916666664</v>
      </c>
      <c r="C3299" s="1">
        <v>44400.461805555555</v>
      </c>
      <c r="D3299">
        <v>20</v>
      </c>
    </row>
    <row r="3300" spans="1:4" x14ac:dyDescent="0.25">
      <c r="A3300" t="s">
        <v>5</v>
      </c>
      <c r="B3300" s="1">
        <v>44400.461805555555</v>
      </c>
      <c r="C3300" s="1">
        <v>44400.465277777781</v>
      </c>
      <c r="D3300">
        <v>5</v>
      </c>
    </row>
    <row r="3301" spans="1:4" x14ac:dyDescent="0.25">
      <c r="A3301" t="s">
        <v>5</v>
      </c>
      <c r="B3301" s="1">
        <v>44400.46875</v>
      </c>
      <c r="C3301" s="1">
        <v>44400.482638888891</v>
      </c>
      <c r="D3301">
        <v>20</v>
      </c>
    </row>
    <row r="3302" spans="1:4" x14ac:dyDescent="0.25">
      <c r="A3302" t="s">
        <v>5</v>
      </c>
      <c r="B3302" s="1">
        <v>44400.510416666664</v>
      </c>
      <c r="C3302" s="1">
        <v>44400.515277777777</v>
      </c>
      <c r="D3302">
        <v>7</v>
      </c>
    </row>
    <row r="3303" spans="1:4" x14ac:dyDescent="0.25">
      <c r="A3303" t="s">
        <v>5</v>
      </c>
      <c r="B3303" s="1">
        <v>44400.541666666664</v>
      </c>
      <c r="C3303" s="1">
        <v>44400.546527777777</v>
      </c>
      <c r="D3303">
        <v>7</v>
      </c>
    </row>
    <row r="3304" spans="1:4" x14ac:dyDescent="0.25">
      <c r="A3304" t="s">
        <v>5</v>
      </c>
      <c r="B3304" s="1">
        <v>44400.611111111109</v>
      </c>
      <c r="C3304" s="1">
        <v>44400.626388888886</v>
      </c>
      <c r="D3304">
        <v>22</v>
      </c>
    </row>
    <row r="3305" spans="1:4" x14ac:dyDescent="0.25">
      <c r="A3305" t="s">
        <v>5</v>
      </c>
      <c r="B3305" s="1">
        <v>44400.6875</v>
      </c>
      <c r="C3305" s="1">
        <v>44400.697916666664</v>
      </c>
      <c r="D3305">
        <v>15</v>
      </c>
    </row>
    <row r="3306" spans="1:4" x14ac:dyDescent="0.25">
      <c r="A3306" t="s">
        <v>5</v>
      </c>
      <c r="B3306" s="1">
        <v>44400.701388888891</v>
      </c>
      <c r="C3306" s="1">
        <v>44400.711805555555</v>
      </c>
      <c r="D3306">
        <v>15</v>
      </c>
    </row>
    <row r="3307" spans="1:4" x14ac:dyDescent="0.25">
      <c r="A3307" t="s">
        <v>5</v>
      </c>
      <c r="B3307" s="1">
        <v>44400.713888888888</v>
      </c>
      <c r="C3307" s="1">
        <v>44400.717361111114</v>
      </c>
      <c r="D3307">
        <v>5</v>
      </c>
    </row>
    <row r="3308" spans="1:4" x14ac:dyDescent="0.25">
      <c r="A3308" t="s">
        <v>5</v>
      </c>
      <c r="B3308" s="1">
        <v>44400.722222222219</v>
      </c>
      <c r="C3308" s="1">
        <v>44400.732638888891</v>
      </c>
      <c r="D3308">
        <v>15</v>
      </c>
    </row>
    <row r="3309" spans="1:4" x14ac:dyDescent="0.25">
      <c r="A3309" t="s">
        <v>5</v>
      </c>
      <c r="B3309" s="1">
        <v>44400.736111111109</v>
      </c>
      <c r="C3309" s="1">
        <v>44400.743055555555</v>
      </c>
      <c r="D3309">
        <v>10</v>
      </c>
    </row>
    <row r="3310" spans="1:4" x14ac:dyDescent="0.25">
      <c r="A3310" t="s">
        <v>5</v>
      </c>
      <c r="B3310" s="1">
        <v>44400.760416666664</v>
      </c>
      <c r="C3310" s="1">
        <v>44400.774305555555</v>
      </c>
      <c r="D3310">
        <v>20</v>
      </c>
    </row>
    <row r="3311" spans="1:4" x14ac:dyDescent="0.25">
      <c r="A3311" t="s">
        <v>5</v>
      </c>
      <c r="B3311" s="1">
        <v>44400.777777777781</v>
      </c>
      <c r="C3311" s="1">
        <v>44400.78125</v>
      </c>
      <c r="D3311">
        <v>5</v>
      </c>
    </row>
    <row r="3312" spans="1:4" x14ac:dyDescent="0.25">
      <c r="A3312" t="s">
        <v>5</v>
      </c>
      <c r="B3312" s="1">
        <v>44400.815972222219</v>
      </c>
      <c r="C3312" s="1">
        <v>44400.826388888891</v>
      </c>
      <c r="D3312">
        <v>15</v>
      </c>
    </row>
    <row r="3313" spans="1:4" x14ac:dyDescent="0.25">
      <c r="A3313" t="s">
        <v>5</v>
      </c>
      <c r="B3313" s="1">
        <v>44400.827777777777</v>
      </c>
      <c r="C3313" s="1">
        <v>44400.833333333336</v>
      </c>
      <c r="D3313">
        <v>8</v>
      </c>
    </row>
    <row r="3314" spans="1:4" x14ac:dyDescent="0.25">
      <c r="A3314" t="s">
        <v>5</v>
      </c>
      <c r="B3314" s="1">
        <v>44401.364583333336</v>
      </c>
      <c r="C3314" s="1">
        <v>44401.379861111112</v>
      </c>
      <c r="D3314">
        <v>22</v>
      </c>
    </row>
    <row r="3315" spans="1:4" x14ac:dyDescent="0.25">
      <c r="A3315" t="s">
        <v>5</v>
      </c>
      <c r="B3315" s="1">
        <v>44401.454861111109</v>
      </c>
      <c r="C3315" s="1">
        <v>44401.470138888886</v>
      </c>
      <c r="D3315">
        <v>22</v>
      </c>
    </row>
    <row r="3316" spans="1:4" x14ac:dyDescent="0.25">
      <c r="A3316" t="s">
        <v>5</v>
      </c>
      <c r="B3316" s="1">
        <v>44401.486111111109</v>
      </c>
      <c r="C3316" s="1">
        <v>44401.5</v>
      </c>
      <c r="D3316">
        <v>20</v>
      </c>
    </row>
    <row r="3317" spans="1:4" x14ac:dyDescent="0.25">
      <c r="A3317" t="s">
        <v>5</v>
      </c>
      <c r="B3317" s="1">
        <v>44401.506944444445</v>
      </c>
      <c r="C3317" s="1">
        <v>44401.520833333336</v>
      </c>
      <c r="D3317">
        <v>20</v>
      </c>
    </row>
    <row r="3318" spans="1:4" x14ac:dyDescent="0.25">
      <c r="A3318" t="s">
        <v>5</v>
      </c>
      <c r="B3318" s="1">
        <v>44401.520833333336</v>
      </c>
      <c r="C3318" s="1">
        <v>44401.536111111112</v>
      </c>
      <c r="D3318">
        <v>22</v>
      </c>
    </row>
    <row r="3319" spans="1:4" x14ac:dyDescent="0.25">
      <c r="A3319" t="s">
        <v>5</v>
      </c>
      <c r="B3319" s="1">
        <v>44401.548611111109</v>
      </c>
      <c r="C3319" s="1">
        <v>44401.563888888886</v>
      </c>
      <c r="D3319">
        <v>22</v>
      </c>
    </row>
    <row r="3320" spans="1:4" x14ac:dyDescent="0.25">
      <c r="A3320" t="s">
        <v>5</v>
      </c>
      <c r="B3320" s="1">
        <v>44401.600694444445</v>
      </c>
      <c r="C3320" s="1">
        <v>44401.615972222222</v>
      </c>
      <c r="D3320">
        <v>22</v>
      </c>
    </row>
    <row r="3321" spans="1:4" x14ac:dyDescent="0.25">
      <c r="A3321" t="s">
        <v>5</v>
      </c>
      <c r="B3321" s="1">
        <v>44401.618055555555</v>
      </c>
      <c r="C3321" s="1">
        <v>44401.633333333331</v>
      </c>
      <c r="D3321">
        <v>22</v>
      </c>
    </row>
    <row r="3322" spans="1:4" x14ac:dyDescent="0.25">
      <c r="A3322" t="s">
        <v>5</v>
      </c>
      <c r="B3322" s="1">
        <v>44401.660416666666</v>
      </c>
      <c r="C3322" s="1">
        <v>44401.667361111111</v>
      </c>
      <c r="D3322">
        <v>10</v>
      </c>
    </row>
    <row r="3323" spans="1:4" x14ac:dyDescent="0.25">
      <c r="A3323" t="s">
        <v>5</v>
      </c>
      <c r="B3323" s="1">
        <v>44401.652777777781</v>
      </c>
      <c r="C3323" s="1">
        <v>44401.657638888886</v>
      </c>
      <c r="D3323">
        <v>7</v>
      </c>
    </row>
    <row r="3324" spans="1:4" x14ac:dyDescent="0.25">
      <c r="A3324" t="s">
        <v>5</v>
      </c>
      <c r="B3324" s="1">
        <v>44401.669444444444</v>
      </c>
      <c r="C3324" s="1">
        <v>44401.676388888889</v>
      </c>
      <c r="D3324">
        <v>10</v>
      </c>
    </row>
    <row r="3325" spans="1:4" x14ac:dyDescent="0.25">
      <c r="A3325" t="s">
        <v>5</v>
      </c>
      <c r="B3325" s="1">
        <v>44401.75</v>
      </c>
      <c r="C3325" s="1">
        <v>44401.754861111112</v>
      </c>
      <c r="D3325">
        <v>7</v>
      </c>
    </row>
    <row r="3326" spans="1:4" x14ac:dyDescent="0.25">
      <c r="A3326" t="s">
        <v>5</v>
      </c>
      <c r="B3326" s="1">
        <v>44401.756944444445</v>
      </c>
      <c r="C3326" s="1">
        <v>44401.761805555558</v>
      </c>
      <c r="D3326">
        <v>7</v>
      </c>
    </row>
    <row r="3327" spans="1:4" x14ac:dyDescent="0.25">
      <c r="A3327" t="s">
        <v>5</v>
      </c>
      <c r="B3327" s="1">
        <v>44401.76458333333</v>
      </c>
      <c r="C3327" s="1">
        <v>44401.771527777775</v>
      </c>
      <c r="D3327">
        <v>10</v>
      </c>
    </row>
    <row r="3328" spans="1:4" x14ac:dyDescent="0.25">
      <c r="A3328" t="s">
        <v>5</v>
      </c>
      <c r="B3328" s="1">
        <v>44401.779861111114</v>
      </c>
      <c r="C3328" s="1">
        <v>44401.786805555559</v>
      </c>
      <c r="D3328">
        <v>10</v>
      </c>
    </row>
    <row r="3329" spans="1:4" x14ac:dyDescent="0.25">
      <c r="A3329" t="s">
        <v>5</v>
      </c>
      <c r="B3329" s="1">
        <v>44401.788194444445</v>
      </c>
      <c r="C3329" s="1">
        <v>44401.805555555555</v>
      </c>
      <c r="D3329">
        <v>25</v>
      </c>
    </row>
    <row r="3330" spans="1:4" x14ac:dyDescent="0.25">
      <c r="A3330" t="s">
        <v>5</v>
      </c>
      <c r="B3330" s="1">
        <v>44401.807638888888</v>
      </c>
      <c r="C3330" s="1">
        <v>44401.824999999997</v>
      </c>
      <c r="D3330">
        <v>25</v>
      </c>
    </row>
    <row r="3331" spans="1:4" x14ac:dyDescent="0.25">
      <c r="A3331" t="s">
        <v>5</v>
      </c>
      <c r="B3331" s="1">
        <v>44401.829861111109</v>
      </c>
      <c r="C3331" s="1">
        <v>44401.834722222222</v>
      </c>
      <c r="D3331">
        <v>7</v>
      </c>
    </row>
    <row r="3332" spans="1:4" x14ac:dyDescent="0.25">
      <c r="A3332" t="s">
        <v>5</v>
      </c>
      <c r="B3332" s="1">
        <v>44402.440972222219</v>
      </c>
      <c r="C3332" s="1">
        <v>44402.445833333331</v>
      </c>
      <c r="D3332">
        <v>7</v>
      </c>
    </row>
    <row r="3333" spans="1:4" x14ac:dyDescent="0.25">
      <c r="A3333" t="s">
        <v>5</v>
      </c>
      <c r="B3333" s="1">
        <v>44402.451388888891</v>
      </c>
      <c r="C3333" s="1">
        <v>44402.456250000003</v>
      </c>
      <c r="D3333">
        <v>7</v>
      </c>
    </row>
    <row r="3334" spans="1:4" x14ac:dyDescent="0.25">
      <c r="A3334" t="s">
        <v>5</v>
      </c>
      <c r="B3334" s="1">
        <v>44402.472222222219</v>
      </c>
      <c r="C3334" s="1">
        <v>44402.487500000003</v>
      </c>
      <c r="D3334">
        <v>22</v>
      </c>
    </row>
    <row r="3335" spans="1:4" x14ac:dyDescent="0.25">
      <c r="A3335" t="s">
        <v>5</v>
      </c>
      <c r="B3335" s="1">
        <v>44402.548611111109</v>
      </c>
      <c r="C3335" s="1">
        <v>44402.563888888886</v>
      </c>
      <c r="D3335">
        <v>22</v>
      </c>
    </row>
    <row r="3336" spans="1:4" x14ac:dyDescent="0.25">
      <c r="A3336" t="s">
        <v>5</v>
      </c>
      <c r="B3336" s="1">
        <v>44402.642361111109</v>
      </c>
      <c r="C3336" s="1">
        <v>44402.657638888886</v>
      </c>
      <c r="D3336">
        <v>22</v>
      </c>
    </row>
    <row r="3337" spans="1:4" x14ac:dyDescent="0.25">
      <c r="A3337" t="s">
        <v>5</v>
      </c>
      <c r="B3337" s="1">
        <v>44402.659722222219</v>
      </c>
      <c r="C3337" s="1">
        <v>44402.675000000003</v>
      </c>
      <c r="D3337">
        <v>22</v>
      </c>
    </row>
    <row r="3338" spans="1:4" x14ac:dyDescent="0.25">
      <c r="A3338" t="s">
        <v>5</v>
      </c>
      <c r="B3338" s="1">
        <v>44402.6875</v>
      </c>
      <c r="C3338" s="1">
        <v>44402.701388888891</v>
      </c>
      <c r="D3338">
        <v>20</v>
      </c>
    </row>
    <row r="3339" spans="1:4" x14ac:dyDescent="0.25">
      <c r="A3339" t="s">
        <v>5</v>
      </c>
      <c r="B3339" s="1">
        <v>44402.76458333333</v>
      </c>
      <c r="C3339" s="1">
        <v>44402.781944444447</v>
      </c>
      <c r="D3339">
        <v>25</v>
      </c>
    </row>
    <row r="3340" spans="1:4" x14ac:dyDescent="0.25">
      <c r="A3340" t="s">
        <v>5</v>
      </c>
      <c r="B3340" s="1">
        <v>44402.784722222219</v>
      </c>
      <c r="C3340" s="1">
        <v>44402.789583333331</v>
      </c>
      <c r="D3340">
        <v>7</v>
      </c>
    </row>
    <row r="3341" spans="1:4" x14ac:dyDescent="0.25">
      <c r="A3341" t="s">
        <v>5</v>
      </c>
      <c r="B3341" s="1">
        <v>44402.458333333336</v>
      </c>
      <c r="C3341" s="1">
        <v>44402.463194444441</v>
      </c>
      <c r="D3341">
        <v>7</v>
      </c>
    </row>
    <row r="3342" spans="1:4" x14ac:dyDescent="0.25">
      <c r="A3342" t="s">
        <v>5</v>
      </c>
      <c r="B3342" s="1">
        <v>44403.40625</v>
      </c>
      <c r="C3342" s="1">
        <v>44403.411805555559</v>
      </c>
      <c r="D3342">
        <v>8</v>
      </c>
    </row>
    <row r="3343" spans="1:4" x14ac:dyDescent="0.25">
      <c r="A3343" t="s">
        <v>5</v>
      </c>
      <c r="B3343" s="1">
        <v>44403.413194444445</v>
      </c>
      <c r="C3343" s="1">
        <v>44403.423611111109</v>
      </c>
      <c r="D3343">
        <v>15</v>
      </c>
    </row>
    <row r="3344" spans="1:4" x14ac:dyDescent="0.25">
      <c r="A3344" t="s">
        <v>5</v>
      </c>
      <c r="B3344" s="1">
        <v>44403.463194444441</v>
      </c>
      <c r="C3344" s="1">
        <v>44403.473611111112</v>
      </c>
      <c r="D3344">
        <v>15</v>
      </c>
    </row>
    <row r="3345" spans="1:4" x14ac:dyDescent="0.25">
      <c r="A3345" t="s">
        <v>5</v>
      </c>
      <c r="B3345" s="1">
        <v>44403.474999999999</v>
      </c>
      <c r="C3345" s="1">
        <v>44403.480555555558</v>
      </c>
      <c r="D3345">
        <v>8</v>
      </c>
    </row>
    <row r="3346" spans="1:4" x14ac:dyDescent="0.25">
      <c r="A3346" t="s">
        <v>5</v>
      </c>
      <c r="B3346" s="1">
        <v>44403.486111111109</v>
      </c>
      <c r="C3346" s="1">
        <v>44403.5</v>
      </c>
      <c r="D3346">
        <v>20</v>
      </c>
    </row>
    <row r="3347" spans="1:4" x14ac:dyDescent="0.25">
      <c r="A3347" t="s">
        <v>5</v>
      </c>
      <c r="B3347" s="1">
        <v>44403.53125</v>
      </c>
      <c r="C3347" s="1">
        <v>44403.534722222219</v>
      </c>
      <c r="D3347">
        <v>5</v>
      </c>
    </row>
    <row r="3348" spans="1:4" x14ac:dyDescent="0.25">
      <c r="A3348" t="s">
        <v>5</v>
      </c>
      <c r="B3348" s="1">
        <v>44403.541666666664</v>
      </c>
      <c r="C3348" s="1">
        <v>44403.555555555555</v>
      </c>
      <c r="D3348">
        <v>20</v>
      </c>
    </row>
    <row r="3349" spans="1:4" x14ac:dyDescent="0.25">
      <c r="A3349" t="s">
        <v>5</v>
      </c>
      <c r="B3349" s="1">
        <v>44403.590277777781</v>
      </c>
      <c r="C3349" s="1">
        <v>44403.595833333333</v>
      </c>
      <c r="D3349">
        <v>8</v>
      </c>
    </row>
    <row r="3350" spans="1:4" x14ac:dyDescent="0.25">
      <c r="A3350" t="s">
        <v>5</v>
      </c>
      <c r="B3350" s="1">
        <v>44403.665277777778</v>
      </c>
      <c r="C3350" s="1">
        <v>44403.675694444442</v>
      </c>
      <c r="D3350">
        <v>15</v>
      </c>
    </row>
    <row r="3351" spans="1:4" x14ac:dyDescent="0.25">
      <c r="A3351" t="s">
        <v>5</v>
      </c>
      <c r="B3351" s="1">
        <v>44403.686805555553</v>
      </c>
      <c r="C3351" s="1">
        <v>44403.70416666667</v>
      </c>
      <c r="D3351">
        <v>25</v>
      </c>
    </row>
    <row r="3352" spans="1:4" x14ac:dyDescent="0.25">
      <c r="A3352" t="s">
        <v>5</v>
      </c>
      <c r="B3352" s="1">
        <v>44403.710416666669</v>
      </c>
      <c r="C3352" s="1">
        <v>44403.717361111114</v>
      </c>
      <c r="D3352">
        <v>10</v>
      </c>
    </row>
    <row r="3353" spans="1:4" x14ac:dyDescent="0.25">
      <c r="A3353" t="s">
        <v>5</v>
      </c>
      <c r="B3353" s="1">
        <v>44403.739583333336</v>
      </c>
      <c r="C3353" s="1">
        <v>44403.756944444445</v>
      </c>
      <c r="D3353">
        <v>25</v>
      </c>
    </row>
    <row r="3354" spans="1:4" x14ac:dyDescent="0.25">
      <c r="A3354" t="s">
        <v>5</v>
      </c>
      <c r="B3354" s="1">
        <v>44403.842361111114</v>
      </c>
      <c r="C3354" s="1">
        <v>44403.852777777778</v>
      </c>
      <c r="D3354">
        <v>15</v>
      </c>
    </row>
    <row r="3355" spans="1:4" x14ac:dyDescent="0.25">
      <c r="A3355" t="s">
        <v>5</v>
      </c>
      <c r="B3355" s="1">
        <v>44403.854166666664</v>
      </c>
      <c r="C3355" s="1">
        <v>44403.859722222223</v>
      </c>
      <c r="D3355">
        <v>8</v>
      </c>
    </row>
    <row r="3356" spans="1:4" x14ac:dyDescent="0.25">
      <c r="A3356" t="s">
        <v>5</v>
      </c>
      <c r="B3356" s="1">
        <v>44404.388888888891</v>
      </c>
      <c r="C3356" s="1">
        <v>44404.393750000003</v>
      </c>
      <c r="D3356">
        <v>7</v>
      </c>
    </row>
    <row r="3357" spans="1:4" x14ac:dyDescent="0.25">
      <c r="A3357" t="s">
        <v>5</v>
      </c>
      <c r="B3357" s="1">
        <v>44404.397222222222</v>
      </c>
      <c r="C3357" s="1">
        <v>44404.402083333334</v>
      </c>
      <c r="D3357">
        <v>7</v>
      </c>
    </row>
    <row r="3358" spans="1:4" x14ac:dyDescent="0.25">
      <c r="A3358" t="s">
        <v>5</v>
      </c>
      <c r="B3358" s="1">
        <v>44404.420138888891</v>
      </c>
      <c r="C3358" s="1">
        <v>44404.434027777781</v>
      </c>
      <c r="D3358">
        <v>20</v>
      </c>
    </row>
    <row r="3359" spans="1:4" x14ac:dyDescent="0.25">
      <c r="A3359" t="s">
        <v>5</v>
      </c>
      <c r="B3359" s="1">
        <v>44404.465277777781</v>
      </c>
      <c r="C3359" s="1">
        <v>44404.482638888891</v>
      </c>
      <c r="D3359">
        <v>25</v>
      </c>
    </row>
    <row r="3360" spans="1:4" x14ac:dyDescent="0.25">
      <c r="A3360" t="s">
        <v>5</v>
      </c>
      <c r="B3360" s="1">
        <v>44404.496527777781</v>
      </c>
      <c r="C3360" s="1">
        <v>44404.513888888891</v>
      </c>
      <c r="D3360">
        <v>25</v>
      </c>
    </row>
    <row r="3361" spans="1:4" x14ac:dyDescent="0.25">
      <c r="A3361" t="s">
        <v>5</v>
      </c>
      <c r="B3361" s="1">
        <v>44404.545138888891</v>
      </c>
      <c r="C3361" s="1">
        <v>44404.547222222223</v>
      </c>
      <c r="D3361">
        <v>3</v>
      </c>
    </row>
    <row r="3362" spans="1:4" x14ac:dyDescent="0.25">
      <c r="A3362" t="s">
        <v>5</v>
      </c>
      <c r="B3362" s="1">
        <v>44404.611111111109</v>
      </c>
      <c r="C3362" s="1">
        <v>44404.628472222219</v>
      </c>
      <c r="D3362">
        <v>25</v>
      </c>
    </row>
    <row r="3363" spans="1:4" x14ac:dyDescent="0.25">
      <c r="A3363" t="s">
        <v>5</v>
      </c>
      <c r="B3363" s="1">
        <v>44404.652777777781</v>
      </c>
      <c r="C3363" s="1">
        <v>44404.657638888886</v>
      </c>
      <c r="D3363">
        <v>7</v>
      </c>
    </row>
    <row r="3364" spans="1:4" x14ac:dyDescent="0.25">
      <c r="A3364" t="s">
        <v>5</v>
      </c>
      <c r="B3364" s="1">
        <v>44404.694444444445</v>
      </c>
      <c r="C3364" s="1">
        <v>44404.708333333336</v>
      </c>
      <c r="D3364">
        <v>20</v>
      </c>
    </row>
    <row r="3365" spans="1:4" x14ac:dyDescent="0.25">
      <c r="A3365" t="s">
        <v>5</v>
      </c>
      <c r="B3365" s="1">
        <v>44404.712500000001</v>
      </c>
      <c r="C3365" s="1">
        <v>44404.736805555556</v>
      </c>
      <c r="D3365">
        <v>35</v>
      </c>
    </row>
    <row r="3366" spans="1:4" x14ac:dyDescent="0.25">
      <c r="A3366" t="s">
        <v>5</v>
      </c>
      <c r="B3366" s="1">
        <v>44404.760416666664</v>
      </c>
      <c r="C3366" s="1">
        <v>44404.784722222219</v>
      </c>
      <c r="D3366">
        <v>35</v>
      </c>
    </row>
    <row r="3367" spans="1:4" x14ac:dyDescent="0.25">
      <c r="A3367" t="s">
        <v>5</v>
      </c>
      <c r="B3367" s="1">
        <v>44404.788194444445</v>
      </c>
      <c r="C3367" s="1">
        <v>44404.791666666664</v>
      </c>
      <c r="D3367">
        <v>5</v>
      </c>
    </row>
    <row r="3368" spans="1:4" x14ac:dyDescent="0.25">
      <c r="A3368" t="s">
        <v>5</v>
      </c>
      <c r="B3368" s="1">
        <v>44404.8125</v>
      </c>
      <c r="C3368" s="1">
        <v>44404.815972222219</v>
      </c>
      <c r="D3368">
        <v>5</v>
      </c>
    </row>
    <row r="3369" spans="1:4" x14ac:dyDescent="0.25">
      <c r="A3369" t="s">
        <v>5</v>
      </c>
      <c r="B3369" s="1">
        <v>44407.451388888891</v>
      </c>
      <c r="C3369" s="1">
        <v>44407.461805555555</v>
      </c>
      <c r="D3369">
        <v>15</v>
      </c>
    </row>
    <row r="3370" spans="1:4" x14ac:dyDescent="0.25">
      <c r="A3370" t="s">
        <v>5</v>
      </c>
      <c r="B3370" s="1">
        <v>44407.465277777781</v>
      </c>
      <c r="C3370" s="1">
        <v>44407.470833333333</v>
      </c>
      <c r="D3370">
        <v>8</v>
      </c>
    </row>
    <row r="3371" spans="1:4" x14ac:dyDescent="0.25">
      <c r="A3371" t="s">
        <v>5</v>
      </c>
      <c r="B3371" s="1">
        <v>44407.479166666664</v>
      </c>
      <c r="C3371" s="1">
        <v>44407.493055555555</v>
      </c>
      <c r="D3371">
        <v>20</v>
      </c>
    </row>
    <row r="3372" spans="1:4" x14ac:dyDescent="0.25">
      <c r="A3372" t="s">
        <v>5</v>
      </c>
      <c r="B3372" s="1">
        <v>44407.503472222219</v>
      </c>
      <c r="C3372" s="1">
        <v>44407.513888888891</v>
      </c>
      <c r="D3372">
        <v>15</v>
      </c>
    </row>
    <row r="3373" spans="1:4" x14ac:dyDescent="0.25">
      <c r="A3373" t="s">
        <v>5</v>
      </c>
      <c r="B3373" s="1">
        <v>44407.517361111109</v>
      </c>
      <c r="C3373" s="1">
        <v>44407.522916666669</v>
      </c>
      <c r="D3373">
        <v>8</v>
      </c>
    </row>
    <row r="3374" spans="1:4" x14ac:dyDescent="0.25">
      <c r="A3374" t="s">
        <v>5</v>
      </c>
      <c r="B3374" s="1">
        <v>44407.545138888891</v>
      </c>
      <c r="C3374" s="1">
        <v>44407.55</v>
      </c>
      <c r="D3374">
        <v>7</v>
      </c>
    </row>
    <row r="3375" spans="1:4" x14ac:dyDescent="0.25">
      <c r="A3375" t="s">
        <v>5</v>
      </c>
      <c r="B3375" s="1">
        <v>44407.551388888889</v>
      </c>
      <c r="C3375" s="1">
        <v>44407.556250000001</v>
      </c>
      <c r="D3375">
        <v>7</v>
      </c>
    </row>
    <row r="3376" spans="1:4" x14ac:dyDescent="0.25">
      <c r="A3376" t="s">
        <v>5</v>
      </c>
      <c r="B3376" s="1">
        <v>44407.565972222219</v>
      </c>
      <c r="C3376" s="1">
        <v>44407.581250000003</v>
      </c>
      <c r="D3376">
        <v>22</v>
      </c>
    </row>
    <row r="3377" spans="1:4" x14ac:dyDescent="0.25">
      <c r="A3377" t="s">
        <v>5</v>
      </c>
      <c r="B3377" s="1">
        <v>44407.583333333336</v>
      </c>
      <c r="C3377" s="1">
        <v>44407.598611111112</v>
      </c>
      <c r="D3377">
        <v>22</v>
      </c>
    </row>
    <row r="3378" spans="1:4" x14ac:dyDescent="0.25">
      <c r="A3378" t="s">
        <v>5</v>
      </c>
      <c r="B3378" s="1">
        <v>44407.621527777781</v>
      </c>
      <c r="C3378" s="1">
        <v>44407.636805555558</v>
      </c>
      <c r="D3378">
        <v>22</v>
      </c>
    </row>
    <row r="3379" spans="1:4" x14ac:dyDescent="0.25">
      <c r="A3379" t="s">
        <v>5</v>
      </c>
      <c r="B3379" s="1">
        <v>44407.658333333333</v>
      </c>
      <c r="C3379" s="1">
        <v>44407.668749999997</v>
      </c>
      <c r="D3379">
        <v>15</v>
      </c>
    </row>
    <row r="3380" spans="1:4" x14ac:dyDescent="0.25">
      <c r="A3380" t="s">
        <v>5</v>
      </c>
      <c r="B3380" s="1">
        <v>44407.690972222219</v>
      </c>
      <c r="C3380" s="1">
        <v>44407.700694444444</v>
      </c>
      <c r="D3380">
        <v>14</v>
      </c>
    </row>
    <row r="3381" spans="1:4" x14ac:dyDescent="0.25">
      <c r="A3381" t="s">
        <v>5</v>
      </c>
      <c r="B3381" s="1">
        <v>44407.704861111109</v>
      </c>
      <c r="C3381" s="1">
        <v>44407.71875</v>
      </c>
      <c r="D3381">
        <v>20</v>
      </c>
    </row>
    <row r="3382" spans="1:4" x14ac:dyDescent="0.25">
      <c r="A3382" t="s">
        <v>5</v>
      </c>
      <c r="B3382" s="1">
        <v>44407.722222222219</v>
      </c>
      <c r="C3382" s="1">
        <v>44407.727083333331</v>
      </c>
      <c r="D3382">
        <v>7</v>
      </c>
    </row>
    <row r="3383" spans="1:4" x14ac:dyDescent="0.25">
      <c r="A3383" t="s">
        <v>5</v>
      </c>
      <c r="B3383" s="1">
        <v>44407.736805555556</v>
      </c>
      <c r="C3383" s="1">
        <v>44407.750694444447</v>
      </c>
      <c r="D3383">
        <v>20</v>
      </c>
    </row>
    <row r="3384" spans="1:4" x14ac:dyDescent="0.25">
      <c r="A3384" t="s">
        <v>5</v>
      </c>
      <c r="B3384" s="1">
        <v>44407.774305555555</v>
      </c>
      <c r="C3384" s="1">
        <v>44407.788194444445</v>
      </c>
      <c r="D3384">
        <v>20</v>
      </c>
    </row>
    <row r="3385" spans="1:4" x14ac:dyDescent="0.25">
      <c r="A3385" t="s">
        <v>5</v>
      </c>
      <c r="B3385" s="1">
        <v>44408.402777777781</v>
      </c>
      <c r="C3385" s="1">
        <v>44408.416666666664</v>
      </c>
      <c r="D3385">
        <v>20</v>
      </c>
    </row>
    <row r="3386" spans="1:4" x14ac:dyDescent="0.25">
      <c r="A3386" t="s">
        <v>5</v>
      </c>
      <c r="B3386" s="1">
        <v>44408.420138888891</v>
      </c>
      <c r="C3386" s="1">
        <v>44408.430555555555</v>
      </c>
      <c r="D3386">
        <v>15</v>
      </c>
    </row>
    <row r="3387" spans="1:4" x14ac:dyDescent="0.25">
      <c r="A3387" t="s">
        <v>5</v>
      </c>
      <c r="B3387" s="1">
        <v>44408.434027777781</v>
      </c>
      <c r="C3387" s="1">
        <v>44408.444444444445</v>
      </c>
      <c r="D3387">
        <v>15</v>
      </c>
    </row>
    <row r="3388" spans="1:4" x14ac:dyDescent="0.25">
      <c r="A3388" t="s">
        <v>5</v>
      </c>
      <c r="B3388" s="1">
        <v>44408.447222222225</v>
      </c>
      <c r="C3388" s="1">
        <v>44408.470138888886</v>
      </c>
      <c r="D3388">
        <v>33</v>
      </c>
    </row>
    <row r="3389" spans="1:4" x14ac:dyDescent="0.25">
      <c r="A3389" t="s">
        <v>5</v>
      </c>
      <c r="B3389" s="1">
        <v>44408.475694444445</v>
      </c>
      <c r="C3389" s="1">
        <v>44408.500694444447</v>
      </c>
      <c r="D3389">
        <v>36</v>
      </c>
    </row>
    <row r="3390" spans="1:4" x14ac:dyDescent="0.25">
      <c r="A3390" t="s">
        <v>5</v>
      </c>
      <c r="B3390" s="1">
        <v>44408.503472222219</v>
      </c>
      <c r="C3390" s="1">
        <v>44408.506944444445</v>
      </c>
      <c r="D3390">
        <v>5</v>
      </c>
    </row>
    <row r="3391" spans="1:4" x14ac:dyDescent="0.25">
      <c r="A3391" t="s">
        <v>5</v>
      </c>
      <c r="B3391" s="1">
        <v>44408.524305555555</v>
      </c>
      <c r="C3391" s="1">
        <v>44408.538194444445</v>
      </c>
      <c r="D3391">
        <v>20</v>
      </c>
    </row>
    <row r="3392" spans="1:4" x14ac:dyDescent="0.25">
      <c r="A3392" t="s">
        <v>5</v>
      </c>
      <c r="B3392" s="1">
        <v>44408.552083333336</v>
      </c>
      <c r="C3392" s="1">
        <v>44408.567361111112</v>
      </c>
      <c r="D3392">
        <v>22</v>
      </c>
    </row>
    <row r="3393" spans="1:4" x14ac:dyDescent="0.25">
      <c r="A3393" t="s">
        <v>5</v>
      </c>
      <c r="B3393" s="1">
        <v>44408.59375</v>
      </c>
      <c r="C3393" s="1">
        <v>44408.611111111109</v>
      </c>
      <c r="D3393">
        <v>25</v>
      </c>
    </row>
    <row r="3394" spans="1:4" x14ac:dyDescent="0.25">
      <c r="A3394" t="s">
        <v>5</v>
      </c>
      <c r="B3394" s="1">
        <v>44408.615972222222</v>
      </c>
      <c r="C3394" s="1">
        <v>44408.629861111112</v>
      </c>
      <c r="D3394">
        <v>20</v>
      </c>
    </row>
    <row r="3395" spans="1:4" x14ac:dyDescent="0.25">
      <c r="A3395" t="s">
        <v>5</v>
      </c>
      <c r="B3395" s="1">
        <v>44408.638194444444</v>
      </c>
      <c r="C3395" s="1">
        <v>44408.647916666669</v>
      </c>
      <c r="D3395">
        <v>14</v>
      </c>
    </row>
    <row r="3396" spans="1:4" x14ac:dyDescent="0.25">
      <c r="A3396" t="s">
        <v>5</v>
      </c>
      <c r="B3396" s="1">
        <v>44408.697916666664</v>
      </c>
      <c r="C3396" s="1">
        <v>44408.715277777781</v>
      </c>
      <c r="D3396">
        <v>25</v>
      </c>
    </row>
    <row r="3397" spans="1:4" x14ac:dyDescent="0.25">
      <c r="A3397" t="s">
        <v>5</v>
      </c>
      <c r="B3397" s="1">
        <v>44408.75</v>
      </c>
      <c r="C3397" s="1">
        <v>44408.763888888891</v>
      </c>
      <c r="D3397">
        <v>20</v>
      </c>
    </row>
    <row r="3398" spans="1:4" x14ac:dyDescent="0.25">
      <c r="A3398" t="s">
        <v>5</v>
      </c>
      <c r="B3398" s="1">
        <v>44408.798611111109</v>
      </c>
      <c r="C3398" s="1">
        <v>44408.8125</v>
      </c>
      <c r="D3398">
        <v>20</v>
      </c>
    </row>
    <row r="3399" spans="1:4" x14ac:dyDescent="0.25">
      <c r="A3399" t="s">
        <v>5</v>
      </c>
      <c r="B3399" s="1">
        <v>44408.819444444445</v>
      </c>
      <c r="C3399" s="1">
        <v>44408.833333333336</v>
      </c>
      <c r="D3399">
        <v>20</v>
      </c>
    </row>
    <row r="3400" spans="1:4" x14ac:dyDescent="0.25">
      <c r="A3400" t="s">
        <v>5</v>
      </c>
      <c r="B3400" s="1">
        <v>44409.472222222219</v>
      </c>
      <c r="C3400" s="1">
        <v>44409.486111111109</v>
      </c>
      <c r="D3400">
        <v>20</v>
      </c>
    </row>
    <row r="3401" spans="1:4" x14ac:dyDescent="0.25">
      <c r="A3401" t="s">
        <v>5</v>
      </c>
      <c r="B3401" s="1">
        <v>44409.510416666664</v>
      </c>
      <c r="C3401" s="1">
        <v>44409.513888888891</v>
      </c>
      <c r="D3401">
        <v>5</v>
      </c>
    </row>
    <row r="3402" spans="1:4" x14ac:dyDescent="0.25">
      <c r="A3402" t="s">
        <v>5</v>
      </c>
      <c r="B3402" s="1">
        <v>44409.517361111109</v>
      </c>
      <c r="C3402" s="1">
        <v>44409.527777777781</v>
      </c>
      <c r="D3402">
        <v>15</v>
      </c>
    </row>
    <row r="3403" spans="1:4" x14ac:dyDescent="0.25">
      <c r="A3403" t="s">
        <v>5</v>
      </c>
      <c r="B3403" s="1">
        <v>44409.736111111109</v>
      </c>
      <c r="C3403" s="1">
        <v>44409.741666666669</v>
      </c>
      <c r="D3403">
        <v>8</v>
      </c>
    </row>
    <row r="3404" spans="1:4" x14ac:dyDescent="0.25">
      <c r="A3404" t="s">
        <v>5</v>
      </c>
      <c r="B3404" s="1">
        <v>44409.791666666664</v>
      </c>
      <c r="C3404" s="1">
        <v>44409.805555555555</v>
      </c>
      <c r="D3404">
        <v>20</v>
      </c>
    </row>
    <row r="3405" spans="1:4" x14ac:dyDescent="0.25">
      <c r="A3405" t="s">
        <v>5</v>
      </c>
      <c r="B3405" s="1">
        <v>44409.809027777781</v>
      </c>
      <c r="C3405" s="1">
        <v>44409.822916666664</v>
      </c>
      <c r="D3405">
        <v>20</v>
      </c>
    </row>
    <row r="3406" spans="1:4" x14ac:dyDescent="0.25">
      <c r="A3406" t="s">
        <v>5</v>
      </c>
      <c r="B3406" s="1">
        <v>44409.84375</v>
      </c>
      <c r="C3406" s="1">
        <v>44409.849305555559</v>
      </c>
      <c r="D3406">
        <v>8</v>
      </c>
    </row>
    <row r="3407" spans="1:4" x14ac:dyDescent="0.25">
      <c r="A3407" t="s">
        <v>5</v>
      </c>
      <c r="B3407" s="1">
        <v>44409.854166666664</v>
      </c>
      <c r="C3407" s="1">
        <v>44409.864583333336</v>
      </c>
      <c r="D3407">
        <v>15</v>
      </c>
    </row>
    <row r="3408" spans="1:4" x14ac:dyDescent="0.25">
      <c r="A3408" t="s">
        <v>5</v>
      </c>
      <c r="B3408" s="1">
        <v>44409.868055555555</v>
      </c>
      <c r="C3408" s="1">
        <v>44409.883333333331</v>
      </c>
      <c r="D3408">
        <v>22</v>
      </c>
    </row>
    <row r="3409" spans="1:4" x14ac:dyDescent="0.25">
      <c r="A3409" t="s">
        <v>5</v>
      </c>
      <c r="B3409" s="1">
        <v>44410.486111111109</v>
      </c>
      <c r="C3409" s="1">
        <v>44410.491666666669</v>
      </c>
      <c r="D3409">
        <v>8</v>
      </c>
    </row>
    <row r="3410" spans="1:4" x14ac:dyDescent="0.25">
      <c r="A3410" t="s">
        <v>5</v>
      </c>
      <c r="B3410" s="1">
        <v>44410.493750000001</v>
      </c>
      <c r="C3410" s="1">
        <v>44410.504166666666</v>
      </c>
      <c r="D3410">
        <v>15</v>
      </c>
    </row>
    <row r="3411" spans="1:4" x14ac:dyDescent="0.25">
      <c r="A3411" t="s">
        <v>5</v>
      </c>
      <c r="B3411" s="1">
        <v>44410.538888888892</v>
      </c>
      <c r="C3411" s="1">
        <v>44410.552777777775</v>
      </c>
      <c r="D3411">
        <v>20</v>
      </c>
    </row>
    <row r="3412" spans="1:4" x14ac:dyDescent="0.25">
      <c r="A3412" t="s">
        <v>5</v>
      </c>
      <c r="B3412" s="1">
        <v>44410.555555555555</v>
      </c>
      <c r="C3412" s="1">
        <v>44410.560416666667</v>
      </c>
      <c r="D3412">
        <v>7</v>
      </c>
    </row>
    <row r="3413" spans="1:4" x14ac:dyDescent="0.25">
      <c r="A3413" t="s">
        <v>5</v>
      </c>
      <c r="B3413" s="1">
        <v>44410.563888888886</v>
      </c>
      <c r="C3413" s="1">
        <v>44410.568749999999</v>
      </c>
      <c r="D3413">
        <v>7</v>
      </c>
    </row>
    <row r="3414" spans="1:4" x14ac:dyDescent="0.25">
      <c r="A3414" t="s">
        <v>5</v>
      </c>
      <c r="B3414" s="1">
        <v>44410.663888888892</v>
      </c>
      <c r="C3414" s="1">
        <v>44410.668749999997</v>
      </c>
      <c r="D3414">
        <v>7</v>
      </c>
    </row>
    <row r="3415" spans="1:4" x14ac:dyDescent="0.25">
      <c r="A3415" t="s">
        <v>5</v>
      </c>
      <c r="B3415" s="1">
        <v>44410.670138888891</v>
      </c>
      <c r="C3415" s="1">
        <v>44410.675000000003</v>
      </c>
      <c r="D3415">
        <v>7</v>
      </c>
    </row>
    <row r="3416" spans="1:4" x14ac:dyDescent="0.25">
      <c r="A3416" t="s">
        <v>5</v>
      </c>
      <c r="B3416" s="1">
        <v>44410.708333333336</v>
      </c>
      <c r="C3416" s="1">
        <v>44410.723611111112</v>
      </c>
      <c r="D3416">
        <v>22</v>
      </c>
    </row>
    <row r="3417" spans="1:4" x14ac:dyDescent="0.25">
      <c r="A3417" t="s">
        <v>5</v>
      </c>
      <c r="B3417" s="1">
        <v>44410.75</v>
      </c>
      <c r="C3417" s="1">
        <v>44410.767361111109</v>
      </c>
      <c r="D3417">
        <v>25</v>
      </c>
    </row>
    <row r="3418" spans="1:4" x14ac:dyDescent="0.25">
      <c r="A3418" t="s">
        <v>5</v>
      </c>
      <c r="B3418" s="1">
        <v>44410.769444444442</v>
      </c>
      <c r="C3418" s="1">
        <v>44410.774305555555</v>
      </c>
      <c r="D3418">
        <v>7</v>
      </c>
    </row>
    <row r="3419" spans="1:4" x14ac:dyDescent="0.25">
      <c r="A3419" t="s">
        <v>5</v>
      </c>
      <c r="B3419" s="1">
        <v>44411.413194444445</v>
      </c>
      <c r="C3419" s="1">
        <v>44411.427083333336</v>
      </c>
      <c r="D3419">
        <v>20</v>
      </c>
    </row>
    <row r="3420" spans="1:4" x14ac:dyDescent="0.25">
      <c r="A3420" t="s">
        <v>5</v>
      </c>
      <c r="B3420" s="1">
        <v>44411.434027777781</v>
      </c>
      <c r="C3420" s="1">
        <v>44411.444444444445</v>
      </c>
      <c r="D3420">
        <v>15</v>
      </c>
    </row>
    <row r="3421" spans="1:4" x14ac:dyDescent="0.25">
      <c r="A3421" t="s">
        <v>5</v>
      </c>
      <c r="B3421" s="1">
        <v>44411.465277777781</v>
      </c>
      <c r="C3421" s="1">
        <v>44411.475694444445</v>
      </c>
      <c r="D3421">
        <v>15</v>
      </c>
    </row>
    <row r="3422" spans="1:4" x14ac:dyDescent="0.25">
      <c r="A3422" t="s">
        <v>5</v>
      </c>
      <c r="B3422" s="1">
        <v>44411.479166666664</v>
      </c>
      <c r="C3422" s="1">
        <v>44411.489583333336</v>
      </c>
      <c r="D3422">
        <v>15</v>
      </c>
    </row>
    <row r="3423" spans="1:4" x14ac:dyDescent="0.25">
      <c r="A3423" t="s">
        <v>5</v>
      </c>
      <c r="B3423" s="1">
        <v>44411.510416666664</v>
      </c>
      <c r="C3423" s="1">
        <v>44411.512499999997</v>
      </c>
      <c r="D3423">
        <v>3</v>
      </c>
    </row>
    <row r="3424" spans="1:4" x14ac:dyDescent="0.25">
      <c r="A3424" t="s">
        <v>5</v>
      </c>
      <c r="B3424" s="1">
        <v>44411.517361111109</v>
      </c>
      <c r="C3424" s="1">
        <v>44411.527083333334</v>
      </c>
      <c r="D3424">
        <v>14</v>
      </c>
    </row>
    <row r="3425" spans="1:4" x14ac:dyDescent="0.25">
      <c r="A3425" t="s">
        <v>5</v>
      </c>
      <c r="B3425" s="1">
        <v>44411.555555555555</v>
      </c>
      <c r="C3425" s="1">
        <v>44411.56527777778</v>
      </c>
      <c r="D3425">
        <v>14</v>
      </c>
    </row>
    <row r="3426" spans="1:4" x14ac:dyDescent="0.25">
      <c r="A3426" t="s">
        <v>5</v>
      </c>
      <c r="B3426" s="1">
        <v>44411.566666666666</v>
      </c>
      <c r="C3426" s="1">
        <v>44411.568749999999</v>
      </c>
      <c r="D3426">
        <v>3</v>
      </c>
    </row>
    <row r="3427" spans="1:4" x14ac:dyDescent="0.25">
      <c r="A3427" t="s">
        <v>5</v>
      </c>
      <c r="B3427" s="1">
        <v>44411.572916666664</v>
      </c>
      <c r="C3427" s="1">
        <v>44411.583333333336</v>
      </c>
      <c r="D3427">
        <v>15</v>
      </c>
    </row>
    <row r="3428" spans="1:4" x14ac:dyDescent="0.25">
      <c r="A3428" t="s">
        <v>5</v>
      </c>
      <c r="B3428" s="1">
        <v>44411.684027777781</v>
      </c>
      <c r="C3428" s="1">
        <v>44411.694444444445</v>
      </c>
      <c r="D3428">
        <v>15</v>
      </c>
    </row>
    <row r="3429" spans="1:4" x14ac:dyDescent="0.25">
      <c r="A3429" t="s">
        <v>5</v>
      </c>
      <c r="B3429" s="1">
        <v>44411.725694444445</v>
      </c>
      <c r="C3429" s="1">
        <v>44411.736111111109</v>
      </c>
      <c r="D3429">
        <v>15</v>
      </c>
    </row>
    <row r="3430" spans="1:4" x14ac:dyDescent="0.25">
      <c r="A3430" t="s">
        <v>5</v>
      </c>
      <c r="B3430" s="1">
        <v>44411.738888888889</v>
      </c>
      <c r="C3430" s="1">
        <v>44411.742361111108</v>
      </c>
      <c r="D3430">
        <v>5</v>
      </c>
    </row>
    <row r="3431" spans="1:4" x14ac:dyDescent="0.25">
      <c r="A3431" t="s">
        <v>5</v>
      </c>
      <c r="B3431" s="1">
        <v>44411.8125</v>
      </c>
      <c r="C3431" s="1">
        <v>44411.827777777777</v>
      </c>
      <c r="D3431">
        <v>22</v>
      </c>
    </row>
    <row r="3432" spans="1:4" x14ac:dyDescent="0.25">
      <c r="A3432" t="s">
        <v>5</v>
      </c>
      <c r="B3432" s="1">
        <v>44412.402777777781</v>
      </c>
      <c r="C3432" s="1">
        <v>44412.416666666664</v>
      </c>
      <c r="D3432">
        <v>20</v>
      </c>
    </row>
    <row r="3433" spans="1:4" x14ac:dyDescent="0.25">
      <c r="A3433" t="s">
        <v>5</v>
      </c>
      <c r="B3433" s="1">
        <v>44412.423611111109</v>
      </c>
      <c r="C3433" s="1">
        <v>44412.440972222219</v>
      </c>
      <c r="D3433">
        <v>25</v>
      </c>
    </row>
    <row r="3434" spans="1:4" x14ac:dyDescent="0.25">
      <c r="A3434" t="s">
        <v>5</v>
      </c>
      <c r="B3434" s="1">
        <v>44412.489583333336</v>
      </c>
      <c r="C3434" s="1">
        <v>44412.506944444445</v>
      </c>
      <c r="D3434">
        <v>25</v>
      </c>
    </row>
    <row r="3435" spans="1:4" x14ac:dyDescent="0.25">
      <c r="A3435" t="s">
        <v>5</v>
      </c>
      <c r="B3435" s="1">
        <v>44412.554166666669</v>
      </c>
      <c r="C3435" s="1">
        <v>44412.571527777778</v>
      </c>
      <c r="D3435">
        <v>25</v>
      </c>
    </row>
    <row r="3436" spans="1:4" x14ac:dyDescent="0.25">
      <c r="A3436" t="s">
        <v>5</v>
      </c>
      <c r="B3436" s="1">
        <v>44412.573611111111</v>
      </c>
      <c r="C3436" s="1">
        <v>44412.578472222223</v>
      </c>
      <c r="D3436">
        <v>7</v>
      </c>
    </row>
    <row r="3437" spans="1:4" x14ac:dyDescent="0.25">
      <c r="A3437" t="s">
        <v>5</v>
      </c>
      <c r="B3437" s="1">
        <v>44412.59097222222</v>
      </c>
      <c r="C3437" s="1">
        <v>44412.606249999997</v>
      </c>
      <c r="D3437">
        <v>22</v>
      </c>
    </row>
    <row r="3438" spans="1:4" x14ac:dyDescent="0.25">
      <c r="A3438" t="s">
        <v>5</v>
      </c>
      <c r="B3438" s="1">
        <v>44412.644444444442</v>
      </c>
      <c r="C3438" s="1">
        <v>44412.661805555559</v>
      </c>
      <c r="D3438">
        <v>25</v>
      </c>
    </row>
    <row r="3439" spans="1:4" x14ac:dyDescent="0.25">
      <c r="A3439" t="s">
        <v>5</v>
      </c>
      <c r="B3439" s="1">
        <v>44412.663888888892</v>
      </c>
      <c r="C3439" s="1">
        <v>44412.681250000001</v>
      </c>
      <c r="D3439">
        <v>25</v>
      </c>
    </row>
    <row r="3440" spans="1:4" x14ac:dyDescent="0.25">
      <c r="A3440" t="s">
        <v>5</v>
      </c>
      <c r="B3440" s="1">
        <v>44412.6875</v>
      </c>
      <c r="C3440" s="1">
        <v>44412.690972222219</v>
      </c>
      <c r="D3440">
        <v>5</v>
      </c>
    </row>
    <row r="3441" spans="1:4" x14ac:dyDescent="0.25">
      <c r="A3441" t="s">
        <v>5</v>
      </c>
      <c r="B3441" s="1">
        <v>44412.695833333331</v>
      </c>
      <c r="C3441" s="1">
        <v>44412.706250000003</v>
      </c>
      <c r="D3441">
        <v>15</v>
      </c>
    </row>
    <row r="3442" spans="1:4" x14ac:dyDescent="0.25">
      <c r="A3442" t="s">
        <v>5</v>
      </c>
      <c r="B3442" s="1">
        <v>44412.710416666669</v>
      </c>
      <c r="C3442" s="1">
        <v>44412.720833333333</v>
      </c>
      <c r="D3442">
        <v>15</v>
      </c>
    </row>
    <row r="3443" spans="1:4" x14ac:dyDescent="0.25">
      <c r="A3443" t="s">
        <v>5</v>
      </c>
      <c r="B3443" s="1">
        <v>44412.724999999999</v>
      </c>
      <c r="C3443" s="1">
        <v>44412.740277777775</v>
      </c>
      <c r="D3443">
        <v>22</v>
      </c>
    </row>
    <row r="3444" spans="1:4" x14ac:dyDescent="0.25">
      <c r="A3444" t="s">
        <v>5</v>
      </c>
      <c r="B3444" s="1">
        <v>44415.496527777781</v>
      </c>
      <c r="C3444" s="1">
        <v>44415.527777777781</v>
      </c>
      <c r="D3444">
        <v>45</v>
      </c>
    </row>
    <row r="3445" spans="1:4" x14ac:dyDescent="0.25">
      <c r="A3445" t="s">
        <v>5</v>
      </c>
      <c r="B3445" s="1">
        <v>44415.534722222219</v>
      </c>
      <c r="C3445" s="1">
        <v>44415.565972222219</v>
      </c>
      <c r="D3445">
        <v>45</v>
      </c>
    </row>
    <row r="3446" spans="1:4" x14ac:dyDescent="0.25">
      <c r="A3446" t="s">
        <v>5</v>
      </c>
      <c r="B3446" s="1">
        <v>44415.65625</v>
      </c>
      <c r="C3446" s="1">
        <v>44415.659722222219</v>
      </c>
      <c r="D3446">
        <v>5</v>
      </c>
    </row>
    <row r="3447" spans="1:4" x14ac:dyDescent="0.25">
      <c r="A3447" t="s">
        <v>5</v>
      </c>
      <c r="B3447" s="1">
        <v>44415.666666666664</v>
      </c>
      <c r="C3447" s="1">
        <v>44415.669444444444</v>
      </c>
      <c r="D3447">
        <v>4</v>
      </c>
    </row>
    <row r="3448" spans="1:4" x14ac:dyDescent="0.25">
      <c r="A3448" t="s">
        <v>5</v>
      </c>
      <c r="B3448" s="1">
        <v>44415.677083333336</v>
      </c>
      <c r="C3448" s="1">
        <v>44415.739583333336</v>
      </c>
      <c r="D3448">
        <v>90</v>
      </c>
    </row>
    <row r="3449" spans="1:4" x14ac:dyDescent="0.25">
      <c r="A3449" t="s">
        <v>5</v>
      </c>
      <c r="B3449" s="1">
        <v>44415.746527777781</v>
      </c>
      <c r="C3449" s="1">
        <v>44415.753472222219</v>
      </c>
      <c r="D3449">
        <v>10</v>
      </c>
    </row>
    <row r="3450" spans="1:4" x14ac:dyDescent="0.25">
      <c r="A3450" t="s">
        <v>5</v>
      </c>
      <c r="B3450" s="1">
        <v>44415.805555555555</v>
      </c>
      <c r="C3450" s="1">
        <v>44415.859027777777</v>
      </c>
      <c r="D3450">
        <v>77</v>
      </c>
    </row>
    <row r="3451" spans="1:4" x14ac:dyDescent="0.25">
      <c r="A3451" t="s">
        <v>5</v>
      </c>
      <c r="B3451" s="1">
        <v>44416.402777777781</v>
      </c>
      <c r="C3451" s="1">
        <v>44416.416666666664</v>
      </c>
      <c r="D3451">
        <v>20</v>
      </c>
    </row>
    <row r="3452" spans="1:4" x14ac:dyDescent="0.25">
      <c r="A3452" t="s">
        <v>5</v>
      </c>
      <c r="B3452" s="1">
        <v>44416.424305555556</v>
      </c>
      <c r="C3452" s="1">
        <v>44416.438194444447</v>
      </c>
      <c r="D3452">
        <v>20</v>
      </c>
    </row>
    <row r="3453" spans="1:4" x14ac:dyDescent="0.25">
      <c r="A3453" t="s">
        <v>5</v>
      </c>
      <c r="B3453" s="1">
        <v>44416.496527777781</v>
      </c>
      <c r="C3453" s="1">
        <v>44416.510416666664</v>
      </c>
      <c r="D3453">
        <v>20</v>
      </c>
    </row>
    <row r="3454" spans="1:4" x14ac:dyDescent="0.25">
      <c r="A3454" t="s">
        <v>5</v>
      </c>
      <c r="B3454" s="1">
        <v>44416.534722222219</v>
      </c>
      <c r="C3454" s="1">
        <v>44416.538194444445</v>
      </c>
      <c r="D3454">
        <v>5</v>
      </c>
    </row>
    <row r="3455" spans="1:4" x14ac:dyDescent="0.25">
      <c r="A3455" t="s">
        <v>5</v>
      </c>
      <c r="B3455" s="1">
        <v>44416.541666666664</v>
      </c>
      <c r="C3455" s="1">
        <v>44416.555555555555</v>
      </c>
      <c r="D3455">
        <v>20</v>
      </c>
    </row>
    <row r="3456" spans="1:4" x14ac:dyDescent="0.25">
      <c r="A3456" t="s">
        <v>5</v>
      </c>
      <c r="B3456" s="1">
        <v>44416.569444444445</v>
      </c>
      <c r="C3456" s="1">
        <v>44416.584722222222</v>
      </c>
      <c r="D3456">
        <v>22</v>
      </c>
    </row>
    <row r="3457" spans="1:4" x14ac:dyDescent="0.25">
      <c r="A3457" t="s">
        <v>5</v>
      </c>
      <c r="B3457" s="1">
        <v>44416.65625</v>
      </c>
      <c r="C3457" s="1">
        <v>44416.658333333333</v>
      </c>
      <c r="D3457">
        <v>3</v>
      </c>
    </row>
    <row r="3458" spans="1:4" x14ac:dyDescent="0.25">
      <c r="A3458" t="s">
        <v>5</v>
      </c>
      <c r="B3458" s="1">
        <v>44416.677083333336</v>
      </c>
      <c r="C3458" s="1">
        <v>44416.680555555555</v>
      </c>
      <c r="D3458">
        <v>5</v>
      </c>
    </row>
    <row r="3459" spans="1:4" x14ac:dyDescent="0.25">
      <c r="A3459" t="s">
        <v>5</v>
      </c>
      <c r="B3459" s="1">
        <v>44416.6875</v>
      </c>
      <c r="C3459" s="1">
        <v>44416.690972222219</v>
      </c>
      <c r="D3459">
        <v>5</v>
      </c>
    </row>
    <row r="3460" spans="1:4" x14ac:dyDescent="0.25">
      <c r="A3460" t="s">
        <v>5</v>
      </c>
      <c r="B3460" s="1">
        <v>44416.694444444445</v>
      </c>
      <c r="C3460" s="1">
        <v>44416.697916666664</v>
      </c>
      <c r="D3460">
        <v>5</v>
      </c>
    </row>
    <row r="3461" spans="1:4" x14ac:dyDescent="0.25">
      <c r="A3461" t="s">
        <v>5</v>
      </c>
      <c r="B3461" s="1">
        <v>44416.746527777781</v>
      </c>
      <c r="C3461" s="1">
        <v>44416.75</v>
      </c>
      <c r="D3461">
        <v>5</v>
      </c>
    </row>
    <row r="3462" spans="1:4" x14ac:dyDescent="0.25">
      <c r="A3462" t="s">
        <v>5</v>
      </c>
      <c r="B3462" s="1">
        <v>44416.754166666666</v>
      </c>
      <c r="C3462" s="1">
        <v>44416.771527777775</v>
      </c>
      <c r="D3462">
        <v>25</v>
      </c>
    </row>
    <row r="3463" spans="1:4" x14ac:dyDescent="0.25">
      <c r="A3463" t="s">
        <v>5</v>
      </c>
      <c r="B3463" s="1">
        <v>44416.774305555555</v>
      </c>
      <c r="C3463" s="1">
        <v>44416.791666666664</v>
      </c>
      <c r="D3463">
        <v>25</v>
      </c>
    </row>
    <row r="3464" spans="1:4" x14ac:dyDescent="0.25">
      <c r="A3464" t="s">
        <v>5</v>
      </c>
      <c r="B3464" s="1">
        <v>44416.822916666664</v>
      </c>
      <c r="C3464" s="1">
        <v>44416.840277777781</v>
      </c>
      <c r="D3464">
        <v>25</v>
      </c>
    </row>
    <row r="3465" spans="1:4" x14ac:dyDescent="0.25">
      <c r="A3465" t="s">
        <v>5</v>
      </c>
      <c r="B3465" s="1">
        <v>44416.84375</v>
      </c>
      <c r="C3465" s="1">
        <v>44416.848611111112</v>
      </c>
      <c r="D3465">
        <v>7</v>
      </c>
    </row>
    <row r="3466" spans="1:4" x14ac:dyDescent="0.25">
      <c r="A3466" t="s">
        <v>5</v>
      </c>
      <c r="B3466" s="1">
        <v>44417.395833333336</v>
      </c>
      <c r="C3466" s="1">
        <v>44417.444444444445</v>
      </c>
      <c r="D3466">
        <v>70</v>
      </c>
    </row>
    <row r="3467" spans="1:4" x14ac:dyDescent="0.25">
      <c r="A3467" t="s">
        <v>5</v>
      </c>
      <c r="B3467" s="1">
        <v>44417.454861111109</v>
      </c>
      <c r="C3467" s="1">
        <v>44417.465277777781</v>
      </c>
      <c r="D3467">
        <v>15</v>
      </c>
    </row>
    <row r="3468" spans="1:4" x14ac:dyDescent="0.25">
      <c r="A3468" t="s">
        <v>5</v>
      </c>
      <c r="B3468" s="1">
        <v>44417.46875</v>
      </c>
      <c r="C3468" s="1">
        <v>44417.53125</v>
      </c>
      <c r="D3468">
        <v>90</v>
      </c>
    </row>
    <row r="3469" spans="1:4" x14ac:dyDescent="0.25">
      <c r="A3469" t="s">
        <v>5</v>
      </c>
      <c r="B3469" s="1">
        <v>44417.541666666664</v>
      </c>
      <c r="C3469" s="1">
        <v>44417.555555555555</v>
      </c>
      <c r="D3469">
        <v>20</v>
      </c>
    </row>
    <row r="3470" spans="1:4" x14ac:dyDescent="0.25">
      <c r="A3470" t="s">
        <v>5</v>
      </c>
      <c r="B3470" s="1">
        <v>44417.618055555555</v>
      </c>
      <c r="C3470" s="1">
        <v>44417.633333333331</v>
      </c>
      <c r="D3470">
        <v>22</v>
      </c>
    </row>
    <row r="3471" spans="1:4" x14ac:dyDescent="0.25">
      <c r="A3471" t="s">
        <v>5</v>
      </c>
      <c r="B3471" s="1">
        <v>44417.654166666667</v>
      </c>
      <c r="C3471" s="1">
        <v>44417.65625</v>
      </c>
      <c r="D3471">
        <v>3</v>
      </c>
    </row>
    <row r="3472" spans="1:4" x14ac:dyDescent="0.25">
      <c r="A3472" t="s">
        <v>5</v>
      </c>
      <c r="B3472" s="1">
        <v>44417.673611111109</v>
      </c>
      <c r="C3472" s="1">
        <v>44417.677083333336</v>
      </c>
      <c r="D3472">
        <v>5</v>
      </c>
    </row>
    <row r="3473" spans="1:4" x14ac:dyDescent="0.25">
      <c r="A3473" t="s">
        <v>5</v>
      </c>
      <c r="B3473" s="1">
        <v>44417.679166666669</v>
      </c>
      <c r="C3473" s="1">
        <v>44417.694444444445</v>
      </c>
      <c r="D3473">
        <v>22</v>
      </c>
    </row>
    <row r="3474" spans="1:4" x14ac:dyDescent="0.25">
      <c r="A3474" t="s">
        <v>5</v>
      </c>
      <c r="B3474" s="1">
        <v>44417.722222222219</v>
      </c>
      <c r="C3474" s="1">
        <v>44417.727777777778</v>
      </c>
      <c r="D3474">
        <v>8</v>
      </c>
    </row>
    <row r="3475" spans="1:4" x14ac:dyDescent="0.25">
      <c r="A3475" t="s">
        <v>5</v>
      </c>
      <c r="B3475" s="1">
        <v>44417.730555555558</v>
      </c>
      <c r="C3475" s="1">
        <v>44417.740972222222</v>
      </c>
      <c r="D3475">
        <v>15</v>
      </c>
    </row>
    <row r="3476" spans="1:4" x14ac:dyDescent="0.25">
      <c r="A3476" t="s">
        <v>5</v>
      </c>
      <c r="B3476" s="1">
        <v>44417.795138888891</v>
      </c>
      <c r="C3476" s="1">
        <v>44417.809027777781</v>
      </c>
      <c r="D3476">
        <v>20</v>
      </c>
    </row>
    <row r="3477" spans="1:4" x14ac:dyDescent="0.25">
      <c r="A3477" t="s">
        <v>5</v>
      </c>
      <c r="B3477" s="1">
        <v>44418.361111111109</v>
      </c>
      <c r="C3477" s="1">
        <v>44418.376388888886</v>
      </c>
      <c r="D3477">
        <v>22</v>
      </c>
    </row>
    <row r="3478" spans="1:4" x14ac:dyDescent="0.25">
      <c r="A3478" t="s">
        <v>5</v>
      </c>
      <c r="B3478" s="1">
        <v>44418.416666666664</v>
      </c>
      <c r="C3478" s="1">
        <v>44418.427083333336</v>
      </c>
      <c r="D3478">
        <v>15</v>
      </c>
    </row>
    <row r="3479" spans="1:4" x14ac:dyDescent="0.25">
      <c r="A3479" t="s">
        <v>5</v>
      </c>
      <c r="B3479" s="1">
        <v>44418.434027777781</v>
      </c>
      <c r="C3479" s="1">
        <v>44418.439583333333</v>
      </c>
      <c r="D3479">
        <v>8</v>
      </c>
    </row>
    <row r="3480" spans="1:4" x14ac:dyDescent="0.25">
      <c r="A3480" t="s">
        <v>5</v>
      </c>
      <c r="B3480" s="1">
        <v>44418.513888888891</v>
      </c>
      <c r="C3480" s="1">
        <v>44418.515972222223</v>
      </c>
      <c r="D3480">
        <v>3</v>
      </c>
    </row>
    <row r="3481" spans="1:4" x14ac:dyDescent="0.25">
      <c r="A3481" t="s">
        <v>5</v>
      </c>
      <c r="B3481" s="1">
        <v>44418.520833333336</v>
      </c>
      <c r="C3481" s="1">
        <v>44418.53125</v>
      </c>
      <c r="D3481">
        <v>15</v>
      </c>
    </row>
    <row r="3482" spans="1:4" x14ac:dyDescent="0.25">
      <c r="A3482" t="s">
        <v>5</v>
      </c>
      <c r="B3482" s="1">
        <v>44418.550694444442</v>
      </c>
      <c r="C3482" s="1">
        <v>44418.552777777775</v>
      </c>
      <c r="D3482">
        <v>3</v>
      </c>
    </row>
    <row r="3483" spans="1:4" x14ac:dyDescent="0.25">
      <c r="A3483" t="s">
        <v>5</v>
      </c>
      <c r="B3483" s="1">
        <v>44418.561805555553</v>
      </c>
      <c r="C3483" s="1">
        <v>44418.57708333333</v>
      </c>
      <c r="D3483">
        <v>22</v>
      </c>
    </row>
    <row r="3484" spans="1:4" x14ac:dyDescent="0.25">
      <c r="A3484" t="s">
        <v>5</v>
      </c>
      <c r="B3484" s="1">
        <v>44418.583333333336</v>
      </c>
      <c r="C3484" s="1">
        <v>44418.598611111112</v>
      </c>
      <c r="D3484">
        <v>22</v>
      </c>
    </row>
    <row r="3485" spans="1:4" x14ac:dyDescent="0.25">
      <c r="A3485" t="s">
        <v>5</v>
      </c>
      <c r="B3485" s="1">
        <v>44418.602083333331</v>
      </c>
      <c r="C3485" s="1">
        <v>44418.617361111108</v>
      </c>
      <c r="D3485">
        <v>22</v>
      </c>
    </row>
    <row r="3486" spans="1:4" x14ac:dyDescent="0.25">
      <c r="A3486" t="s">
        <v>5</v>
      </c>
      <c r="B3486" s="1">
        <v>44418.625694444447</v>
      </c>
      <c r="C3486" s="1">
        <v>44418.631249999999</v>
      </c>
      <c r="D3486">
        <v>8</v>
      </c>
    </row>
    <row r="3487" spans="1:4" x14ac:dyDescent="0.25">
      <c r="A3487" t="s">
        <v>5</v>
      </c>
      <c r="B3487" s="1">
        <v>44418.632638888892</v>
      </c>
      <c r="C3487" s="1">
        <v>44418.638194444444</v>
      </c>
      <c r="D3487">
        <v>8</v>
      </c>
    </row>
    <row r="3488" spans="1:4" x14ac:dyDescent="0.25">
      <c r="A3488" t="s">
        <v>5</v>
      </c>
      <c r="B3488" s="1">
        <v>44418.642361111109</v>
      </c>
      <c r="C3488" s="1">
        <v>44418.657638888886</v>
      </c>
      <c r="D3488">
        <v>22</v>
      </c>
    </row>
    <row r="3489" spans="1:4" x14ac:dyDescent="0.25">
      <c r="A3489" t="s">
        <v>5</v>
      </c>
      <c r="B3489" s="1">
        <v>44418.659722222219</v>
      </c>
      <c r="C3489" s="1">
        <v>44418.666666666664</v>
      </c>
      <c r="D3489">
        <v>10</v>
      </c>
    </row>
    <row r="3490" spans="1:4" x14ac:dyDescent="0.25">
      <c r="A3490" t="s">
        <v>5</v>
      </c>
      <c r="B3490" s="1">
        <v>44418.670138888891</v>
      </c>
      <c r="C3490" s="1">
        <v>44418.677083333336</v>
      </c>
      <c r="D3490">
        <v>10</v>
      </c>
    </row>
    <row r="3491" spans="1:4" x14ac:dyDescent="0.25">
      <c r="A3491" t="s">
        <v>5</v>
      </c>
      <c r="B3491" s="1">
        <v>44418.747916666667</v>
      </c>
      <c r="C3491" s="1">
        <v>44418.761805555558</v>
      </c>
      <c r="D3491">
        <v>20</v>
      </c>
    </row>
    <row r="3492" spans="1:4" x14ac:dyDescent="0.25">
      <c r="A3492" t="s">
        <v>5</v>
      </c>
      <c r="B3492" s="1">
        <v>44418.814583333333</v>
      </c>
      <c r="C3492" s="1">
        <v>44418.828472222223</v>
      </c>
      <c r="D3492">
        <v>20</v>
      </c>
    </row>
    <row r="3493" spans="1:4" x14ac:dyDescent="0.25">
      <c r="A3493" t="s">
        <v>5</v>
      </c>
      <c r="B3493" s="1">
        <v>44418.830555555556</v>
      </c>
      <c r="C3493" s="1">
        <v>44418.844444444447</v>
      </c>
      <c r="D3493">
        <v>20</v>
      </c>
    </row>
    <row r="3494" spans="1:4" x14ac:dyDescent="0.25">
      <c r="A3494" t="s">
        <v>5</v>
      </c>
      <c r="B3494" s="1">
        <v>44419.447916666664</v>
      </c>
      <c r="C3494" s="1">
        <v>44419.454861111109</v>
      </c>
      <c r="D3494">
        <v>10</v>
      </c>
    </row>
    <row r="3495" spans="1:4" x14ac:dyDescent="0.25">
      <c r="A3495" t="s">
        <v>5</v>
      </c>
      <c r="B3495" s="1">
        <v>44419.489583333336</v>
      </c>
      <c r="C3495" s="1">
        <v>44419.5</v>
      </c>
      <c r="D3495">
        <v>15</v>
      </c>
    </row>
    <row r="3496" spans="1:4" x14ac:dyDescent="0.25">
      <c r="A3496" t="s">
        <v>5</v>
      </c>
      <c r="B3496" s="1">
        <v>44419.510416666664</v>
      </c>
      <c r="C3496" s="1">
        <v>44419.524305555555</v>
      </c>
      <c r="D3496">
        <v>20</v>
      </c>
    </row>
    <row r="3497" spans="1:4" x14ac:dyDescent="0.25">
      <c r="A3497" t="s">
        <v>5</v>
      </c>
      <c r="B3497" s="1">
        <v>44419.526388888888</v>
      </c>
      <c r="C3497" s="1">
        <v>44419.536111111112</v>
      </c>
      <c r="D3497">
        <v>14</v>
      </c>
    </row>
    <row r="3498" spans="1:4" x14ac:dyDescent="0.25">
      <c r="A3498" t="s">
        <v>5</v>
      </c>
      <c r="B3498" s="1">
        <v>44419.597222222219</v>
      </c>
      <c r="C3498" s="1">
        <v>44419.614583333336</v>
      </c>
      <c r="D3498">
        <v>25</v>
      </c>
    </row>
    <row r="3499" spans="1:4" x14ac:dyDescent="0.25">
      <c r="A3499" t="s">
        <v>5</v>
      </c>
      <c r="B3499" s="1">
        <v>44419.65625</v>
      </c>
      <c r="C3499" s="1">
        <v>44419.658333333333</v>
      </c>
      <c r="D3499">
        <v>3</v>
      </c>
    </row>
    <row r="3500" spans="1:4" x14ac:dyDescent="0.25">
      <c r="A3500" t="s">
        <v>5</v>
      </c>
      <c r="B3500" s="1">
        <v>44419.666666666664</v>
      </c>
      <c r="C3500" s="1">
        <v>44419.681944444441</v>
      </c>
      <c r="D3500">
        <v>22</v>
      </c>
    </row>
    <row r="3501" spans="1:4" x14ac:dyDescent="0.25">
      <c r="A3501" t="s">
        <v>5</v>
      </c>
      <c r="B3501" s="1">
        <v>44419.690972222219</v>
      </c>
      <c r="C3501" s="1">
        <v>44419.704861111109</v>
      </c>
      <c r="D3501">
        <v>20</v>
      </c>
    </row>
    <row r="3502" spans="1:4" x14ac:dyDescent="0.25">
      <c r="A3502" t="s">
        <v>5</v>
      </c>
      <c r="B3502" s="1">
        <v>44419.729861111111</v>
      </c>
      <c r="C3502" s="1">
        <v>44419.74722222222</v>
      </c>
      <c r="D3502">
        <v>25</v>
      </c>
    </row>
    <row r="3503" spans="1:4" x14ac:dyDescent="0.25">
      <c r="A3503" t="s">
        <v>5</v>
      </c>
      <c r="B3503" s="1">
        <v>44419.465277777781</v>
      </c>
      <c r="C3503" s="1">
        <v>44419.475694444445</v>
      </c>
      <c r="D3503">
        <v>15</v>
      </c>
    </row>
    <row r="3504" spans="1:4" x14ac:dyDescent="0.25">
      <c r="A3504" t="s">
        <v>5</v>
      </c>
      <c r="B3504" s="1">
        <v>44419.75</v>
      </c>
      <c r="C3504" s="1">
        <v>44419.754861111112</v>
      </c>
      <c r="D3504">
        <v>7</v>
      </c>
    </row>
    <row r="3505" spans="1:4" x14ac:dyDescent="0.25">
      <c r="A3505" t="s">
        <v>5</v>
      </c>
      <c r="B3505" s="1">
        <v>44420.378472222219</v>
      </c>
      <c r="C3505" s="1">
        <v>44420.393750000003</v>
      </c>
      <c r="D3505">
        <v>22</v>
      </c>
    </row>
    <row r="3506" spans="1:4" x14ac:dyDescent="0.25">
      <c r="A3506" t="s">
        <v>5</v>
      </c>
      <c r="B3506" s="1">
        <v>44420.451388888891</v>
      </c>
      <c r="C3506" s="1">
        <v>44420.465277777781</v>
      </c>
      <c r="D3506">
        <v>20</v>
      </c>
    </row>
    <row r="3507" spans="1:4" x14ac:dyDescent="0.25">
      <c r="A3507" t="s">
        <v>5</v>
      </c>
      <c r="B3507" s="1">
        <v>44420.479166666664</v>
      </c>
      <c r="C3507" s="1">
        <v>44420.510416666664</v>
      </c>
      <c r="D3507">
        <v>45</v>
      </c>
    </row>
    <row r="3508" spans="1:4" x14ac:dyDescent="0.25">
      <c r="A3508" t="s">
        <v>5</v>
      </c>
      <c r="B3508" s="1">
        <v>44420.512499999997</v>
      </c>
      <c r="C3508" s="1">
        <v>44420.515972222223</v>
      </c>
      <c r="D3508">
        <v>5</v>
      </c>
    </row>
    <row r="3509" spans="1:4" x14ac:dyDescent="0.25">
      <c r="A3509" t="s">
        <v>5</v>
      </c>
      <c r="B3509" s="1">
        <v>44420.520833333336</v>
      </c>
      <c r="C3509" s="1">
        <v>44420.534722222219</v>
      </c>
      <c r="D3509">
        <v>20</v>
      </c>
    </row>
    <row r="3510" spans="1:4" x14ac:dyDescent="0.25">
      <c r="A3510" t="s">
        <v>5</v>
      </c>
      <c r="B3510" s="1">
        <v>44420.536111111112</v>
      </c>
      <c r="C3510" s="1">
        <v>44420.551388888889</v>
      </c>
      <c r="D3510">
        <v>22</v>
      </c>
    </row>
    <row r="3511" spans="1:4" x14ac:dyDescent="0.25">
      <c r="A3511" t="s">
        <v>5</v>
      </c>
      <c r="B3511" s="1">
        <v>44420.553472222222</v>
      </c>
      <c r="C3511" s="1">
        <v>44420.556944444441</v>
      </c>
      <c r="D3511">
        <v>5</v>
      </c>
    </row>
    <row r="3512" spans="1:4" x14ac:dyDescent="0.25">
      <c r="A3512" t="s">
        <v>5</v>
      </c>
      <c r="B3512" s="1">
        <v>44420.559027777781</v>
      </c>
      <c r="C3512" s="1">
        <v>44420.600694444445</v>
      </c>
      <c r="D3512">
        <v>60</v>
      </c>
    </row>
    <row r="3513" spans="1:4" x14ac:dyDescent="0.25">
      <c r="A3513" t="s">
        <v>5</v>
      </c>
      <c r="B3513" s="1">
        <v>44420.708333333336</v>
      </c>
      <c r="C3513" s="1">
        <v>44420.753472222219</v>
      </c>
      <c r="D3513">
        <v>65</v>
      </c>
    </row>
    <row r="3514" spans="1:4" x14ac:dyDescent="0.25">
      <c r="A3514" t="s">
        <v>5</v>
      </c>
      <c r="B3514" s="1">
        <v>44420.756944444445</v>
      </c>
      <c r="C3514" s="1">
        <v>44420.760416666664</v>
      </c>
      <c r="D3514">
        <v>5</v>
      </c>
    </row>
    <row r="3515" spans="1:4" x14ac:dyDescent="0.25">
      <c r="A3515" t="s">
        <v>5</v>
      </c>
      <c r="B3515" s="1">
        <v>44420.777777777781</v>
      </c>
      <c r="C3515" s="1">
        <v>44420.791666666664</v>
      </c>
      <c r="D3515">
        <v>20</v>
      </c>
    </row>
    <row r="3516" spans="1:4" x14ac:dyDescent="0.25">
      <c r="A3516" t="s">
        <v>5</v>
      </c>
      <c r="B3516" s="1">
        <v>44420.809027777781</v>
      </c>
      <c r="C3516" s="1">
        <v>44420.822916666664</v>
      </c>
      <c r="D3516">
        <v>20</v>
      </c>
    </row>
    <row r="3517" spans="1:4" x14ac:dyDescent="0.25">
      <c r="A3517" t="s">
        <v>5</v>
      </c>
      <c r="B3517" s="1">
        <v>44420.826388888891</v>
      </c>
      <c r="C3517" s="1">
        <v>44420.840277777781</v>
      </c>
      <c r="D3517">
        <v>20</v>
      </c>
    </row>
    <row r="3518" spans="1:4" x14ac:dyDescent="0.25">
      <c r="A3518" t="s">
        <v>5</v>
      </c>
      <c r="B3518" s="1">
        <v>44421.381944444445</v>
      </c>
      <c r="C3518" s="1">
        <v>44421.397222222222</v>
      </c>
      <c r="D3518">
        <v>22</v>
      </c>
    </row>
    <row r="3519" spans="1:4" x14ac:dyDescent="0.25">
      <c r="A3519" t="s">
        <v>5</v>
      </c>
      <c r="B3519" s="1">
        <v>44421.413194444445</v>
      </c>
      <c r="C3519" s="1">
        <v>44421.423611111109</v>
      </c>
      <c r="D3519">
        <v>15</v>
      </c>
    </row>
    <row r="3520" spans="1:4" x14ac:dyDescent="0.25">
      <c r="A3520" t="s">
        <v>5</v>
      </c>
      <c r="B3520" s="1">
        <v>44421.425000000003</v>
      </c>
      <c r="C3520" s="1">
        <v>44421.430555555555</v>
      </c>
      <c r="D3520">
        <v>8</v>
      </c>
    </row>
    <row r="3521" spans="1:4" x14ac:dyDescent="0.25">
      <c r="A3521" t="s">
        <v>5</v>
      </c>
      <c r="B3521" s="1">
        <v>44421.438194444447</v>
      </c>
      <c r="C3521" s="1">
        <v>44421.453472222223</v>
      </c>
      <c r="D3521">
        <v>22</v>
      </c>
    </row>
    <row r="3522" spans="1:4" x14ac:dyDescent="0.25">
      <c r="A3522" t="s">
        <v>5</v>
      </c>
      <c r="B3522" s="1">
        <v>44421.489583333336</v>
      </c>
      <c r="C3522" s="1">
        <v>44421.504861111112</v>
      </c>
      <c r="D3522">
        <v>22</v>
      </c>
    </row>
    <row r="3523" spans="1:4" x14ac:dyDescent="0.25">
      <c r="A3523" t="s">
        <v>5</v>
      </c>
      <c r="B3523" s="1">
        <v>44421.511805555558</v>
      </c>
      <c r="C3523" s="1">
        <v>44421.527083333334</v>
      </c>
      <c r="D3523">
        <v>22</v>
      </c>
    </row>
    <row r="3524" spans="1:4" x14ac:dyDescent="0.25">
      <c r="A3524" t="s">
        <v>5</v>
      </c>
      <c r="B3524" s="1">
        <v>44421.534722222219</v>
      </c>
      <c r="C3524" s="1">
        <v>44421.541666666664</v>
      </c>
      <c r="D3524">
        <v>10</v>
      </c>
    </row>
    <row r="3525" spans="1:4" x14ac:dyDescent="0.25">
      <c r="A3525" t="s">
        <v>5</v>
      </c>
      <c r="B3525" s="1">
        <v>44421.680555555555</v>
      </c>
      <c r="C3525" s="1">
        <v>44421.6875</v>
      </c>
      <c r="D3525">
        <v>10</v>
      </c>
    </row>
    <row r="3526" spans="1:4" x14ac:dyDescent="0.25">
      <c r="A3526" t="s">
        <v>5</v>
      </c>
      <c r="B3526" s="1">
        <v>44421.708333333336</v>
      </c>
      <c r="C3526" s="1">
        <v>44421.770833333336</v>
      </c>
      <c r="D3526">
        <v>90</v>
      </c>
    </row>
    <row r="3527" spans="1:4" x14ac:dyDescent="0.25">
      <c r="A3527" t="s">
        <v>5</v>
      </c>
      <c r="B3527" s="1">
        <v>44421.78125</v>
      </c>
      <c r="C3527" s="1">
        <v>44421.784722222219</v>
      </c>
      <c r="D3527">
        <v>5</v>
      </c>
    </row>
    <row r="3528" spans="1:4" x14ac:dyDescent="0.25">
      <c r="A3528" t="s">
        <v>5</v>
      </c>
      <c r="B3528" s="1">
        <v>44421.793055555558</v>
      </c>
      <c r="C3528" s="1">
        <v>44421.803472222222</v>
      </c>
      <c r="D3528">
        <v>15</v>
      </c>
    </row>
    <row r="3529" spans="1:4" x14ac:dyDescent="0.25">
      <c r="A3529" t="s">
        <v>5</v>
      </c>
      <c r="B3529" s="1">
        <v>44421.826388888891</v>
      </c>
      <c r="C3529" s="1">
        <v>44421.836111111108</v>
      </c>
      <c r="D3529">
        <v>14</v>
      </c>
    </row>
    <row r="3530" spans="1:4" x14ac:dyDescent="0.25">
      <c r="A3530" t="s">
        <v>5</v>
      </c>
      <c r="B3530" s="1">
        <v>44421.838194444441</v>
      </c>
      <c r="C3530" s="1">
        <v>44421.843055555553</v>
      </c>
      <c r="D3530">
        <v>7</v>
      </c>
    </row>
    <row r="3531" spans="1:4" x14ac:dyDescent="0.25">
      <c r="A3531" t="s">
        <v>5</v>
      </c>
      <c r="B3531" s="1">
        <v>44422.434027777781</v>
      </c>
      <c r="C3531" s="1">
        <v>44422.447916666664</v>
      </c>
      <c r="D3531">
        <v>20</v>
      </c>
    </row>
    <row r="3532" spans="1:4" x14ac:dyDescent="0.25">
      <c r="A3532" t="s">
        <v>5</v>
      </c>
      <c r="B3532" s="1">
        <v>44422.491666666669</v>
      </c>
      <c r="C3532" s="1">
        <v>44422.505555555559</v>
      </c>
      <c r="D3532">
        <v>20</v>
      </c>
    </row>
    <row r="3533" spans="1:4" x14ac:dyDescent="0.25">
      <c r="A3533" t="s">
        <v>5</v>
      </c>
      <c r="B3533" s="1">
        <v>44422.59375</v>
      </c>
      <c r="C3533" s="1">
        <v>44422.599305555559</v>
      </c>
      <c r="D3533">
        <v>8</v>
      </c>
    </row>
    <row r="3534" spans="1:4" x14ac:dyDescent="0.25">
      <c r="A3534" t="s">
        <v>5</v>
      </c>
      <c r="B3534" s="1">
        <v>44422.604166666664</v>
      </c>
      <c r="C3534" s="1">
        <v>44422.614583333336</v>
      </c>
      <c r="D3534">
        <v>15</v>
      </c>
    </row>
    <row r="3535" spans="1:4" x14ac:dyDescent="0.25">
      <c r="A3535" t="s">
        <v>5</v>
      </c>
      <c r="B3535" s="1">
        <v>44422.643055555556</v>
      </c>
      <c r="C3535" s="1">
        <v>44422.65347222222</v>
      </c>
      <c r="D3535">
        <v>15</v>
      </c>
    </row>
    <row r="3536" spans="1:4" x14ac:dyDescent="0.25">
      <c r="A3536" t="s">
        <v>5</v>
      </c>
      <c r="B3536" s="1">
        <v>44422.656944444447</v>
      </c>
      <c r="C3536" s="1">
        <v>44422.667361111111</v>
      </c>
      <c r="D3536">
        <v>15</v>
      </c>
    </row>
    <row r="3537" spans="1:4" x14ac:dyDescent="0.25">
      <c r="A3537" t="s">
        <v>5</v>
      </c>
      <c r="B3537" s="1">
        <v>44422.6875</v>
      </c>
      <c r="C3537" s="1">
        <v>44422.697916666664</v>
      </c>
      <c r="D3537">
        <v>15</v>
      </c>
    </row>
    <row r="3538" spans="1:4" x14ac:dyDescent="0.25">
      <c r="A3538" t="s">
        <v>5</v>
      </c>
      <c r="B3538" s="1">
        <v>44422.699305555558</v>
      </c>
      <c r="C3538" s="1">
        <v>44422.709722222222</v>
      </c>
      <c r="D3538">
        <v>15</v>
      </c>
    </row>
    <row r="3539" spans="1:4" x14ac:dyDescent="0.25">
      <c r="A3539" t="s">
        <v>5</v>
      </c>
      <c r="B3539" s="1">
        <v>44422.760416666664</v>
      </c>
      <c r="C3539" s="1">
        <v>44422.770833333336</v>
      </c>
      <c r="D3539">
        <v>15</v>
      </c>
    </row>
    <row r="3540" spans="1:4" x14ac:dyDescent="0.25">
      <c r="A3540" t="s">
        <v>5</v>
      </c>
      <c r="B3540" s="1">
        <v>44422.772916666669</v>
      </c>
      <c r="C3540" s="1">
        <v>44422.783333333333</v>
      </c>
      <c r="D3540">
        <v>15</v>
      </c>
    </row>
    <row r="3541" spans="1:4" x14ac:dyDescent="0.25">
      <c r="A3541" t="s">
        <v>5</v>
      </c>
      <c r="B3541" s="1">
        <v>44422.785416666666</v>
      </c>
      <c r="C3541" s="1">
        <v>44422.788888888892</v>
      </c>
      <c r="D3541">
        <v>5</v>
      </c>
    </row>
    <row r="3542" spans="1:4" x14ac:dyDescent="0.25">
      <c r="A3542" t="s">
        <v>5</v>
      </c>
      <c r="B3542" s="1">
        <v>44422.798611111109</v>
      </c>
      <c r="C3542" s="1">
        <v>44422.809027777781</v>
      </c>
      <c r="D3542">
        <v>15</v>
      </c>
    </row>
    <row r="3543" spans="1:4" x14ac:dyDescent="0.25">
      <c r="A3543" t="s">
        <v>5</v>
      </c>
      <c r="B3543" s="1">
        <v>44422.8125</v>
      </c>
      <c r="C3543" s="1">
        <v>44422.818055555559</v>
      </c>
      <c r="D3543">
        <v>8</v>
      </c>
    </row>
    <row r="3544" spans="1:4" x14ac:dyDescent="0.25">
      <c r="A3544" t="s">
        <v>5</v>
      </c>
      <c r="B3544" s="1">
        <v>44423.413194444445</v>
      </c>
      <c r="C3544" s="1">
        <v>44423.427083333336</v>
      </c>
      <c r="D3544">
        <v>20</v>
      </c>
    </row>
    <row r="3545" spans="1:4" x14ac:dyDescent="0.25">
      <c r="A3545" t="s">
        <v>5</v>
      </c>
      <c r="B3545" s="1">
        <v>44423.428472222222</v>
      </c>
      <c r="C3545" s="1">
        <v>44423.431944444441</v>
      </c>
      <c r="D3545">
        <v>5</v>
      </c>
    </row>
    <row r="3546" spans="1:4" x14ac:dyDescent="0.25">
      <c r="A3546" t="s">
        <v>5</v>
      </c>
      <c r="B3546" s="1">
        <v>44423.435416666667</v>
      </c>
      <c r="C3546" s="1">
        <v>44423.450694444444</v>
      </c>
      <c r="D3546">
        <v>22</v>
      </c>
    </row>
    <row r="3547" spans="1:4" x14ac:dyDescent="0.25">
      <c r="A3547" t="s">
        <v>5</v>
      </c>
      <c r="B3547" s="1">
        <v>44423.458333333336</v>
      </c>
      <c r="C3547" s="1">
        <v>44423.472222222219</v>
      </c>
      <c r="D3547">
        <v>20</v>
      </c>
    </row>
    <row r="3548" spans="1:4" x14ac:dyDescent="0.25">
      <c r="A3548" t="s">
        <v>5</v>
      </c>
      <c r="B3548" s="1">
        <v>44423.475694444445</v>
      </c>
      <c r="C3548" s="1">
        <v>44423.477777777778</v>
      </c>
      <c r="D3548">
        <v>3</v>
      </c>
    </row>
    <row r="3549" spans="1:4" x14ac:dyDescent="0.25">
      <c r="A3549" t="s">
        <v>5</v>
      </c>
      <c r="B3549" s="1">
        <v>44423.538194444445</v>
      </c>
      <c r="C3549" s="1">
        <v>44423.589583333334</v>
      </c>
      <c r="D3549">
        <v>74</v>
      </c>
    </row>
    <row r="3550" spans="1:4" x14ac:dyDescent="0.25">
      <c r="A3550" t="s">
        <v>5</v>
      </c>
      <c r="B3550" s="1">
        <v>44423.613194444442</v>
      </c>
      <c r="C3550" s="1">
        <v>44423.620138888888</v>
      </c>
      <c r="D3550">
        <v>10</v>
      </c>
    </row>
    <row r="3551" spans="1:4" x14ac:dyDescent="0.25">
      <c r="A3551" t="s">
        <v>5</v>
      </c>
      <c r="B3551" s="1">
        <v>44423.648611111108</v>
      </c>
      <c r="C3551" s="1">
        <v>44423.65347222222</v>
      </c>
      <c r="D3551">
        <v>7</v>
      </c>
    </row>
    <row r="3552" spans="1:4" x14ac:dyDescent="0.25">
      <c r="A3552" t="s">
        <v>5</v>
      </c>
      <c r="B3552" s="1">
        <v>44423.65625</v>
      </c>
      <c r="C3552" s="1">
        <v>44423.731249999997</v>
      </c>
      <c r="D3552">
        <v>108</v>
      </c>
    </row>
    <row r="3553" spans="1:4" x14ac:dyDescent="0.25">
      <c r="A3553" t="s">
        <v>5</v>
      </c>
      <c r="B3553" s="1">
        <v>44423.756944444445</v>
      </c>
      <c r="C3553" s="1">
        <v>44423.77847222222</v>
      </c>
      <c r="D3553">
        <v>31</v>
      </c>
    </row>
    <row r="3554" spans="1:4" x14ac:dyDescent="0.25">
      <c r="A3554" t="s">
        <v>5</v>
      </c>
      <c r="B3554" s="1">
        <v>44426.409722222219</v>
      </c>
      <c r="C3554" s="1">
        <v>44426.423611111109</v>
      </c>
      <c r="D3554">
        <v>20</v>
      </c>
    </row>
    <row r="3555" spans="1:4" x14ac:dyDescent="0.25">
      <c r="A3555" t="s">
        <v>5</v>
      </c>
      <c r="B3555" s="1">
        <v>44426.45</v>
      </c>
      <c r="C3555" s="1">
        <v>44426.463888888888</v>
      </c>
      <c r="D3555">
        <v>20</v>
      </c>
    </row>
    <row r="3556" spans="1:4" x14ac:dyDescent="0.25">
      <c r="A3556" t="s">
        <v>5</v>
      </c>
      <c r="B3556" s="1">
        <v>44426.5</v>
      </c>
      <c r="C3556" s="1">
        <v>44426.524305555555</v>
      </c>
      <c r="D3556">
        <v>35</v>
      </c>
    </row>
    <row r="3557" spans="1:4" x14ac:dyDescent="0.25">
      <c r="A3557" t="s">
        <v>5</v>
      </c>
      <c r="B3557" s="1">
        <v>44426.684027777781</v>
      </c>
      <c r="C3557" s="1">
        <v>44426.708333333336</v>
      </c>
      <c r="D3557">
        <v>35</v>
      </c>
    </row>
    <row r="3558" spans="1:4" x14ac:dyDescent="0.25">
      <c r="A3558" t="s">
        <v>5</v>
      </c>
      <c r="B3558" s="1">
        <v>44426.763888888891</v>
      </c>
      <c r="C3558" s="1">
        <v>44426.78125</v>
      </c>
      <c r="D3558">
        <v>25</v>
      </c>
    </row>
    <row r="3559" spans="1:4" x14ac:dyDescent="0.25">
      <c r="A3559" t="s">
        <v>5</v>
      </c>
      <c r="B3559" s="1">
        <v>44426.784722222219</v>
      </c>
      <c r="C3559" s="1">
        <v>44426.794444444444</v>
      </c>
      <c r="D3559">
        <v>14</v>
      </c>
    </row>
    <row r="3560" spans="1:4" x14ac:dyDescent="0.25">
      <c r="A3560" t="s">
        <v>5</v>
      </c>
      <c r="B3560" s="1">
        <v>44426.794444444444</v>
      </c>
      <c r="C3560" s="1">
        <v>44426.796527777777</v>
      </c>
      <c r="D3560">
        <v>3</v>
      </c>
    </row>
    <row r="3561" spans="1:4" x14ac:dyDescent="0.25">
      <c r="A3561" t="s">
        <v>5</v>
      </c>
      <c r="B3561" s="1">
        <v>44426.798611111109</v>
      </c>
      <c r="C3561" s="1">
        <v>44426.809027777781</v>
      </c>
      <c r="D3561">
        <v>15</v>
      </c>
    </row>
    <row r="3562" spans="1:4" x14ac:dyDescent="0.25">
      <c r="A3562" t="s">
        <v>5</v>
      </c>
      <c r="B3562" s="1">
        <v>44426.822916666664</v>
      </c>
      <c r="C3562" s="1">
        <v>44426.836805555555</v>
      </c>
      <c r="D3562">
        <v>20</v>
      </c>
    </row>
    <row r="3563" spans="1:4" x14ac:dyDescent="0.25">
      <c r="A3563" t="s">
        <v>5</v>
      </c>
      <c r="B3563" s="1">
        <v>44427.381944444445</v>
      </c>
      <c r="C3563" s="1">
        <v>44427.395833333336</v>
      </c>
      <c r="D3563">
        <v>20</v>
      </c>
    </row>
    <row r="3564" spans="1:4" x14ac:dyDescent="0.25">
      <c r="A3564" t="s">
        <v>5</v>
      </c>
      <c r="B3564" s="1">
        <v>44427.454861111109</v>
      </c>
      <c r="C3564" s="1">
        <v>44427.46875</v>
      </c>
      <c r="D3564">
        <v>20</v>
      </c>
    </row>
    <row r="3565" spans="1:4" x14ac:dyDescent="0.25">
      <c r="A3565" t="s">
        <v>5</v>
      </c>
      <c r="B3565" s="1">
        <v>44427.486111111109</v>
      </c>
      <c r="C3565" s="1">
        <v>44427.5</v>
      </c>
      <c r="D3565">
        <v>20</v>
      </c>
    </row>
    <row r="3566" spans="1:4" x14ac:dyDescent="0.25">
      <c r="A3566" t="s">
        <v>5</v>
      </c>
      <c r="B3566" s="1">
        <v>44427.541666666664</v>
      </c>
      <c r="C3566" s="1">
        <v>44427.555555555555</v>
      </c>
      <c r="D3566">
        <v>20</v>
      </c>
    </row>
    <row r="3567" spans="1:4" x14ac:dyDescent="0.25">
      <c r="A3567" t="s">
        <v>5</v>
      </c>
      <c r="B3567" s="1">
        <v>44427.576388888891</v>
      </c>
      <c r="C3567" s="1">
        <v>44427.581250000003</v>
      </c>
      <c r="D3567">
        <v>7</v>
      </c>
    </row>
    <row r="3568" spans="1:4" x14ac:dyDescent="0.25">
      <c r="A3568" t="s">
        <v>5</v>
      </c>
      <c r="B3568" s="1">
        <v>44427.586805555555</v>
      </c>
      <c r="C3568" s="1">
        <v>44427.59375</v>
      </c>
      <c r="D3568">
        <v>10</v>
      </c>
    </row>
    <row r="3569" spans="1:4" x14ac:dyDescent="0.25">
      <c r="A3569" t="s">
        <v>5</v>
      </c>
      <c r="B3569" s="1">
        <v>44427.595138888886</v>
      </c>
      <c r="C3569" s="1">
        <v>44427.6</v>
      </c>
      <c r="D3569">
        <v>7</v>
      </c>
    </row>
    <row r="3570" spans="1:4" x14ac:dyDescent="0.25">
      <c r="A3570" t="s">
        <v>5</v>
      </c>
      <c r="B3570" s="1">
        <v>44427.602083333331</v>
      </c>
      <c r="C3570" s="1">
        <v>44427.606944444444</v>
      </c>
      <c r="D3570">
        <v>7</v>
      </c>
    </row>
    <row r="3571" spans="1:4" x14ac:dyDescent="0.25">
      <c r="A3571" t="s">
        <v>5</v>
      </c>
      <c r="B3571" s="1">
        <v>44427.609027777777</v>
      </c>
      <c r="C3571" s="1">
        <v>44427.613888888889</v>
      </c>
      <c r="D3571">
        <v>7</v>
      </c>
    </row>
    <row r="3572" spans="1:4" x14ac:dyDescent="0.25">
      <c r="A3572" t="s">
        <v>5</v>
      </c>
      <c r="B3572" s="1">
        <v>44428.427777777775</v>
      </c>
      <c r="C3572" s="1">
        <v>44428.441666666666</v>
      </c>
      <c r="D3572">
        <v>20</v>
      </c>
    </row>
    <row r="3573" spans="1:4" x14ac:dyDescent="0.25">
      <c r="A3573" t="s">
        <v>5</v>
      </c>
      <c r="B3573" s="1">
        <v>44428.444444444445</v>
      </c>
      <c r="C3573" s="1">
        <v>44428.454861111109</v>
      </c>
      <c r="D3573">
        <v>15</v>
      </c>
    </row>
    <row r="3574" spans="1:4" x14ac:dyDescent="0.25">
      <c r="A3574" t="s">
        <v>5</v>
      </c>
      <c r="B3574" s="1">
        <v>44428.489583333336</v>
      </c>
      <c r="C3574" s="1">
        <v>44428.5</v>
      </c>
      <c r="D3574">
        <v>15</v>
      </c>
    </row>
    <row r="3575" spans="1:4" x14ac:dyDescent="0.25">
      <c r="A3575" t="s">
        <v>5</v>
      </c>
      <c r="B3575" s="1">
        <v>44428.5</v>
      </c>
      <c r="C3575" s="1">
        <v>44428.513888888891</v>
      </c>
      <c r="D3575">
        <v>20</v>
      </c>
    </row>
    <row r="3576" spans="1:4" x14ac:dyDescent="0.25">
      <c r="A3576" t="s">
        <v>5</v>
      </c>
      <c r="B3576" s="1">
        <v>44428.638888888891</v>
      </c>
      <c r="C3576" s="1">
        <v>44428.65625</v>
      </c>
      <c r="D3576">
        <v>25</v>
      </c>
    </row>
    <row r="3577" spans="1:4" x14ac:dyDescent="0.25">
      <c r="A3577" t="s">
        <v>5</v>
      </c>
      <c r="B3577" s="1">
        <v>44428.675694444442</v>
      </c>
      <c r="C3577" s="1">
        <v>44428.693055555559</v>
      </c>
      <c r="D3577">
        <v>25</v>
      </c>
    </row>
    <row r="3578" spans="1:4" x14ac:dyDescent="0.25">
      <c r="A3578" t="s">
        <v>5</v>
      </c>
      <c r="B3578" s="1">
        <v>44428.695138888892</v>
      </c>
      <c r="C3578" s="1">
        <v>44428.7</v>
      </c>
      <c r="D3578">
        <v>7</v>
      </c>
    </row>
    <row r="3579" spans="1:4" x14ac:dyDescent="0.25">
      <c r="A3579" t="s">
        <v>5</v>
      </c>
      <c r="B3579" s="1">
        <v>44428.723611111112</v>
      </c>
      <c r="C3579" s="1">
        <v>44428.737500000003</v>
      </c>
      <c r="D3579">
        <v>20</v>
      </c>
    </row>
    <row r="3580" spans="1:4" x14ac:dyDescent="0.25">
      <c r="A3580" t="s">
        <v>5</v>
      </c>
      <c r="B3580" s="1">
        <v>44428.739583333336</v>
      </c>
      <c r="C3580" s="1">
        <v>44428.75</v>
      </c>
      <c r="D3580">
        <v>15</v>
      </c>
    </row>
    <row r="3581" spans="1:4" x14ac:dyDescent="0.25">
      <c r="A3581" t="s">
        <v>5</v>
      </c>
      <c r="B3581" s="1">
        <v>44428.753472222219</v>
      </c>
      <c r="C3581" s="1">
        <v>44428.759027777778</v>
      </c>
      <c r="D3581">
        <v>8</v>
      </c>
    </row>
    <row r="3582" spans="1:4" x14ac:dyDescent="0.25">
      <c r="A3582" t="s">
        <v>5</v>
      </c>
      <c r="B3582" s="1">
        <v>44428.833333333336</v>
      </c>
      <c r="C3582" s="1">
        <v>44428.847222222219</v>
      </c>
      <c r="D3582">
        <v>20</v>
      </c>
    </row>
    <row r="3583" spans="1:4" x14ac:dyDescent="0.25">
      <c r="A3583" t="s">
        <v>5</v>
      </c>
      <c r="B3583" s="1">
        <v>44428.854166666664</v>
      </c>
      <c r="C3583" s="1">
        <v>44428.868055555555</v>
      </c>
      <c r="D3583">
        <v>20</v>
      </c>
    </row>
    <row r="3584" spans="1:4" x14ac:dyDescent="0.25">
      <c r="A3584" t="s">
        <v>6</v>
      </c>
      <c r="B3584" s="1">
        <v>44378.417361111111</v>
      </c>
      <c r="C3584" s="1">
        <v>44378.419444444444</v>
      </c>
      <c r="D3584">
        <v>3</v>
      </c>
    </row>
    <row r="3585" spans="1:4" x14ac:dyDescent="0.25">
      <c r="A3585" t="s">
        <v>6</v>
      </c>
      <c r="B3585" s="1">
        <v>44378.427083333336</v>
      </c>
      <c r="C3585" s="1">
        <v>44378.4375</v>
      </c>
      <c r="D3585">
        <v>15</v>
      </c>
    </row>
    <row r="3586" spans="1:4" x14ac:dyDescent="0.25">
      <c r="A3586" t="s">
        <v>6</v>
      </c>
      <c r="B3586" s="1">
        <v>44378.510416666664</v>
      </c>
      <c r="C3586" s="1">
        <v>44378.520833333336</v>
      </c>
      <c r="D3586">
        <v>15</v>
      </c>
    </row>
    <row r="3587" spans="1:4" x14ac:dyDescent="0.25">
      <c r="A3587" t="s">
        <v>6</v>
      </c>
      <c r="B3587" s="1">
        <v>44378.520833333336</v>
      </c>
      <c r="C3587" s="1">
        <v>44378.584722222222</v>
      </c>
      <c r="D3587">
        <v>92</v>
      </c>
    </row>
    <row r="3588" spans="1:4" x14ac:dyDescent="0.25">
      <c r="A3588" t="s">
        <v>6</v>
      </c>
      <c r="B3588" s="1">
        <v>44378.638888888891</v>
      </c>
      <c r="C3588" s="1">
        <v>44378.7</v>
      </c>
      <c r="D3588">
        <v>88</v>
      </c>
    </row>
    <row r="3589" spans="1:4" x14ac:dyDescent="0.25">
      <c r="A3589" t="s">
        <v>6</v>
      </c>
      <c r="B3589" s="1">
        <v>44378.71875</v>
      </c>
      <c r="C3589" s="1">
        <v>44378.720833333333</v>
      </c>
      <c r="D3589">
        <v>3</v>
      </c>
    </row>
    <row r="3590" spans="1:4" x14ac:dyDescent="0.25">
      <c r="A3590" t="s">
        <v>6</v>
      </c>
      <c r="B3590" s="1">
        <v>44378.725694444445</v>
      </c>
      <c r="C3590" s="1">
        <v>44378.743055555555</v>
      </c>
      <c r="D3590">
        <v>25</v>
      </c>
    </row>
    <row r="3591" spans="1:4" x14ac:dyDescent="0.25">
      <c r="A3591" t="s">
        <v>6</v>
      </c>
      <c r="B3591" s="1">
        <v>44378.777777777781</v>
      </c>
      <c r="C3591" s="1">
        <v>44378.794444444444</v>
      </c>
      <c r="D3591">
        <v>24</v>
      </c>
    </row>
    <row r="3592" spans="1:4" x14ac:dyDescent="0.25">
      <c r="A3592" t="s">
        <v>6</v>
      </c>
      <c r="B3592" s="1">
        <v>44378.802083333336</v>
      </c>
      <c r="C3592" s="1">
        <v>44378.819444444445</v>
      </c>
      <c r="D3592">
        <v>25</v>
      </c>
    </row>
    <row r="3593" spans="1:4" x14ac:dyDescent="0.25">
      <c r="A3593" t="s">
        <v>6</v>
      </c>
      <c r="B3593" s="1">
        <v>44378.820138888892</v>
      </c>
      <c r="C3593" s="1">
        <v>44378.824999999997</v>
      </c>
      <c r="D3593">
        <v>7</v>
      </c>
    </row>
    <row r="3594" spans="1:4" x14ac:dyDescent="0.25">
      <c r="A3594" t="s">
        <v>6</v>
      </c>
      <c r="B3594" s="1">
        <v>44378.84375</v>
      </c>
      <c r="C3594" s="1">
        <v>44378.859027777777</v>
      </c>
      <c r="D3594">
        <v>22</v>
      </c>
    </row>
    <row r="3595" spans="1:4" x14ac:dyDescent="0.25">
      <c r="A3595" t="s">
        <v>6</v>
      </c>
      <c r="B3595" s="1">
        <v>44379.388194444444</v>
      </c>
      <c r="C3595" s="1">
        <v>44379.40347222222</v>
      </c>
      <c r="D3595">
        <v>22</v>
      </c>
    </row>
    <row r="3596" spans="1:4" x14ac:dyDescent="0.25">
      <c r="A3596" t="s">
        <v>6</v>
      </c>
      <c r="B3596" s="1">
        <v>44379.40625</v>
      </c>
      <c r="C3596" s="1">
        <v>44379.420138888891</v>
      </c>
      <c r="D3596">
        <v>20</v>
      </c>
    </row>
    <row r="3597" spans="1:4" x14ac:dyDescent="0.25">
      <c r="A3597" t="s">
        <v>6</v>
      </c>
      <c r="B3597" s="1">
        <v>44379.430555555555</v>
      </c>
      <c r="C3597" s="1">
        <v>44379.444444444445</v>
      </c>
      <c r="D3597">
        <v>20</v>
      </c>
    </row>
    <row r="3598" spans="1:4" x14ac:dyDescent="0.25">
      <c r="A3598" t="s">
        <v>6</v>
      </c>
      <c r="B3598" s="1">
        <v>44379.496527777781</v>
      </c>
      <c r="C3598" s="1">
        <v>44379.510416666664</v>
      </c>
      <c r="D3598">
        <v>20</v>
      </c>
    </row>
    <row r="3599" spans="1:4" x14ac:dyDescent="0.25">
      <c r="A3599" t="s">
        <v>6</v>
      </c>
      <c r="B3599" s="1">
        <v>44379.513194444444</v>
      </c>
      <c r="C3599" s="1">
        <v>44379.527083333334</v>
      </c>
      <c r="D3599">
        <v>20</v>
      </c>
    </row>
    <row r="3600" spans="1:4" x14ac:dyDescent="0.25">
      <c r="A3600" t="s">
        <v>6</v>
      </c>
      <c r="B3600" s="1">
        <v>44379.565972222219</v>
      </c>
      <c r="C3600" s="1">
        <v>44379.581250000003</v>
      </c>
      <c r="D3600">
        <v>22</v>
      </c>
    </row>
    <row r="3601" spans="1:4" x14ac:dyDescent="0.25">
      <c r="A3601" t="s">
        <v>6</v>
      </c>
      <c r="B3601" s="1">
        <v>44379.594444444447</v>
      </c>
      <c r="C3601" s="1">
        <v>44379.609722222223</v>
      </c>
      <c r="D3601">
        <v>22</v>
      </c>
    </row>
    <row r="3602" spans="1:4" x14ac:dyDescent="0.25">
      <c r="A3602" t="s">
        <v>6</v>
      </c>
      <c r="B3602" s="1">
        <v>44379.611111111109</v>
      </c>
      <c r="C3602" s="1">
        <v>44379.626388888886</v>
      </c>
      <c r="D3602">
        <v>22</v>
      </c>
    </row>
    <row r="3603" spans="1:4" x14ac:dyDescent="0.25">
      <c r="A3603" t="s">
        <v>6</v>
      </c>
      <c r="B3603" s="1">
        <v>44379.654166666667</v>
      </c>
      <c r="C3603" s="1">
        <v>44379.65625</v>
      </c>
      <c r="D3603">
        <v>3</v>
      </c>
    </row>
    <row r="3604" spans="1:4" x14ac:dyDescent="0.25">
      <c r="A3604" t="s">
        <v>6</v>
      </c>
      <c r="B3604" s="1">
        <v>44379.659722222219</v>
      </c>
      <c r="C3604" s="1">
        <v>44379.675000000003</v>
      </c>
      <c r="D3604">
        <v>22</v>
      </c>
    </row>
    <row r="3605" spans="1:4" x14ac:dyDescent="0.25">
      <c r="A3605" t="s">
        <v>6</v>
      </c>
      <c r="B3605" s="1">
        <v>44379.688888888886</v>
      </c>
      <c r="C3605" s="1">
        <v>44379.693749999999</v>
      </c>
      <c r="D3605">
        <v>7</v>
      </c>
    </row>
    <row r="3606" spans="1:4" x14ac:dyDescent="0.25">
      <c r="A3606" t="s">
        <v>6</v>
      </c>
      <c r="B3606" s="1">
        <v>44379.694444444445</v>
      </c>
      <c r="C3606" s="1">
        <v>44379.699305555558</v>
      </c>
      <c r="D3606">
        <v>7</v>
      </c>
    </row>
    <row r="3607" spans="1:4" x14ac:dyDescent="0.25">
      <c r="A3607" t="s">
        <v>6</v>
      </c>
      <c r="B3607" s="1">
        <v>44379.701388888891</v>
      </c>
      <c r="C3607" s="1">
        <v>44379.706250000003</v>
      </c>
      <c r="D3607">
        <v>7</v>
      </c>
    </row>
    <row r="3608" spans="1:4" x14ac:dyDescent="0.25">
      <c r="A3608" t="s">
        <v>6</v>
      </c>
      <c r="B3608" s="1">
        <v>44379.708333333336</v>
      </c>
      <c r="C3608" s="1">
        <v>44379.713194444441</v>
      </c>
      <c r="D3608">
        <v>7</v>
      </c>
    </row>
    <row r="3609" spans="1:4" x14ac:dyDescent="0.25">
      <c r="A3609" t="s">
        <v>6</v>
      </c>
      <c r="B3609" s="1">
        <v>44379.743055555555</v>
      </c>
      <c r="C3609" s="1">
        <v>44379.747916666667</v>
      </c>
      <c r="D3609">
        <v>7</v>
      </c>
    </row>
    <row r="3610" spans="1:4" x14ac:dyDescent="0.25">
      <c r="A3610" t="s">
        <v>6</v>
      </c>
      <c r="B3610" s="1">
        <v>44379.75</v>
      </c>
      <c r="C3610" s="1">
        <v>44379.754861111112</v>
      </c>
      <c r="D3610">
        <v>7</v>
      </c>
    </row>
    <row r="3611" spans="1:4" x14ac:dyDescent="0.25">
      <c r="A3611" t="s">
        <v>6</v>
      </c>
      <c r="B3611" s="1">
        <v>44379.777777777781</v>
      </c>
      <c r="C3611" s="1">
        <v>44379.791666666664</v>
      </c>
      <c r="D3611">
        <v>20</v>
      </c>
    </row>
    <row r="3612" spans="1:4" x14ac:dyDescent="0.25">
      <c r="A3612" t="s">
        <v>6</v>
      </c>
      <c r="B3612" s="1">
        <v>44379.793055555558</v>
      </c>
      <c r="C3612" s="1">
        <v>44379.806944444441</v>
      </c>
      <c r="D3612">
        <v>20</v>
      </c>
    </row>
    <row r="3613" spans="1:4" x14ac:dyDescent="0.25">
      <c r="A3613" t="s">
        <v>6</v>
      </c>
      <c r="B3613" s="1">
        <v>44380.457638888889</v>
      </c>
      <c r="C3613" s="1">
        <v>44380.48541666667</v>
      </c>
      <c r="D3613">
        <v>40</v>
      </c>
    </row>
    <row r="3614" spans="1:4" x14ac:dyDescent="0.25">
      <c r="A3614" t="s">
        <v>6</v>
      </c>
      <c r="B3614" s="1">
        <v>44380.496527777781</v>
      </c>
      <c r="C3614" s="1">
        <v>44380.524305555555</v>
      </c>
      <c r="D3614">
        <v>40</v>
      </c>
    </row>
    <row r="3615" spans="1:4" x14ac:dyDescent="0.25">
      <c r="A3615" t="s">
        <v>6</v>
      </c>
      <c r="B3615" s="1">
        <v>44380.52847222222</v>
      </c>
      <c r="C3615" s="1">
        <v>44380.530555555553</v>
      </c>
      <c r="D3615">
        <v>3</v>
      </c>
    </row>
    <row r="3616" spans="1:4" x14ac:dyDescent="0.25">
      <c r="A3616" t="s">
        <v>6</v>
      </c>
      <c r="B3616" s="1">
        <v>44380.548611111109</v>
      </c>
      <c r="C3616" s="1">
        <v>44380.574999999997</v>
      </c>
      <c r="D3616">
        <v>38</v>
      </c>
    </row>
    <row r="3617" spans="1:4" x14ac:dyDescent="0.25">
      <c r="A3617" t="s">
        <v>6</v>
      </c>
      <c r="B3617" s="1">
        <v>44380.645833333336</v>
      </c>
      <c r="C3617" s="1">
        <v>44380.652777777781</v>
      </c>
      <c r="D3617">
        <v>10</v>
      </c>
    </row>
    <row r="3618" spans="1:4" x14ac:dyDescent="0.25">
      <c r="A3618" t="s">
        <v>6</v>
      </c>
      <c r="B3618" s="1">
        <v>44379.836805555555</v>
      </c>
      <c r="C3618" s="1">
        <v>44379.852083333331</v>
      </c>
      <c r="D3618">
        <v>22</v>
      </c>
    </row>
    <row r="3619" spans="1:4" x14ac:dyDescent="0.25">
      <c r="A3619" t="s">
        <v>6</v>
      </c>
      <c r="B3619" s="1">
        <v>44380.75</v>
      </c>
      <c r="C3619" s="1">
        <v>44380.777777777781</v>
      </c>
      <c r="D3619">
        <v>40</v>
      </c>
    </row>
    <row r="3620" spans="1:4" x14ac:dyDescent="0.25">
      <c r="A3620" t="s">
        <v>6</v>
      </c>
      <c r="B3620" s="1">
        <v>44380.781944444447</v>
      </c>
      <c r="C3620" s="1">
        <v>44380.78402777778</v>
      </c>
      <c r="D3620">
        <v>3</v>
      </c>
    </row>
    <row r="3621" spans="1:4" x14ac:dyDescent="0.25">
      <c r="A3621" t="s">
        <v>6</v>
      </c>
      <c r="B3621" s="1">
        <v>44380.798611111109</v>
      </c>
      <c r="C3621" s="1">
        <v>44380.8125</v>
      </c>
      <c r="D3621">
        <v>20</v>
      </c>
    </row>
    <row r="3622" spans="1:4" x14ac:dyDescent="0.25">
      <c r="A3622" t="s">
        <v>6</v>
      </c>
      <c r="B3622" s="1">
        <v>44380.814583333333</v>
      </c>
      <c r="C3622" s="1">
        <v>44380.824999999997</v>
      </c>
      <c r="D3622">
        <v>15</v>
      </c>
    </row>
    <row r="3623" spans="1:4" x14ac:dyDescent="0.25">
      <c r="A3623" t="s">
        <v>6</v>
      </c>
      <c r="B3623" s="1">
        <v>44380.826388888891</v>
      </c>
      <c r="C3623" s="1">
        <v>44380.836805555555</v>
      </c>
      <c r="D3623">
        <v>15</v>
      </c>
    </row>
    <row r="3624" spans="1:4" x14ac:dyDescent="0.25">
      <c r="A3624" t="s">
        <v>6</v>
      </c>
      <c r="B3624" s="1">
        <v>44381.482638888891</v>
      </c>
      <c r="C3624" s="1">
        <v>44381.5</v>
      </c>
      <c r="D3624">
        <v>25</v>
      </c>
    </row>
    <row r="3625" spans="1:4" x14ac:dyDescent="0.25">
      <c r="A3625" t="s">
        <v>6</v>
      </c>
      <c r="B3625" s="1">
        <v>44381.504166666666</v>
      </c>
      <c r="C3625" s="1">
        <v>44381.509027777778</v>
      </c>
      <c r="D3625">
        <v>7</v>
      </c>
    </row>
    <row r="3626" spans="1:4" x14ac:dyDescent="0.25">
      <c r="A3626" t="s">
        <v>6</v>
      </c>
      <c r="B3626" s="1">
        <v>44381.534722222219</v>
      </c>
      <c r="C3626" s="1">
        <v>44381.548611111109</v>
      </c>
      <c r="D3626">
        <v>20</v>
      </c>
    </row>
    <row r="3627" spans="1:4" x14ac:dyDescent="0.25">
      <c r="A3627" t="s">
        <v>6</v>
      </c>
      <c r="B3627" s="1">
        <v>44381.561111111114</v>
      </c>
      <c r="C3627" s="1">
        <v>44381.606944444444</v>
      </c>
      <c r="D3627">
        <v>66</v>
      </c>
    </row>
    <row r="3628" spans="1:4" x14ac:dyDescent="0.25">
      <c r="A3628" t="s">
        <v>6</v>
      </c>
      <c r="B3628" s="1">
        <v>44381.623611111114</v>
      </c>
      <c r="C3628" s="1">
        <v>44381.640277777777</v>
      </c>
      <c r="D3628">
        <v>24</v>
      </c>
    </row>
    <row r="3629" spans="1:4" x14ac:dyDescent="0.25">
      <c r="A3629" t="s">
        <v>6</v>
      </c>
      <c r="B3629" s="1">
        <v>44381.65625</v>
      </c>
      <c r="C3629" s="1">
        <v>44381.722222222219</v>
      </c>
      <c r="D3629">
        <v>95</v>
      </c>
    </row>
    <row r="3630" spans="1:4" x14ac:dyDescent="0.25">
      <c r="A3630" t="s">
        <v>6</v>
      </c>
      <c r="B3630" s="1">
        <v>44381.78125</v>
      </c>
      <c r="C3630" s="1">
        <v>44381.795138888891</v>
      </c>
      <c r="D3630">
        <v>20</v>
      </c>
    </row>
    <row r="3631" spans="1:4" x14ac:dyDescent="0.25">
      <c r="A3631" t="s">
        <v>6</v>
      </c>
      <c r="B3631" s="1">
        <v>44381.804166666669</v>
      </c>
      <c r="C3631" s="1">
        <v>44381.818055555559</v>
      </c>
      <c r="D3631">
        <v>20</v>
      </c>
    </row>
    <row r="3632" spans="1:4" x14ac:dyDescent="0.25">
      <c r="A3632" t="s">
        <v>6</v>
      </c>
      <c r="B3632" s="1">
        <v>44385.347222222219</v>
      </c>
      <c r="C3632" s="1">
        <v>44385.362500000003</v>
      </c>
      <c r="D3632">
        <v>22</v>
      </c>
    </row>
    <row r="3633" spans="1:4" x14ac:dyDescent="0.25">
      <c r="A3633" t="s">
        <v>6</v>
      </c>
      <c r="B3633" s="1">
        <v>44385.4375</v>
      </c>
      <c r="C3633" s="1">
        <v>44385.452777777777</v>
      </c>
      <c r="D3633">
        <v>22</v>
      </c>
    </row>
    <row r="3634" spans="1:4" x14ac:dyDescent="0.25">
      <c r="A3634" t="s">
        <v>6</v>
      </c>
      <c r="B3634" s="1">
        <v>44385.475694444445</v>
      </c>
      <c r="C3634" s="1">
        <v>44385.490972222222</v>
      </c>
      <c r="D3634">
        <v>22</v>
      </c>
    </row>
    <row r="3635" spans="1:4" x14ac:dyDescent="0.25">
      <c r="A3635" t="s">
        <v>6</v>
      </c>
      <c r="B3635" s="1">
        <v>44385.503472222219</v>
      </c>
      <c r="C3635" s="1">
        <v>44385.508333333331</v>
      </c>
      <c r="D3635">
        <v>7</v>
      </c>
    </row>
    <row r="3636" spans="1:4" x14ac:dyDescent="0.25">
      <c r="A3636" t="s">
        <v>6</v>
      </c>
      <c r="B3636" s="1">
        <v>44385.513888888891</v>
      </c>
      <c r="C3636" s="1">
        <v>44385.518750000003</v>
      </c>
      <c r="D3636">
        <v>7</v>
      </c>
    </row>
    <row r="3637" spans="1:4" x14ac:dyDescent="0.25">
      <c r="A3637" t="s">
        <v>6</v>
      </c>
      <c r="B3637" s="1">
        <v>44385.569444444445</v>
      </c>
      <c r="C3637" s="1">
        <v>44385.584722222222</v>
      </c>
      <c r="D3637">
        <v>22</v>
      </c>
    </row>
    <row r="3638" spans="1:4" x14ac:dyDescent="0.25">
      <c r="A3638" t="s">
        <v>6</v>
      </c>
      <c r="B3638" s="1">
        <v>44385.636111111111</v>
      </c>
      <c r="C3638" s="1">
        <v>44385.646527777775</v>
      </c>
      <c r="D3638">
        <v>15</v>
      </c>
    </row>
    <row r="3639" spans="1:4" x14ac:dyDescent="0.25">
      <c r="A3639" t="s">
        <v>6</v>
      </c>
      <c r="B3639" s="1">
        <v>44385.649305555555</v>
      </c>
      <c r="C3639" s="1">
        <v>44385.659722222219</v>
      </c>
      <c r="D3639">
        <v>15</v>
      </c>
    </row>
    <row r="3640" spans="1:4" x14ac:dyDescent="0.25">
      <c r="A3640" t="s">
        <v>6</v>
      </c>
      <c r="B3640" s="1">
        <v>44385.663888888892</v>
      </c>
      <c r="C3640" s="1">
        <v>44385.679166666669</v>
      </c>
      <c r="D3640">
        <v>22</v>
      </c>
    </row>
    <row r="3641" spans="1:4" x14ac:dyDescent="0.25">
      <c r="A3641" t="s">
        <v>6</v>
      </c>
      <c r="B3641" s="1">
        <v>44385.701388888891</v>
      </c>
      <c r="C3641" s="1">
        <v>44385.729166666664</v>
      </c>
      <c r="D3641">
        <v>40</v>
      </c>
    </row>
    <row r="3642" spans="1:4" x14ac:dyDescent="0.25">
      <c r="A3642" t="s">
        <v>6</v>
      </c>
      <c r="B3642" s="1">
        <v>44385.745138888888</v>
      </c>
      <c r="C3642" s="1">
        <v>44385.756249999999</v>
      </c>
      <c r="D3642">
        <v>16</v>
      </c>
    </row>
    <row r="3643" spans="1:4" x14ac:dyDescent="0.25">
      <c r="A3643" t="s">
        <v>6</v>
      </c>
      <c r="B3643" s="1">
        <v>44385.809027777781</v>
      </c>
      <c r="C3643" s="1">
        <v>44385.819444444445</v>
      </c>
      <c r="D3643">
        <v>15</v>
      </c>
    </row>
    <row r="3644" spans="1:4" x14ac:dyDescent="0.25">
      <c r="A3644" t="s">
        <v>6</v>
      </c>
      <c r="B3644" s="1">
        <v>44385.822222222225</v>
      </c>
      <c r="C3644" s="1">
        <v>44385.82708333333</v>
      </c>
      <c r="D3644">
        <v>7</v>
      </c>
    </row>
    <row r="3645" spans="1:4" x14ac:dyDescent="0.25">
      <c r="A3645" t="s">
        <v>6</v>
      </c>
      <c r="B3645" s="1">
        <v>44385.836805555555</v>
      </c>
      <c r="C3645" s="1">
        <v>44385.841666666667</v>
      </c>
      <c r="D3645">
        <v>7</v>
      </c>
    </row>
    <row r="3646" spans="1:4" x14ac:dyDescent="0.25">
      <c r="A3646" t="s">
        <v>6</v>
      </c>
      <c r="B3646" s="1">
        <v>44385.84375</v>
      </c>
      <c r="C3646" s="1">
        <v>44385.848611111112</v>
      </c>
      <c r="D3646">
        <v>7</v>
      </c>
    </row>
    <row r="3647" spans="1:4" x14ac:dyDescent="0.25">
      <c r="A3647" t="s">
        <v>6</v>
      </c>
      <c r="B3647" s="1">
        <v>44386.354166666664</v>
      </c>
      <c r="C3647" s="1">
        <v>44386.371527777781</v>
      </c>
      <c r="D3647">
        <v>25</v>
      </c>
    </row>
    <row r="3648" spans="1:4" x14ac:dyDescent="0.25">
      <c r="A3648" t="s">
        <v>6</v>
      </c>
      <c r="B3648" s="1">
        <v>44386.385416666664</v>
      </c>
      <c r="C3648" s="1">
        <v>44386.402777777781</v>
      </c>
      <c r="D3648">
        <v>25</v>
      </c>
    </row>
    <row r="3649" spans="1:4" x14ac:dyDescent="0.25">
      <c r="A3649" t="s">
        <v>6</v>
      </c>
      <c r="B3649" s="1">
        <v>44386.408333333333</v>
      </c>
      <c r="C3649" s="1">
        <v>44386.425694444442</v>
      </c>
      <c r="D3649">
        <v>25</v>
      </c>
    </row>
    <row r="3650" spans="1:4" x14ac:dyDescent="0.25">
      <c r="A3650" t="s">
        <v>6</v>
      </c>
      <c r="B3650" s="1">
        <v>44386.4375</v>
      </c>
      <c r="C3650" s="1">
        <v>44386.454861111109</v>
      </c>
      <c r="D3650">
        <v>25</v>
      </c>
    </row>
    <row r="3651" spans="1:4" x14ac:dyDescent="0.25">
      <c r="A3651" t="s">
        <v>6</v>
      </c>
      <c r="B3651" s="1">
        <v>44386.461111111108</v>
      </c>
      <c r="C3651" s="1">
        <v>44386.476388888892</v>
      </c>
      <c r="D3651">
        <v>22</v>
      </c>
    </row>
    <row r="3652" spans="1:4" x14ac:dyDescent="0.25">
      <c r="A3652" t="s">
        <v>6</v>
      </c>
      <c r="B3652" s="1">
        <v>44386.482638888891</v>
      </c>
      <c r="C3652" s="1">
        <v>44386.487500000003</v>
      </c>
      <c r="D3652">
        <v>7</v>
      </c>
    </row>
    <row r="3653" spans="1:4" x14ac:dyDescent="0.25">
      <c r="A3653" t="s">
        <v>6</v>
      </c>
      <c r="B3653" s="1">
        <v>44386.496527777781</v>
      </c>
      <c r="C3653" s="1">
        <v>44386.502083333333</v>
      </c>
      <c r="D3653">
        <v>8</v>
      </c>
    </row>
    <row r="3654" spans="1:4" x14ac:dyDescent="0.25">
      <c r="A3654" t="s">
        <v>6</v>
      </c>
      <c r="B3654" s="1">
        <v>44386.504861111112</v>
      </c>
      <c r="C3654" s="1">
        <v>44386.510416666664</v>
      </c>
      <c r="D3654">
        <v>8</v>
      </c>
    </row>
    <row r="3655" spans="1:4" x14ac:dyDescent="0.25">
      <c r="A3655" t="s">
        <v>6</v>
      </c>
      <c r="B3655" s="1">
        <v>44386.53125</v>
      </c>
      <c r="C3655" s="1">
        <v>44386.548611111109</v>
      </c>
      <c r="D3655">
        <v>25</v>
      </c>
    </row>
    <row r="3656" spans="1:4" x14ac:dyDescent="0.25">
      <c r="A3656" t="s">
        <v>6</v>
      </c>
      <c r="B3656" s="1">
        <v>44386.551388888889</v>
      </c>
      <c r="C3656" s="1">
        <v>44386.566666666666</v>
      </c>
      <c r="D3656">
        <v>22</v>
      </c>
    </row>
    <row r="3657" spans="1:4" x14ac:dyDescent="0.25">
      <c r="A3657" t="s">
        <v>6</v>
      </c>
      <c r="B3657" s="1">
        <v>44386.673611111109</v>
      </c>
      <c r="C3657" s="1">
        <v>44386.6875</v>
      </c>
      <c r="D3657">
        <v>20</v>
      </c>
    </row>
    <row r="3658" spans="1:4" x14ac:dyDescent="0.25">
      <c r="A3658" t="s">
        <v>6</v>
      </c>
      <c r="B3658" s="1">
        <v>44386.689583333333</v>
      </c>
      <c r="C3658" s="1">
        <v>44386.703472222223</v>
      </c>
      <c r="D3658">
        <v>20</v>
      </c>
    </row>
    <row r="3659" spans="1:4" x14ac:dyDescent="0.25">
      <c r="A3659" t="s">
        <v>6</v>
      </c>
      <c r="B3659" s="1">
        <v>44386.725694444445</v>
      </c>
      <c r="C3659" s="1">
        <v>44386.739583333336</v>
      </c>
      <c r="D3659">
        <v>20</v>
      </c>
    </row>
    <row r="3660" spans="1:4" x14ac:dyDescent="0.25">
      <c r="A3660" t="s">
        <v>6</v>
      </c>
      <c r="B3660" s="1">
        <v>44386.790972222225</v>
      </c>
      <c r="C3660" s="1">
        <v>44386.804861111108</v>
      </c>
      <c r="D3660">
        <v>20</v>
      </c>
    </row>
    <row r="3661" spans="1:4" x14ac:dyDescent="0.25">
      <c r="A3661" t="s">
        <v>6</v>
      </c>
      <c r="B3661" s="1">
        <v>44386.805555555555</v>
      </c>
      <c r="C3661" s="1">
        <v>44386.819444444445</v>
      </c>
      <c r="D3661">
        <v>20</v>
      </c>
    </row>
    <row r="3662" spans="1:4" x14ac:dyDescent="0.25">
      <c r="A3662" t="s">
        <v>6</v>
      </c>
      <c r="B3662" s="1">
        <v>44386.822916666664</v>
      </c>
      <c r="C3662" s="1">
        <v>44386.824999999997</v>
      </c>
      <c r="D3662">
        <v>3</v>
      </c>
    </row>
    <row r="3663" spans="1:4" x14ac:dyDescent="0.25">
      <c r="A3663" t="s">
        <v>6</v>
      </c>
      <c r="B3663" s="1">
        <v>44387.461805555555</v>
      </c>
      <c r="C3663" s="1">
        <v>44387.463888888888</v>
      </c>
      <c r="D3663">
        <v>3</v>
      </c>
    </row>
    <row r="3664" spans="1:4" x14ac:dyDescent="0.25">
      <c r="A3664" t="s">
        <v>6</v>
      </c>
      <c r="B3664" s="1">
        <v>44387.472222222219</v>
      </c>
      <c r="C3664" s="1">
        <v>44387.486111111109</v>
      </c>
      <c r="D3664">
        <v>20</v>
      </c>
    </row>
    <row r="3665" spans="1:4" x14ac:dyDescent="0.25">
      <c r="A3665" t="s">
        <v>6</v>
      </c>
      <c r="B3665" s="1">
        <v>44387.487500000003</v>
      </c>
      <c r="C3665" s="1">
        <v>44387.490972222222</v>
      </c>
      <c r="D3665">
        <v>5</v>
      </c>
    </row>
    <row r="3666" spans="1:4" x14ac:dyDescent="0.25">
      <c r="A3666" t="s">
        <v>6</v>
      </c>
      <c r="B3666" s="1">
        <v>44387.506944444445</v>
      </c>
      <c r="C3666" s="1">
        <v>44387.510416666664</v>
      </c>
      <c r="D3666">
        <v>5</v>
      </c>
    </row>
    <row r="3667" spans="1:4" x14ac:dyDescent="0.25">
      <c r="A3667" t="s">
        <v>6</v>
      </c>
      <c r="B3667" s="1">
        <v>44387.579861111109</v>
      </c>
      <c r="C3667" s="1">
        <v>44387.595138888886</v>
      </c>
      <c r="D3667">
        <v>22</v>
      </c>
    </row>
    <row r="3668" spans="1:4" x14ac:dyDescent="0.25">
      <c r="A3668" t="s">
        <v>6</v>
      </c>
      <c r="B3668" s="1">
        <v>44387.663194444445</v>
      </c>
      <c r="C3668" s="1">
        <v>44387.673611111109</v>
      </c>
      <c r="D3668">
        <v>15</v>
      </c>
    </row>
    <row r="3669" spans="1:4" x14ac:dyDescent="0.25">
      <c r="A3669" t="s">
        <v>6</v>
      </c>
      <c r="B3669" s="1">
        <v>44387.680555555555</v>
      </c>
      <c r="C3669" s="1">
        <v>44387.69027777778</v>
      </c>
      <c r="D3669">
        <v>14</v>
      </c>
    </row>
    <row r="3670" spans="1:4" x14ac:dyDescent="0.25">
      <c r="A3670" t="s">
        <v>6</v>
      </c>
      <c r="B3670" s="1">
        <v>44387.693055555559</v>
      </c>
      <c r="C3670" s="1">
        <v>44387.695138888892</v>
      </c>
      <c r="D3670">
        <v>3</v>
      </c>
    </row>
    <row r="3671" spans="1:4" x14ac:dyDescent="0.25">
      <c r="A3671" t="s">
        <v>6</v>
      </c>
      <c r="B3671" s="1">
        <v>44388.357638888891</v>
      </c>
      <c r="C3671" s="1">
        <v>44388.368055555555</v>
      </c>
      <c r="D3671">
        <v>15</v>
      </c>
    </row>
    <row r="3672" spans="1:4" x14ac:dyDescent="0.25">
      <c r="A3672" t="s">
        <v>6</v>
      </c>
      <c r="B3672" s="1">
        <v>44388.438888888886</v>
      </c>
      <c r="C3672" s="1">
        <v>44388.44027777778</v>
      </c>
      <c r="D3672">
        <v>2</v>
      </c>
    </row>
    <row r="3673" spans="1:4" x14ac:dyDescent="0.25">
      <c r="A3673" t="s">
        <v>6</v>
      </c>
      <c r="B3673" s="1">
        <v>44388.444444444445</v>
      </c>
      <c r="C3673" s="1">
        <v>44388.454861111109</v>
      </c>
      <c r="D3673">
        <v>15</v>
      </c>
    </row>
    <row r="3674" spans="1:4" x14ac:dyDescent="0.25">
      <c r="A3674" t="s">
        <v>6</v>
      </c>
      <c r="B3674" s="1">
        <v>44388.513888888891</v>
      </c>
      <c r="C3674" s="1">
        <v>44388.524305555555</v>
      </c>
      <c r="D3674">
        <v>15</v>
      </c>
    </row>
    <row r="3675" spans="1:4" x14ac:dyDescent="0.25">
      <c r="A3675" t="s">
        <v>6</v>
      </c>
      <c r="B3675" s="1">
        <v>44388.581250000003</v>
      </c>
      <c r="C3675" s="1">
        <v>44388.582638888889</v>
      </c>
      <c r="D3675">
        <v>2</v>
      </c>
    </row>
    <row r="3676" spans="1:4" x14ac:dyDescent="0.25">
      <c r="A3676" t="s">
        <v>6</v>
      </c>
      <c r="B3676" s="1">
        <v>44388.584027777775</v>
      </c>
      <c r="C3676" s="1">
        <v>44388.594444444447</v>
      </c>
      <c r="D3676">
        <v>15</v>
      </c>
    </row>
    <row r="3677" spans="1:4" x14ac:dyDescent="0.25">
      <c r="A3677" t="s">
        <v>6</v>
      </c>
      <c r="B3677" s="1">
        <v>44388.664583333331</v>
      </c>
      <c r="C3677" s="1">
        <v>44388.666666666664</v>
      </c>
      <c r="D3677">
        <v>3</v>
      </c>
    </row>
    <row r="3678" spans="1:4" x14ac:dyDescent="0.25">
      <c r="A3678" t="s">
        <v>6</v>
      </c>
      <c r="B3678" s="1">
        <v>44388.666666666664</v>
      </c>
      <c r="C3678" s="1">
        <v>44388.677083333336</v>
      </c>
      <c r="D3678">
        <v>15</v>
      </c>
    </row>
    <row r="3679" spans="1:4" x14ac:dyDescent="0.25">
      <c r="A3679" t="s">
        <v>6</v>
      </c>
      <c r="B3679" s="1">
        <v>44388.712500000001</v>
      </c>
      <c r="C3679" s="1">
        <v>44388.716666666667</v>
      </c>
      <c r="D3679">
        <v>6</v>
      </c>
    </row>
    <row r="3680" spans="1:4" x14ac:dyDescent="0.25">
      <c r="A3680" t="s">
        <v>6</v>
      </c>
      <c r="B3680" s="1">
        <v>44388.722222222219</v>
      </c>
      <c r="C3680" s="1">
        <v>44388.732638888891</v>
      </c>
      <c r="D3680">
        <v>15</v>
      </c>
    </row>
    <row r="3681" spans="1:4" x14ac:dyDescent="0.25">
      <c r="A3681" t="s">
        <v>6</v>
      </c>
      <c r="B3681" s="1">
        <v>44388.738888888889</v>
      </c>
      <c r="C3681" s="1">
        <v>44388.740972222222</v>
      </c>
      <c r="D3681">
        <v>3</v>
      </c>
    </row>
    <row r="3682" spans="1:4" x14ac:dyDescent="0.25">
      <c r="A3682" t="s">
        <v>6</v>
      </c>
      <c r="B3682" s="1">
        <v>44388.745833333334</v>
      </c>
      <c r="C3682" s="1">
        <v>44388.756249999999</v>
      </c>
      <c r="D3682">
        <v>15</v>
      </c>
    </row>
    <row r="3683" spans="1:4" x14ac:dyDescent="0.25">
      <c r="A3683" t="s">
        <v>6</v>
      </c>
      <c r="B3683" s="1">
        <v>44388.774305555555</v>
      </c>
      <c r="C3683" s="1">
        <v>44388.793749999997</v>
      </c>
      <c r="D3683">
        <v>28</v>
      </c>
    </row>
    <row r="3684" spans="1:4" x14ac:dyDescent="0.25">
      <c r="A3684" t="s">
        <v>6</v>
      </c>
      <c r="B3684" s="1">
        <v>44388.802083333336</v>
      </c>
      <c r="C3684" s="1">
        <v>44388.803472222222</v>
      </c>
      <c r="D3684">
        <v>2</v>
      </c>
    </row>
    <row r="3685" spans="1:4" x14ac:dyDescent="0.25">
      <c r="A3685" t="s">
        <v>6</v>
      </c>
      <c r="B3685" s="1">
        <v>44388.805555555555</v>
      </c>
      <c r="C3685" s="1">
        <v>44388.815972222219</v>
      </c>
      <c r="D3685">
        <v>15</v>
      </c>
    </row>
    <row r="3686" spans="1:4" x14ac:dyDescent="0.25">
      <c r="A3686" t="s">
        <v>6</v>
      </c>
      <c r="B3686" s="1">
        <v>44388.819444444445</v>
      </c>
      <c r="C3686" s="1">
        <v>44388.829861111109</v>
      </c>
      <c r="D3686">
        <v>15</v>
      </c>
    </row>
    <row r="3687" spans="1:4" x14ac:dyDescent="0.25">
      <c r="A3687" t="s">
        <v>6</v>
      </c>
      <c r="B3687" s="1">
        <v>44388.832638888889</v>
      </c>
      <c r="C3687" s="1">
        <v>44388.843055555553</v>
      </c>
      <c r="D3687">
        <v>15</v>
      </c>
    </row>
    <row r="3688" spans="1:4" x14ac:dyDescent="0.25">
      <c r="A3688" t="s">
        <v>6</v>
      </c>
      <c r="B3688" s="1">
        <v>44389.413194444445</v>
      </c>
      <c r="C3688" s="1">
        <v>44389.428472222222</v>
      </c>
      <c r="D3688">
        <v>22</v>
      </c>
    </row>
    <row r="3689" spans="1:4" x14ac:dyDescent="0.25">
      <c r="A3689" t="s">
        <v>6</v>
      </c>
      <c r="B3689" s="1">
        <v>44389.432638888888</v>
      </c>
      <c r="C3689" s="1">
        <v>44389.4375</v>
      </c>
      <c r="D3689">
        <v>7</v>
      </c>
    </row>
    <row r="3690" spans="1:4" x14ac:dyDescent="0.25">
      <c r="A3690" t="s">
        <v>6</v>
      </c>
      <c r="B3690" s="1">
        <v>44389.447916666664</v>
      </c>
      <c r="C3690" s="1">
        <v>44389.452777777777</v>
      </c>
      <c r="D3690">
        <v>7</v>
      </c>
    </row>
    <row r="3691" spans="1:4" x14ac:dyDescent="0.25">
      <c r="A3691" t="s">
        <v>6</v>
      </c>
      <c r="B3691" s="1">
        <v>44389.456250000003</v>
      </c>
      <c r="C3691" s="1">
        <v>44389.470138888886</v>
      </c>
      <c r="D3691">
        <v>20</v>
      </c>
    </row>
    <row r="3692" spans="1:4" x14ac:dyDescent="0.25">
      <c r="A3692" t="s">
        <v>6</v>
      </c>
      <c r="B3692" s="1">
        <v>44389.489583333336</v>
      </c>
      <c r="C3692" s="1">
        <v>44389.503472222219</v>
      </c>
      <c r="D3692">
        <v>20</v>
      </c>
    </row>
    <row r="3693" spans="1:4" x14ac:dyDescent="0.25">
      <c r="A3693" t="s">
        <v>6</v>
      </c>
      <c r="B3693" s="1">
        <v>44389.535416666666</v>
      </c>
      <c r="C3693" s="1">
        <v>44389.540277777778</v>
      </c>
      <c r="D3693">
        <v>7</v>
      </c>
    </row>
    <row r="3694" spans="1:4" x14ac:dyDescent="0.25">
      <c r="A3694" t="s">
        <v>6</v>
      </c>
      <c r="B3694" s="1">
        <v>44389.541666666664</v>
      </c>
      <c r="C3694" s="1">
        <v>44389.552083333336</v>
      </c>
      <c r="D3694">
        <v>15</v>
      </c>
    </row>
    <row r="3695" spans="1:4" x14ac:dyDescent="0.25">
      <c r="A3695" t="s">
        <v>6</v>
      </c>
      <c r="B3695" s="1">
        <v>44389.552083333336</v>
      </c>
      <c r="C3695" s="1">
        <v>44389.567361111112</v>
      </c>
      <c r="D3695">
        <v>22</v>
      </c>
    </row>
    <row r="3696" spans="1:4" x14ac:dyDescent="0.25">
      <c r="A3696" t="s">
        <v>6</v>
      </c>
      <c r="B3696" s="1">
        <v>44389.614583333336</v>
      </c>
      <c r="C3696" s="1">
        <v>44389.629861111112</v>
      </c>
      <c r="D3696">
        <v>22</v>
      </c>
    </row>
    <row r="3697" spans="1:4" x14ac:dyDescent="0.25">
      <c r="A3697" t="s">
        <v>6</v>
      </c>
      <c r="B3697" s="1">
        <v>44389.666666666664</v>
      </c>
      <c r="C3697" s="1">
        <v>44389.684027777781</v>
      </c>
      <c r="D3697">
        <v>25</v>
      </c>
    </row>
    <row r="3698" spans="1:4" x14ac:dyDescent="0.25">
      <c r="A3698" t="s">
        <v>6</v>
      </c>
      <c r="B3698" s="1">
        <v>44389.690972222219</v>
      </c>
      <c r="C3698" s="1">
        <v>44389.695833333331</v>
      </c>
      <c r="D3698">
        <v>7</v>
      </c>
    </row>
    <row r="3699" spans="1:4" x14ac:dyDescent="0.25">
      <c r="A3699" t="s">
        <v>6</v>
      </c>
      <c r="B3699" s="1">
        <v>44389.75</v>
      </c>
      <c r="C3699" s="1">
        <v>44389.763888888891</v>
      </c>
      <c r="D3699">
        <v>20</v>
      </c>
    </row>
    <row r="3700" spans="1:4" x14ac:dyDescent="0.25">
      <c r="A3700" t="s">
        <v>6</v>
      </c>
      <c r="B3700" s="1">
        <v>44389.76666666667</v>
      </c>
      <c r="C3700" s="1">
        <v>44389.768750000003</v>
      </c>
      <c r="D3700">
        <v>3</v>
      </c>
    </row>
    <row r="3701" spans="1:4" x14ac:dyDescent="0.25">
      <c r="A3701" t="s">
        <v>6</v>
      </c>
      <c r="B3701" s="1">
        <v>44389.802083333336</v>
      </c>
      <c r="C3701" s="1">
        <v>44389.8125</v>
      </c>
      <c r="D3701">
        <v>15</v>
      </c>
    </row>
    <row r="3702" spans="1:4" x14ac:dyDescent="0.25">
      <c r="A3702" t="s">
        <v>6</v>
      </c>
      <c r="B3702" s="1">
        <v>44389.814583333333</v>
      </c>
      <c r="C3702" s="1">
        <v>44389.824999999997</v>
      </c>
      <c r="D3702">
        <v>15</v>
      </c>
    </row>
    <row r="3703" spans="1:4" x14ac:dyDescent="0.25">
      <c r="A3703" t="s">
        <v>6</v>
      </c>
      <c r="B3703" s="1">
        <v>44390.378472222219</v>
      </c>
      <c r="C3703" s="1">
        <v>44390.393750000003</v>
      </c>
      <c r="D3703">
        <v>22</v>
      </c>
    </row>
    <row r="3704" spans="1:4" x14ac:dyDescent="0.25">
      <c r="A3704" t="s">
        <v>6</v>
      </c>
      <c r="B3704" s="1">
        <v>44390.430555555555</v>
      </c>
      <c r="C3704" s="1">
        <v>44390.435416666667</v>
      </c>
      <c r="D3704">
        <v>7</v>
      </c>
    </row>
    <row r="3705" spans="1:4" x14ac:dyDescent="0.25">
      <c r="A3705" t="s">
        <v>6</v>
      </c>
      <c r="B3705" s="1">
        <v>44390.489583333336</v>
      </c>
      <c r="C3705" s="1">
        <v>44390.494444444441</v>
      </c>
      <c r="D3705">
        <v>7</v>
      </c>
    </row>
    <row r="3706" spans="1:4" x14ac:dyDescent="0.25">
      <c r="A3706" t="s">
        <v>6</v>
      </c>
      <c r="B3706" s="1">
        <v>44390.496527777781</v>
      </c>
      <c r="C3706" s="1">
        <v>44390.501388888886</v>
      </c>
      <c r="D3706">
        <v>7</v>
      </c>
    </row>
    <row r="3707" spans="1:4" x14ac:dyDescent="0.25">
      <c r="A3707" t="s">
        <v>6</v>
      </c>
      <c r="B3707" s="1">
        <v>44390.520833333336</v>
      </c>
      <c r="C3707" s="1">
        <v>44390.538194444445</v>
      </c>
      <c r="D3707">
        <v>25</v>
      </c>
    </row>
    <row r="3708" spans="1:4" x14ac:dyDescent="0.25">
      <c r="A3708" t="s">
        <v>6</v>
      </c>
      <c r="B3708" s="1">
        <v>44390.625</v>
      </c>
      <c r="C3708" s="1">
        <v>44390.640277777777</v>
      </c>
      <c r="D3708">
        <v>22</v>
      </c>
    </row>
    <row r="3709" spans="1:4" x14ac:dyDescent="0.25">
      <c r="A3709" t="s">
        <v>6</v>
      </c>
      <c r="B3709" s="1">
        <v>44390.683333333334</v>
      </c>
      <c r="C3709" s="1">
        <v>44390.697222222225</v>
      </c>
      <c r="D3709">
        <v>20</v>
      </c>
    </row>
    <row r="3710" spans="1:4" x14ac:dyDescent="0.25">
      <c r="A3710" t="s">
        <v>6</v>
      </c>
      <c r="B3710" s="1">
        <v>44390.708333333336</v>
      </c>
      <c r="C3710" s="1">
        <v>44390.722222222219</v>
      </c>
      <c r="D3710">
        <v>20</v>
      </c>
    </row>
    <row r="3711" spans="1:4" x14ac:dyDescent="0.25">
      <c r="A3711" t="s">
        <v>6</v>
      </c>
      <c r="B3711" s="1">
        <v>44390.727083333331</v>
      </c>
      <c r="C3711" s="1">
        <v>44390.742361111108</v>
      </c>
      <c r="D3711">
        <v>22</v>
      </c>
    </row>
    <row r="3712" spans="1:4" x14ac:dyDescent="0.25">
      <c r="A3712" t="s">
        <v>6</v>
      </c>
      <c r="B3712" s="1">
        <v>44390.744444444441</v>
      </c>
      <c r="C3712" s="1">
        <v>44390.746527777781</v>
      </c>
      <c r="D3712">
        <v>3</v>
      </c>
    </row>
    <row r="3713" spans="1:4" x14ac:dyDescent="0.25">
      <c r="A3713" t="s">
        <v>6</v>
      </c>
      <c r="B3713" s="1">
        <v>44390.753472222219</v>
      </c>
      <c r="C3713" s="1">
        <v>44390.763888888891</v>
      </c>
      <c r="D3713">
        <v>15</v>
      </c>
    </row>
    <row r="3714" spans="1:4" x14ac:dyDescent="0.25">
      <c r="A3714" t="s">
        <v>6</v>
      </c>
      <c r="B3714" s="1">
        <v>44390.76666666667</v>
      </c>
      <c r="C3714" s="1">
        <v>44390.776388888888</v>
      </c>
      <c r="D3714">
        <v>14</v>
      </c>
    </row>
    <row r="3715" spans="1:4" x14ac:dyDescent="0.25">
      <c r="A3715" t="s">
        <v>6</v>
      </c>
      <c r="B3715" s="1">
        <v>44390.8125</v>
      </c>
      <c r="C3715" s="1">
        <v>44390.829861111109</v>
      </c>
      <c r="D3715">
        <v>25</v>
      </c>
    </row>
    <row r="3716" spans="1:4" x14ac:dyDescent="0.25">
      <c r="A3716" t="s">
        <v>6</v>
      </c>
      <c r="B3716" s="1">
        <v>44390.832638888889</v>
      </c>
      <c r="C3716" s="1">
        <v>44390.834722222222</v>
      </c>
      <c r="D3716">
        <v>3</v>
      </c>
    </row>
    <row r="3717" spans="1:4" x14ac:dyDescent="0.25">
      <c r="A3717" t="s">
        <v>6</v>
      </c>
      <c r="B3717" s="1">
        <v>44391.422222222223</v>
      </c>
      <c r="C3717" s="1">
        <v>44391.4375</v>
      </c>
      <c r="D3717">
        <v>22</v>
      </c>
    </row>
    <row r="3718" spans="1:4" x14ac:dyDescent="0.25">
      <c r="A3718" t="s">
        <v>6</v>
      </c>
      <c r="B3718" s="1">
        <v>44391.440972222219</v>
      </c>
      <c r="C3718" s="1">
        <v>44391.445833333331</v>
      </c>
      <c r="D3718">
        <v>7</v>
      </c>
    </row>
    <row r="3719" spans="1:4" x14ac:dyDescent="0.25">
      <c r="A3719" t="s">
        <v>6</v>
      </c>
      <c r="B3719" s="1">
        <v>44391.447916666664</v>
      </c>
      <c r="C3719" s="1">
        <v>44391.452777777777</v>
      </c>
      <c r="D3719">
        <v>7</v>
      </c>
    </row>
    <row r="3720" spans="1:4" x14ac:dyDescent="0.25">
      <c r="A3720" t="s">
        <v>6</v>
      </c>
      <c r="B3720" s="1">
        <v>44391.472222222219</v>
      </c>
      <c r="C3720" s="1">
        <v>44391.486111111109</v>
      </c>
      <c r="D3720">
        <v>20</v>
      </c>
    </row>
    <row r="3721" spans="1:4" x14ac:dyDescent="0.25">
      <c r="A3721" t="s">
        <v>6</v>
      </c>
      <c r="B3721" s="1">
        <v>44391.488888888889</v>
      </c>
      <c r="C3721" s="1">
        <v>44391.490972222222</v>
      </c>
      <c r="D3721">
        <v>3</v>
      </c>
    </row>
    <row r="3722" spans="1:4" x14ac:dyDescent="0.25">
      <c r="A3722" t="s">
        <v>6</v>
      </c>
      <c r="B3722" s="1">
        <v>44391.666666666664</v>
      </c>
      <c r="C3722" s="1">
        <v>44391.677777777775</v>
      </c>
      <c r="D3722">
        <v>16</v>
      </c>
    </row>
    <row r="3723" spans="1:4" x14ac:dyDescent="0.25">
      <c r="A3723" t="s">
        <v>6</v>
      </c>
      <c r="B3723" s="1">
        <v>44391.681250000001</v>
      </c>
      <c r="C3723" s="1">
        <v>44391.689583333333</v>
      </c>
      <c r="D3723">
        <v>12</v>
      </c>
    </row>
    <row r="3724" spans="1:4" x14ac:dyDescent="0.25">
      <c r="A3724" t="s">
        <v>6</v>
      </c>
      <c r="B3724" s="1">
        <v>44391.782638888886</v>
      </c>
      <c r="C3724" s="1">
        <v>44391.784722222219</v>
      </c>
      <c r="D3724">
        <v>3</v>
      </c>
    </row>
    <row r="3725" spans="1:4" x14ac:dyDescent="0.25">
      <c r="A3725" t="s">
        <v>6</v>
      </c>
      <c r="B3725" s="1">
        <v>44391.795138888891</v>
      </c>
      <c r="C3725" s="1">
        <v>44391.809027777781</v>
      </c>
      <c r="D3725">
        <v>20</v>
      </c>
    </row>
    <row r="3726" spans="1:4" x14ac:dyDescent="0.25">
      <c r="A3726" t="s">
        <v>6</v>
      </c>
      <c r="B3726" s="1">
        <v>44391.811111111114</v>
      </c>
      <c r="C3726" s="1">
        <v>44391.826388888891</v>
      </c>
      <c r="D3726">
        <v>22</v>
      </c>
    </row>
    <row r="3727" spans="1:4" x14ac:dyDescent="0.25">
      <c r="A3727" t="s">
        <v>6</v>
      </c>
      <c r="B3727" s="1">
        <v>44392.456250000003</v>
      </c>
      <c r="C3727" s="1">
        <v>44392.458333333336</v>
      </c>
      <c r="D3727">
        <v>3</v>
      </c>
    </row>
    <row r="3728" spans="1:4" x14ac:dyDescent="0.25">
      <c r="A3728" t="s">
        <v>6</v>
      </c>
      <c r="B3728" s="1">
        <v>44392.479166666664</v>
      </c>
      <c r="C3728" s="1">
        <v>44392.493055555555</v>
      </c>
      <c r="D3728">
        <v>20</v>
      </c>
    </row>
    <row r="3729" spans="1:4" x14ac:dyDescent="0.25">
      <c r="A3729" t="s">
        <v>6</v>
      </c>
      <c r="B3729" s="1">
        <v>44392.520833333336</v>
      </c>
      <c r="C3729" s="1">
        <v>44392.534722222219</v>
      </c>
      <c r="D3729">
        <v>20</v>
      </c>
    </row>
    <row r="3730" spans="1:4" x14ac:dyDescent="0.25">
      <c r="A3730" t="s">
        <v>6</v>
      </c>
      <c r="B3730" s="1">
        <v>44392.539583333331</v>
      </c>
      <c r="C3730" s="1">
        <v>44392.541666666664</v>
      </c>
      <c r="D3730">
        <v>3</v>
      </c>
    </row>
    <row r="3731" spans="1:4" x14ac:dyDescent="0.25">
      <c r="A3731" t="s">
        <v>6</v>
      </c>
      <c r="B3731" s="1">
        <v>44392.729166666664</v>
      </c>
      <c r="C3731" s="1">
        <v>44392.73333333333</v>
      </c>
      <c r="D3731">
        <v>6</v>
      </c>
    </row>
    <row r="3732" spans="1:4" x14ac:dyDescent="0.25">
      <c r="A3732" t="s">
        <v>6</v>
      </c>
      <c r="B3732" s="1">
        <v>44393.375</v>
      </c>
      <c r="C3732" s="1">
        <v>44393.379861111112</v>
      </c>
      <c r="D3732">
        <v>7</v>
      </c>
    </row>
    <row r="3733" spans="1:4" x14ac:dyDescent="0.25">
      <c r="A3733" t="s">
        <v>6</v>
      </c>
      <c r="B3733" s="1">
        <v>44393.384027777778</v>
      </c>
      <c r="C3733" s="1">
        <v>44393.388194444444</v>
      </c>
      <c r="D3733">
        <v>6</v>
      </c>
    </row>
    <row r="3734" spans="1:4" x14ac:dyDescent="0.25">
      <c r="A3734" t="s">
        <v>6</v>
      </c>
      <c r="B3734" s="1">
        <v>44393.4375</v>
      </c>
      <c r="C3734" s="1">
        <v>44393.452777777777</v>
      </c>
      <c r="D3734">
        <v>22</v>
      </c>
    </row>
    <row r="3735" spans="1:4" x14ac:dyDescent="0.25">
      <c r="A3735" t="s">
        <v>6</v>
      </c>
      <c r="B3735" s="1">
        <v>44393.472222222219</v>
      </c>
      <c r="C3735" s="1">
        <v>44393.477083333331</v>
      </c>
      <c r="D3735">
        <v>7</v>
      </c>
    </row>
    <row r="3736" spans="1:4" x14ac:dyDescent="0.25">
      <c r="A3736" t="s">
        <v>6</v>
      </c>
      <c r="B3736" s="1">
        <v>44393.489583333336</v>
      </c>
      <c r="C3736" s="1">
        <v>44393.5</v>
      </c>
      <c r="D3736">
        <v>15</v>
      </c>
    </row>
    <row r="3737" spans="1:4" x14ac:dyDescent="0.25">
      <c r="A3737" t="s">
        <v>6</v>
      </c>
      <c r="B3737" s="1">
        <v>44393.50277777778</v>
      </c>
      <c r="C3737" s="1">
        <v>44393.520138888889</v>
      </c>
      <c r="D3737">
        <v>25</v>
      </c>
    </row>
    <row r="3738" spans="1:4" x14ac:dyDescent="0.25">
      <c r="A3738" t="s">
        <v>6</v>
      </c>
      <c r="B3738" s="1">
        <v>44393.527777777781</v>
      </c>
      <c r="C3738" s="1">
        <v>44393.5625</v>
      </c>
      <c r="D3738">
        <v>50</v>
      </c>
    </row>
    <row r="3739" spans="1:4" x14ac:dyDescent="0.25">
      <c r="A3739" t="s">
        <v>6</v>
      </c>
      <c r="B3739" s="1">
        <v>44393.625</v>
      </c>
      <c r="C3739" s="1">
        <v>44393.65347222222</v>
      </c>
      <c r="D3739">
        <v>41</v>
      </c>
    </row>
    <row r="3740" spans="1:4" x14ac:dyDescent="0.25">
      <c r="A3740" t="s">
        <v>6</v>
      </c>
      <c r="B3740" s="1">
        <v>44393.659722222219</v>
      </c>
      <c r="C3740" s="1">
        <v>44393.677083333336</v>
      </c>
      <c r="D3740">
        <v>25</v>
      </c>
    </row>
    <row r="3741" spans="1:4" x14ac:dyDescent="0.25">
      <c r="A3741" t="s">
        <v>6</v>
      </c>
      <c r="B3741" s="1">
        <v>44393.679166666669</v>
      </c>
      <c r="C3741" s="1">
        <v>44393.693055555559</v>
      </c>
      <c r="D3741">
        <v>20</v>
      </c>
    </row>
    <row r="3742" spans="1:4" x14ac:dyDescent="0.25">
      <c r="A3742" t="s">
        <v>6</v>
      </c>
      <c r="B3742" s="1">
        <v>44393.746527777781</v>
      </c>
      <c r="C3742" s="1">
        <v>44393.751388888886</v>
      </c>
      <c r="D3742">
        <v>7</v>
      </c>
    </row>
    <row r="3743" spans="1:4" x14ac:dyDescent="0.25">
      <c r="A3743" t="s">
        <v>6</v>
      </c>
      <c r="B3743" s="1">
        <v>44393.754166666666</v>
      </c>
      <c r="C3743" s="1">
        <v>44393.759027777778</v>
      </c>
      <c r="D3743">
        <v>7</v>
      </c>
    </row>
    <row r="3744" spans="1:4" x14ac:dyDescent="0.25">
      <c r="A3744" t="s">
        <v>6</v>
      </c>
      <c r="B3744" s="1">
        <v>44393.78125</v>
      </c>
      <c r="C3744" s="1">
        <v>44393.795138888891</v>
      </c>
      <c r="D3744">
        <v>20</v>
      </c>
    </row>
    <row r="3745" spans="1:4" x14ac:dyDescent="0.25">
      <c r="A3745" t="s">
        <v>6</v>
      </c>
      <c r="B3745" s="1">
        <v>44393.797222222223</v>
      </c>
      <c r="C3745" s="1">
        <v>44393.799305555556</v>
      </c>
      <c r="D3745">
        <v>3</v>
      </c>
    </row>
    <row r="3746" spans="1:4" x14ac:dyDescent="0.25">
      <c r="A3746" t="s">
        <v>6</v>
      </c>
      <c r="B3746" s="1">
        <v>44393.809027777781</v>
      </c>
      <c r="C3746" s="1">
        <v>44393.824305555558</v>
      </c>
      <c r="D3746">
        <v>22</v>
      </c>
    </row>
    <row r="3747" spans="1:4" x14ac:dyDescent="0.25">
      <c r="A3747" t="s">
        <v>6</v>
      </c>
      <c r="B3747" s="1">
        <v>44393.82708333333</v>
      </c>
      <c r="C3747" s="1">
        <v>44393.842361111114</v>
      </c>
      <c r="D3747">
        <v>22</v>
      </c>
    </row>
    <row r="3748" spans="1:4" x14ac:dyDescent="0.25">
      <c r="A3748" t="s">
        <v>6</v>
      </c>
      <c r="B3748" s="1">
        <v>44391.729166666664</v>
      </c>
      <c r="C3748" s="1">
        <v>44391.731249999997</v>
      </c>
      <c r="D3748">
        <v>3</v>
      </c>
    </row>
    <row r="3749" spans="1:4" x14ac:dyDescent="0.25">
      <c r="A3749" t="s">
        <v>6</v>
      </c>
      <c r="B3749" s="1">
        <v>44398.385416666664</v>
      </c>
      <c r="C3749" s="1">
        <v>44398.402777777781</v>
      </c>
      <c r="D3749">
        <v>25</v>
      </c>
    </row>
    <row r="3750" spans="1:4" x14ac:dyDescent="0.25">
      <c r="A3750" t="s">
        <v>6</v>
      </c>
      <c r="B3750" s="1">
        <v>44398.420138888891</v>
      </c>
      <c r="C3750" s="1">
        <v>44398.4375</v>
      </c>
      <c r="D3750">
        <v>25</v>
      </c>
    </row>
    <row r="3751" spans="1:4" x14ac:dyDescent="0.25">
      <c r="A3751" t="s">
        <v>6</v>
      </c>
      <c r="B3751" s="1">
        <v>44398.5</v>
      </c>
      <c r="C3751" s="1">
        <v>44398.510416666664</v>
      </c>
      <c r="D3751">
        <v>15</v>
      </c>
    </row>
    <row r="3752" spans="1:4" x14ac:dyDescent="0.25">
      <c r="A3752" t="s">
        <v>6</v>
      </c>
      <c r="B3752" s="1">
        <v>44398.513194444444</v>
      </c>
      <c r="C3752" s="1">
        <v>44398.518055555556</v>
      </c>
      <c r="D3752">
        <v>7</v>
      </c>
    </row>
    <row r="3753" spans="1:4" x14ac:dyDescent="0.25">
      <c r="A3753" t="s">
        <v>6</v>
      </c>
      <c r="B3753" s="1">
        <v>44398.583333333336</v>
      </c>
      <c r="C3753" s="1">
        <v>44398.598611111112</v>
      </c>
      <c r="D3753">
        <v>22</v>
      </c>
    </row>
    <row r="3754" spans="1:4" x14ac:dyDescent="0.25">
      <c r="A3754" t="s">
        <v>6</v>
      </c>
      <c r="B3754" s="1">
        <v>44398.644444444442</v>
      </c>
      <c r="C3754" s="1">
        <v>44398.652083333334</v>
      </c>
      <c r="D3754">
        <v>11</v>
      </c>
    </row>
    <row r="3755" spans="1:4" x14ac:dyDescent="0.25">
      <c r="A3755" t="s">
        <v>6</v>
      </c>
      <c r="B3755" s="1">
        <v>44398.621527777781</v>
      </c>
      <c r="C3755" s="1">
        <v>44398.635416666664</v>
      </c>
      <c r="D3755">
        <v>20</v>
      </c>
    </row>
    <row r="3756" spans="1:4" x14ac:dyDescent="0.25">
      <c r="A3756" t="s">
        <v>6</v>
      </c>
      <c r="B3756" s="1">
        <v>44398.666666666664</v>
      </c>
      <c r="C3756" s="1">
        <v>44398.677083333336</v>
      </c>
      <c r="D3756">
        <v>15</v>
      </c>
    </row>
    <row r="3757" spans="1:4" x14ac:dyDescent="0.25">
      <c r="A3757" t="s">
        <v>6</v>
      </c>
      <c r="B3757" s="1">
        <v>44398.690972222219</v>
      </c>
      <c r="C3757" s="1">
        <v>44398.704861111109</v>
      </c>
      <c r="D3757">
        <v>20</v>
      </c>
    </row>
    <row r="3758" spans="1:4" x14ac:dyDescent="0.25">
      <c r="A3758" t="s">
        <v>6</v>
      </c>
      <c r="B3758" s="1">
        <v>44398.732638888891</v>
      </c>
      <c r="C3758" s="1">
        <v>44398.746527777781</v>
      </c>
      <c r="D3758">
        <v>20</v>
      </c>
    </row>
    <row r="3759" spans="1:4" x14ac:dyDescent="0.25">
      <c r="A3759" t="s">
        <v>6</v>
      </c>
      <c r="B3759" s="1">
        <v>44398.749305555553</v>
      </c>
      <c r="C3759" s="1">
        <v>44398.759722222225</v>
      </c>
      <c r="D3759">
        <v>15</v>
      </c>
    </row>
    <row r="3760" spans="1:4" x14ac:dyDescent="0.25">
      <c r="A3760" t="s">
        <v>6</v>
      </c>
      <c r="B3760" s="1">
        <v>44398.798611111109</v>
      </c>
      <c r="C3760" s="1">
        <v>44398.809027777781</v>
      </c>
      <c r="D3760">
        <v>15</v>
      </c>
    </row>
    <row r="3761" spans="1:4" x14ac:dyDescent="0.25">
      <c r="A3761" t="s">
        <v>6</v>
      </c>
      <c r="B3761" s="1">
        <v>44398.833333333336</v>
      </c>
      <c r="C3761" s="1">
        <v>44398.850694444445</v>
      </c>
      <c r="D3761">
        <v>25</v>
      </c>
    </row>
    <row r="3762" spans="1:4" x14ac:dyDescent="0.25">
      <c r="A3762" t="s">
        <v>6</v>
      </c>
      <c r="B3762" s="1">
        <v>44398.853472222225</v>
      </c>
      <c r="C3762" s="1">
        <v>44398.870833333334</v>
      </c>
      <c r="D3762">
        <v>25</v>
      </c>
    </row>
    <row r="3763" spans="1:4" x14ac:dyDescent="0.25">
      <c r="A3763" t="s">
        <v>6</v>
      </c>
      <c r="B3763" s="1">
        <v>44399.381944444445</v>
      </c>
      <c r="C3763" s="1">
        <v>44399.397222222222</v>
      </c>
      <c r="D3763">
        <v>22</v>
      </c>
    </row>
    <row r="3764" spans="1:4" x14ac:dyDescent="0.25">
      <c r="A3764" t="s">
        <v>6</v>
      </c>
      <c r="B3764" s="1">
        <v>44399.445138888892</v>
      </c>
      <c r="C3764" s="1">
        <v>44399.479861111111</v>
      </c>
      <c r="D3764">
        <v>50</v>
      </c>
    </row>
    <row r="3765" spans="1:4" x14ac:dyDescent="0.25">
      <c r="A3765" t="s">
        <v>6</v>
      </c>
      <c r="B3765" s="1">
        <v>44399.5</v>
      </c>
      <c r="C3765" s="1">
        <v>44399.53125</v>
      </c>
      <c r="D3765">
        <v>45</v>
      </c>
    </row>
    <row r="3766" spans="1:4" x14ac:dyDescent="0.25">
      <c r="A3766" t="s">
        <v>6</v>
      </c>
      <c r="B3766" s="1">
        <v>44399.541666666664</v>
      </c>
      <c r="C3766" s="1">
        <v>44399.546527777777</v>
      </c>
      <c r="D3766">
        <v>7</v>
      </c>
    </row>
    <row r="3767" spans="1:4" x14ac:dyDescent="0.25">
      <c r="A3767" t="s">
        <v>6</v>
      </c>
      <c r="B3767" s="1">
        <v>44399.576388888891</v>
      </c>
      <c r="C3767" s="1">
        <v>44399.581250000003</v>
      </c>
      <c r="D3767">
        <v>7</v>
      </c>
    </row>
    <row r="3768" spans="1:4" x14ac:dyDescent="0.25">
      <c r="A3768" t="s">
        <v>6</v>
      </c>
      <c r="B3768" s="1">
        <v>44399.586805555555</v>
      </c>
      <c r="C3768" s="1">
        <v>44399.591666666667</v>
      </c>
      <c r="D3768">
        <v>7</v>
      </c>
    </row>
    <row r="3769" spans="1:4" x14ac:dyDescent="0.25">
      <c r="A3769" t="s">
        <v>6</v>
      </c>
      <c r="B3769" s="1">
        <v>44399.611111111109</v>
      </c>
      <c r="C3769" s="1">
        <v>44399.626388888886</v>
      </c>
      <c r="D3769">
        <v>22</v>
      </c>
    </row>
    <row r="3770" spans="1:4" x14ac:dyDescent="0.25">
      <c r="A3770" t="s">
        <v>6</v>
      </c>
      <c r="B3770" s="1">
        <v>44399.642361111109</v>
      </c>
      <c r="C3770" s="1">
        <v>44399.648611111108</v>
      </c>
      <c r="D3770">
        <v>9</v>
      </c>
    </row>
    <row r="3771" spans="1:4" x14ac:dyDescent="0.25">
      <c r="A3771" t="s">
        <v>6</v>
      </c>
      <c r="B3771" s="1">
        <v>44399.654166666667</v>
      </c>
      <c r="C3771" s="1">
        <v>44399.657638888886</v>
      </c>
      <c r="D3771">
        <v>5</v>
      </c>
    </row>
    <row r="3772" spans="1:4" x14ac:dyDescent="0.25">
      <c r="A3772" t="s">
        <v>6</v>
      </c>
      <c r="B3772" s="1">
        <v>44399.680555555555</v>
      </c>
      <c r="C3772" s="1">
        <v>44399.686111111114</v>
      </c>
      <c r="D3772">
        <v>8</v>
      </c>
    </row>
    <row r="3773" spans="1:4" x14ac:dyDescent="0.25">
      <c r="A3773" t="s">
        <v>6</v>
      </c>
      <c r="B3773" s="1">
        <v>44399.6875</v>
      </c>
      <c r="C3773" s="1">
        <v>44399.701388888891</v>
      </c>
      <c r="D3773">
        <v>20</v>
      </c>
    </row>
    <row r="3774" spans="1:4" x14ac:dyDescent="0.25">
      <c r="A3774" t="s">
        <v>6</v>
      </c>
      <c r="B3774" s="1">
        <v>44399.704861111109</v>
      </c>
      <c r="C3774" s="1">
        <v>44399.710416666669</v>
      </c>
      <c r="D3774">
        <v>8</v>
      </c>
    </row>
    <row r="3775" spans="1:4" x14ac:dyDescent="0.25">
      <c r="A3775" t="s">
        <v>6</v>
      </c>
      <c r="B3775" s="1">
        <v>44399.715277777781</v>
      </c>
      <c r="C3775" s="1">
        <v>44399.72152777778</v>
      </c>
      <c r="D3775">
        <v>9</v>
      </c>
    </row>
    <row r="3776" spans="1:4" x14ac:dyDescent="0.25">
      <c r="A3776" t="s">
        <v>6</v>
      </c>
      <c r="B3776" s="1">
        <v>44399.726388888892</v>
      </c>
      <c r="C3776" s="1">
        <v>44399.740277777775</v>
      </c>
      <c r="D3776">
        <v>20</v>
      </c>
    </row>
    <row r="3777" spans="1:4" x14ac:dyDescent="0.25">
      <c r="A3777" t="s">
        <v>6</v>
      </c>
      <c r="B3777" s="1">
        <v>44399.760416666664</v>
      </c>
      <c r="C3777" s="1">
        <v>44399.774305555555</v>
      </c>
      <c r="D3777">
        <v>20</v>
      </c>
    </row>
    <row r="3778" spans="1:4" x14ac:dyDescent="0.25">
      <c r="A3778" t="s">
        <v>6</v>
      </c>
      <c r="B3778" s="1">
        <v>44399.784722222219</v>
      </c>
      <c r="C3778" s="1">
        <v>44399.802083333336</v>
      </c>
      <c r="D3778">
        <v>25</v>
      </c>
    </row>
    <row r="3779" spans="1:4" x14ac:dyDescent="0.25">
      <c r="A3779" t="s">
        <v>6</v>
      </c>
      <c r="B3779" s="1">
        <v>44399.804166666669</v>
      </c>
      <c r="C3779" s="1">
        <v>44399.821527777778</v>
      </c>
      <c r="D3779">
        <v>25</v>
      </c>
    </row>
    <row r="3780" spans="1:4" x14ac:dyDescent="0.25">
      <c r="A3780" t="s">
        <v>6</v>
      </c>
      <c r="B3780" s="1">
        <v>44399.826388888891</v>
      </c>
      <c r="C3780" s="1">
        <v>44399.840277777781</v>
      </c>
      <c r="D3780">
        <v>20</v>
      </c>
    </row>
    <row r="3781" spans="1:4" x14ac:dyDescent="0.25">
      <c r="A3781" t="s">
        <v>6</v>
      </c>
      <c r="B3781" s="1">
        <v>44400.414583333331</v>
      </c>
      <c r="C3781" s="1">
        <v>44400.416666666664</v>
      </c>
      <c r="D3781">
        <v>3</v>
      </c>
    </row>
    <row r="3782" spans="1:4" x14ac:dyDescent="0.25">
      <c r="A3782" t="s">
        <v>6</v>
      </c>
      <c r="B3782" s="1">
        <v>44400.420138888891</v>
      </c>
      <c r="C3782" s="1">
        <v>44400.434027777781</v>
      </c>
      <c r="D3782">
        <v>20</v>
      </c>
    </row>
    <row r="3783" spans="1:4" x14ac:dyDescent="0.25">
      <c r="A3783" t="s">
        <v>6</v>
      </c>
      <c r="B3783" s="1">
        <v>44400.435416666667</v>
      </c>
      <c r="C3783" s="1">
        <v>44400.44027777778</v>
      </c>
      <c r="D3783">
        <v>7</v>
      </c>
    </row>
    <row r="3784" spans="1:4" x14ac:dyDescent="0.25">
      <c r="A3784" t="s">
        <v>6</v>
      </c>
      <c r="B3784" s="1">
        <v>44400.440972222219</v>
      </c>
      <c r="C3784" s="1">
        <v>44400.447916666664</v>
      </c>
      <c r="D3784">
        <v>10</v>
      </c>
    </row>
    <row r="3785" spans="1:4" x14ac:dyDescent="0.25">
      <c r="A3785" t="s">
        <v>6</v>
      </c>
      <c r="B3785" s="1">
        <v>44400.451388888891</v>
      </c>
      <c r="C3785" s="1">
        <v>44400.458333333336</v>
      </c>
      <c r="D3785">
        <v>10</v>
      </c>
    </row>
    <row r="3786" spans="1:4" x14ac:dyDescent="0.25">
      <c r="A3786" t="s">
        <v>6</v>
      </c>
      <c r="B3786" s="1">
        <v>44400.46875</v>
      </c>
      <c r="C3786" s="1">
        <v>44400.486111111109</v>
      </c>
      <c r="D3786">
        <v>25</v>
      </c>
    </row>
    <row r="3787" spans="1:4" x14ac:dyDescent="0.25">
      <c r="A3787" t="s">
        <v>6</v>
      </c>
      <c r="B3787" s="1">
        <v>44400.488888888889</v>
      </c>
      <c r="C3787" s="1">
        <v>44400.506249999999</v>
      </c>
      <c r="D3787">
        <v>25</v>
      </c>
    </row>
    <row r="3788" spans="1:4" x14ac:dyDescent="0.25">
      <c r="A3788" t="s">
        <v>6</v>
      </c>
      <c r="B3788" s="1">
        <v>44400.527777777781</v>
      </c>
      <c r="C3788" s="1">
        <v>44400.545138888891</v>
      </c>
      <c r="D3788">
        <v>25</v>
      </c>
    </row>
    <row r="3789" spans="1:4" x14ac:dyDescent="0.25">
      <c r="A3789" t="s">
        <v>6</v>
      </c>
      <c r="B3789" s="1">
        <v>44400.550694444442</v>
      </c>
      <c r="C3789" s="1">
        <v>44400.561111111114</v>
      </c>
      <c r="D3789">
        <v>15</v>
      </c>
    </row>
    <row r="3790" spans="1:4" x14ac:dyDescent="0.25">
      <c r="A3790" t="s">
        <v>6</v>
      </c>
      <c r="B3790" s="1">
        <v>44400.572916666664</v>
      </c>
      <c r="C3790" s="1">
        <v>44400.583333333336</v>
      </c>
      <c r="D3790">
        <v>15</v>
      </c>
    </row>
    <row r="3791" spans="1:4" x14ac:dyDescent="0.25">
      <c r="A3791" t="s">
        <v>6</v>
      </c>
      <c r="B3791" s="1">
        <v>44400.613194444442</v>
      </c>
      <c r="C3791" s="1">
        <v>44400.630555555559</v>
      </c>
      <c r="D3791">
        <v>25</v>
      </c>
    </row>
    <row r="3792" spans="1:4" x14ac:dyDescent="0.25">
      <c r="A3792" t="s">
        <v>6</v>
      </c>
      <c r="B3792" s="1">
        <v>44400.666666666664</v>
      </c>
      <c r="C3792" s="1">
        <v>44400.684027777781</v>
      </c>
      <c r="D3792">
        <v>25</v>
      </c>
    </row>
    <row r="3793" spans="1:4" x14ac:dyDescent="0.25">
      <c r="A3793" t="s">
        <v>6</v>
      </c>
      <c r="B3793" s="1">
        <v>44400.725694444445</v>
      </c>
      <c r="C3793" s="1">
        <v>44400.739583333336</v>
      </c>
      <c r="D3793">
        <v>20</v>
      </c>
    </row>
    <row r="3794" spans="1:4" x14ac:dyDescent="0.25">
      <c r="A3794" t="s">
        <v>6</v>
      </c>
      <c r="B3794" s="1">
        <v>44400.753472222219</v>
      </c>
      <c r="C3794" s="1">
        <v>44400.767361111109</v>
      </c>
      <c r="D3794">
        <v>20</v>
      </c>
    </row>
    <row r="3795" spans="1:4" x14ac:dyDescent="0.25">
      <c r="A3795" t="s">
        <v>6</v>
      </c>
      <c r="B3795" s="1">
        <v>44400.819444444445</v>
      </c>
      <c r="C3795" s="1">
        <v>44400.829861111109</v>
      </c>
      <c r="D3795">
        <v>15</v>
      </c>
    </row>
    <row r="3796" spans="1:4" x14ac:dyDescent="0.25">
      <c r="A3796" t="s">
        <v>6</v>
      </c>
      <c r="B3796" s="1">
        <v>44400.831250000003</v>
      </c>
      <c r="C3796" s="1">
        <v>44400.832638888889</v>
      </c>
      <c r="D3796">
        <v>2</v>
      </c>
    </row>
    <row r="3797" spans="1:4" x14ac:dyDescent="0.25">
      <c r="A3797" t="s">
        <v>6</v>
      </c>
      <c r="B3797" s="1">
        <v>44403.368055555555</v>
      </c>
      <c r="C3797" s="1">
        <v>44403.383333333331</v>
      </c>
      <c r="D3797">
        <v>22</v>
      </c>
    </row>
    <row r="3798" spans="1:4" x14ac:dyDescent="0.25">
      <c r="A3798" t="s">
        <v>6</v>
      </c>
      <c r="B3798" s="1">
        <v>44403.386111111111</v>
      </c>
      <c r="C3798" s="1">
        <v>44403.401388888888</v>
      </c>
      <c r="D3798">
        <v>22</v>
      </c>
    </row>
    <row r="3799" spans="1:4" x14ac:dyDescent="0.25">
      <c r="A3799" t="s">
        <v>6</v>
      </c>
      <c r="B3799" s="1">
        <v>44403.416666666664</v>
      </c>
      <c r="C3799" s="1">
        <v>44403.418749999997</v>
      </c>
      <c r="D3799">
        <v>3</v>
      </c>
    </row>
    <row r="3800" spans="1:4" x14ac:dyDescent="0.25">
      <c r="A3800" t="s">
        <v>6</v>
      </c>
      <c r="B3800" s="1">
        <v>44403.427083333336</v>
      </c>
      <c r="C3800" s="1">
        <v>44403.440972222219</v>
      </c>
      <c r="D3800">
        <v>20</v>
      </c>
    </row>
    <row r="3801" spans="1:4" x14ac:dyDescent="0.25">
      <c r="A3801" t="s">
        <v>6</v>
      </c>
      <c r="B3801" s="1">
        <v>44403.444444444445</v>
      </c>
      <c r="C3801" s="1">
        <v>44403.458333333336</v>
      </c>
      <c r="D3801">
        <v>20</v>
      </c>
    </row>
    <row r="3802" spans="1:4" x14ac:dyDescent="0.25">
      <c r="A3802" t="s">
        <v>6</v>
      </c>
      <c r="B3802" s="1">
        <v>44403.503472222219</v>
      </c>
      <c r="C3802" s="1">
        <v>44403.509722222225</v>
      </c>
      <c r="D3802">
        <v>9</v>
      </c>
    </row>
    <row r="3803" spans="1:4" x14ac:dyDescent="0.25">
      <c r="A3803" t="s">
        <v>6</v>
      </c>
      <c r="B3803" s="1">
        <v>44403.520833333336</v>
      </c>
      <c r="C3803" s="1">
        <v>44403.532638888886</v>
      </c>
      <c r="D3803">
        <v>17</v>
      </c>
    </row>
    <row r="3804" spans="1:4" x14ac:dyDescent="0.25">
      <c r="A3804" t="s">
        <v>6</v>
      </c>
      <c r="B3804" s="1">
        <v>44403.534722222219</v>
      </c>
      <c r="C3804" s="1">
        <v>44403.548611111109</v>
      </c>
      <c r="D3804">
        <v>20</v>
      </c>
    </row>
    <row r="3805" spans="1:4" x14ac:dyDescent="0.25">
      <c r="A3805" t="s">
        <v>6</v>
      </c>
      <c r="B3805" s="1">
        <v>44403.552083333336</v>
      </c>
      <c r="C3805" s="1">
        <v>44403.565972222219</v>
      </c>
      <c r="D3805">
        <v>20</v>
      </c>
    </row>
    <row r="3806" spans="1:4" x14ac:dyDescent="0.25">
      <c r="A3806" t="s">
        <v>6</v>
      </c>
      <c r="B3806" s="1">
        <v>44401.834027777775</v>
      </c>
      <c r="C3806" s="1">
        <v>44401.844444444447</v>
      </c>
      <c r="D3806">
        <v>15</v>
      </c>
    </row>
    <row r="3807" spans="1:4" x14ac:dyDescent="0.25">
      <c r="A3807" t="s">
        <v>6</v>
      </c>
      <c r="B3807" s="1">
        <v>44403.592361111114</v>
      </c>
      <c r="C3807" s="1">
        <v>44403.597222222219</v>
      </c>
      <c r="D3807">
        <v>7</v>
      </c>
    </row>
    <row r="3808" spans="1:4" x14ac:dyDescent="0.25">
      <c r="A3808" t="s">
        <v>6</v>
      </c>
      <c r="B3808" s="1">
        <v>44403.638888888891</v>
      </c>
      <c r="C3808" s="1">
        <v>44403.640277777777</v>
      </c>
      <c r="D3808">
        <v>2</v>
      </c>
    </row>
    <row r="3809" spans="1:4" x14ac:dyDescent="0.25">
      <c r="A3809" t="s">
        <v>6</v>
      </c>
      <c r="B3809" s="1">
        <v>44403.645833333336</v>
      </c>
      <c r="C3809" s="1">
        <v>44403.65625</v>
      </c>
      <c r="D3809">
        <v>15</v>
      </c>
    </row>
    <row r="3810" spans="1:4" x14ac:dyDescent="0.25">
      <c r="A3810" t="s">
        <v>6</v>
      </c>
      <c r="B3810" s="1">
        <v>44403.666666666664</v>
      </c>
      <c r="C3810" s="1">
        <v>44403.677083333336</v>
      </c>
      <c r="D3810">
        <v>15</v>
      </c>
    </row>
    <row r="3811" spans="1:4" x14ac:dyDescent="0.25">
      <c r="A3811" t="s">
        <v>6</v>
      </c>
      <c r="B3811" s="1">
        <v>44403.679166666669</v>
      </c>
      <c r="C3811" s="1">
        <v>44403.680555555555</v>
      </c>
      <c r="D3811">
        <v>2</v>
      </c>
    </row>
    <row r="3812" spans="1:4" x14ac:dyDescent="0.25">
      <c r="A3812" t="s">
        <v>6</v>
      </c>
      <c r="B3812" s="1">
        <v>44403.727777777778</v>
      </c>
      <c r="C3812" s="1">
        <v>44403.732638888891</v>
      </c>
      <c r="D3812">
        <v>7</v>
      </c>
    </row>
    <row r="3813" spans="1:4" x14ac:dyDescent="0.25">
      <c r="A3813" t="s">
        <v>6</v>
      </c>
      <c r="B3813" s="1">
        <v>44403.802083333336</v>
      </c>
      <c r="C3813" s="1">
        <v>44403.815972222219</v>
      </c>
      <c r="D3813">
        <v>20</v>
      </c>
    </row>
    <row r="3814" spans="1:4" x14ac:dyDescent="0.25">
      <c r="A3814" t="s">
        <v>6</v>
      </c>
      <c r="B3814" s="1">
        <v>44403.840277777781</v>
      </c>
      <c r="C3814" s="1">
        <v>44403.850694444445</v>
      </c>
      <c r="D3814">
        <v>15</v>
      </c>
    </row>
    <row r="3815" spans="1:4" x14ac:dyDescent="0.25">
      <c r="A3815" t="s">
        <v>6</v>
      </c>
      <c r="B3815" s="1">
        <v>44403.852777777778</v>
      </c>
      <c r="C3815" s="1">
        <v>44403.863194444442</v>
      </c>
      <c r="D3815">
        <v>15</v>
      </c>
    </row>
    <row r="3816" spans="1:4" x14ac:dyDescent="0.25">
      <c r="A3816" t="s">
        <v>6</v>
      </c>
      <c r="B3816" s="1">
        <v>44404.416666666664</v>
      </c>
      <c r="C3816" s="1">
        <v>44404.430555555555</v>
      </c>
      <c r="D3816">
        <v>20</v>
      </c>
    </row>
    <row r="3817" spans="1:4" x14ac:dyDescent="0.25">
      <c r="A3817" t="s">
        <v>6</v>
      </c>
      <c r="B3817" s="1">
        <v>44404.434027777781</v>
      </c>
      <c r="C3817" s="1">
        <v>44404.447916666664</v>
      </c>
      <c r="D3817">
        <v>20</v>
      </c>
    </row>
    <row r="3818" spans="1:4" x14ac:dyDescent="0.25">
      <c r="A3818" t="s">
        <v>6</v>
      </c>
      <c r="B3818" s="1">
        <v>44404.533333333333</v>
      </c>
      <c r="C3818" s="1">
        <v>44404.535416666666</v>
      </c>
      <c r="D3818">
        <v>3</v>
      </c>
    </row>
    <row r="3819" spans="1:4" x14ac:dyDescent="0.25">
      <c r="A3819" t="s">
        <v>6</v>
      </c>
      <c r="B3819" s="1">
        <v>44404.541666666664</v>
      </c>
      <c r="C3819" s="1">
        <v>44404.559027777781</v>
      </c>
      <c r="D3819">
        <v>25</v>
      </c>
    </row>
    <row r="3820" spans="1:4" x14ac:dyDescent="0.25">
      <c r="A3820" t="s">
        <v>6</v>
      </c>
      <c r="B3820" s="1">
        <v>44404.560416666667</v>
      </c>
      <c r="C3820" s="1">
        <v>44404.56527777778</v>
      </c>
      <c r="D3820">
        <v>7</v>
      </c>
    </row>
    <row r="3821" spans="1:4" x14ac:dyDescent="0.25">
      <c r="A3821" t="s">
        <v>6</v>
      </c>
      <c r="B3821" s="1">
        <v>44404.704861111109</v>
      </c>
      <c r="C3821" s="1">
        <v>44404.71875</v>
      </c>
      <c r="D3821">
        <v>20</v>
      </c>
    </row>
    <row r="3822" spans="1:4" x14ac:dyDescent="0.25">
      <c r="A3822" t="s">
        <v>6</v>
      </c>
      <c r="B3822" s="1">
        <v>44404.798611111109</v>
      </c>
      <c r="C3822" s="1">
        <v>44404.809027777781</v>
      </c>
      <c r="D3822">
        <v>15</v>
      </c>
    </row>
    <row r="3823" spans="1:4" x14ac:dyDescent="0.25">
      <c r="A3823" t="s">
        <v>6</v>
      </c>
      <c r="B3823" s="1">
        <v>44404.811111111114</v>
      </c>
      <c r="C3823" s="1">
        <v>44404.821527777778</v>
      </c>
      <c r="D3823">
        <v>15</v>
      </c>
    </row>
    <row r="3824" spans="1:4" x14ac:dyDescent="0.25">
      <c r="A3824" t="s">
        <v>6</v>
      </c>
      <c r="B3824" s="1">
        <v>44405.368055555555</v>
      </c>
      <c r="C3824" s="1">
        <v>44405.392361111109</v>
      </c>
      <c r="D3824">
        <v>35</v>
      </c>
    </row>
    <row r="3825" spans="1:4" x14ac:dyDescent="0.25">
      <c r="A3825" t="s">
        <v>6</v>
      </c>
      <c r="B3825" s="1">
        <v>44405.398611111108</v>
      </c>
      <c r="C3825" s="1">
        <v>44405.429166666669</v>
      </c>
      <c r="D3825">
        <v>44</v>
      </c>
    </row>
    <row r="3826" spans="1:4" x14ac:dyDescent="0.25">
      <c r="A3826" t="s">
        <v>6</v>
      </c>
      <c r="B3826" s="1">
        <v>44400.834027777775</v>
      </c>
      <c r="C3826" s="1">
        <v>44400.844444444447</v>
      </c>
      <c r="D3826">
        <v>15</v>
      </c>
    </row>
    <row r="3827" spans="1:4" x14ac:dyDescent="0.25">
      <c r="A3827" t="s">
        <v>6</v>
      </c>
      <c r="B3827" s="1">
        <v>44405.463888888888</v>
      </c>
      <c r="C3827" s="1">
        <v>44405.474305555559</v>
      </c>
      <c r="D3827">
        <v>15</v>
      </c>
    </row>
    <row r="3828" spans="1:4" x14ac:dyDescent="0.25">
      <c r="A3828" t="s">
        <v>6</v>
      </c>
      <c r="B3828" s="1">
        <v>44405.486111111109</v>
      </c>
      <c r="C3828" s="1">
        <v>44405.490972222222</v>
      </c>
      <c r="D3828">
        <v>7</v>
      </c>
    </row>
    <row r="3829" spans="1:4" x14ac:dyDescent="0.25">
      <c r="A3829" t="s">
        <v>6</v>
      </c>
      <c r="B3829" s="1">
        <v>44405.496527777781</v>
      </c>
      <c r="C3829" s="1">
        <v>44405.510416666664</v>
      </c>
      <c r="D3829">
        <v>20</v>
      </c>
    </row>
    <row r="3830" spans="1:4" x14ac:dyDescent="0.25">
      <c r="A3830" t="s">
        <v>6</v>
      </c>
      <c r="B3830" s="1">
        <v>44405.520833333336</v>
      </c>
      <c r="C3830" s="1">
        <v>44405.534722222219</v>
      </c>
      <c r="D3830">
        <v>20</v>
      </c>
    </row>
    <row r="3831" spans="1:4" x14ac:dyDescent="0.25">
      <c r="A3831" t="s">
        <v>6</v>
      </c>
      <c r="B3831" s="1">
        <v>44405.614583333336</v>
      </c>
      <c r="C3831" s="1">
        <v>44405.625</v>
      </c>
      <c r="D3831">
        <v>15</v>
      </c>
    </row>
    <row r="3832" spans="1:4" x14ac:dyDescent="0.25">
      <c r="A3832" t="s">
        <v>6</v>
      </c>
      <c r="B3832" s="1">
        <v>44405.635416666664</v>
      </c>
      <c r="C3832" s="1">
        <v>44405.645833333336</v>
      </c>
      <c r="D3832">
        <v>15</v>
      </c>
    </row>
    <row r="3833" spans="1:4" x14ac:dyDescent="0.25">
      <c r="A3833" t="s">
        <v>6</v>
      </c>
      <c r="B3833" s="1">
        <v>44405.660416666666</v>
      </c>
      <c r="C3833" s="1">
        <v>44405.662499999999</v>
      </c>
      <c r="D3833">
        <v>3</v>
      </c>
    </row>
    <row r="3834" spans="1:4" x14ac:dyDescent="0.25">
      <c r="A3834" t="s">
        <v>6</v>
      </c>
      <c r="B3834" s="1">
        <v>44405.666666666664</v>
      </c>
      <c r="C3834" s="1">
        <v>44405.709722222222</v>
      </c>
      <c r="D3834">
        <v>62</v>
      </c>
    </row>
    <row r="3835" spans="1:4" x14ac:dyDescent="0.25">
      <c r="A3835" t="s">
        <v>6</v>
      </c>
      <c r="B3835" s="1">
        <v>44405.71875</v>
      </c>
      <c r="C3835" s="1">
        <v>44405.761805555558</v>
      </c>
      <c r="D3835">
        <v>62</v>
      </c>
    </row>
    <row r="3836" spans="1:4" x14ac:dyDescent="0.25">
      <c r="A3836" t="s">
        <v>6</v>
      </c>
      <c r="B3836" s="1">
        <v>44405.768055555556</v>
      </c>
      <c r="C3836" s="1">
        <v>44405.770138888889</v>
      </c>
      <c r="D3836">
        <v>3</v>
      </c>
    </row>
    <row r="3837" spans="1:4" x14ac:dyDescent="0.25">
      <c r="A3837" t="s">
        <v>6</v>
      </c>
      <c r="B3837" s="1">
        <v>44405.809027777781</v>
      </c>
      <c r="C3837" s="1">
        <v>44405.822916666664</v>
      </c>
      <c r="D3837">
        <v>20</v>
      </c>
    </row>
    <row r="3838" spans="1:4" x14ac:dyDescent="0.25">
      <c r="A3838" t="s">
        <v>6</v>
      </c>
      <c r="B3838" s="1">
        <v>44405.839583333334</v>
      </c>
      <c r="C3838" s="1">
        <v>44405.854861111111</v>
      </c>
      <c r="D3838">
        <v>22</v>
      </c>
    </row>
    <row r="3839" spans="1:4" x14ac:dyDescent="0.25">
      <c r="A3839" t="s">
        <v>6</v>
      </c>
      <c r="B3839" s="1">
        <v>44406.414583333331</v>
      </c>
      <c r="C3839" s="1">
        <v>44406.416666666664</v>
      </c>
      <c r="D3839">
        <v>3</v>
      </c>
    </row>
    <row r="3840" spans="1:4" x14ac:dyDescent="0.25">
      <c r="A3840" t="s">
        <v>6</v>
      </c>
      <c r="B3840" s="1">
        <v>44406.427083333336</v>
      </c>
      <c r="C3840" s="1">
        <v>44406.444444444445</v>
      </c>
      <c r="D3840">
        <v>25</v>
      </c>
    </row>
    <row r="3841" spans="1:4" x14ac:dyDescent="0.25">
      <c r="A3841" t="s">
        <v>6</v>
      </c>
      <c r="B3841" s="1">
        <v>44406.445138888892</v>
      </c>
      <c r="C3841" s="1">
        <v>44406.45</v>
      </c>
      <c r="D3841">
        <v>7</v>
      </c>
    </row>
    <row r="3842" spans="1:4" x14ac:dyDescent="0.25">
      <c r="A3842" t="s">
        <v>6</v>
      </c>
      <c r="B3842" s="1">
        <v>44406.451388888891</v>
      </c>
      <c r="C3842" s="1">
        <v>44406.465277777781</v>
      </c>
      <c r="D3842">
        <v>20</v>
      </c>
    </row>
    <row r="3843" spans="1:4" x14ac:dyDescent="0.25">
      <c r="A3843" t="s">
        <v>6</v>
      </c>
      <c r="B3843" s="1">
        <v>44406.468055555553</v>
      </c>
      <c r="C3843" s="1">
        <v>44406.481944444444</v>
      </c>
      <c r="D3843">
        <v>20</v>
      </c>
    </row>
    <row r="3844" spans="1:4" x14ac:dyDescent="0.25">
      <c r="A3844" t="s">
        <v>6</v>
      </c>
      <c r="B3844" s="1">
        <v>44406.503472222219</v>
      </c>
      <c r="C3844" s="1">
        <v>44406.518750000003</v>
      </c>
      <c r="D3844">
        <v>22</v>
      </c>
    </row>
    <row r="3845" spans="1:4" x14ac:dyDescent="0.25">
      <c r="A3845" t="s">
        <v>6</v>
      </c>
      <c r="B3845" s="1">
        <v>44406.520138888889</v>
      </c>
      <c r="C3845" s="1">
        <v>44406.530555555553</v>
      </c>
      <c r="D3845">
        <v>15</v>
      </c>
    </row>
    <row r="3846" spans="1:4" x14ac:dyDescent="0.25">
      <c r="A3846" t="s">
        <v>6</v>
      </c>
      <c r="B3846" s="1">
        <v>44406.534722222219</v>
      </c>
      <c r="C3846" s="1">
        <v>44406.545138888891</v>
      </c>
      <c r="D3846">
        <v>15</v>
      </c>
    </row>
    <row r="3847" spans="1:4" x14ac:dyDescent="0.25">
      <c r="A3847" t="s">
        <v>6</v>
      </c>
      <c r="B3847" s="1">
        <v>44406.549305555556</v>
      </c>
      <c r="C3847" s="1">
        <v>44406.580555555556</v>
      </c>
      <c r="D3847">
        <v>45</v>
      </c>
    </row>
    <row r="3848" spans="1:4" x14ac:dyDescent="0.25">
      <c r="A3848" t="s">
        <v>6</v>
      </c>
      <c r="B3848" s="1">
        <v>44406.6875</v>
      </c>
      <c r="C3848" s="1">
        <v>44406.712500000001</v>
      </c>
      <c r="D3848">
        <v>36</v>
      </c>
    </row>
    <row r="3849" spans="1:4" x14ac:dyDescent="0.25">
      <c r="A3849" t="s">
        <v>6</v>
      </c>
      <c r="B3849" s="1">
        <v>44406.71597222222</v>
      </c>
      <c r="C3849" s="1">
        <v>44406.724305555559</v>
      </c>
      <c r="D3849">
        <v>12</v>
      </c>
    </row>
    <row r="3850" spans="1:4" x14ac:dyDescent="0.25">
      <c r="A3850" t="s">
        <v>6</v>
      </c>
      <c r="B3850" s="1">
        <v>44406.732638888891</v>
      </c>
      <c r="C3850" s="1">
        <v>44406.739583333336</v>
      </c>
      <c r="D3850">
        <v>10</v>
      </c>
    </row>
    <row r="3851" spans="1:4" x14ac:dyDescent="0.25">
      <c r="A3851" t="s">
        <v>6</v>
      </c>
      <c r="B3851" s="1">
        <v>44406.744444444441</v>
      </c>
      <c r="C3851" s="1">
        <v>44406.745833333334</v>
      </c>
      <c r="D3851">
        <v>2</v>
      </c>
    </row>
    <row r="3852" spans="1:4" x14ac:dyDescent="0.25">
      <c r="A3852" t="s">
        <v>6</v>
      </c>
      <c r="B3852" s="1">
        <v>44406.756944444445</v>
      </c>
      <c r="C3852" s="1">
        <v>44406.767361111109</v>
      </c>
      <c r="D3852">
        <v>15</v>
      </c>
    </row>
    <row r="3853" spans="1:4" x14ac:dyDescent="0.25">
      <c r="A3853" t="s">
        <v>6</v>
      </c>
      <c r="B3853" s="1">
        <v>44406.776388888888</v>
      </c>
      <c r="C3853" s="1">
        <v>44406.790277777778</v>
      </c>
      <c r="D3853">
        <v>20</v>
      </c>
    </row>
    <row r="3854" spans="1:4" x14ac:dyDescent="0.25">
      <c r="A3854" t="s">
        <v>6</v>
      </c>
      <c r="B3854" s="1">
        <v>44406.805555555555</v>
      </c>
      <c r="C3854" s="1">
        <v>44406.819444444445</v>
      </c>
      <c r="D3854">
        <v>20</v>
      </c>
    </row>
    <row r="3855" spans="1:4" x14ac:dyDescent="0.25">
      <c r="A3855" t="s">
        <v>6</v>
      </c>
      <c r="B3855" s="1">
        <v>44406.822222222225</v>
      </c>
      <c r="C3855" s="1">
        <v>44406.824305555558</v>
      </c>
      <c r="D3855">
        <v>3</v>
      </c>
    </row>
    <row r="3856" spans="1:4" x14ac:dyDescent="0.25">
      <c r="A3856" t="s">
        <v>6</v>
      </c>
      <c r="B3856" s="1">
        <v>44407.364583333336</v>
      </c>
      <c r="C3856" s="1">
        <v>44407.379861111112</v>
      </c>
      <c r="D3856">
        <v>22</v>
      </c>
    </row>
    <row r="3857" spans="1:4" x14ac:dyDescent="0.25">
      <c r="A3857" t="s">
        <v>6</v>
      </c>
      <c r="B3857" s="1">
        <v>44407.424305555556</v>
      </c>
      <c r="C3857" s="1">
        <v>44407.430555555555</v>
      </c>
      <c r="D3857">
        <v>9</v>
      </c>
    </row>
    <row r="3858" spans="1:4" x14ac:dyDescent="0.25">
      <c r="A3858" t="s">
        <v>6</v>
      </c>
      <c r="B3858" s="1">
        <v>44407.440972222219</v>
      </c>
      <c r="C3858" s="1">
        <v>44407.451388888891</v>
      </c>
      <c r="D3858">
        <v>15</v>
      </c>
    </row>
    <row r="3859" spans="1:4" x14ac:dyDescent="0.25">
      <c r="A3859" t="s">
        <v>6</v>
      </c>
      <c r="B3859" s="1">
        <v>44407.455555555556</v>
      </c>
      <c r="C3859" s="1">
        <v>44407.457638888889</v>
      </c>
      <c r="D3859">
        <v>3</v>
      </c>
    </row>
    <row r="3860" spans="1:4" x14ac:dyDescent="0.25">
      <c r="A3860" t="s">
        <v>6</v>
      </c>
      <c r="B3860" s="1">
        <v>44407.473611111112</v>
      </c>
      <c r="C3860" s="1">
        <v>44407.475694444445</v>
      </c>
      <c r="D3860">
        <v>3</v>
      </c>
    </row>
    <row r="3861" spans="1:4" x14ac:dyDescent="0.25">
      <c r="A3861" t="s">
        <v>6</v>
      </c>
      <c r="B3861" s="1">
        <v>44407.486111111109</v>
      </c>
      <c r="C3861" s="1">
        <v>44407.5</v>
      </c>
      <c r="D3861">
        <v>20</v>
      </c>
    </row>
    <row r="3862" spans="1:4" x14ac:dyDescent="0.25">
      <c r="A3862" t="s">
        <v>6</v>
      </c>
      <c r="B3862" s="1">
        <v>44407.506944444445</v>
      </c>
      <c r="C3862" s="1">
        <v>44407.520833333336</v>
      </c>
      <c r="D3862">
        <v>20</v>
      </c>
    </row>
    <row r="3863" spans="1:4" x14ac:dyDescent="0.25">
      <c r="A3863" t="s">
        <v>6</v>
      </c>
      <c r="B3863" s="1">
        <v>44407.583333333336</v>
      </c>
      <c r="C3863" s="1">
        <v>44407.597222222219</v>
      </c>
      <c r="D3863">
        <v>20</v>
      </c>
    </row>
    <row r="3864" spans="1:4" x14ac:dyDescent="0.25">
      <c r="A3864" t="s">
        <v>6</v>
      </c>
      <c r="B3864" s="1">
        <v>44407.597916666666</v>
      </c>
      <c r="C3864" s="1">
        <v>44407.602777777778</v>
      </c>
      <c r="D3864">
        <v>7</v>
      </c>
    </row>
    <row r="3865" spans="1:4" x14ac:dyDescent="0.25">
      <c r="A3865" t="s">
        <v>6</v>
      </c>
      <c r="B3865" s="1">
        <v>44407.611111111109</v>
      </c>
      <c r="C3865" s="1">
        <v>44407.628472222219</v>
      </c>
      <c r="D3865">
        <v>25</v>
      </c>
    </row>
    <row r="3866" spans="1:4" x14ac:dyDescent="0.25">
      <c r="A3866" t="s">
        <v>6</v>
      </c>
      <c r="B3866" s="1">
        <v>44407.638888888891</v>
      </c>
      <c r="C3866" s="1">
        <v>44407.654166666667</v>
      </c>
      <c r="D3866">
        <v>22</v>
      </c>
    </row>
    <row r="3867" spans="1:4" x14ac:dyDescent="0.25">
      <c r="A3867" t="s">
        <v>6</v>
      </c>
      <c r="B3867" s="1">
        <v>44407.729166666664</v>
      </c>
      <c r="C3867" s="1">
        <v>44407.743055555555</v>
      </c>
      <c r="D3867">
        <v>20</v>
      </c>
    </row>
    <row r="3868" spans="1:4" x14ac:dyDescent="0.25">
      <c r="A3868" t="s">
        <v>6</v>
      </c>
      <c r="B3868" s="1">
        <v>44407.756944444445</v>
      </c>
      <c r="C3868" s="1">
        <v>44407.770833333336</v>
      </c>
      <c r="D3868">
        <v>20</v>
      </c>
    </row>
    <row r="3869" spans="1:4" x14ac:dyDescent="0.25">
      <c r="A3869" t="s">
        <v>6</v>
      </c>
      <c r="B3869" s="1">
        <v>44407.854166666664</v>
      </c>
      <c r="C3869" s="1">
        <v>44407.869444444441</v>
      </c>
      <c r="D3869">
        <v>22</v>
      </c>
    </row>
    <row r="3870" spans="1:4" x14ac:dyDescent="0.25">
      <c r="A3870" t="s">
        <v>6</v>
      </c>
      <c r="B3870" s="1">
        <v>44408.362500000003</v>
      </c>
      <c r="C3870" s="1">
        <v>44408.384722222225</v>
      </c>
      <c r="D3870">
        <v>32</v>
      </c>
    </row>
    <row r="3871" spans="1:4" x14ac:dyDescent="0.25">
      <c r="A3871" t="s">
        <v>6</v>
      </c>
      <c r="B3871" s="1">
        <v>44408.402777777781</v>
      </c>
      <c r="C3871" s="1">
        <v>44408.427083333336</v>
      </c>
      <c r="D3871">
        <v>35</v>
      </c>
    </row>
    <row r="3872" spans="1:4" x14ac:dyDescent="0.25">
      <c r="A3872" t="s">
        <v>6</v>
      </c>
      <c r="B3872" s="1">
        <v>44408.430555555555</v>
      </c>
      <c r="C3872" s="1">
        <v>44408.454861111109</v>
      </c>
      <c r="D3872">
        <v>35</v>
      </c>
    </row>
    <row r="3873" spans="1:4" x14ac:dyDescent="0.25">
      <c r="A3873" t="s">
        <v>6</v>
      </c>
      <c r="B3873" s="1">
        <v>44408.472222222219</v>
      </c>
      <c r="C3873" s="1">
        <v>44408.496527777781</v>
      </c>
      <c r="D3873">
        <v>35</v>
      </c>
    </row>
    <row r="3874" spans="1:4" x14ac:dyDescent="0.25">
      <c r="A3874" t="s">
        <v>6</v>
      </c>
      <c r="B3874" s="1">
        <v>44408.498611111114</v>
      </c>
      <c r="C3874" s="1">
        <v>44408.512499999997</v>
      </c>
      <c r="D3874">
        <v>20</v>
      </c>
    </row>
    <row r="3875" spans="1:4" x14ac:dyDescent="0.25">
      <c r="A3875" t="s">
        <v>6</v>
      </c>
      <c r="B3875" s="1">
        <v>44408.513888888891</v>
      </c>
      <c r="C3875" s="1">
        <v>44408.529166666667</v>
      </c>
      <c r="D3875">
        <v>22</v>
      </c>
    </row>
    <row r="3876" spans="1:4" x14ac:dyDescent="0.25">
      <c r="A3876" t="s">
        <v>6</v>
      </c>
      <c r="B3876" s="1">
        <v>44408.53125</v>
      </c>
      <c r="C3876" s="1">
        <v>44408.541666666664</v>
      </c>
      <c r="D3876">
        <v>15</v>
      </c>
    </row>
    <row r="3877" spans="1:4" x14ac:dyDescent="0.25">
      <c r="A3877" t="s">
        <v>6</v>
      </c>
      <c r="B3877" s="1">
        <v>44408.545138888891</v>
      </c>
      <c r="C3877" s="1">
        <v>44408.555555555555</v>
      </c>
      <c r="D3877">
        <v>15</v>
      </c>
    </row>
    <row r="3878" spans="1:4" x14ac:dyDescent="0.25">
      <c r="A3878" t="s">
        <v>6</v>
      </c>
      <c r="B3878" s="1">
        <v>44408.601388888892</v>
      </c>
      <c r="C3878" s="1">
        <v>44408.611805555556</v>
      </c>
      <c r="D3878">
        <v>15</v>
      </c>
    </row>
    <row r="3879" spans="1:4" x14ac:dyDescent="0.25">
      <c r="A3879" t="s">
        <v>6</v>
      </c>
      <c r="B3879" s="1">
        <v>44408.621527777781</v>
      </c>
      <c r="C3879" s="1">
        <v>44408.631944444445</v>
      </c>
      <c r="D3879">
        <v>15</v>
      </c>
    </row>
    <row r="3880" spans="1:4" x14ac:dyDescent="0.25">
      <c r="A3880" t="s">
        <v>6</v>
      </c>
      <c r="B3880" s="1">
        <v>44408.661805555559</v>
      </c>
      <c r="C3880" s="1">
        <v>44408.672222222223</v>
      </c>
      <c r="D3880">
        <v>15</v>
      </c>
    </row>
    <row r="3881" spans="1:4" x14ac:dyDescent="0.25">
      <c r="A3881" t="s">
        <v>6</v>
      </c>
      <c r="B3881" s="1">
        <v>44408.677083333336</v>
      </c>
      <c r="C3881" s="1">
        <v>44408.6875</v>
      </c>
      <c r="D3881">
        <v>15</v>
      </c>
    </row>
    <row r="3882" spans="1:4" x14ac:dyDescent="0.25">
      <c r="A3882" t="s">
        <v>6</v>
      </c>
      <c r="B3882" s="1">
        <v>44408.708333333336</v>
      </c>
      <c r="C3882" s="1">
        <v>44408.722222222219</v>
      </c>
      <c r="D3882">
        <v>20</v>
      </c>
    </row>
    <row r="3883" spans="1:4" x14ac:dyDescent="0.25">
      <c r="A3883" t="s">
        <v>6</v>
      </c>
      <c r="B3883" s="1">
        <v>44408.729166666664</v>
      </c>
      <c r="C3883" s="1">
        <v>44408.743055555555</v>
      </c>
      <c r="D3883">
        <v>20</v>
      </c>
    </row>
    <row r="3884" spans="1:4" x14ac:dyDescent="0.25">
      <c r="A3884" t="s">
        <v>6</v>
      </c>
      <c r="B3884" s="1">
        <v>44408.756944444445</v>
      </c>
      <c r="C3884" s="1">
        <v>44408.767361111109</v>
      </c>
      <c r="D3884">
        <v>15</v>
      </c>
    </row>
    <row r="3885" spans="1:4" x14ac:dyDescent="0.25">
      <c r="A3885" t="s">
        <v>6</v>
      </c>
      <c r="B3885" s="1">
        <v>44408.769444444442</v>
      </c>
      <c r="C3885" s="1">
        <v>44408.779861111114</v>
      </c>
      <c r="D3885">
        <v>15</v>
      </c>
    </row>
    <row r="3886" spans="1:4" x14ac:dyDescent="0.25">
      <c r="A3886" t="s">
        <v>6</v>
      </c>
      <c r="B3886" s="1">
        <v>44408.829861111109</v>
      </c>
      <c r="C3886" s="1">
        <v>44408.854166666664</v>
      </c>
      <c r="D3886">
        <v>35</v>
      </c>
    </row>
    <row r="3887" spans="1:4" x14ac:dyDescent="0.25">
      <c r="A3887" t="s">
        <v>6</v>
      </c>
      <c r="B3887" s="1">
        <v>44408.857638888891</v>
      </c>
      <c r="C3887" s="1">
        <v>44408.881944444445</v>
      </c>
      <c r="D3887">
        <v>35</v>
      </c>
    </row>
    <row r="3888" spans="1:4" x14ac:dyDescent="0.25">
      <c r="A3888" t="s">
        <v>6</v>
      </c>
      <c r="B3888" s="1">
        <v>44409.364583333336</v>
      </c>
      <c r="C3888" s="1">
        <v>44409.378472222219</v>
      </c>
      <c r="D3888">
        <v>20</v>
      </c>
    </row>
    <row r="3889" spans="1:4" x14ac:dyDescent="0.25">
      <c r="A3889" t="s">
        <v>6</v>
      </c>
      <c r="B3889" s="1">
        <v>44409.384722222225</v>
      </c>
      <c r="C3889" s="1">
        <v>44409.396527777775</v>
      </c>
      <c r="D3889">
        <v>17</v>
      </c>
    </row>
    <row r="3890" spans="1:4" x14ac:dyDescent="0.25">
      <c r="A3890" t="s">
        <v>6</v>
      </c>
      <c r="B3890" s="1">
        <v>44409.472222222219</v>
      </c>
      <c r="C3890" s="1">
        <v>44409.487500000003</v>
      </c>
      <c r="D3890">
        <v>22</v>
      </c>
    </row>
    <row r="3891" spans="1:4" x14ac:dyDescent="0.25">
      <c r="A3891" t="s">
        <v>6</v>
      </c>
      <c r="B3891" s="1">
        <v>44409.495138888888</v>
      </c>
      <c r="C3891" s="1">
        <v>44409.5</v>
      </c>
      <c r="D3891">
        <v>7</v>
      </c>
    </row>
    <row r="3892" spans="1:4" x14ac:dyDescent="0.25">
      <c r="A3892" t="s">
        <v>6</v>
      </c>
      <c r="B3892" s="1">
        <v>44409.508333333331</v>
      </c>
      <c r="C3892" s="1">
        <v>44409.518750000003</v>
      </c>
      <c r="D3892">
        <v>15</v>
      </c>
    </row>
    <row r="3893" spans="1:4" x14ac:dyDescent="0.25">
      <c r="A3893" t="s">
        <v>6</v>
      </c>
      <c r="B3893" s="1">
        <v>44409.524305555555</v>
      </c>
      <c r="C3893" s="1">
        <v>44409.526388888888</v>
      </c>
      <c r="D3893">
        <v>3</v>
      </c>
    </row>
    <row r="3894" spans="1:4" x14ac:dyDescent="0.25">
      <c r="A3894" t="s">
        <v>6</v>
      </c>
      <c r="B3894" s="1">
        <v>44409.552083333336</v>
      </c>
      <c r="C3894" s="1">
        <v>44409.599305555559</v>
      </c>
      <c r="D3894">
        <v>68</v>
      </c>
    </row>
    <row r="3895" spans="1:4" x14ac:dyDescent="0.25">
      <c r="A3895" t="s">
        <v>6</v>
      </c>
      <c r="B3895" s="1">
        <v>44409.670138888891</v>
      </c>
      <c r="C3895" s="1">
        <v>44409.706250000003</v>
      </c>
      <c r="D3895">
        <v>52</v>
      </c>
    </row>
    <row r="3896" spans="1:4" x14ac:dyDescent="0.25">
      <c r="A3896" t="s">
        <v>6</v>
      </c>
      <c r="B3896" s="1">
        <v>44409.707638888889</v>
      </c>
      <c r="C3896" s="1">
        <v>44409.709722222222</v>
      </c>
      <c r="D3896">
        <v>3</v>
      </c>
    </row>
    <row r="3897" spans="1:4" x14ac:dyDescent="0.25">
      <c r="A3897" t="s">
        <v>6</v>
      </c>
      <c r="B3897" s="1">
        <v>44409.713194444441</v>
      </c>
      <c r="C3897" s="1">
        <v>44409.727083333331</v>
      </c>
      <c r="D3897">
        <v>20</v>
      </c>
    </row>
    <row r="3898" spans="1:4" x14ac:dyDescent="0.25">
      <c r="A3898" t="s">
        <v>6</v>
      </c>
      <c r="B3898" s="1">
        <v>44409.736111111109</v>
      </c>
      <c r="C3898" s="1">
        <v>44409.751388888886</v>
      </c>
      <c r="D3898">
        <v>22</v>
      </c>
    </row>
    <row r="3899" spans="1:4" x14ac:dyDescent="0.25">
      <c r="A3899" t="s">
        <v>6</v>
      </c>
      <c r="B3899" s="1">
        <v>44410.447916666664</v>
      </c>
      <c r="C3899" s="1">
        <v>44410.458333333336</v>
      </c>
      <c r="D3899">
        <v>15</v>
      </c>
    </row>
    <row r="3900" spans="1:4" x14ac:dyDescent="0.25">
      <c r="A3900" t="s">
        <v>6</v>
      </c>
      <c r="B3900" s="1">
        <v>44410.461805555555</v>
      </c>
      <c r="C3900" s="1">
        <v>44410.472222222219</v>
      </c>
      <c r="D3900">
        <v>15</v>
      </c>
    </row>
    <row r="3901" spans="1:4" x14ac:dyDescent="0.25">
      <c r="A3901" t="s">
        <v>6</v>
      </c>
      <c r="B3901" s="1">
        <v>44410.484027777777</v>
      </c>
      <c r="C3901" s="1">
        <v>44410.499305555553</v>
      </c>
      <c r="D3901">
        <v>22</v>
      </c>
    </row>
    <row r="3902" spans="1:4" x14ac:dyDescent="0.25">
      <c r="A3902" t="s">
        <v>6</v>
      </c>
      <c r="B3902" s="1">
        <v>44410.517361111109</v>
      </c>
      <c r="C3902" s="1">
        <v>44410.532638888886</v>
      </c>
      <c r="D3902">
        <v>22</v>
      </c>
    </row>
    <row r="3903" spans="1:4" x14ac:dyDescent="0.25">
      <c r="A3903" t="s">
        <v>6</v>
      </c>
      <c r="B3903" s="1">
        <v>44410.538888888892</v>
      </c>
      <c r="C3903" s="1">
        <v>44410.549305555556</v>
      </c>
      <c r="D3903">
        <v>15</v>
      </c>
    </row>
    <row r="3904" spans="1:4" x14ac:dyDescent="0.25">
      <c r="A3904" t="s">
        <v>6</v>
      </c>
      <c r="B3904" s="1">
        <v>44410.555555555555</v>
      </c>
      <c r="C3904" s="1">
        <v>44410.565972222219</v>
      </c>
      <c r="D3904">
        <v>15</v>
      </c>
    </row>
    <row r="3905" spans="1:4" x14ac:dyDescent="0.25">
      <c r="A3905" t="s">
        <v>6</v>
      </c>
      <c r="B3905" s="1">
        <v>44410.688194444447</v>
      </c>
      <c r="C3905" s="1">
        <v>44410.69027777778</v>
      </c>
      <c r="D3905">
        <v>3</v>
      </c>
    </row>
    <row r="3906" spans="1:4" x14ac:dyDescent="0.25">
      <c r="A3906" t="s">
        <v>6</v>
      </c>
      <c r="B3906" s="1">
        <v>44413.378472222219</v>
      </c>
      <c r="C3906" s="1">
        <v>44413.393750000003</v>
      </c>
      <c r="D3906">
        <v>22</v>
      </c>
    </row>
    <row r="3907" spans="1:4" x14ac:dyDescent="0.25">
      <c r="A3907" t="s">
        <v>6</v>
      </c>
      <c r="B3907" s="1">
        <v>44413.430555555555</v>
      </c>
      <c r="C3907" s="1">
        <v>44413.444444444445</v>
      </c>
      <c r="D3907">
        <v>20</v>
      </c>
    </row>
    <row r="3908" spans="1:4" x14ac:dyDescent="0.25">
      <c r="A3908" t="s">
        <v>6</v>
      </c>
      <c r="B3908" s="1">
        <v>44413.451388888891</v>
      </c>
      <c r="C3908" s="1">
        <v>44413.465277777781</v>
      </c>
      <c r="D3908">
        <v>20</v>
      </c>
    </row>
    <row r="3909" spans="1:4" x14ac:dyDescent="0.25">
      <c r="A3909" t="s">
        <v>6</v>
      </c>
      <c r="B3909" s="1">
        <v>44413.493750000001</v>
      </c>
      <c r="C3909" s="1">
        <v>44413.498611111114</v>
      </c>
      <c r="D3909">
        <v>7</v>
      </c>
    </row>
    <row r="3910" spans="1:4" x14ac:dyDescent="0.25">
      <c r="A3910" t="s">
        <v>6</v>
      </c>
      <c r="B3910" s="1">
        <v>44413.500694444447</v>
      </c>
      <c r="C3910" s="1">
        <v>44413.509722222225</v>
      </c>
      <c r="D3910">
        <v>13</v>
      </c>
    </row>
    <row r="3911" spans="1:4" x14ac:dyDescent="0.25">
      <c r="A3911" t="s">
        <v>6</v>
      </c>
      <c r="B3911" s="1">
        <v>44413.511111111111</v>
      </c>
      <c r="C3911" s="1">
        <v>44413.515972222223</v>
      </c>
      <c r="D3911">
        <v>7</v>
      </c>
    </row>
    <row r="3912" spans="1:4" x14ac:dyDescent="0.25">
      <c r="A3912" t="s">
        <v>6</v>
      </c>
      <c r="B3912" s="1">
        <v>44413.522916666669</v>
      </c>
      <c r="C3912" s="1">
        <v>44413.527777777781</v>
      </c>
      <c r="D3912">
        <v>7</v>
      </c>
    </row>
    <row r="3913" spans="1:4" x14ac:dyDescent="0.25">
      <c r="A3913" t="s">
        <v>6</v>
      </c>
      <c r="B3913" s="1">
        <v>44413.534722222219</v>
      </c>
      <c r="C3913" s="1">
        <v>44413.545138888891</v>
      </c>
      <c r="D3913">
        <v>15</v>
      </c>
    </row>
    <row r="3914" spans="1:4" x14ac:dyDescent="0.25">
      <c r="A3914" t="s">
        <v>6</v>
      </c>
      <c r="B3914" s="1">
        <v>44413.549305555556</v>
      </c>
      <c r="C3914" s="1">
        <v>44413.551388888889</v>
      </c>
      <c r="D3914">
        <v>3</v>
      </c>
    </row>
    <row r="3915" spans="1:4" x14ac:dyDescent="0.25">
      <c r="A3915" t="s">
        <v>6</v>
      </c>
      <c r="B3915" s="1">
        <v>44413.59652777778</v>
      </c>
      <c r="C3915" s="1">
        <v>44413.625694444447</v>
      </c>
      <c r="D3915">
        <v>42</v>
      </c>
    </row>
    <row r="3916" spans="1:4" x14ac:dyDescent="0.25">
      <c r="A3916" t="s">
        <v>6</v>
      </c>
      <c r="B3916" s="1">
        <v>44413.652777777781</v>
      </c>
      <c r="C3916" s="1">
        <v>44413.677083333336</v>
      </c>
      <c r="D3916">
        <v>35</v>
      </c>
    </row>
    <row r="3917" spans="1:4" x14ac:dyDescent="0.25">
      <c r="A3917" t="s">
        <v>6</v>
      </c>
      <c r="B3917" s="1">
        <v>44413.694444444445</v>
      </c>
      <c r="C3917" s="1">
        <v>44413.711805555555</v>
      </c>
      <c r="D3917">
        <v>25</v>
      </c>
    </row>
    <row r="3918" spans="1:4" x14ac:dyDescent="0.25">
      <c r="A3918" t="s">
        <v>6</v>
      </c>
      <c r="B3918" s="1">
        <v>44413.729166666664</v>
      </c>
      <c r="C3918" s="1">
        <v>44413.738194444442</v>
      </c>
      <c r="D3918">
        <v>13</v>
      </c>
    </row>
    <row r="3919" spans="1:4" x14ac:dyDescent="0.25">
      <c r="A3919" t="s">
        <v>6</v>
      </c>
      <c r="B3919" s="1">
        <v>44413.741666666669</v>
      </c>
      <c r="C3919" s="1">
        <v>44413.750694444447</v>
      </c>
      <c r="D3919">
        <v>13</v>
      </c>
    </row>
    <row r="3920" spans="1:4" x14ac:dyDescent="0.25">
      <c r="A3920" t="s">
        <v>6</v>
      </c>
      <c r="B3920" s="1">
        <v>44413.753472222219</v>
      </c>
      <c r="C3920" s="1">
        <v>44413.774305555555</v>
      </c>
      <c r="D3920">
        <v>30</v>
      </c>
    </row>
    <row r="3921" spans="1:4" x14ac:dyDescent="0.25">
      <c r="A3921" t="s">
        <v>6</v>
      </c>
      <c r="B3921" s="1">
        <v>44413.77847222222</v>
      </c>
      <c r="C3921" s="1">
        <v>44413.783333333333</v>
      </c>
      <c r="D3921">
        <v>7</v>
      </c>
    </row>
    <row r="3922" spans="1:4" x14ac:dyDescent="0.25">
      <c r="A3922" t="s">
        <v>6</v>
      </c>
      <c r="B3922" s="1">
        <v>44413.798611111109</v>
      </c>
      <c r="C3922" s="1">
        <v>44413.8125</v>
      </c>
      <c r="D3922">
        <v>20</v>
      </c>
    </row>
    <row r="3923" spans="1:4" x14ac:dyDescent="0.25">
      <c r="A3923" t="s">
        <v>6</v>
      </c>
      <c r="B3923" s="1">
        <v>44413.819444444445</v>
      </c>
      <c r="C3923" s="1">
        <v>44413.829861111109</v>
      </c>
      <c r="D3923">
        <v>15</v>
      </c>
    </row>
    <row r="3924" spans="1:4" x14ac:dyDescent="0.25">
      <c r="A3924" t="s">
        <v>6</v>
      </c>
      <c r="B3924" s="1">
        <v>44413.833333333336</v>
      </c>
      <c r="C3924" s="1">
        <v>44413.84375</v>
      </c>
      <c r="D3924">
        <v>15</v>
      </c>
    </row>
    <row r="3925" spans="1:4" x14ac:dyDescent="0.25">
      <c r="A3925" t="s">
        <v>6</v>
      </c>
      <c r="B3925" s="1">
        <v>44415.486111111109</v>
      </c>
      <c r="C3925" s="1">
        <v>44415.496527777781</v>
      </c>
      <c r="D3925">
        <v>15</v>
      </c>
    </row>
    <row r="3926" spans="1:4" x14ac:dyDescent="0.25">
      <c r="A3926" t="s">
        <v>6</v>
      </c>
      <c r="B3926" s="1">
        <v>44415.498611111114</v>
      </c>
      <c r="C3926" s="1">
        <v>44415.552777777775</v>
      </c>
      <c r="D3926">
        <v>78</v>
      </c>
    </row>
    <row r="3927" spans="1:4" x14ac:dyDescent="0.25">
      <c r="A3927" t="s">
        <v>6</v>
      </c>
      <c r="B3927" s="1">
        <v>44417.420138888891</v>
      </c>
      <c r="C3927" s="1">
        <v>44417.430555555555</v>
      </c>
      <c r="D3927">
        <v>15</v>
      </c>
    </row>
    <row r="3928" spans="1:4" x14ac:dyDescent="0.25">
      <c r="A3928" t="s">
        <v>6</v>
      </c>
      <c r="B3928" s="1">
        <v>44417.434027777781</v>
      </c>
      <c r="C3928" s="1">
        <v>44417.438888888886</v>
      </c>
      <c r="D3928">
        <v>7</v>
      </c>
    </row>
    <row r="3929" spans="1:4" x14ac:dyDescent="0.25">
      <c r="A3929" t="s">
        <v>6</v>
      </c>
      <c r="B3929" s="1">
        <v>44417.46875</v>
      </c>
      <c r="C3929" s="1">
        <v>44417.49722222222</v>
      </c>
      <c r="D3929">
        <v>41</v>
      </c>
    </row>
    <row r="3930" spans="1:4" x14ac:dyDescent="0.25">
      <c r="A3930" t="s">
        <v>6</v>
      </c>
      <c r="B3930" s="1">
        <v>44417.506944444445</v>
      </c>
      <c r="C3930" s="1">
        <v>44417.530555555553</v>
      </c>
      <c r="D3930">
        <v>34</v>
      </c>
    </row>
    <row r="3931" spans="1:4" x14ac:dyDescent="0.25">
      <c r="A3931" t="s">
        <v>6</v>
      </c>
      <c r="B3931" s="1">
        <v>44417.711805555555</v>
      </c>
      <c r="C3931" s="1">
        <v>44417.747916666667</v>
      </c>
      <c r="D3931">
        <v>52</v>
      </c>
    </row>
    <row r="3932" spans="1:4" x14ac:dyDescent="0.25">
      <c r="A3932" t="s">
        <v>6</v>
      </c>
      <c r="B3932" s="1">
        <v>44417.795138888891</v>
      </c>
      <c r="C3932" s="1">
        <v>44417.8</v>
      </c>
      <c r="D3932">
        <v>7</v>
      </c>
    </row>
    <row r="3933" spans="1:4" x14ac:dyDescent="0.25">
      <c r="A3933" t="s">
        <v>6</v>
      </c>
      <c r="B3933" s="1">
        <v>44417.802083333336</v>
      </c>
      <c r="C3933" s="1">
        <v>44417.819444444445</v>
      </c>
      <c r="D3933">
        <v>25</v>
      </c>
    </row>
    <row r="3934" spans="1:4" x14ac:dyDescent="0.25">
      <c r="A3934" t="s">
        <v>6</v>
      </c>
      <c r="B3934" s="1">
        <v>44417.820833333331</v>
      </c>
      <c r="C3934" s="1">
        <v>44417.822916666664</v>
      </c>
      <c r="D3934">
        <v>3</v>
      </c>
    </row>
    <row r="3935" spans="1:4" x14ac:dyDescent="0.25">
      <c r="A3935" t="s">
        <v>6</v>
      </c>
      <c r="B3935" s="1">
        <v>44418.357638888891</v>
      </c>
      <c r="C3935" s="1">
        <v>44418.368055555555</v>
      </c>
      <c r="D3935">
        <v>15</v>
      </c>
    </row>
    <row r="3936" spans="1:4" x14ac:dyDescent="0.25">
      <c r="A3936" t="s">
        <v>6</v>
      </c>
      <c r="B3936" s="1">
        <v>44418.370138888888</v>
      </c>
      <c r="C3936" s="1">
        <v>44418.380555555559</v>
      </c>
      <c r="D3936">
        <v>15</v>
      </c>
    </row>
    <row r="3937" spans="1:4" x14ac:dyDescent="0.25">
      <c r="A3937" t="s">
        <v>6</v>
      </c>
      <c r="B3937" s="1">
        <v>44418.423611111109</v>
      </c>
      <c r="C3937" s="1">
        <v>44418.425694444442</v>
      </c>
      <c r="D3937">
        <v>3</v>
      </c>
    </row>
    <row r="3938" spans="1:4" x14ac:dyDescent="0.25">
      <c r="A3938" t="s">
        <v>6</v>
      </c>
      <c r="B3938" s="1">
        <v>44418.489583333336</v>
      </c>
      <c r="C3938" s="1">
        <v>44418.5</v>
      </c>
      <c r="D3938">
        <v>15</v>
      </c>
    </row>
    <row r="3939" spans="1:4" x14ac:dyDescent="0.25">
      <c r="A3939" t="s">
        <v>6</v>
      </c>
      <c r="B3939" s="1">
        <v>44418.502083333333</v>
      </c>
      <c r="C3939" s="1">
        <v>44418.506944444445</v>
      </c>
      <c r="D3939">
        <v>7</v>
      </c>
    </row>
    <row r="3940" spans="1:4" x14ac:dyDescent="0.25">
      <c r="A3940" t="s">
        <v>6</v>
      </c>
      <c r="B3940" s="1">
        <v>44418.509027777778</v>
      </c>
      <c r="C3940" s="1">
        <v>44418.558333333334</v>
      </c>
      <c r="D3940">
        <v>71</v>
      </c>
    </row>
    <row r="3941" spans="1:4" x14ac:dyDescent="0.25">
      <c r="A3941" t="s">
        <v>6</v>
      </c>
      <c r="B3941" s="1">
        <v>44418.586111111108</v>
      </c>
      <c r="C3941" s="1">
        <v>44418.59375</v>
      </c>
      <c r="D3941">
        <v>11</v>
      </c>
    </row>
    <row r="3942" spans="1:4" x14ac:dyDescent="0.25">
      <c r="A3942" t="s">
        <v>6</v>
      </c>
      <c r="B3942" s="1">
        <v>44418.600694444445</v>
      </c>
      <c r="C3942" s="1">
        <v>44418.659722222219</v>
      </c>
      <c r="D3942">
        <v>85</v>
      </c>
    </row>
    <row r="3943" spans="1:4" x14ac:dyDescent="0.25">
      <c r="A3943" t="s">
        <v>6</v>
      </c>
      <c r="B3943" s="1">
        <v>44418.666666666664</v>
      </c>
      <c r="C3943" s="1">
        <v>44418.680555555555</v>
      </c>
      <c r="D3943">
        <v>20</v>
      </c>
    </row>
    <row r="3944" spans="1:4" x14ac:dyDescent="0.25">
      <c r="A3944" t="s">
        <v>6</v>
      </c>
      <c r="B3944" s="1">
        <v>44418.712500000001</v>
      </c>
      <c r="C3944" s="1">
        <v>44418.722916666666</v>
      </c>
      <c r="D3944">
        <v>15</v>
      </c>
    </row>
    <row r="3945" spans="1:4" x14ac:dyDescent="0.25">
      <c r="A3945" t="s">
        <v>6</v>
      </c>
      <c r="B3945" s="1">
        <v>44418.753472222219</v>
      </c>
      <c r="C3945" s="1">
        <v>44418.763888888891</v>
      </c>
      <c r="D3945">
        <v>15</v>
      </c>
    </row>
    <row r="3946" spans="1:4" x14ac:dyDescent="0.25">
      <c r="A3946" t="s">
        <v>6</v>
      </c>
      <c r="B3946" s="1">
        <v>44418.822916666664</v>
      </c>
      <c r="C3946" s="1">
        <v>44418.833333333336</v>
      </c>
      <c r="D3946">
        <v>15</v>
      </c>
    </row>
    <row r="3947" spans="1:4" x14ac:dyDescent="0.25">
      <c r="A3947" t="s">
        <v>6</v>
      </c>
      <c r="B3947" s="1">
        <v>44418.834027777775</v>
      </c>
      <c r="C3947" s="1">
        <v>44418.835416666669</v>
      </c>
      <c r="D3947">
        <v>2</v>
      </c>
    </row>
    <row r="3948" spans="1:4" x14ac:dyDescent="0.25">
      <c r="A3948" t="s">
        <v>6</v>
      </c>
      <c r="B3948" s="1">
        <v>44418.836111111108</v>
      </c>
      <c r="C3948" s="1">
        <v>44418.84652777778</v>
      </c>
      <c r="D3948">
        <v>15</v>
      </c>
    </row>
    <row r="3949" spans="1:4" x14ac:dyDescent="0.25">
      <c r="A3949" t="s">
        <v>6</v>
      </c>
      <c r="B3949" s="1">
        <v>44419.347222222219</v>
      </c>
      <c r="C3949" s="1">
        <v>44419.362500000003</v>
      </c>
      <c r="D3949">
        <v>22</v>
      </c>
    </row>
    <row r="3950" spans="1:4" x14ac:dyDescent="0.25">
      <c r="A3950" t="s">
        <v>6</v>
      </c>
      <c r="B3950" s="1">
        <v>44419.363194444442</v>
      </c>
      <c r="C3950" s="1">
        <v>44419.378472222219</v>
      </c>
      <c r="D3950">
        <v>22</v>
      </c>
    </row>
    <row r="3951" spans="1:4" x14ac:dyDescent="0.25">
      <c r="A3951" t="s">
        <v>6</v>
      </c>
      <c r="B3951" s="1">
        <v>44419.420138888891</v>
      </c>
      <c r="C3951" s="1">
        <v>44419.434027777781</v>
      </c>
      <c r="D3951">
        <v>20</v>
      </c>
    </row>
    <row r="3952" spans="1:4" x14ac:dyDescent="0.25">
      <c r="A3952" t="s">
        <v>6</v>
      </c>
      <c r="B3952" s="1">
        <v>44419.461805555555</v>
      </c>
      <c r="C3952" s="1">
        <v>44419.477083333331</v>
      </c>
      <c r="D3952">
        <v>22</v>
      </c>
    </row>
    <row r="3953" spans="1:4" x14ac:dyDescent="0.25">
      <c r="A3953" t="s">
        <v>6</v>
      </c>
      <c r="B3953" s="1">
        <v>44419.513888888891</v>
      </c>
      <c r="C3953" s="1">
        <v>44419.518750000003</v>
      </c>
      <c r="D3953">
        <v>7</v>
      </c>
    </row>
    <row r="3954" spans="1:4" x14ac:dyDescent="0.25">
      <c r="A3954" t="s">
        <v>6</v>
      </c>
      <c r="B3954" s="1">
        <v>44419.53125</v>
      </c>
      <c r="C3954" s="1">
        <v>44419.548611111109</v>
      </c>
      <c r="D3954">
        <v>25</v>
      </c>
    </row>
    <row r="3955" spans="1:4" x14ac:dyDescent="0.25">
      <c r="A3955" t="s">
        <v>6</v>
      </c>
      <c r="B3955" s="1">
        <v>44419.586805555555</v>
      </c>
      <c r="C3955" s="1">
        <v>44419.600694444445</v>
      </c>
      <c r="D3955">
        <v>20</v>
      </c>
    </row>
    <row r="3956" spans="1:4" x14ac:dyDescent="0.25">
      <c r="A3956" t="s">
        <v>6</v>
      </c>
      <c r="B3956" s="1">
        <v>44419.621527777781</v>
      </c>
      <c r="C3956" s="1">
        <v>44419.636805555558</v>
      </c>
      <c r="D3956">
        <v>22</v>
      </c>
    </row>
    <row r="3957" spans="1:4" x14ac:dyDescent="0.25">
      <c r="A3957" t="s">
        <v>6</v>
      </c>
      <c r="B3957" s="1">
        <v>44419.676388888889</v>
      </c>
      <c r="C3957" s="1">
        <v>44419.678472222222</v>
      </c>
      <c r="D3957">
        <v>3</v>
      </c>
    </row>
    <row r="3958" spans="1:4" x14ac:dyDescent="0.25">
      <c r="A3958" t="s">
        <v>6</v>
      </c>
      <c r="B3958" s="1">
        <v>44419.692361111112</v>
      </c>
      <c r="C3958" s="1">
        <v>44419.716666666667</v>
      </c>
      <c r="D3958">
        <v>35</v>
      </c>
    </row>
    <row r="3959" spans="1:4" x14ac:dyDescent="0.25">
      <c r="A3959" t="s">
        <v>6</v>
      </c>
      <c r="B3959" s="1">
        <v>44419.739583333336</v>
      </c>
      <c r="C3959" s="1">
        <v>44419.763888888891</v>
      </c>
      <c r="D3959">
        <v>35</v>
      </c>
    </row>
    <row r="3960" spans="1:4" x14ac:dyDescent="0.25">
      <c r="A3960" t="s">
        <v>6</v>
      </c>
      <c r="B3960" s="1">
        <v>44419.798611111109</v>
      </c>
      <c r="C3960" s="1">
        <v>44419.815972222219</v>
      </c>
      <c r="D3960">
        <v>25</v>
      </c>
    </row>
    <row r="3961" spans="1:4" x14ac:dyDescent="0.25">
      <c r="A3961" t="s">
        <v>6</v>
      </c>
      <c r="B3961" s="1">
        <v>44419.829861111109</v>
      </c>
      <c r="C3961" s="1">
        <v>44419.847222222219</v>
      </c>
      <c r="D3961">
        <v>25</v>
      </c>
    </row>
    <row r="3962" spans="1:4" x14ac:dyDescent="0.25">
      <c r="A3962" t="s">
        <v>6</v>
      </c>
      <c r="B3962" s="1">
        <v>44420.414583333331</v>
      </c>
      <c r="C3962" s="1">
        <v>44420.416666666664</v>
      </c>
      <c r="D3962">
        <v>3</v>
      </c>
    </row>
    <row r="3963" spans="1:4" x14ac:dyDescent="0.25">
      <c r="A3963" t="s">
        <v>6</v>
      </c>
      <c r="B3963" s="1">
        <v>44420.420138888891</v>
      </c>
      <c r="C3963" s="1">
        <v>44420.435416666667</v>
      </c>
      <c r="D3963">
        <v>22</v>
      </c>
    </row>
    <row r="3964" spans="1:4" x14ac:dyDescent="0.25">
      <c r="A3964" t="s">
        <v>6</v>
      </c>
      <c r="B3964" s="1">
        <v>44420.439583333333</v>
      </c>
      <c r="C3964" s="1">
        <v>44420.444444444445</v>
      </c>
      <c r="D3964">
        <v>7</v>
      </c>
    </row>
    <row r="3965" spans="1:4" x14ac:dyDescent="0.25">
      <c r="A3965" t="s">
        <v>6</v>
      </c>
      <c r="B3965" s="1">
        <v>44420.451388888891</v>
      </c>
      <c r="C3965" s="1">
        <v>44420.460416666669</v>
      </c>
      <c r="D3965">
        <v>13</v>
      </c>
    </row>
    <row r="3966" spans="1:4" x14ac:dyDescent="0.25">
      <c r="A3966" t="s">
        <v>6</v>
      </c>
      <c r="B3966" s="1">
        <v>44420.461111111108</v>
      </c>
      <c r="C3966" s="1">
        <v>44420.46597222222</v>
      </c>
      <c r="D3966">
        <v>7</v>
      </c>
    </row>
    <row r="3967" spans="1:4" x14ac:dyDescent="0.25">
      <c r="A3967" t="s">
        <v>6</v>
      </c>
      <c r="B3967" s="1">
        <v>44420.46875</v>
      </c>
      <c r="C3967" s="1">
        <v>44420.482638888891</v>
      </c>
      <c r="D3967">
        <v>20</v>
      </c>
    </row>
    <row r="3968" spans="1:4" x14ac:dyDescent="0.25">
      <c r="A3968" t="s">
        <v>6</v>
      </c>
      <c r="B3968" s="1">
        <v>44420.503472222219</v>
      </c>
      <c r="C3968" s="1">
        <v>44420.517361111109</v>
      </c>
      <c r="D3968">
        <v>20</v>
      </c>
    </row>
    <row r="3969" spans="1:4" x14ac:dyDescent="0.25">
      <c r="A3969" t="s">
        <v>6</v>
      </c>
      <c r="B3969" s="1">
        <v>44420.520833333336</v>
      </c>
      <c r="C3969" s="1">
        <v>44420.536111111112</v>
      </c>
      <c r="D3969">
        <v>22</v>
      </c>
    </row>
    <row r="3970" spans="1:4" x14ac:dyDescent="0.25">
      <c r="A3970" t="s">
        <v>6</v>
      </c>
      <c r="B3970" s="1">
        <v>44420.538194444445</v>
      </c>
      <c r="C3970" s="1">
        <v>44420.540277777778</v>
      </c>
      <c r="D3970">
        <v>3</v>
      </c>
    </row>
    <row r="3971" spans="1:4" x14ac:dyDescent="0.25">
      <c r="A3971" t="s">
        <v>6</v>
      </c>
      <c r="B3971" s="1">
        <v>44420.541666666664</v>
      </c>
      <c r="C3971" s="1">
        <v>44420.552083333336</v>
      </c>
      <c r="D3971">
        <v>15</v>
      </c>
    </row>
    <row r="3972" spans="1:4" x14ac:dyDescent="0.25">
      <c r="A3972" t="s">
        <v>6</v>
      </c>
      <c r="B3972" s="1">
        <v>44420.581944444442</v>
      </c>
      <c r="C3972" s="1">
        <v>44420.583333333336</v>
      </c>
      <c r="D3972">
        <v>2</v>
      </c>
    </row>
    <row r="3973" spans="1:4" x14ac:dyDescent="0.25">
      <c r="A3973" t="s">
        <v>6</v>
      </c>
      <c r="B3973" s="1">
        <v>44420.586805555555</v>
      </c>
      <c r="C3973" s="1">
        <v>44420.597222222219</v>
      </c>
      <c r="D3973">
        <v>15</v>
      </c>
    </row>
    <row r="3974" spans="1:4" x14ac:dyDescent="0.25">
      <c r="A3974" t="s">
        <v>6</v>
      </c>
      <c r="B3974" s="1">
        <v>44420.628472222219</v>
      </c>
      <c r="C3974" s="1">
        <v>44420.643750000003</v>
      </c>
      <c r="D3974">
        <v>22</v>
      </c>
    </row>
    <row r="3975" spans="1:4" x14ac:dyDescent="0.25">
      <c r="A3975" t="s">
        <v>6</v>
      </c>
      <c r="B3975" s="1">
        <v>44420.694444444445</v>
      </c>
      <c r="C3975" s="1">
        <v>44420.708333333336</v>
      </c>
      <c r="D3975">
        <v>20</v>
      </c>
    </row>
    <row r="3976" spans="1:4" x14ac:dyDescent="0.25">
      <c r="A3976" t="s">
        <v>6</v>
      </c>
      <c r="B3976" s="1">
        <v>44420.710416666669</v>
      </c>
      <c r="C3976" s="1">
        <v>44420.724305555559</v>
      </c>
      <c r="D3976">
        <v>20</v>
      </c>
    </row>
    <row r="3977" spans="1:4" x14ac:dyDescent="0.25">
      <c r="A3977" t="s">
        <v>6</v>
      </c>
      <c r="B3977" s="1">
        <v>44420.788194444445</v>
      </c>
      <c r="C3977" s="1">
        <v>44420.802083333336</v>
      </c>
      <c r="D3977">
        <v>20</v>
      </c>
    </row>
    <row r="3978" spans="1:4" x14ac:dyDescent="0.25">
      <c r="A3978" t="s">
        <v>6</v>
      </c>
      <c r="B3978" s="1">
        <v>44420.804166666669</v>
      </c>
      <c r="C3978" s="1">
        <v>44420.806250000001</v>
      </c>
      <c r="D3978">
        <v>3</v>
      </c>
    </row>
    <row r="3979" spans="1:4" x14ac:dyDescent="0.25">
      <c r="A3979" t="s">
        <v>6</v>
      </c>
      <c r="B3979" s="1">
        <v>44421.385416666664</v>
      </c>
      <c r="C3979" s="1">
        <v>44421.444444444445</v>
      </c>
      <c r="D3979">
        <v>85</v>
      </c>
    </row>
    <row r="3980" spans="1:4" x14ac:dyDescent="0.25">
      <c r="A3980" t="s">
        <v>6</v>
      </c>
      <c r="B3980" s="1">
        <v>44421.694444444445</v>
      </c>
      <c r="C3980" s="1">
        <v>44421.751388888886</v>
      </c>
      <c r="D3980">
        <v>82</v>
      </c>
    </row>
    <row r="3981" spans="1:4" x14ac:dyDescent="0.25">
      <c r="A3981" t="s">
        <v>6</v>
      </c>
      <c r="B3981" s="1">
        <v>44421.763888888891</v>
      </c>
      <c r="C3981" s="1">
        <v>44421.779166666667</v>
      </c>
      <c r="D3981">
        <v>22</v>
      </c>
    </row>
    <row r="3982" spans="1:4" x14ac:dyDescent="0.25">
      <c r="A3982" t="s">
        <v>6</v>
      </c>
      <c r="B3982" s="1">
        <v>44421.790972222225</v>
      </c>
      <c r="C3982" s="1">
        <v>44421.804861111108</v>
      </c>
      <c r="D3982">
        <v>20</v>
      </c>
    </row>
    <row r="3983" spans="1:4" x14ac:dyDescent="0.25">
      <c r="A3983" t="s">
        <v>6</v>
      </c>
      <c r="B3983" s="1">
        <v>44421.826388888891</v>
      </c>
      <c r="C3983" s="1">
        <v>44421.836805555555</v>
      </c>
      <c r="D3983">
        <v>15</v>
      </c>
    </row>
    <row r="3984" spans="1:4" x14ac:dyDescent="0.25">
      <c r="A3984" t="s">
        <v>6</v>
      </c>
      <c r="B3984" s="1">
        <v>44421.837500000001</v>
      </c>
      <c r="C3984" s="1">
        <v>44421.847916666666</v>
      </c>
      <c r="D3984">
        <v>15</v>
      </c>
    </row>
    <row r="3985" spans="1:4" x14ac:dyDescent="0.25">
      <c r="A3985" t="s">
        <v>6</v>
      </c>
      <c r="B3985" s="1">
        <v>44422.402777777781</v>
      </c>
      <c r="C3985" s="1">
        <v>44422.418055555558</v>
      </c>
      <c r="D3985">
        <v>22</v>
      </c>
    </row>
    <row r="3986" spans="1:4" x14ac:dyDescent="0.25">
      <c r="A3986" t="s">
        <v>6</v>
      </c>
      <c r="B3986" s="1">
        <v>44422.454861111109</v>
      </c>
      <c r="C3986" s="1">
        <v>44422.470138888886</v>
      </c>
      <c r="D3986">
        <v>22</v>
      </c>
    </row>
    <row r="3987" spans="1:4" x14ac:dyDescent="0.25">
      <c r="A3987" t="s">
        <v>6</v>
      </c>
      <c r="B3987" s="1">
        <v>44422.520833333336</v>
      </c>
      <c r="C3987" s="1">
        <v>44422.522916666669</v>
      </c>
      <c r="D3987">
        <v>3</v>
      </c>
    </row>
    <row r="3988" spans="1:4" x14ac:dyDescent="0.25">
      <c r="A3988" t="s">
        <v>6</v>
      </c>
      <c r="B3988" s="1">
        <v>44422.53125</v>
      </c>
      <c r="C3988" s="1">
        <v>44422.545138888891</v>
      </c>
      <c r="D3988">
        <v>20</v>
      </c>
    </row>
    <row r="3989" spans="1:4" x14ac:dyDescent="0.25">
      <c r="A3989" t="s">
        <v>6</v>
      </c>
      <c r="B3989" s="1">
        <v>44422.575694444444</v>
      </c>
      <c r="C3989" s="1">
        <v>44422.580555555556</v>
      </c>
      <c r="D3989">
        <v>7</v>
      </c>
    </row>
    <row r="3990" spans="1:4" x14ac:dyDescent="0.25">
      <c r="A3990" t="s">
        <v>6</v>
      </c>
      <c r="B3990" s="1">
        <v>44422.583333333336</v>
      </c>
      <c r="C3990" s="1">
        <v>44422.59375</v>
      </c>
      <c r="D3990">
        <v>15</v>
      </c>
    </row>
    <row r="3991" spans="1:4" x14ac:dyDescent="0.25">
      <c r="A3991" t="s">
        <v>6</v>
      </c>
      <c r="B3991" s="1">
        <v>44422.613888888889</v>
      </c>
      <c r="C3991" s="1">
        <v>44422.624305555553</v>
      </c>
      <c r="D3991">
        <v>15</v>
      </c>
    </row>
    <row r="3992" spans="1:4" x14ac:dyDescent="0.25">
      <c r="A3992" t="s">
        <v>6</v>
      </c>
      <c r="B3992" s="1">
        <v>44422.636111111111</v>
      </c>
      <c r="C3992" s="1">
        <v>44422.646527777775</v>
      </c>
      <c r="D3992">
        <v>15</v>
      </c>
    </row>
    <row r="3993" spans="1:4" x14ac:dyDescent="0.25">
      <c r="A3993" t="s">
        <v>6</v>
      </c>
      <c r="B3993" s="1">
        <v>44422.657638888886</v>
      </c>
      <c r="C3993" s="1">
        <v>44422.659722222219</v>
      </c>
      <c r="D3993">
        <v>3</v>
      </c>
    </row>
    <row r="3994" spans="1:4" x14ac:dyDescent="0.25">
      <c r="A3994" t="s">
        <v>6</v>
      </c>
      <c r="B3994" s="1">
        <v>44422.670138888891</v>
      </c>
      <c r="C3994" s="1">
        <v>44422.672222222223</v>
      </c>
      <c r="D3994">
        <v>3</v>
      </c>
    </row>
    <row r="3995" spans="1:4" x14ac:dyDescent="0.25">
      <c r="A3995" t="s">
        <v>6</v>
      </c>
      <c r="B3995" s="1">
        <v>44422.684027777781</v>
      </c>
      <c r="C3995" s="1">
        <v>44422.71875</v>
      </c>
      <c r="D3995">
        <v>50</v>
      </c>
    </row>
    <row r="3996" spans="1:4" x14ac:dyDescent="0.25">
      <c r="A3996" t="s">
        <v>6</v>
      </c>
      <c r="B3996" s="1">
        <v>44422.763888888891</v>
      </c>
      <c r="C3996" s="1">
        <v>44422.8</v>
      </c>
      <c r="D3996">
        <v>52</v>
      </c>
    </row>
    <row r="3997" spans="1:4" x14ac:dyDescent="0.25">
      <c r="A3997" t="s">
        <v>6</v>
      </c>
      <c r="B3997" s="1">
        <v>44422.810416666667</v>
      </c>
      <c r="C3997" s="1">
        <v>44422.8125</v>
      </c>
      <c r="D3997">
        <v>3</v>
      </c>
    </row>
    <row r="3998" spans="1:4" x14ac:dyDescent="0.25">
      <c r="A3998" t="s">
        <v>6</v>
      </c>
      <c r="B3998" s="1">
        <v>44422.826388888891</v>
      </c>
      <c r="C3998" s="1">
        <v>44422.836805555555</v>
      </c>
      <c r="D3998">
        <v>15</v>
      </c>
    </row>
    <row r="3999" spans="1:4" x14ac:dyDescent="0.25">
      <c r="A3999" t="s">
        <v>6</v>
      </c>
      <c r="B3999" s="1">
        <v>44422.838888888888</v>
      </c>
      <c r="C3999" s="1">
        <v>44422.849305555559</v>
      </c>
      <c r="D3999">
        <v>15</v>
      </c>
    </row>
    <row r="4000" spans="1:4" x14ac:dyDescent="0.25">
      <c r="A4000" t="s">
        <v>6</v>
      </c>
      <c r="B4000" s="1">
        <v>44423.430555555555</v>
      </c>
      <c r="C4000" s="1">
        <v>44423.440972222219</v>
      </c>
      <c r="D4000">
        <v>15</v>
      </c>
    </row>
    <row r="4001" spans="1:4" x14ac:dyDescent="0.25">
      <c r="A4001" t="s">
        <v>6</v>
      </c>
      <c r="B4001" s="1">
        <v>44423.444444444445</v>
      </c>
      <c r="C4001" s="1">
        <v>44423.454861111109</v>
      </c>
      <c r="D4001">
        <v>15</v>
      </c>
    </row>
    <row r="4002" spans="1:4" x14ac:dyDescent="0.25">
      <c r="A4002" t="s">
        <v>6</v>
      </c>
      <c r="B4002" s="1">
        <v>44423.482638888891</v>
      </c>
      <c r="C4002" s="1">
        <v>44423.497916666667</v>
      </c>
      <c r="D4002">
        <v>22</v>
      </c>
    </row>
    <row r="4003" spans="1:4" x14ac:dyDescent="0.25">
      <c r="A4003" t="s">
        <v>6</v>
      </c>
      <c r="B4003" s="1">
        <v>44423.499305555553</v>
      </c>
      <c r="C4003" s="1">
        <v>44423.504166666666</v>
      </c>
      <c r="D4003">
        <v>7</v>
      </c>
    </row>
    <row r="4004" spans="1:4" x14ac:dyDescent="0.25">
      <c r="A4004" t="s">
        <v>6</v>
      </c>
      <c r="B4004" s="1">
        <v>44423.520833333336</v>
      </c>
      <c r="C4004" s="1">
        <v>44423.543749999997</v>
      </c>
      <c r="D4004">
        <v>33</v>
      </c>
    </row>
    <row r="4005" spans="1:4" x14ac:dyDescent="0.25">
      <c r="A4005" t="s">
        <v>6</v>
      </c>
      <c r="B4005" s="1">
        <v>44423.550694444442</v>
      </c>
      <c r="C4005" s="1">
        <v>44423.5625</v>
      </c>
      <c r="D4005">
        <v>17</v>
      </c>
    </row>
    <row r="4006" spans="1:4" x14ac:dyDescent="0.25">
      <c r="A4006" t="s">
        <v>6</v>
      </c>
      <c r="B4006" s="1">
        <v>44423.593055555553</v>
      </c>
      <c r="C4006" s="1">
        <v>44423.602083333331</v>
      </c>
      <c r="D4006">
        <v>13</v>
      </c>
    </row>
    <row r="4007" spans="1:4" x14ac:dyDescent="0.25">
      <c r="A4007" t="s">
        <v>6</v>
      </c>
      <c r="B4007" s="1">
        <v>44423.611111111109</v>
      </c>
      <c r="C4007" s="1">
        <v>44423.628472222219</v>
      </c>
      <c r="D4007">
        <v>25</v>
      </c>
    </row>
    <row r="4008" spans="1:4" x14ac:dyDescent="0.25">
      <c r="A4008" t="s">
        <v>6</v>
      </c>
      <c r="B4008" s="1">
        <v>44423.640277777777</v>
      </c>
      <c r="C4008" s="1">
        <v>44423.650694444441</v>
      </c>
      <c r="D4008">
        <v>15</v>
      </c>
    </row>
    <row r="4009" spans="1:4" x14ac:dyDescent="0.25">
      <c r="A4009" t="s">
        <v>6</v>
      </c>
      <c r="B4009" s="1">
        <v>44423.652777777781</v>
      </c>
      <c r="C4009" s="1">
        <v>44423.65625</v>
      </c>
      <c r="D4009">
        <v>5</v>
      </c>
    </row>
    <row r="4010" spans="1:4" x14ac:dyDescent="0.25">
      <c r="A4010" t="s">
        <v>6</v>
      </c>
      <c r="B4010" s="1">
        <v>44423.666666666664</v>
      </c>
      <c r="C4010" s="1">
        <v>44423.677083333336</v>
      </c>
      <c r="D4010">
        <v>15</v>
      </c>
    </row>
    <row r="4011" spans="1:4" x14ac:dyDescent="0.25">
      <c r="A4011" t="s">
        <v>6</v>
      </c>
      <c r="B4011" s="1">
        <v>44423.679861111108</v>
      </c>
      <c r="C4011" s="1">
        <v>44423.681944444441</v>
      </c>
      <c r="D4011">
        <v>3</v>
      </c>
    </row>
    <row r="4012" spans="1:4" x14ac:dyDescent="0.25">
      <c r="A4012" t="s">
        <v>6</v>
      </c>
      <c r="B4012" s="1">
        <v>44423.6875</v>
      </c>
      <c r="C4012" s="1">
        <v>44423.701388888891</v>
      </c>
      <c r="D4012">
        <v>20</v>
      </c>
    </row>
    <row r="4013" spans="1:4" x14ac:dyDescent="0.25">
      <c r="A4013" t="s">
        <v>6</v>
      </c>
      <c r="B4013" s="1">
        <v>44423.75</v>
      </c>
      <c r="C4013" s="1">
        <v>44423.763888888891</v>
      </c>
      <c r="D4013">
        <v>20</v>
      </c>
    </row>
    <row r="4014" spans="1:4" x14ac:dyDescent="0.25">
      <c r="A4014" t="s">
        <v>6</v>
      </c>
      <c r="B4014" s="1">
        <v>44423.767361111109</v>
      </c>
      <c r="C4014" s="1">
        <v>44423.78125</v>
      </c>
      <c r="D4014">
        <v>20</v>
      </c>
    </row>
    <row r="4015" spans="1:4" x14ac:dyDescent="0.25">
      <c r="A4015" t="s">
        <v>6</v>
      </c>
      <c r="B4015" s="1">
        <v>44423.802083333336</v>
      </c>
      <c r="C4015" s="1">
        <v>44423.815972222219</v>
      </c>
      <c r="D4015">
        <v>20</v>
      </c>
    </row>
    <row r="4016" spans="1:4" x14ac:dyDescent="0.25">
      <c r="A4016" t="s">
        <v>6</v>
      </c>
      <c r="B4016" s="1">
        <v>44423.818749999999</v>
      </c>
      <c r="C4016" s="1">
        <v>44423.832638888889</v>
      </c>
      <c r="D4016">
        <v>20</v>
      </c>
    </row>
    <row r="4017" spans="1:4" x14ac:dyDescent="0.25">
      <c r="A4017" t="s">
        <v>6</v>
      </c>
      <c r="B4017" s="1">
        <v>44423.840277777781</v>
      </c>
      <c r="C4017" s="1">
        <v>44423.855555555558</v>
      </c>
      <c r="D4017">
        <v>22</v>
      </c>
    </row>
    <row r="4018" spans="1:4" x14ac:dyDescent="0.25">
      <c r="A4018" t="s">
        <v>6</v>
      </c>
      <c r="B4018" s="1">
        <v>44428.666666666664</v>
      </c>
      <c r="C4018" s="1">
        <v>44428.729861111111</v>
      </c>
      <c r="D4018">
        <v>91</v>
      </c>
    </row>
    <row r="4019" spans="1:4" x14ac:dyDescent="0.25">
      <c r="A4019" t="s">
        <v>6</v>
      </c>
      <c r="B4019" s="1">
        <v>44428.73541666667</v>
      </c>
      <c r="C4019" s="1">
        <v>44428.739583333336</v>
      </c>
      <c r="D4019">
        <v>6</v>
      </c>
    </row>
    <row r="4020" spans="1:4" x14ac:dyDescent="0.25">
      <c r="A4020" t="s">
        <v>6</v>
      </c>
      <c r="B4020" s="1">
        <v>44428.753472222219</v>
      </c>
      <c r="C4020" s="1">
        <v>44428.811805555553</v>
      </c>
      <c r="D4020">
        <v>84</v>
      </c>
    </row>
    <row r="4021" spans="1:4" x14ac:dyDescent="0.25">
      <c r="A4021" t="s">
        <v>6</v>
      </c>
      <c r="B4021" s="1">
        <v>44429.472222222219</v>
      </c>
      <c r="C4021" s="1">
        <v>44429.486111111109</v>
      </c>
      <c r="D4021">
        <v>20</v>
      </c>
    </row>
    <row r="4022" spans="1:4" x14ac:dyDescent="0.25">
      <c r="A4022" t="s">
        <v>6</v>
      </c>
      <c r="B4022" s="1">
        <v>44429.545138888891</v>
      </c>
      <c r="C4022" s="1">
        <v>44429.559027777781</v>
      </c>
      <c r="D4022">
        <v>20</v>
      </c>
    </row>
    <row r="4023" spans="1:4" x14ac:dyDescent="0.25">
      <c r="A4023" t="s">
        <v>6</v>
      </c>
      <c r="B4023" s="1">
        <v>44429.572222222225</v>
      </c>
      <c r="C4023" s="1">
        <v>44429.582638888889</v>
      </c>
      <c r="D4023">
        <v>15</v>
      </c>
    </row>
    <row r="4024" spans="1:4" x14ac:dyDescent="0.25">
      <c r="A4024" t="s">
        <v>6</v>
      </c>
      <c r="B4024" s="1">
        <v>44429.586805555555</v>
      </c>
      <c r="C4024" s="1">
        <v>44429.597222222219</v>
      </c>
      <c r="D4024">
        <v>15</v>
      </c>
    </row>
    <row r="4025" spans="1:4" x14ac:dyDescent="0.25">
      <c r="A4025" t="s">
        <v>6</v>
      </c>
      <c r="B4025" s="1">
        <v>44429.609722222223</v>
      </c>
      <c r="C4025" s="1">
        <v>44429.623611111114</v>
      </c>
      <c r="D4025">
        <v>20</v>
      </c>
    </row>
    <row r="4026" spans="1:4" x14ac:dyDescent="0.25">
      <c r="A4026" t="s">
        <v>6</v>
      </c>
      <c r="B4026" s="1">
        <v>44429.625694444447</v>
      </c>
      <c r="C4026" s="1">
        <v>44429.630555555559</v>
      </c>
      <c r="D4026">
        <v>7</v>
      </c>
    </row>
    <row r="4027" spans="1:4" x14ac:dyDescent="0.25">
      <c r="A4027" t="s">
        <v>6</v>
      </c>
      <c r="B4027" s="1">
        <v>44429.635416666664</v>
      </c>
      <c r="C4027" s="1">
        <v>44429.652777777781</v>
      </c>
      <c r="D4027">
        <v>25</v>
      </c>
    </row>
    <row r="4028" spans="1:4" x14ac:dyDescent="0.25">
      <c r="A4028" t="s">
        <v>6</v>
      </c>
      <c r="B4028" s="1">
        <v>44429.684027777781</v>
      </c>
      <c r="C4028" s="1">
        <v>44429.694444444445</v>
      </c>
      <c r="D4028">
        <v>15</v>
      </c>
    </row>
    <row r="4029" spans="1:4" x14ac:dyDescent="0.25">
      <c r="A4029" t="s">
        <v>6</v>
      </c>
      <c r="B4029" s="1">
        <v>44429.697916666664</v>
      </c>
      <c r="C4029" s="1">
        <v>44429.708333333336</v>
      </c>
      <c r="D4029">
        <v>15</v>
      </c>
    </row>
    <row r="4030" spans="1:4" x14ac:dyDescent="0.25">
      <c r="A4030" t="s">
        <v>6</v>
      </c>
      <c r="B4030" s="1">
        <v>44429.713888888888</v>
      </c>
      <c r="C4030" s="1">
        <v>44429.716666666667</v>
      </c>
      <c r="D4030">
        <v>4</v>
      </c>
    </row>
    <row r="4031" spans="1:4" x14ac:dyDescent="0.25">
      <c r="A4031" t="s">
        <v>6</v>
      </c>
      <c r="B4031" s="1">
        <v>44429.761111111111</v>
      </c>
      <c r="C4031" s="1">
        <v>44429.763194444444</v>
      </c>
      <c r="D4031">
        <v>3</v>
      </c>
    </row>
    <row r="4032" spans="1:4" x14ac:dyDescent="0.25">
      <c r="A4032" t="s">
        <v>6</v>
      </c>
      <c r="B4032" s="1">
        <v>44429.770833333336</v>
      </c>
      <c r="C4032" s="1">
        <v>44429.78125</v>
      </c>
      <c r="D4032">
        <v>15</v>
      </c>
    </row>
    <row r="4033" spans="1:4" x14ac:dyDescent="0.25">
      <c r="A4033" t="s">
        <v>6</v>
      </c>
      <c r="B4033" s="1">
        <v>44429.781944444447</v>
      </c>
      <c r="C4033" s="1">
        <v>44429.786805555559</v>
      </c>
      <c r="D4033">
        <v>7</v>
      </c>
    </row>
    <row r="4034" spans="1:4" x14ac:dyDescent="0.25">
      <c r="A4034" t="s">
        <v>6</v>
      </c>
      <c r="B4034" s="1">
        <v>44429.787499999999</v>
      </c>
      <c r="C4034" s="1">
        <v>44429.792361111111</v>
      </c>
      <c r="D4034">
        <v>7</v>
      </c>
    </row>
    <row r="4035" spans="1:4" x14ac:dyDescent="0.25">
      <c r="A4035" t="s">
        <v>6</v>
      </c>
      <c r="B4035" s="1">
        <v>44429.793055555558</v>
      </c>
      <c r="C4035" s="1">
        <v>44429.802083333336</v>
      </c>
      <c r="D4035">
        <v>13</v>
      </c>
    </row>
    <row r="4036" spans="1:4" x14ac:dyDescent="0.25">
      <c r="A4036" t="s">
        <v>6</v>
      </c>
      <c r="B4036" s="1">
        <v>44429.804861111108</v>
      </c>
      <c r="C4036" s="1">
        <v>44429.81527777778</v>
      </c>
      <c r="D4036">
        <v>15</v>
      </c>
    </row>
  </sheetData>
  <sortState xmlns:xlrd2="http://schemas.microsoft.com/office/spreadsheetml/2017/richdata2" ref="A2:D4036">
    <sortCondition ref="A1:A4036"/>
  </sortState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55E5ABB-46B0-4C00-95D8-880D00F3BE66}">
          <x14:formula1>
            <xm:f>_xlfn.ANCHORARRAY(LISTES!$A$2)</xm:f>
          </x14:formula1>
          <xm:sqref>I2</xm:sqref>
        </x14:dataValidation>
        <x14:dataValidation type="list" allowBlank="1" showInputMessage="1" showErrorMessage="1" xr:uid="{76B71253-9181-4430-9D70-9D46C8845988}">
          <x14:formula1>
            <xm:f>_xlfn.ANCHORARRAY(LISTES!$C$2)</xm:f>
          </x14:formula1>
          <xm:sqref>Q2:R2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A3296-65AA-41F2-A082-DF2BE1D53492}">
  <sheetPr codeName="Feuil2"/>
  <dimension ref="A1:C53"/>
  <sheetViews>
    <sheetView showGridLines="0" zoomScale="80" zoomScaleNormal="80" workbookViewId="0">
      <selection activeCell="G8" sqref="G8"/>
    </sheetView>
  </sheetViews>
  <sheetFormatPr defaultColWidth="11.42578125" defaultRowHeight="15" x14ac:dyDescent="0.25"/>
  <cols>
    <col min="1" max="1" width="14.85546875" bestFit="1" customWidth="1"/>
    <col min="3" max="3" width="15.140625" bestFit="1" customWidth="1"/>
  </cols>
  <sheetData>
    <row r="1" spans="1:3" x14ac:dyDescent="0.25">
      <c r="A1" s="6" t="s">
        <v>20</v>
      </c>
      <c r="C1" s="6" t="s">
        <v>21</v>
      </c>
    </row>
    <row r="2" spans="1:3" x14ac:dyDescent="0.25">
      <c r="A2" t="str" cm="1">
        <f t="array" ref="A2:A12">_xlfn._xlws.SORT(_xlfn.UNIQUE(t_Vols[Pilote]))</f>
        <v>BUCCAI</v>
      </c>
      <c r="C2" s="2" cm="1">
        <f t="array" ref="C2:C53">_xlfn._xlws.SORT(_xlfn.UNIQUE(INT(t_Vols[Date de décollage])))</f>
        <v>44378</v>
      </c>
    </row>
    <row r="3" spans="1:3" x14ac:dyDescent="0.25">
      <c r="A3" t="str">
        <v>CHARENTON</v>
      </c>
      <c r="C3">
        <v>44379</v>
      </c>
    </row>
    <row r="4" spans="1:3" x14ac:dyDescent="0.25">
      <c r="A4" t="str">
        <v>FOUQUIAU</v>
      </c>
      <c r="C4">
        <v>44380</v>
      </c>
    </row>
    <row r="5" spans="1:3" x14ac:dyDescent="0.25">
      <c r="A5" t="str">
        <v>GACHON</v>
      </c>
      <c r="C5">
        <v>44381</v>
      </c>
    </row>
    <row r="6" spans="1:3" x14ac:dyDescent="0.25">
      <c r="A6" t="str">
        <v>GROS</v>
      </c>
      <c r="C6">
        <v>44382</v>
      </c>
    </row>
    <row r="7" spans="1:3" x14ac:dyDescent="0.25">
      <c r="A7" t="str">
        <v>HATZENBERGER</v>
      </c>
      <c r="C7">
        <v>44383</v>
      </c>
    </row>
    <row r="8" spans="1:3" x14ac:dyDescent="0.25">
      <c r="A8" t="str">
        <v>IDIART</v>
      </c>
      <c r="C8">
        <v>44384</v>
      </c>
    </row>
    <row r="9" spans="1:3" x14ac:dyDescent="0.25">
      <c r="A9" t="str">
        <v>LEPLAIDEUR</v>
      </c>
      <c r="C9">
        <v>44385</v>
      </c>
    </row>
    <row r="10" spans="1:3" x14ac:dyDescent="0.25">
      <c r="A10" t="str">
        <v>MERCIER</v>
      </c>
      <c r="C10">
        <v>44386</v>
      </c>
    </row>
    <row r="11" spans="1:3" x14ac:dyDescent="0.25">
      <c r="A11" t="str">
        <v>PAGE</v>
      </c>
      <c r="C11">
        <v>44387</v>
      </c>
    </row>
    <row r="12" spans="1:3" x14ac:dyDescent="0.25">
      <c r="A12" t="str">
        <v>POUJOL</v>
      </c>
      <c r="C12">
        <v>44388</v>
      </c>
    </row>
    <row r="13" spans="1:3" x14ac:dyDescent="0.25">
      <c r="C13">
        <v>44389</v>
      </c>
    </row>
    <row r="14" spans="1:3" x14ac:dyDescent="0.25">
      <c r="C14">
        <v>44390</v>
      </c>
    </row>
    <row r="15" spans="1:3" x14ac:dyDescent="0.25">
      <c r="C15">
        <v>44391</v>
      </c>
    </row>
    <row r="16" spans="1:3" x14ac:dyDescent="0.25">
      <c r="C16">
        <v>44392</v>
      </c>
    </row>
    <row r="17" spans="3:3" x14ac:dyDescent="0.25">
      <c r="C17">
        <v>44393</v>
      </c>
    </row>
    <row r="18" spans="3:3" x14ac:dyDescent="0.25">
      <c r="C18">
        <v>44394</v>
      </c>
    </row>
    <row r="19" spans="3:3" x14ac:dyDescent="0.25">
      <c r="C19">
        <v>44395</v>
      </c>
    </row>
    <row r="20" spans="3:3" x14ac:dyDescent="0.25">
      <c r="C20">
        <v>44396</v>
      </c>
    </row>
    <row r="21" spans="3:3" x14ac:dyDescent="0.25">
      <c r="C21">
        <v>44397</v>
      </c>
    </row>
    <row r="22" spans="3:3" x14ac:dyDescent="0.25">
      <c r="C22">
        <v>44398</v>
      </c>
    </row>
    <row r="23" spans="3:3" x14ac:dyDescent="0.25">
      <c r="C23">
        <v>44399</v>
      </c>
    </row>
    <row r="24" spans="3:3" x14ac:dyDescent="0.25">
      <c r="C24">
        <v>44400</v>
      </c>
    </row>
    <row r="25" spans="3:3" x14ac:dyDescent="0.25">
      <c r="C25">
        <v>44401</v>
      </c>
    </row>
    <row r="26" spans="3:3" x14ac:dyDescent="0.25">
      <c r="C26">
        <v>44402</v>
      </c>
    </row>
    <row r="27" spans="3:3" x14ac:dyDescent="0.25">
      <c r="C27">
        <v>44403</v>
      </c>
    </row>
    <row r="28" spans="3:3" x14ac:dyDescent="0.25">
      <c r="C28">
        <v>44404</v>
      </c>
    </row>
    <row r="29" spans="3:3" x14ac:dyDescent="0.25">
      <c r="C29">
        <v>44405</v>
      </c>
    </row>
    <row r="30" spans="3:3" x14ac:dyDescent="0.25">
      <c r="C30">
        <v>44406</v>
      </c>
    </row>
    <row r="31" spans="3:3" x14ac:dyDescent="0.25">
      <c r="C31">
        <v>44407</v>
      </c>
    </row>
    <row r="32" spans="3:3" x14ac:dyDescent="0.25">
      <c r="C32">
        <v>44408</v>
      </c>
    </row>
    <row r="33" spans="3:3" x14ac:dyDescent="0.25">
      <c r="C33">
        <v>44409</v>
      </c>
    </row>
    <row r="34" spans="3:3" x14ac:dyDescent="0.25">
      <c r="C34">
        <v>44410</v>
      </c>
    </row>
    <row r="35" spans="3:3" x14ac:dyDescent="0.25">
      <c r="C35">
        <v>44411</v>
      </c>
    </row>
    <row r="36" spans="3:3" x14ac:dyDescent="0.25">
      <c r="C36">
        <v>44412</v>
      </c>
    </row>
    <row r="37" spans="3:3" x14ac:dyDescent="0.25">
      <c r="C37">
        <v>44413</v>
      </c>
    </row>
    <row r="38" spans="3:3" x14ac:dyDescent="0.25">
      <c r="C38">
        <v>44414</v>
      </c>
    </row>
    <row r="39" spans="3:3" x14ac:dyDescent="0.25">
      <c r="C39">
        <v>44415</v>
      </c>
    </row>
    <row r="40" spans="3:3" x14ac:dyDescent="0.25">
      <c r="C40">
        <v>44416</v>
      </c>
    </row>
    <row r="41" spans="3:3" x14ac:dyDescent="0.25">
      <c r="C41">
        <v>44417</v>
      </c>
    </row>
    <row r="42" spans="3:3" x14ac:dyDescent="0.25">
      <c r="C42">
        <v>44418</v>
      </c>
    </row>
    <row r="43" spans="3:3" x14ac:dyDescent="0.25">
      <c r="C43">
        <v>44419</v>
      </c>
    </row>
    <row r="44" spans="3:3" x14ac:dyDescent="0.25">
      <c r="C44">
        <v>44420</v>
      </c>
    </row>
    <row r="45" spans="3:3" x14ac:dyDescent="0.25">
      <c r="C45">
        <v>44421</v>
      </c>
    </row>
    <row r="46" spans="3:3" x14ac:dyDescent="0.25">
      <c r="C46">
        <v>44422</v>
      </c>
    </row>
    <row r="47" spans="3:3" x14ac:dyDescent="0.25">
      <c r="C47">
        <v>44423</v>
      </c>
    </row>
    <row r="48" spans="3:3" x14ac:dyDescent="0.25">
      <c r="C48">
        <v>44424</v>
      </c>
    </row>
    <row r="49" spans="3:3" x14ac:dyDescent="0.25">
      <c r="C49">
        <v>44425</v>
      </c>
    </row>
    <row r="50" spans="3:3" x14ac:dyDescent="0.25">
      <c r="C50">
        <v>44426</v>
      </c>
    </row>
    <row r="51" spans="3:3" x14ac:dyDescent="0.25">
      <c r="C51">
        <v>44427</v>
      </c>
    </row>
    <row r="52" spans="3:3" x14ac:dyDescent="0.25">
      <c r="C52">
        <v>44428</v>
      </c>
    </row>
    <row r="53" spans="3:3" x14ac:dyDescent="0.25">
      <c r="C53">
        <v>44429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3FBC5-79AD-44EF-BDC0-31C971C369C5}">
  <sheetPr codeName="Feuil3"/>
  <dimension ref="A1:BB16"/>
  <sheetViews>
    <sheetView showGridLines="0" tabSelected="1" zoomScale="80" zoomScaleNormal="80" workbookViewId="0">
      <pane xSplit="2" topLeftCell="AG1" activePane="topRight" state="frozen"/>
      <selection pane="topRight" activeCell="AM23" sqref="AM23"/>
    </sheetView>
  </sheetViews>
  <sheetFormatPr defaultColWidth="11.42578125" defaultRowHeight="15" x14ac:dyDescent="0.25"/>
  <cols>
    <col min="1" max="1" width="14.7109375" customWidth="1"/>
    <col min="2" max="2" width="7.7109375" bestFit="1" customWidth="1"/>
  </cols>
  <sheetData>
    <row r="1" spans="1:54" x14ac:dyDescent="0.25">
      <c r="A1" s="6" t="s">
        <v>0</v>
      </c>
      <c r="B1" s="6" t="s">
        <v>23</v>
      </c>
      <c r="C1" s="9" cm="1">
        <f t="array" ref="C1:BB1">TRANSPOSE(_xlfn._xlws.SORT(_xlfn.UNIQUE(INT(t_Vols[Date de décollage]))))</f>
        <v>44378</v>
      </c>
      <c r="D1" s="9">
        <v>44379</v>
      </c>
      <c r="E1" s="9">
        <v>44380</v>
      </c>
      <c r="F1" s="9">
        <v>44381</v>
      </c>
      <c r="G1" s="9">
        <v>44382</v>
      </c>
      <c r="H1" s="9">
        <v>44383</v>
      </c>
      <c r="I1" s="9">
        <v>44384</v>
      </c>
      <c r="J1" s="9">
        <v>44385</v>
      </c>
      <c r="K1" s="9">
        <v>44386</v>
      </c>
      <c r="L1" s="9">
        <v>44387</v>
      </c>
      <c r="M1" s="9">
        <v>44388</v>
      </c>
      <c r="N1" s="9">
        <v>44389</v>
      </c>
      <c r="O1" s="9">
        <v>44390</v>
      </c>
      <c r="P1" s="9">
        <v>44391</v>
      </c>
      <c r="Q1" s="9">
        <v>44392</v>
      </c>
      <c r="R1" s="9">
        <v>44393</v>
      </c>
      <c r="S1" s="9">
        <v>44394</v>
      </c>
      <c r="T1" s="9">
        <v>44395</v>
      </c>
      <c r="U1" s="9">
        <v>44396</v>
      </c>
      <c r="V1" s="9">
        <v>44397</v>
      </c>
      <c r="W1" s="9">
        <v>44398</v>
      </c>
      <c r="X1" s="9">
        <v>44399</v>
      </c>
      <c r="Y1" s="9">
        <v>44400</v>
      </c>
      <c r="Z1" s="9">
        <v>44401</v>
      </c>
      <c r="AA1" s="9">
        <v>44402</v>
      </c>
      <c r="AB1" s="9">
        <v>44403</v>
      </c>
      <c r="AC1" s="9">
        <v>44404</v>
      </c>
      <c r="AD1" s="9">
        <v>44405</v>
      </c>
      <c r="AE1" s="9">
        <v>44406</v>
      </c>
      <c r="AF1" s="9">
        <v>44407</v>
      </c>
      <c r="AG1" s="9">
        <v>44408</v>
      </c>
      <c r="AH1" s="9">
        <v>44409</v>
      </c>
      <c r="AI1" s="9">
        <v>44410</v>
      </c>
      <c r="AJ1" s="9">
        <v>44411</v>
      </c>
      <c r="AK1" s="9">
        <v>44412</v>
      </c>
      <c r="AL1" s="9">
        <v>44413</v>
      </c>
      <c r="AM1" s="9">
        <v>44414</v>
      </c>
      <c r="AN1" s="9">
        <v>44415</v>
      </c>
      <c r="AO1" s="9">
        <v>44416</v>
      </c>
      <c r="AP1" s="9">
        <v>44417</v>
      </c>
      <c r="AQ1" s="9">
        <v>44418</v>
      </c>
      <c r="AR1" s="9">
        <v>44419</v>
      </c>
      <c r="AS1" s="9">
        <v>44420</v>
      </c>
      <c r="AT1" s="9">
        <v>44421</v>
      </c>
      <c r="AU1" s="9">
        <v>44422</v>
      </c>
      <c r="AV1" s="9">
        <v>44423</v>
      </c>
      <c r="AW1" s="9">
        <v>44424</v>
      </c>
      <c r="AX1" s="9">
        <v>44425</v>
      </c>
      <c r="AY1" s="9">
        <v>44426</v>
      </c>
      <c r="AZ1" s="9">
        <v>44427</v>
      </c>
      <c r="BA1" s="9">
        <v>44428</v>
      </c>
      <c r="BB1" s="9">
        <v>44429</v>
      </c>
    </row>
    <row r="2" spans="1:54" x14ac:dyDescent="0.25">
      <c r="A2" s="5" t="str" cm="1">
        <f t="array" ref="A2:A12">_xlfn._xlws.SORT(_xlfn.UNIQUE(t_Vols[Pilote]))</f>
        <v>BUCCAI</v>
      </c>
      <c r="B2" s="10" cm="1">
        <f t="array" aca="1" ref="B2:B12" ca="1">MMULT(--r.1,_xlfn.SEQUENCE(COLUMNS(r.1),1,1,0))</f>
        <v>7467</v>
      </c>
      <c r="C2" s="11" cm="1">
        <f t="array" ref="C2">IFERROR(SUM(_xlfn._xlws.FILTER(t_Vols[Durée vol (min)],(t_Vols[Pilote]=$A2)*(INT(t_Vols[Date de décollage])=C$1))),0)</f>
        <v>0</v>
      </c>
      <c r="D2" s="11" cm="1">
        <f t="array" ref="D2">IFERROR(SUM(_xlfn._xlws.FILTER(t_Vols[Durée vol (min)],(t_Vols[Pilote]=$A2)*(INT(t_Vols[Date de décollage])=D$1))),0)</f>
        <v>0</v>
      </c>
      <c r="E2" s="11" cm="1">
        <f t="array" ref="E2">IFERROR(SUM(_xlfn._xlws.FILTER(t_Vols[Durée vol (min)],(t_Vols[Pilote]=$A2)*(INT(t_Vols[Date de décollage])=E$1))),0)</f>
        <v>0</v>
      </c>
      <c r="F2" s="11" cm="1">
        <f t="array" ref="F2">IFERROR(SUM(_xlfn._xlws.FILTER(t_Vols[Durée vol (min)],(t_Vols[Pilote]=$A2)*(INT(t_Vols[Date de décollage])=F$1))),0)</f>
        <v>0</v>
      </c>
      <c r="G2" s="11" cm="1">
        <f t="array" ref="G2">IFERROR(SUM(_xlfn._xlws.FILTER(t_Vols[Durée vol (min)],(t_Vols[Pilote]=$A2)*(INT(t_Vols[Date de décollage])=G$1))),0)</f>
        <v>0</v>
      </c>
      <c r="H2" s="11" cm="1">
        <f t="array" ref="H2">IFERROR(SUM(_xlfn._xlws.FILTER(t_Vols[Durée vol (min)],(t_Vols[Pilote]=$A2)*(INT(t_Vols[Date de décollage])=H$1))),0)</f>
        <v>48</v>
      </c>
      <c r="I2" s="11" cm="1">
        <f t="array" ref="I2">IFERROR(SUM(_xlfn._xlws.FILTER(t_Vols[Durée vol (min)],(t_Vols[Pilote]=$A2)*(INT(t_Vols[Date de décollage])=I$1))),0)</f>
        <v>69</v>
      </c>
      <c r="J2" s="11" cm="1">
        <f t="array" ref="J2">IFERROR(SUM(_xlfn._xlws.FILTER(t_Vols[Durée vol (min)],(t_Vols[Pilote]=$A2)*(INT(t_Vols[Date de décollage])=J$1))),0)</f>
        <v>133</v>
      </c>
      <c r="K2" s="11" cm="1">
        <f t="array" ref="K2">IFERROR(SUM(_xlfn._xlws.FILTER(t_Vols[Durée vol (min)],(t_Vols[Pilote]=$A2)*(INT(t_Vols[Date de décollage])=K$1))),0)</f>
        <v>280</v>
      </c>
      <c r="L2" s="11" cm="1">
        <f t="array" ref="L2">IFERROR(SUM(_xlfn._xlws.FILTER(t_Vols[Durée vol (min)],(t_Vols[Pilote]=$A2)*(INT(t_Vols[Date de décollage])=L$1))),0)</f>
        <v>0</v>
      </c>
      <c r="M2" s="11" cm="1">
        <f t="array" ref="M2">IFERROR(SUM(_xlfn._xlws.FILTER(t_Vols[Durée vol (min)],(t_Vols[Pilote]=$A2)*(INT(t_Vols[Date de décollage])=M$1))),0)</f>
        <v>0</v>
      </c>
      <c r="N2" s="11" cm="1">
        <f t="array" ref="N2">IFERROR(SUM(_xlfn._xlws.FILTER(t_Vols[Durée vol (min)],(t_Vols[Pilote]=$A2)*(INT(t_Vols[Date de décollage])=N$1))),0)</f>
        <v>0</v>
      </c>
      <c r="O2" s="11" cm="1">
        <f t="array" ref="O2">IFERROR(SUM(_xlfn._xlws.FILTER(t_Vols[Durée vol (min)],(t_Vols[Pilote]=$A2)*(INT(t_Vols[Date de décollage])=O$1))),0)</f>
        <v>208</v>
      </c>
      <c r="P2" s="11" cm="1">
        <f t="array" ref="P2">IFERROR(SUM(_xlfn._xlws.FILTER(t_Vols[Durée vol (min)],(t_Vols[Pilote]=$A2)*(INT(t_Vols[Date de décollage])=P$1))),0)</f>
        <v>235</v>
      </c>
      <c r="Q2" s="11" cm="1">
        <f t="array" ref="Q2">IFERROR(SUM(_xlfn._xlws.FILTER(t_Vols[Durée vol (min)],(t_Vols[Pilote]=$A2)*(INT(t_Vols[Date de décollage])=Q$1))),0)</f>
        <v>235</v>
      </c>
      <c r="R2" s="11" cm="1">
        <f t="array" ref="R2">IFERROR(SUM(_xlfn._xlws.FILTER(t_Vols[Durée vol (min)],(t_Vols[Pilote]=$A2)*(INT(t_Vols[Date de décollage])=R$1))),0)</f>
        <v>245</v>
      </c>
      <c r="S2" s="11" cm="1">
        <f t="array" ref="S2">IFERROR(SUM(_xlfn._xlws.FILTER(t_Vols[Durée vol (min)],(t_Vols[Pilote]=$A2)*(INT(t_Vols[Date de décollage])=S$1))),0)</f>
        <v>254</v>
      </c>
      <c r="T2" s="11" cm="1">
        <f t="array" ref="T2">IFERROR(SUM(_xlfn._xlws.FILTER(t_Vols[Durée vol (min)],(t_Vols[Pilote]=$A2)*(INT(t_Vols[Date de décollage])=T$1))),0)</f>
        <v>220</v>
      </c>
      <c r="U2" s="11" cm="1">
        <f t="array" ref="U2">IFERROR(SUM(_xlfn._xlws.FILTER(t_Vols[Durée vol (min)],(t_Vols[Pilote]=$A2)*(INT(t_Vols[Date de décollage])=U$1))),0)</f>
        <v>251</v>
      </c>
      <c r="V2" s="11" cm="1">
        <f t="array" ref="V2">IFERROR(SUM(_xlfn._xlws.FILTER(t_Vols[Durée vol (min)],(t_Vols[Pilote]=$A2)*(INT(t_Vols[Date de décollage])=V$1))),0)</f>
        <v>0</v>
      </c>
      <c r="W2" s="11" cm="1">
        <f t="array" ref="W2">IFERROR(SUM(_xlfn._xlws.FILTER(t_Vols[Durée vol (min)],(t_Vols[Pilote]=$A2)*(INT(t_Vols[Date de décollage])=W$1))),0)</f>
        <v>0</v>
      </c>
      <c r="X2" s="11" cm="1">
        <f t="array" ref="X2">IFERROR(SUM(_xlfn._xlws.FILTER(t_Vols[Durée vol (min)],(t_Vols[Pilote]=$A2)*(INT(t_Vols[Date de décollage])=X$1))),0)</f>
        <v>0</v>
      </c>
      <c r="Y2" s="11" cm="1">
        <f t="array" ref="Y2">IFERROR(SUM(_xlfn._xlws.FILTER(t_Vols[Durée vol (min)],(t_Vols[Pilote]=$A2)*(INT(t_Vols[Date de décollage])=Y$1))),0)</f>
        <v>265</v>
      </c>
      <c r="Z2" s="11" cm="1">
        <f t="array" ref="Z2">IFERROR(SUM(_xlfn._xlws.FILTER(t_Vols[Durée vol (min)],(t_Vols[Pilote]=$A2)*(INT(t_Vols[Date de décollage])=Z$1))),0)</f>
        <v>312</v>
      </c>
      <c r="AA2" s="11" cm="1">
        <f t="array" ref="AA2">IFERROR(SUM(_xlfn._xlws.FILTER(t_Vols[Durée vol (min)],(t_Vols[Pilote]=$A2)*(INT(t_Vols[Date de décollage])=AA$1))),0)</f>
        <v>288</v>
      </c>
      <c r="AB2" s="11" cm="1">
        <f t="array" ref="AB2">IFERROR(SUM(_xlfn._xlws.FILTER(t_Vols[Durée vol (min)],(t_Vols[Pilote]=$A2)*(INT(t_Vols[Date de décollage])=AB$1))),0)</f>
        <v>235</v>
      </c>
      <c r="AC2" s="11" cm="1">
        <f t="array" ref="AC2">IFERROR(SUM(_xlfn._xlws.FILTER(t_Vols[Durée vol (min)],(t_Vols[Pilote]=$A2)*(INT(t_Vols[Date de décollage])=AC$1))),0)</f>
        <v>0</v>
      </c>
      <c r="AD2" s="11" cm="1">
        <f t="array" ref="AD2">IFERROR(SUM(_xlfn._xlws.FILTER(t_Vols[Durée vol (min)],(t_Vols[Pilote]=$A2)*(INT(t_Vols[Date de décollage])=AD$1))),0)</f>
        <v>0</v>
      </c>
      <c r="AE2" s="11" cm="1">
        <f t="array" ref="AE2">IFERROR(SUM(_xlfn._xlws.FILTER(t_Vols[Durée vol (min)],(t_Vols[Pilote]=$A2)*(INT(t_Vols[Date de décollage])=AE$1))),0)</f>
        <v>321</v>
      </c>
      <c r="AF2" s="11" cm="1">
        <f t="array" ref="AF2">IFERROR(SUM(_xlfn._xlws.FILTER(t_Vols[Durée vol (min)],(t_Vols[Pilote]=$A2)*(INT(t_Vols[Date de décollage])=AF$1))),0)</f>
        <v>303</v>
      </c>
      <c r="AG2" s="11" cm="1">
        <f t="array" ref="AG2">IFERROR(SUM(_xlfn._xlws.FILTER(t_Vols[Durée vol (min)],(t_Vols[Pilote]=$A2)*(INT(t_Vols[Date de décollage])=AG$1))),0)</f>
        <v>223</v>
      </c>
      <c r="AH2" s="11" cm="1">
        <f t="array" ref="AH2">IFERROR(SUM(_xlfn._xlws.FILTER(t_Vols[Durée vol (min)],(t_Vols[Pilote]=$A2)*(INT(t_Vols[Date de décollage])=AH$1))),0)</f>
        <v>181</v>
      </c>
      <c r="AI2" s="11" cm="1">
        <f t="array" ref="AI2">IFERROR(SUM(_xlfn._xlws.FILTER(t_Vols[Durée vol (min)],(t_Vols[Pilote]=$A2)*(INT(t_Vols[Date de décollage])=AI$1))),0)</f>
        <v>235</v>
      </c>
      <c r="AJ2" s="11" cm="1">
        <f t="array" ref="AJ2">IFERROR(SUM(_xlfn._xlws.FILTER(t_Vols[Durée vol (min)],(t_Vols[Pilote]=$A2)*(INT(t_Vols[Date de décollage])=AJ$1))),0)</f>
        <v>190</v>
      </c>
      <c r="AK2" s="11" cm="1">
        <f t="array" ref="AK2">IFERROR(SUM(_xlfn._xlws.FILTER(t_Vols[Durée vol (min)],(t_Vols[Pilote]=$A2)*(INT(t_Vols[Date de décollage])=AK$1))),0)</f>
        <v>0</v>
      </c>
      <c r="AL2" s="11" cm="1">
        <f t="array" ref="AL2">IFERROR(SUM(_xlfn._xlws.FILTER(t_Vols[Durée vol (min)],(t_Vols[Pilote]=$A2)*(INT(t_Vols[Date de décollage])=AL$1))),0)</f>
        <v>0</v>
      </c>
      <c r="AM2" s="11" cm="1">
        <f t="array" ref="AM2">IFERROR(SUM(_xlfn._xlws.FILTER(t_Vols[Durée vol (min)],(t_Vols[Pilote]=$A2)*(INT(t_Vols[Date de décollage])=AM$1))),0)</f>
        <v>251</v>
      </c>
      <c r="AN2" s="11" cm="1">
        <f t="array" ref="AN2">IFERROR(SUM(_xlfn._xlws.FILTER(t_Vols[Durée vol (min)],(t_Vols[Pilote]=$A2)*(INT(t_Vols[Date de décollage])=AN$1))),0)</f>
        <v>277</v>
      </c>
      <c r="AO2" s="11" cm="1">
        <f t="array" ref="AO2">IFERROR(SUM(_xlfn._xlws.FILTER(t_Vols[Durée vol (min)],(t_Vols[Pilote]=$A2)*(INT(t_Vols[Date de décollage])=AO$1))),0)</f>
        <v>297</v>
      </c>
      <c r="AP2" s="11" cm="1">
        <f t="array" ref="AP2">IFERROR(SUM(_xlfn._xlws.FILTER(t_Vols[Durée vol (min)],(t_Vols[Pilote]=$A2)*(INT(t_Vols[Date de décollage])=AP$1))),0)</f>
        <v>0</v>
      </c>
      <c r="AQ2" s="11" cm="1">
        <f t="array" ref="AQ2">IFERROR(SUM(_xlfn._xlws.FILTER(t_Vols[Durée vol (min)],(t_Vols[Pilote]=$A2)*(INT(t_Vols[Date de décollage])=AQ$1))),0)</f>
        <v>0</v>
      </c>
      <c r="AR2" s="11" cm="1">
        <f t="array" ref="AR2">IFERROR(SUM(_xlfn._xlws.FILTER(t_Vols[Durée vol (min)],(t_Vols[Pilote]=$A2)*(INT(t_Vols[Date de décollage])=AR$1))),0)</f>
        <v>133</v>
      </c>
      <c r="AS2" s="11" cm="1">
        <f t="array" ref="AS2">IFERROR(SUM(_xlfn._xlws.FILTER(t_Vols[Durée vol (min)],(t_Vols[Pilote]=$A2)*(INT(t_Vols[Date de décollage])=AS$1))),0)</f>
        <v>202</v>
      </c>
      <c r="AT2" s="11" cm="1">
        <f t="array" ref="AT2">IFERROR(SUM(_xlfn._xlws.FILTER(t_Vols[Durée vol (min)],(t_Vols[Pilote]=$A2)*(INT(t_Vols[Date de décollage])=AT$1))),0)</f>
        <v>182</v>
      </c>
      <c r="AU2" s="11" cm="1">
        <f t="array" ref="AU2">IFERROR(SUM(_xlfn._xlws.FILTER(t_Vols[Durée vol (min)],(t_Vols[Pilote]=$A2)*(INT(t_Vols[Date de décollage])=AU$1))),0)</f>
        <v>285</v>
      </c>
      <c r="AV2" s="11" cm="1">
        <f t="array" ref="AV2">IFERROR(SUM(_xlfn._xlws.FILTER(t_Vols[Durée vol (min)],(t_Vols[Pilote]=$A2)*(INT(t_Vols[Date de décollage])=AV$1))),0)</f>
        <v>211</v>
      </c>
      <c r="AW2" s="11" cm="1">
        <f t="array" ref="AW2">IFERROR(SUM(_xlfn._xlws.FILTER(t_Vols[Durée vol (min)],(t_Vols[Pilote]=$A2)*(INT(t_Vols[Date de décollage])=AW$1))),0)</f>
        <v>224</v>
      </c>
      <c r="AX2" s="11" cm="1">
        <f t="array" ref="AX2">IFERROR(SUM(_xlfn._xlws.FILTER(t_Vols[Durée vol (min)],(t_Vols[Pilote]=$A2)*(INT(t_Vols[Date de décollage])=AX$1))),0)</f>
        <v>0</v>
      </c>
      <c r="AY2" s="11" cm="1">
        <f t="array" ref="AY2">IFERROR(SUM(_xlfn._xlws.FILTER(t_Vols[Durée vol (min)],(t_Vols[Pilote]=$A2)*(INT(t_Vols[Date de décollage])=AY$1))),0)</f>
        <v>0</v>
      </c>
      <c r="AZ2" s="11" cm="1">
        <f t="array" ref="AZ2">IFERROR(SUM(_xlfn._xlws.FILTER(t_Vols[Durée vol (min)],(t_Vols[Pilote]=$A2)*(INT(t_Vols[Date de décollage])=AZ$1))),0)</f>
        <v>144</v>
      </c>
      <c r="BA2" s="11" cm="1">
        <f t="array" ref="BA2">IFERROR(SUM(_xlfn._xlws.FILTER(t_Vols[Durée vol (min)],(t_Vols[Pilote]=$A2)*(INT(t_Vols[Date de décollage])=BA$1))),0)</f>
        <v>211</v>
      </c>
      <c r="BB2" s="11" cm="1">
        <f t="array" ref="BB2">IFERROR(SUM(_xlfn._xlws.FILTER(t_Vols[Durée vol (min)],(t_Vols[Pilote]=$A2)*(INT(t_Vols[Date de décollage])=BB$1))),0)</f>
        <v>319</v>
      </c>
    </row>
    <row r="3" spans="1:54" x14ac:dyDescent="0.25">
      <c r="A3" s="5" t="str">
        <v>CHARENTON</v>
      </c>
      <c r="B3" s="10">
        <f ca="1"/>
        <v>5983</v>
      </c>
      <c r="C3" s="11" cm="1">
        <f t="array" ref="C3">IFERROR(SUM(_xlfn._xlws.FILTER(t_Vols[Durée vol (min)],(t_Vols[Pilote]=$A3)*(INT(t_Vols[Date de décollage])=C$1))),0)</f>
        <v>96</v>
      </c>
      <c r="D3" s="11" cm="1">
        <f t="array" ref="D3">IFERROR(SUM(_xlfn._xlws.FILTER(t_Vols[Durée vol (min)],(t_Vols[Pilote]=$A3)*(INT(t_Vols[Date de décollage])=D$1))),0)</f>
        <v>323</v>
      </c>
      <c r="E3" s="11" cm="1">
        <f t="array" ref="E3">IFERROR(SUM(_xlfn._xlws.FILTER(t_Vols[Durée vol (min)],(t_Vols[Pilote]=$A3)*(INT(t_Vols[Date de décollage])=E$1))),0)</f>
        <v>127</v>
      </c>
      <c r="F3" s="11" cm="1">
        <f t="array" ref="F3">IFERROR(SUM(_xlfn._xlws.FILTER(t_Vols[Durée vol (min)],(t_Vols[Pilote]=$A3)*(INT(t_Vols[Date de décollage])=F$1))),0)</f>
        <v>259</v>
      </c>
      <c r="G3" s="11" cm="1">
        <f t="array" ref="G3">IFERROR(SUM(_xlfn._xlws.FILTER(t_Vols[Durée vol (min)],(t_Vols[Pilote]=$A3)*(INT(t_Vols[Date de décollage])=G$1))),0)</f>
        <v>102</v>
      </c>
      <c r="H3" s="11" cm="1">
        <f t="array" ref="H3">IFERROR(SUM(_xlfn._xlws.FILTER(t_Vols[Durée vol (min)],(t_Vols[Pilote]=$A3)*(INT(t_Vols[Date de décollage])=H$1))),0)</f>
        <v>30</v>
      </c>
      <c r="I3" s="11" cm="1">
        <f t="array" ref="I3">IFERROR(SUM(_xlfn._xlws.FILTER(t_Vols[Durée vol (min)],(t_Vols[Pilote]=$A3)*(INT(t_Vols[Date de décollage])=I$1))),0)</f>
        <v>36</v>
      </c>
      <c r="J3" s="11" cm="1">
        <f t="array" ref="J3">IFERROR(SUM(_xlfn._xlws.FILTER(t_Vols[Durée vol (min)],(t_Vols[Pilote]=$A3)*(INT(t_Vols[Date de décollage])=J$1))),0)</f>
        <v>0</v>
      </c>
      <c r="K3" s="11" cm="1">
        <f t="array" ref="K3">IFERROR(SUM(_xlfn._xlws.FILTER(t_Vols[Durée vol (min)],(t_Vols[Pilote]=$A3)*(INT(t_Vols[Date de décollage])=K$1))),0)</f>
        <v>126</v>
      </c>
      <c r="L3" s="11" cm="1">
        <f t="array" ref="L3">IFERROR(SUM(_xlfn._xlws.FILTER(t_Vols[Durée vol (min)],(t_Vols[Pilote]=$A3)*(INT(t_Vols[Date de décollage])=L$1))),0)</f>
        <v>0</v>
      </c>
      <c r="M3" s="11" cm="1">
        <f t="array" ref="M3">IFERROR(SUM(_xlfn._xlws.FILTER(t_Vols[Durée vol (min)],(t_Vols[Pilote]=$A3)*(INT(t_Vols[Date de décollage])=M$1))),0)</f>
        <v>0</v>
      </c>
      <c r="N3" s="11" cm="1">
        <f t="array" ref="N3">IFERROR(SUM(_xlfn._xlws.FILTER(t_Vols[Durée vol (min)],(t_Vols[Pilote]=$A3)*(INT(t_Vols[Date de décollage])=N$1))),0)</f>
        <v>173</v>
      </c>
      <c r="O3" s="11" cm="1">
        <f t="array" ref="O3">IFERROR(SUM(_xlfn._xlws.FILTER(t_Vols[Durée vol (min)],(t_Vols[Pilote]=$A3)*(INT(t_Vols[Date de décollage])=O$1))),0)</f>
        <v>54</v>
      </c>
      <c r="P3" s="11" cm="1">
        <f t="array" ref="P3">IFERROR(SUM(_xlfn._xlws.FILTER(t_Vols[Durée vol (min)],(t_Vols[Pilote]=$A3)*(INT(t_Vols[Date de décollage])=P$1))),0)</f>
        <v>206</v>
      </c>
      <c r="Q3" s="11" cm="1">
        <f t="array" ref="Q3">IFERROR(SUM(_xlfn._xlws.FILTER(t_Vols[Durée vol (min)],(t_Vols[Pilote]=$A3)*(INT(t_Vols[Date de décollage])=Q$1))),0)</f>
        <v>0</v>
      </c>
      <c r="R3" s="11" cm="1">
        <f t="array" ref="R3">IFERROR(SUM(_xlfn._xlws.FILTER(t_Vols[Durée vol (min)],(t_Vols[Pilote]=$A3)*(INT(t_Vols[Date de décollage])=R$1))),0)</f>
        <v>222</v>
      </c>
      <c r="S3" s="11" cm="1">
        <f t="array" ref="S3">IFERROR(SUM(_xlfn._xlws.FILTER(t_Vols[Durée vol (min)],(t_Vols[Pilote]=$A3)*(INT(t_Vols[Date de décollage])=S$1))),0)</f>
        <v>84</v>
      </c>
      <c r="T3" s="11" cm="1">
        <f t="array" ref="T3">IFERROR(SUM(_xlfn._xlws.FILTER(t_Vols[Durée vol (min)],(t_Vols[Pilote]=$A3)*(INT(t_Vols[Date de décollage])=T$1))),0)</f>
        <v>196</v>
      </c>
      <c r="U3" s="11" cm="1">
        <f t="array" ref="U3">IFERROR(SUM(_xlfn._xlws.FILTER(t_Vols[Durée vol (min)],(t_Vols[Pilote]=$A3)*(INT(t_Vols[Date de décollage])=U$1))),0)</f>
        <v>184</v>
      </c>
      <c r="V3" s="11" cm="1">
        <f t="array" ref="V3">IFERROR(SUM(_xlfn._xlws.FILTER(t_Vols[Durée vol (min)],(t_Vols[Pilote]=$A3)*(INT(t_Vols[Date de décollage])=V$1))),0)</f>
        <v>186</v>
      </c>
      <c r="W3" s="11" cm="1">
        <f t="array" ref="W3">IFERROR(SUM(_xlfn._xlws.FILTER(t_Vols[Durée vol (min)],(t_Vols[Pilote]=$A3)*(INT(t_Vols[Date de décollage])=W$1))),0)</f>
        <v>214</v>
      </c>
      <c r="X3" s="11" cm="1">
        <f t="array" ref="X3">IFERROR(SUM(_xlfn._xlws.FILTER(t_Vols[Durée vol (min)],(t_Vols[Pilote]=$A3)*(INT(t_Vols[Date de décollage])=X$1))),0)</f>
        <v>269</v>
      </c>
      <c r="Y3" s="11" cm="1">
        <f t="array" ref="Y3">IFERROR(SUM(_xlfn._xlws.FILTER(t_Vols[Durée vol (min)],(t_Vols[Pilote]=$A3)*(INT(t_Vols[Date de décollage])=Y$1))),0)</f>
        <v>234</v>
      </c>
      <c r="Z3" s="11" cm="1">
        <f t="array" ref="Z3">IFERROR(SUM(_xlfn._xlws.FILTER(t_Vols[Durée vol (min)],(t_Vols[Pilote]=$A3)*(INT(t_Vols[Date de décollage])=Z$1))),0)</f>
        <v>0</v>
      </c>
      <c r="AA3" s="11" cm="1">
        <f t="array" ref="AA3">IFERROR(SUM(_xlfn._xlws.FILTER(t_Vols[Durée vol (min)],(t_Vols[Pilote]=$A3)*(INT(t_Vols[Date de décollage])=AA$1))),0)</f>
        <v>0</v>
      </c>
      <c r="AB3" s="11" cm="1">
        <f t="array" ref="AB3">IFERROR(SUM(_xlfn._xlws.FILTER(t_Vols[Durée vol (min)],(t_Vols[Pilote]=$A3)*(INT(t_Vols[Date de décollage])=AB$1))),0)</f>
        <v>84</v>
      </c>
      <c r="AC3" s="11" cm="1">
        <f t="array" ref="AC3">IFERROR(SUM(_xlfn._xlws.FILTER(t_Vols[Durée vol (min)],(t_Vols[Pilote]=$A3)*(INT(t_Vols[Date de décollage])=AC$1))),0)</f>
        <v>174</v>
      </c>
      <c r="AD3" s="11" cm="1">
        <f t="array" ref="AD3">IFERROR(SUM(_xlfn._xlws.FILTER(t_Vols[Durée vol (min)],(t_Vols[Pilote]=$A3)*(INT(t_Vols[Date de décollage])=AD$1))),0)</f>
        <v>81</v>
      </c>
      <c r="AE3" s="11" cm="1">
        <f t="array" ref="AE3">IFERROR(SUM(_xlfn._xlws.FILTER(t_Vols[Durée vol (min)],(t_Vols[Pilote]=$A3)*(INT(t_Vols[Date de décollage])=AE$1))),0)</f>
        <v>203</v>
      </c>
      <c r="AF3" s="11" cm="1">
        <f t="array" ref="AF3">IFERROR(SUM(_xlfn._xlws.FILTER(t_Vols[Durée vol (min)],(t_Vols[Pilote]=$A3)*(INT(t_Vols[Date de décollage])=AF$1))),0)</f>
        <v>0</v>
      </c>
      <c r="AG3" s="11" cm="1">
        <f t="array" ref="AG3">IFERROR(SUM(_xlfn._xlws.FILTER(t_Vols[Durée vol (min)],(t_Vols[Pilote]=$A3)*(INT(t_Vols[Date de décollage])=AG$1))),0)</f>
        <v>273</v>
      </c>
      <c r="AH3" s="11" cm="1">
        <f t="array" ref="AH3">IFERROR(SUM(_xlfn._xlws.FILTER(t_Vols[Durée vol (min)],(t_Vols[Pilote]=$A3)*(INT(t_Vols[Date de décollage])=AH$1))),0)</f>
        <v>152</v>
      </c>
      <c r="AI3" s="11" cm="1">
        <f t="array" ref="AI3">IFERROR(SUM(_xlfn._xlws.FILTER(t_Vols[Durée vol (min)],(t_Vols[Pilote]=$A3)*(INT(t_Vols[Date de décollage])=AI$1))),0)</f>
        <v>154</v>
      </c>
      <c r="AJ3" s="11" cm="1">
        <f t="array" ref="AJ3">IFERROR(SUM(_xlfn._xlws.FILTER(t_Vols[Durée vol (min)],(t_Vols[Pilote]=$A3)*(INT(t_Vols[Date de décollage])=AJ$1))),0)</f>
        <v>328</v>
      </c>
      <c r="AK3" s="11" cm="1">
        <f t="array" ref="AK3">IFERROR(SUM(_xlfn._xlws.FILTER(t_Vols[Durée vol (min)],(t_Vols[Pilote]=$A3)*(INT(t_Vols[Date de décollage])=AK$1))),0)</f>
        <v>144</v>
      </c>
      <c r="AL3" s="11" cm="1">
        <f t="array" ref="AL3">IFERROR(SUM(_xlfn._xlws.FILTER(t_Vols[Durée vol (min)],(t_Vols[Pilote]=$A3)*(INT(t_Vols[Date de décollage])=AL$1))),0)</f>
        <v>279</v>
      </c>
      <c r="AM3" s="11" cm="1">
        <f t="array" ref="AM3">IFERROR(SUM(_xlfn._xlws.FILTER(t_Vols[Durée vol (min)],(t_Vols[Pilote]=$A3)*(INT(t_Vols[Date de décollage])=AM$1))),0)</f>
        <v>296</v>
      </c>
      <c r="AN3" s="11" cm="1">
        <f t="array" ref="AN3">IFERROR(SUM(_xlfn._xlws.FILTER(t_Vols[Durée vol (min)],(t_Vols[Pilote]=$A3)*(INT(t_Vols[Date de décollage])=AN$1))),0)</f>
        <v>0</v>
      </c>
      <c r="AO3" s="11" cm="1">
        <f t="array" ref="AO3">IFERROR(SUM(_xlfn._xlws.FILTER(t_Vols[Durée vol (min)],(t_Vols[Pilote]=$A3)*(INT(t_Vols[Date de décollage])=AO$1))),0)</f>
        <v>0</v>
      </c>
      <c r="AP3" s="11" cm="1">
        <f t="array" ref="AP3">IFERROR(SUM(_xlfn._xlws.FILTER(t_Vols[Durée vol (min)],(t_Vols[Pilote]=$A3)*(INT(t_Vols[Date de décollage])=AP$1))),0)</f>
        <v>0</v>
      </c>
      <c r="AQ3" s="11" cm="1">
        <f t="array" ref="AQ3">IFERROR(SUM(_xlfn._xlws.FILTER(t_Vols[Durée vol (min)],(t_Vols[Pilote]=$A3)*(INT(t_Vols[Date de décollage])=AQ$1))),0)</f>
        <v>0</v>
      </c>
      <c r="AR3" s="11" cm="1">
        <f t="array" ref="AR3">IFERROR(SUM(_xlfn._xlws.FILTER(t_Vols[Durée vol (min)],(t_Vols[Pilote]=$A3)*(INT(t_Vols[Date de décollage])=AR$1))),0)</f>
        <v>0</v>
      </c>
      <c r="AS3" s="11" cm="1">
        <f t="array" ref="AS3">IFERROR(SUM(_xlfn._xlws.FILTER(t_Vols[Durée vol (min)],(t_Vols[Pilote]=$A3)*(INT(t_Vols[Date de décollage])=AS$1))),0)</f>
        <v>0</v>
      </c>
      <c r="AT3" s="11" cm="1">
        <f t="array" ref="AT3">IFERROR(SUM(_xlfn._xlws.FILTER(t_Vols[Durée vol (min)],(t_Vols[Pilote]=$A3)*(INT(t_Vols[Date de décollage])=AT$1))),0)</f>
        <v>0</v>
      </c>
      <c r="AU3" s="11" cm="1">
        <f t="array" ref="AU3">IFERROR(SUM(_xlfn._xlws.FILTER(t_Vols[Durée vol (min)],(t_Vols[Pilote]=$A3)*(INT(t_Vols[Date de décollage])=AU$1))),0)</f>
        <v>90</v>
      </c>
      <c r="AV3" s="11" cm="1">
        <f t="array" ref="AV3">IFERROR(SUM(_xlfn._xlws.FILTER(t_Vols[Durée vol (min)],(t_Vols[Pilote]=$A3)*(INT(t_Vols[Date de décollage])=AV$1))),0)</f>
        <v>173</v>
      </c>
      <c r="AW3" s="11" cm="1">
        <f t="array" ref="AW3">IFERROR(SUM(_xlfn._xlws.FILTER(t_Vols[Durée vol (min)],(t_Vols[Pilote]=$A3)*(INT(t_Vols[Date de décollage])=AW$1))),0)</f>
        <v>30</v>
      </c>
      <c r="AX3" s="11" cm="1">
        <f t="array" ref="AX3">IFERROR(SUM(_xlfn._xlws.FILTER(t_Vols[Durée vol (min)],(t_Vols[Pilote]=$A3)*(INT(t_Vols[Date de décollage])=AX$1))),0)</f>
        <v>102</v>
      </c>
      <c r="AY3" s="11" cm="1">
        <f t="array" ref="AY3">IFERROR(SUM(_xlfn._xlws.FILTER(t_Vols[Durée vol (min)],(t_Vols[Pilote]=$A3)*(INT(t_Vols[Date de décollage])=AY$1))),0)</f>
        <v>0</v>
      </c>
      <c r="AZ3" s="11" cm="1">
        <f t="array" ref="AZ3">IFERROR(SUM(_xlfn._xlws.FILTER(t_Vols[Durée vol (min)],(t_Vols[Pilote]=$A3)*(INT(t_Vols[Date de décollage])=AZ$1))),0)</f>
        <v>299</v>
      </c>
      <c r="BA3" s="11" cm="1">
        <f t="array" ref="BA3">IFERROR(SUM(_xlfn._xlws.FILTER(t_Vols[Durée vol (min)],(t_Vols[Pilote]=$A3)*(INT(t_Vols[Date de décollage])=BA$1))),0)</f>
        <v>0</v>
      </c>
      <c r="BB3" s="11" cm="1">
        <f t="array" ref="BB3">IFERROR(SUM(_xlfn._xlws.FILTER(t_Vols[Durée vol (min)],(t_Vols[Pilote]=$A3)*(INT(t_Vols[Date de décollage])=BB$1))),0)</f>
        <v>0</v>
      </c>
    </row>
    <row r="4" spans="1:54" x14ac:dyDescent="0.25">
      <c r="A4" s="5" t="str">
        <v>FOUQUIAU</v>
      </c>
      <c r="B4" s="10">
        <f ca="1"/>
        <v>6021</v>
      </c>
      <c r="C4" s="11" cm="1">
        <f t="array" ref="C4">IFERROR(SUM(_xlfn._xlws.FILTER(t_Vols[Durée vol (min)],(t_Vols[Pilote]=$A4)*(INT(t_Vols[Date de décollage])=C$1))),0)</f>
        <v>343</v>
      </c>
      <c r="D4" s="11" cm="1">
        <f t="array" ref="D4">IFERROR(SUM(_xlfn._xlws.FILTER(t_Vols[Durée vol (min)],(t_Vols[Pilote]=$A4)*(INT(t_Vols[Date de décollage])=D$1))),0)</f>
        <v>132</v>
      </c>
      <c r="E4" s="11" cm="1">
        <f t="array" ref="E4">IFERROR(SUM(_xlfn._xlws.FILTER(t_Vols[Durée vol (min)],(t_Vols[Pilote]=$A4)*(INT(t_Vols[Date de décollage])=E$1))),0)</f>
        <v>233</v>
      </c>
      <c r="F4" s="11" cm="1">
        <f t="array" ref="F4">IFERROR(SUM(_xlfn._xlws.FILTER(t_Vols[Durée vol (min)],(t_Vols[Pilote]=$A4)*(INT(t_Vols[Date de décollage])=F$1))),0)</f>
        <v>175</v>
      </c>
      <c r="G4" s="11" cm="1">
        <f t="array" ref="G4">IFERROR(SUM(_xlfn._xlws.FILTER(t_Vols[Durée vol (min)],(t_Vols[Pilote]=$A4)*(INT(t_Vols[Date de décollage])=G$1))),0)</f>
        <v>243</v>
      </c>
      <c r="H4" s="11" cm="1">
        <f t="array" ref="H4">IFERROR(SUM(_xlfn._xlws.FILTER(t_Vols[Durée vol (min)],(t_Vols[Pilote]=$A4)*(INT(t_Vols[Date de décollage])=H$1))),0)</f>
        <v>0</v>
      </c>
      <c r="I4" s="11" cm="1">
        <f t="array" ref="I4">IFERROR(SUM(_xlfn._xlws.FILTER(t_Vols[Durée vol (min)],(t_Vols[Pilote]=$A4)*(INT(t_Vols[Date de décollage])=I$1))),0)</f>
        <v>0</v>
      </c>
      <c r="J4" s="11" cm="1">
        <f t="array" ref="J4">IFERROR(SUM(_xlfn._xlws.FILTER(t_Vols[Durée vol (min)],(t_Vols[Pilote]=$A4)*(INT(t_Vols[Date de décollage])=J$1))),0)</f>
        <v>0</v>
      </c>
      <c r="K4" s="11" cm="1">
        <f t="array" ref="K4">IFERROR(SUM(_xlfn._xlws.FILTER(t_Vols[Durée vol (min)],(t_Vols[Pilote]=$A4)*(INT(t_Vols[Date de décollage])=K$1))),0)</f>
        <v>147</v>
      </c>
      <c r="L4" s="11" cm="1">
        <f t="array" ref="L4">IFERROR(SUM(_xlfn._xlws.FILTER(t_Vols[Durée vol (min)],(t_Vols[Pilote]=$A4)*(INT(t_Vols[Date de décollage])=L$1))),0)</f>
        <v>78</v>
      </c>
      <c r="M4" s="11" cm="1">
        <f t="array" ref="M4">IFERROR(SUM(_xlfn._xlws.FILTER(t_Vols[Durée vol (min)],(t_Vols[Pilote]=$A4)*(INT(t_Vols[Date de décollage])=M$1))),0)</f>
        <v>155</v>
      </c>
      <c r="N4" s="11" cm="1">
        <f t="array" ref="N4">IFERROR(SUM(_xlfn._xlws.FILTER(t_Vols[Durée vol (min)],(t_Vols[Pilote]=$A4)*(INT(t_Vols[Date de décollage])=N$1))),0)</f>
        <v>181</v>
      </c>
      <c r="O4" s="11" cm="1">
        <f t="array" ref="O4">IFERROR(SUM(_xlfn._xlws.FILTER(t_Vols[Durée vol (min)],(t_Vols[Pilote]=$A4)*(INT(t_Vols[Date de décollage])=O$1))),0)</f>
        <v>171</v>
      </c>
      <c r="P4" s="11" cm="1">
        <f t="array" ref="P4">IFERROR(SUM(_xlfn._xlws.FILTER(t_Vols[Durée vol (min)],(t_Vols[Pilote]=$A4)*(INT(t_Vols[Date de décollage])=P$1))),0)</f>
        <v>177</v>
      </c>
      <c r="Q4" s="11" cm="1">
        <f t="array" ref="Q4">IFERROR(SUM(_xlfn._xlws.FILTER(t_Vols[Durée vol (min)],(t_Vols[Pilote]=$A4)*(INT(t_Vols[Date de décollage])=Q$1))),0)</f>
        <v>192</v>
      </c>
      <c r="R4" s="11" cm="1">
        <f t="array" ref="R4">IFERROR(SUM(_xlfn._xlws.FILTER(t_Vols[Durée vol (min)],(t_Vols[Pilote]=$A4)*(INT(t_Vols[Date de décollage])=R$1))),0)</f>
        <v>0</v>
      </c>
      <c r="S4" s="11" cm="1">
        <f t="array" ref="S4">IFERROR(SUM(_xlfn._xlws.FILTER(t_Vols[Durée vol (min)],(t_Vols[Pilote]=$A4)*(INT(t_Vols[Date de décollage])=S$1))),0)</f>
        <v>0</v>
      </c>
      <c r="T4" s="11" cm="1">
        <f t="array" ref="T4">IFERROR(SUM(_xlfn._xlws.FILTER(t_Vols[Durée vol (min)],(t_Vols[Pilote]=$A4)*(INT(t_Vols[Date de décollage])=T$1))),0)</f>
        <v>0</v>
      </c>
      <c r="U4" s="11" cm="1">
        <f t="array" ref="U4">IFERROR(SUM(_xlfn._xlws.FILTER(t_Vols[Durée vol (min)],(t_Vols[Pilote]=$A4)*(INT(t_Vols[Date de décollage])=U$1))),0)</f>
        <v>0</v>
      </c>
      <c r="V4" s="11" cm="1">
        <f t="array" ref="V4">IFERROR(SUM(_xlfn._xlws.FILTER(t_Vols[Durée vol (min)],(t_Vols[Pilote]=$A4)*(INT(t_Vols[Date de décollage])=V$1))),0)</f>
        <v>0</v>
      </c>
      <c r="W4" s="11" cm="1">
        <f t="array" ref="W4">IFERROR(SUM(_xlfn._xlws.FILTER(t_Vols[Durée vol (min)],(t_Vols[Pilote]=$A4)*(INT(t_Vols[Date de décollage])=W$1))),0)</f>
        <v>0</v>
      </c>
      <c r="X4" s="11" cm="1">
        <f t="array" ref="X4">IFERROR(SUM(_xlfn._xlws.FILTER(t_Vols[Durée vol (min)],(t_Vols[Pilote]=$A4)*(INT(t_Vols[Date de décollage])=X$1))),0)</f>
        <v>192</v>
      </c>
      <c r="Y4" s="11" cm="1">
        <f t="array" ref="Y4">IFERROR(SUM(_xlfn._xlws.FILTER(t_Vols[Durée vol (min)],(t_Vols[Pilote]=$A4)*(INT(t_Vols[Date de décollage])=Y$1))),0)</f>
        <v>92</v>
      </c>
      <c r="Z4" s="11" cm="1">
        <f t="array" ref="Z4">IFERROR(SUM(_xlfn._xlws.FILTER(t_Vols[Durée vol (min)],(t_Vols[Pilote]=$A4)*(INT(t_Vols[Date de décollage])=Z$1))),0)</f>
        <v>225</v>
      </c>
      <c r="AA4" s="11" cm="1">
        <f t="array" ref="AA4">IFERROR(SUM(_xlfn._xlws.FILTER(t_Vols[Durée vol (min)],(t_Vols[Pilote]=$A4)*(INT(t_Vols[Date de décollage])=AA$1))),0)</f>
        <v>192</v>
      </c>
      <c r="AB4" s="11" cm="1">
        <f t="array" ref="AB4">IFERROR(SUM(_xlfn._xlws.FILTER(t_Vols[Durée vol (min)],(t_Vols[Pilote]=$A4)*(INT(t_Vols[Date de décollage])=AB$1))),0)</f>
        <v>0</v>
      </c>
      <c r="AC4" s="11" cm="1">
        <f t="array" ref="AC4">IFERROR(SUM(_xlfn._xlws.FILTER(t_Vols[Durée vol (min)],(t_Vols[Pilote]=$A4)*(INT(t_Vols[Date de décollage])=AC$1))),0)</f>
        <v>0</v>
      </c>
      <c r="AD4" s="11" cm="1">
        <f t="array" ref="AD4">IFERROR(SUM(_xlfn._xlws.FILTER(t_Vols[Durée vol (min)],(t_Vols[Pilote]=$A4)*(INT(t_Vols[Date de décollage])=AD$1))),0)</f>
        <v>0</v>
      </c>
      <c r="AE4" s="11" cm="1">
        <f t="array" ref="AE4">IFERROR(SUM(_xlfn._xlws.FILTER(t_Vols[Durée vol (min)],(t_Vols[Pilote]=$A4)*(INT(t_Vols[Date de décollage])=AE$1))),0)</f>
        <v>202</v>
      </c>
      <c r="AF4" s="11" cm="1">
        <f t="array" ref="AF4">IFERROR(SUM(_xlfn._xlws.FILTER(t_Vols[Durée vol (min)],(t_Vols[Pilote]=$A4)*(INT(t_Vols[Date de décollage])=AF$1))),0)</f>
        <v>261</v>
      </c>
      <c r="AG4" s="11" cm="1">
        <f t="array" ref="AG4">IFERROR(SUM(_xlfn._xlws.FILTER(t_Vols[Durée vol (min)],(t_Vols[Pilote]=$A4)*(INT(t_Vols[Date de décollage])=AG$1))),0)</f>
        <v>261</v>
      </c>
      <c r="AH4" s="11" cm="1">
        <f t="array" ref="AH4">IFERROR(SUM(_xlfn._xlws.FILTER(t_Vols[Durée vol (min)],(t_Vols[Pilote]=$A4)*(INT(t_Vols[Date de décollage])=AH$1))),0)</f>
        <v>154</v>
      </c>
      <c r="AI4" s="11" cm="1">
        <f t="array" ref="AI4">IFERROR(SUM(_xlfn._xlws.FILTER(t_Vols[Durée vol (min)],(t_Vols[Pilote]=$A4)*(INT(t_Vols[Date de décollage])=AI$1))),0)</f>
        <v>0</v>
      </c>
      <c r="AJ4" s="11" cm="1">
        <f t="array" ref="AJ4">IFERROR(SUM(_xlfn._xlws.FILTER(t_Vols[Durée vol (min)],(t_Vols[Pilote]=$A4)*(INT(t_Vols[Date de décollage])=AJ$1))),0)</f>
        <v>72</v>
      </c>
      <c r="AK4" s="11" cm="1">
        <f t="array" ref="AK4">IFERROR(SUM(_xlfn._xlws.FILTER(t_Vols[Durée vol (min)],(t_Vols[Pilote]=$A4)*(INT(t_Vols[Date de décollage])=AK$1))),0)</f>
        <v>121</v>
      </c>
      <c r="AL4" s="11" cm="1">
        <f t="array" ref="AL4">IFERROR(SUM(_xlfn._xlws.FILTER(t_Vols[Durée vol (min)],(t_Vols[Pilote]=$A4)*(INT(t_Vols[Date de décollage])=AL$1))),0)</f>
        <v>150</v>
      </c>
      <c r="AM4" s="11" cm="1">
        <f t="array" ref="AM4">IFERROR(SUM(_xlfn._xlws.FILTER(t_Vols[Durée vol (min)],(t_Vols[Pilote]=$A4)*(INT(t_Vols[Date de décollage])=AM$1))),0)</f>
        <v>0</v>
      </c>
      <c r="AN4" s="11" cm="1">
        <f t="array" ref="AN4">IFERROR(SUM(_xlfn._xlws.FILTER(t_Vols[Durée vol (min)],(t_Vols[Pilote]=$A4)*(INT(t_Vols[Date de décollage])=AN$1))),0)</f>
        <v>0</v>
      </c>
      <c r="AO4" s="11" cm="1">
        <f t="array" ref="AO4">IFERROR(SUM(_xlfn._xlws.FILTER(t_Vols[Durée vol (min)],(t_Vols[Pilote]=$A4)*(INT(t_Vols[Date de décollage])=AO$1))),0)</f>
        <v>96</v>
      </c>
      <c r="AP4" s="11" cm="1">
        <f t="array" ref="AP4">IFERROR(SUM(_xlfn._xlws.FILTER(t_Vols[Durée vol (min)],(t_Vols[Pilote]=$A4)*(INT(t_Vols[Date de décollage])=AP$1))),0)</f>
        <v>0</v>
      </c>
      <c r="AQ4" s="11" cm="1">
        <f t="array" ref="AQ4">IFERROR(SUM(_xlfn._xlws.FILTER(t_Vols[Durée vol (min)],(t_Vols[Pilote]=$A4)*(INT(t_Vols[Date de décollage])=AQ$1))),0)</f>
        <v>141</v>
      </c>
      <c r="AR4" s="11" cm="1">
        <f t="array" ref="AR4">IFERROR(SUM(_xlfn._xlws.FILTER(t_Vols[Durée vol (min)],(t_Vols[Pilote]=$A4)*(INT(t_Vols[Date de décollage])=AR$1))),0)</f>
        <v>64</v>
      </c>
      <c r="AS4" s="11" cm="1">
        <f t="array" ref="AS4">IFERROR(SUM(_xlfn._xlws.FILTER(t_Vols[Durée vol (min)],(t_Vols[Pilote]=$A4)*(INT(t_Vols[Date de décollage])=AS$1))),0)</f>
        <v>111</v>
      </c>
      <c r="AT4" s="11" cm="1">
        <f t="array" ref="AT4">IFERROR(SUM(_xlfn._xlws.FILTER(t_Vols[Durée vol (min)],(t_Vols[Pilote]=$A4)*(INT(t_Vols[Date de décollage])=AT$1))),0)</f>
        <v>216</v>
      </c>
      <c r="AU4" s="11" cm="1">
        <f t="array" ref="AU4">IFERROR(SUM(_xlfn._xlws.FILTER(t_Vols[Durée vol (min)],(t_Vols[Pilote]=$A4)*(INT(t_Vols[Date de décollage])=AU$1))),0)</f>
        <v>158</v>
      </c>
      <c r="AV4" s="11" cm="1">
        <f t="array" ref="AV4">IFERROR(SUM(_xlfn._xlws.FILTER(t_Vols[Durée vol (min)],(t_Vols[Pilote]=$A4)*(INT(t_Vols[Date de décollage])=AV$1))),0)</f>
        <v>123</v>
      </c>
      <c r="AW4" s="11" cm="1">
        <f t="array" ref="AW4">IFERROR(SUM(_xlfn._xlws.FILTER(t_Vols[Durée vol (min)],(t_Vols[Pilote]=$A4)*(INT(t_Vols[Date de décollage])=AW$1))),0)</f>
        <v>209</v>
      </c>
      <c r="AX4" s="11" cm="1">
        <f t="array" ref="AX4">IFERROR(SUM(_xlfn._xlws.FILTER(t_Vols[Durée vol (min)],(t_Vols[Pilote]=$A4)*(INT(t_Vols[Date de décollage])=AX$1))),0)</f>
        <v>327</v>
      </c>
      <c r="AY4" s="11" cm="1">
        <f t="array" ref="AY4">IFERROR(SUM(_xlfn._xlws.FILTER(t_Vols[Durée vol (min)],(t_Vols[Pilote]=$A4)*(INT(t_Vols[Date de décollage])=AY$1))),0)</f>
        <v>156</v>
      </c>
      <c r="AZ4" s="11" cm="1">
        <f t="array" ref="AZ4">IFERROR(SUM(_xlfn._xlws.FILTER(t_Vols[Durée vol (min)],(t_Vols[Pilote]=$A4)*(INT(t_Vols[Date de décollage])=AZ$1))),0)</f>
        <v>0</v>
      </c>
      <c r="BA4" s="11" cm="1">
        <f t="array" ref="BA4">IFERROR(SUM(_xlfn._xlws.FILTER(t_Vols[Durée vol (min)],(t_Vols[Pilote]=$A4)*(INT(t_Vols[Date de décollage])=BA$1))),0)</f>
        <v>0</v>
      </c>
      <c r="BB4" s="11" cm="1">
        <f t="array" ref="BB4">IFERROR(SUM(_xlfn._xlws.FILTER(t_Vols[Durée vol (min)],(t_Vols[Pilote]=$A4)*(INT(t_Vols[Date de décollage])=BB$1))),0)</f>
        <v>271</v>
      </c>
    </row>
    <row r="5" spans="1:54" x14ac:dyDescent="0.25">
      <c r="A5" s="5" t="str">
        <v>GACHON</v>
      </c>
      <c r="B5" s="10">
        <f ca="1"/>
        <v>5930</v>
      </c>
      <c r="C5" s="11" cm="1">
        <f t="array" ref="C5">IFERROR(SUM(_xlfn._xlws.FILTER(t_Vols[Durée vol (min)],(t_Vols[Pilote]=$A5)*(INT(t_Vols[Date de décollage])=C$1))),0)</f>
        <v>0</v>
      </c>
      <c r="D5" s="11" cm="1">
        <f t="array" ref="D5">IFERROR(SUM(_xlfn._xlws.FILTER(t_Vols[Durée vol (min)],(t_Vols[Pilote]=$A5)*(INT(t_Vols[Date de décollage])=D$1))),0)</f>
        <v>0</v>
      </c>
      <c r="E5" s="11" cm="1">
        <f t="array" ref="E5">IFERROR(SUM(_xlfn._xlws.FILTER(t_Vols[Durée vol (min)],(t_Vols[Pilote]=$A5)*(INT(t_Vols[Date de décollage])=E$1))),0)</f>
        <v>0</v>
      </c>
      <c r="F5" s="11" cm="1">
        <f t="array" ref="F5">IFERROR(SUM(_xlfn._xlws.FILTER(t_Vols[Durée vol (min)],(t_Vols[Pilote]=$A5)*(INT(t_Vols[Date de décollage])=F$1))),0)</f>
        <v>0</v>
      </c>
      <c r="G5" s="11" cm="1">
        <f t="array" ref="G5">IFERROR(SUM(_xlfn._xlws.FILTER(t_Vols[Durée vol (min)],(t_Vols[Pilote]=$A5)*(INT(t_Vols[Date de décollage])=G$1))),0)</f>
        <v>0</v>
      </c>
      <c r="H5" s="11" cm="1">
        <f t="array" ref="H5">IFERROR(SUM(_xlfn._xlws.FILTER(t_Vols[Durée vol (min)],(t_Vols[Pilote]=$A5)*(INT(t_Vols[Date de décollage])=H$1))),0)</f>
        <v>49</v>
      </c>
      <c r="I5" s="11" cm="1">
        <f t="array" ref="I5">IFERROR(SUM(_xlfn._xlws.FILTER(t_Vols[Durée vol (min)],(t_Vols[Pilote]=$A5)*(INT(t_Vols[Date de décollage])=I$1))),0)</f>
        <v>179</v>
      </c>
      <c r="J5" s="11" cm="1">
        <f t="array" ref="J5">IFERROR(SUM(_xlfn._xlws.FILTER(t_Vols[Durée vol (min)],(t_Vols[Pilote]=$A5)*(INT(t_Vols[Date de décollage])=J$1))),0)</f>
        <v>179</v>
      </c>
      <c r="K5" s="11" cm="1">
        <f t="array" ref="K5">IFERROR(SUM(_xlfn._xlws.FILTER(t_Vols[Durée vol (min)],(t_Vols[Pilote]=$A5)*(INT(t_Vols[Date de décollage])=K$1))),0)</f>
        <v>91</v>
      </c>
      <c r="L5" s="11" cm="1">
        <f t="array" ref="L5">IFERROR(SUM(_xlfn._xlws.FILTER(t_Vols[Durée vol (min)],(t_Vols[Pilote]=$A5)*(INT(t_Vols[Date de décollage])=L$1))),0)</f>
        <v>136</v>
      </c>
      <c r="M5" s="11" cm="1">
        <f t="array" ref="M5">IFERROR(SUM(_xlfn._xlws.FILTER(t_Vols[Durée vol (min)],(t_Vols[Pilote]=$A5)*(INT(t_Vols[Date de décollage])=M$1))),0)</f>
        <v>231</v>
      </c>
      <c r="N5" s="11" cm="1">
        <f t="array" ref="N5">IFERROR(SUM(_xlfn._xlws.FILTER(t_Vols[Durée vol (min)],(t_Vols[Pilote]=$A5)*(INT(t_Vols[Date de décollage])=N$1))),0)</f>
        <v>216</v>
      </c>
      <c r="O5" s="11" cm="1">
        <f t="array" ref="O5">IFERROR(SUM(_xlfn._xlws.FILTER(t_Vols[Durée vol (min)],(t_Vols[Pilote]=$A5)*(INT(t_Vols[Date de décollage])=O$1))),0)</f>
        <v>0</v>
      </c>
      <c r="P5" s="11" cm="1">
        <f t="array" ref="P5">IFERROR(SUM(_xlfn._xlws.FILTER(t_Vols[Durée vol (min)],(t_Vols[Pilote]=$A5)*(INT(t_Vols[Date de décollage])=P$1))),0)</f>
        <v>0</v>
      </c>
      <c r="Q5" s="11" cm="1">
        <f t="array" ref="Q5">IFERROR(SUM(_xlfn._xlws.FILTER(t_Vols[Durée vol (min)],(t_Vols[Pilote]=$A5)*(INT(t_Vols[Date de décollage])=Q$1))),0)</f>
        <v>329</v>
      </c>
      <c r="R5" s="11" cm="1">
        <f t="array" ref="R5">IFERROR(SUM(_xlfn._xlws.FILTER(t_Vols[Durée vol (min)],(t_Vols[Pilote]=$A5)*(INT(t_Vols[Date de décollage])=R$1))),0)</f>
        <v>234</v>
      </c>
      <c r="S5" s="11" cm="1">
        <f t="array" ref="S5">IFERROR(SUM(_xlfn._xlws.FILTER(t_Vols[Durée vol (min)],(t_Vols[Pilote]=$A5)*(INT(t_Vols[Date de décollage])=S$1))),0)</f>
        <v>132</v>
      </c>
      <c r="T5" s="11" cm="1">
        <f t="array" ref="T5">IFERROR(SUM(_xlfn._xlws.FILTER(t_Vols[Durée vol (min)],(t_Vols[Pilote]=$A5)*(INT(t_Vols[Date de décollage])=T$1))),0)</f>
        <v>266</v>
      </c>
      <c r="U5" s="11" cm="1">
        <f t="array" ref="U5">IFERROR(SUM(_xlfn._xlws.FILTER(t_Vols[Durée vol (min)],(t_Vols[Pilote]=$A5)*(INT(t_Vols[Date de décollage])=U$1))),0)</f>
        <v>109</v>
      </c>
      <c r="V5" s="11" cm="1">
        <f t="array" ref="V5">IFERROR(SUM(_xlfn._xlws.FILTER(t_Vols[Durée vol (min)],(t_Vols[Pilote]=$A5)*(INT(t_Vols[Date de décollage])=V$1))),0)</f>
        <v>201</v>
      </c>
      <c r="W5" s="11" cm="1">
        <f t="array" ref="W5">IFERROR(SUM(_xlfn._xlws.FILTER(t_Vols[Durée vol (min)],(t_Vols[Pilote]=$A5)*(INT(t_Vols[Date de décollage])=W$1))),0)</f>
        <v>66</v>
      </c>
      <c r="X5" s="11" cm="1">
        <f t="array" ref="X5">IFERROR(SUM(_xlfn._xlws.FILTER(t_Vols[Durée vol (min)],(t_Vols[Pilote]=$A5)*(INT(t_Vols[Date de décollage])=X$1))),0)</f>
        <v>0</v>
      </c>
      <c r="Y5" s="11" cm="1">
        <f t="array" ref="Y5">IFERROR(SUM(_xlfn._xlws.FILTER(t_Vols[Durée vol (min)],(t_Vols[Pilote]=$A5)*(INT(t_Vols[Date de décollage])=Y$1))),0)</f>
        <v>0</v>
      </c>
      <c r="Z5" s="11" cm="1">
        <f t="array" ref="Z5">IFERROR(SUM(_xlfn._xlws.FILTER(t_Vols[Durée vol (min)],(t_Vols[Pilote]=$A5)*(INT(t_Vols[Date de décollage])=Z$1))),0)</f>
        <v>201</v>
      </c>
      <c r="AA5" s="11" cm="1">
        <f t="array" ref="AA5">IFERROR(SUM(_xlfn._xlws.FILTER(t_Vols[Durée vol (min)],(t_Vols[Pilote]=$A5)*(INT(t_Vols[Date de décollage])=AA$1))),0)</f>
        <v>338</v>
      </c>
      <c r="AB5" s="11" cm="1">
        <f t="array" ref="AB5">IFERROR(SUM(_xlfn._xlws.FILTER(t_Vols[Durée vol (min)],(t_Vols[Pilote]=$A5)*(INT(t_Vols[Date de décollage])=AB$1))),0)</f>
        <v>162</v>
      </c>
      <c r="AC5" s="11" cm="1">
        <f t="array" ref="AC5">IFERROR(SUM(_xlfn._xlws.FILTER(t_Vols[Durée vol (min)],(t_Vols[Pilote]=$A5)*(INT(t_Vols[Date de décollage])=AC$1))),0)</f>
        <v>358</v>
      </c>
      <c r="AD5" s="11" cm="1">
        <f t="array" ref="AD5">IFERROR(SUM(_xlfn._xlws.FILTER(t_Vols[Durée vol (min)],(t_Vols[Pilote]=$A5)*(INT(t_Vols[Date de décollage])=AD$1))),0)</f>
        <v>189</v>
      </c>
      <c r="AE5" s="11" cm="1">
        <f t="array" ref="AE5">IFERROR(SUM(_xlfn._xlws.FILTER(t_Vols[Durée vol (min)],(t_Vols[Pilote]=$A5)*(INT(t_Vols[Date de décollage])=AE$1))),0)</f>
        <v>303</v>
      </c>
      <c r="AF5" s="11" cm="1">
        <f t="array" ref="AF5">IFERROR(SUM(_xlfn._xlws.FILTER(t_Vols[Durée vol (min)],(t_Vols[Pilote]=$A5)*(INT(t_Vols[Date de décollage])=AF$1))),0)</f>
        <v>234</v>
      </c>
      <c r="AG5" s="11" cm="1">
        <f t="array" ref="AG5">IFERROR(SUM(_xlfn._xlws.FILTER(t_Vols[Durée vol (min)],(t_Vols[Pilote]=$A5)*(INT(t_Vols[Date de décollage])=AG$1))),0)</f>
        <v>0</v>
      </c>
      <c r="AH5" s="11" cm="1">
        <f t="array" ref="AH5">IFERROR(SUM(_xlfn._xlws.FILTER(t_Vols[Durée vol (min)],(t_Vols[Pilote]=$A5)*(INT(t_Vols[Date de décollage])=AH$1))),0)</f>
        <v>0</v>
      </c>
      <c r="AI5" s="11" cm="1">
        <f t="array" ref="AI5">IFERROR(SUM(_xlfn._xlws.FILTER(t_Vols[Durée vol (min)],(t_Vols[Pilote]=$A5)*(INT(t_Vols[Date de décollage])=AI$1))),0)</f>
        <v>90</v>
      </c>
      <c r="AJ5" s="11" cm="1">
        <f t="array" ref="AJ5">IFERROR(SUM(_xlfn._xlws.FILTER(t_Vols[Durée vol (min)],(t_Vols[Pilote]=$A5)*(INT(t_Vols[Date de décollage])=AJ$1))),0)</f>
        <v>73</v>
      </c>
      <c r="AK5" s="11" cm="1">
        <f t="array" ref="AK5">IFERROR(SUM(_xlfn._xlws.FILTER(t_Vols[Durée vol (min)],(t_Vols[Pilote]=$A5)*(INT(t_Vols[Date de décollage])=AK$1))),0)</f>
        <v>222</v>
      </c>
      <c r="AL5" s="11" cm="1">
        <f t="array" ref="AL5">IFERROR(SUM(_xlfn._xlws.FILTER(t_Vols[Durée vol (min)],(t_Vols[Pilote]=$A5)*(INT(t_Vols[Date de décollage])=AL$1))),0)</f>
        <v>242</v>
      </c>
      <c r="AM5" s="11" cm="1">
        <f t="array" ref="AM5">IFERROR(SUM(_xlfn._xlws.FILTER(t_Vols[Durée vol (min)],(t_Vols[Pilote]=$A5)*(INT(t_Vols[Date de décollage])=AM$1))),0)</f>
        <v>305</v>
      </c>
      <c r="AN5" s="11" cm="1">
        <f t="array" ref="AN5">IFERROR(SUM(_xlfn._xlws.FILTER(t_Vols[Durée vol (min)],(t_Vols[Pilote]=$A5)*(INT(t_Vols[Date de décollage])=AN$1))),0)</f>
        <v>126</v>
      </c>
      <c r="AO5" s="11" cm="1">
        <f t="array" ref="AO5">IFERROR(SUM(_xlfn._xlws.FILTER(t_Vols[Durée vol (min)],(t_Vols[Pilote]=$A5)*(INT(t_Vols[Date de décollage])=AO$1))),0)</f>
        <v>64</v>
      </c>
      <c r="AP5" s="11" cm="1">
        <f t="array" ref="AP5">IFERROR(SUM(_xlfn._xlws.FILTER(t_Vols[Durée vol (min)],(t_Vols[Pilote]=$A5)*(INT(t_Vols[Date de décollage])=AP$1))),0)</f>
        <v>96</v>
      </c>
      <c r="AQ5" s="11" cm="1">
        <f t="array" ref="AQ5">IFERROR(SUM(_xlfn._xlws.FILTER(t_Vols[Durée vol (min)],(t_Vols[Pilote]=$A5)*(INT(t_Vols[Date de décollage])=AQ$1))),0)</f>
        <v>0</v>
      </c>
      <c r="AR5" s="11" cm="1">
        <f t="array" ref="AR5">IFERROR(SUM(_xlfn._xlws.FILTER(t_Vols[Durée vol (min)],(t_Vols[Pilote]=$A5)*(INT(t_Vols[Date de décollage])=AR$1))),0)</f>
        <v>0</v>
      </c>
      <c r="AS5" s="11" cm="1">
        <f t="array" ref="AS5">IFERROR(SUM(_xlfn._xlws.FILTER(t_Vols[Durée vol (min)],(t_Vols[Pilote]=$A5)*(INT(t_Vols[Date de décollage])=AS$1))),0)</f>
        <v>0</v>
      </c>
      <c r="AT5" s="11" cm="1">
        <f t="array" ref="AT5">IFERROR(SUM(_xlfn._xlws.FILTER(t_Vols[Durée vol (min)],(t_Vols[Pilote]=$A5)*(INT(t_Vols[Date de décollage])=AT$1))),0)</f>
        <v>0</v>
      </c>
      <c r="AU5" s="11" cm="1">
        <f t="array" ref="AU5">IFERROR(SUM(_xlfn._xlws.FILTER(t_Vols[Durée vol (min)],(t_Vols[Pilote]=$A5)*(INT(t_Vols[Date de décollage])=AU$1))),0)</f>
        <v>0</v>
      </c>
      <c r="AV5" s="11" cm="1">
        <f t="array" ref="AV5">IFERROR(SUM(_xlfn._xlws.FILTER(t_Vols[Durée vol (min)],(t_Vols[Pilote]=$A5)*(INT(t_Vols[Date de décollage])=AV$1))),0)</f>
        <v>0</v>
      </c>
      <c r="AW5" s="11" cm="1">
        <f t="array" ref="AW5">IFERROR(SUM(_xlfn._xlws.FILTER(t_Vols[Durée vol (min)],(t_Vols[Pilote]=$A5)*(INT(t_Vols[Date de décollage])=AW$1))),0)</f>
        <v>205</v>
      </c>
      <c r="AX5" s="11" cm="1">
        <f t="array" ref="AX5">IFERROR(SUM(_xlfn._xlws.FILTER(t_Vols[Durée vol (min)],(t_Vols[Pilote]=$A5)*(INT(t_Vols[Date de décollage])=AX$1))),0)</f>
        <v>142</v>
      </c>
      <c r="AY5" s="11" cm="1">
        <f t="array" ref="AY5">IFERROR(SUM(_xlfn._xlws.FILTER(t_Vols[Durée vol (min)],(t_Vols[Pilote]=$A5)*(INT(t_Vols[Date de décollage])=AY$1))),0)</f>
        <v>0</v>
      </c>
      <c r="AZ5" s="11" cm="1">
        <f t="array" ref="AZ5">IFERROR(SUM(_xlfn._xlws.FILTER(t_Vols[Durée vol (min)],(t_Vols[Pilote]=$A5)*(INT(t_Vols[Date de décollage])=AZ$1))),0)</f>
        <v>0</v>
      </c>
      <c r="BA5" s="11" cm="1">
        <f t="array" ref="BA5">IFERROR(SUM(_xlfn._xlws.FILTER(t_Vols[Durée vol (min)],(t_Vols[Pilote]=$A5)*(INT(t_Vols[Date de décollage])=BA$1))),0)</f>
        <v>162</v>
      </c>
      <c r="BB5" s="11" cm="1">
        <f t="array" ref="BB5">IFERROR(SUM(_xlfn._xlws.FILTER(t_Vols[Durée vol (min)],(t_Vols[Pilote]=$A5)*(INT(t_Vols[Date de décollage])=BB$1))),0)</f>
        <v>0</v>
      </c>
    </row>
    <row r="6" spans="1:54" x14ac:dyDescent="0.25">
      <c r="A6" s="5" t="str">
        <v>GROS</v>
      </c>
      <c r="B6" s="10">
        <f ca="1"/>
        <v>2600</v>
      </c>
      <c r="C6" s="11" cm="1">
        <f t="array" ref="C6">IFERROR(SUM(_xlfn._xlws.FILTER(t_Vols[Durée vol (min)],(t_Vols[Pilote]=$A6)*(INT(t_Vols[Date de décollage])=C$1))),0)</f>
        <v>0</v>
      </c>
      <c r="D6" s="11" cm="1">
        <f t="array" ref="D6">IFERROR(SUM(_xlfn._xlws.FILTER(t_Vols[Durée vol (min)],(t_Vols[Pilote]=$A6)*(INT(t_Vols[Date de décollage])=D$1))),0)</f>
        <v>0</v>
      </c>
      <c r="E6" s="11" cm="1">
        <f t="array" ref="E6">IFERROR(SUM(_xlfn._xlws.FILTER(t_Vols[Durée vol (min)],(t_Vols[Pilote]=$A6)*(INT(t_Vols[Date de décollage])=E$1))),0)</f>
        <v>0</v>
      </c>
      <c r="F6" s="11" cm="1">
        <f t="array" ref="F6">IFERROR(SUM(_xlfn._xlws.FILTER(t_Vols[Durée vol (min)],(t_Vols[Pilote]=$A6)*(INT(t_Vols[Date de décollage])=F$1))),0)</f>
        <v>0</v>
      </c>
      <c r="G6" s="11" cm="1">
        <f t="array" ref="G6">IFERROR(SUM(_xlfn._xlws.FILTER(t_Vols[Durée vol (min)],(t_Vols[Pilote]=$A6)*(INT(t_Vols[Date de décollage])=G$1))),0)</f>
        <v>0</v>
      </c>
      <c r="H6" s="11" cm="1">
        <f t="array" ref="H6">IFERROR(SUM(_xlfn._xlws.FILTER(t_Vols[Durée vol (min)],(t_Vols[Pilote]=$A6)*(INT(t_Vols[Date de décollage])=H$1))),0)</f>
        <v>0</v>
      </c>
      <c r="I6" s="11" cm="1">
        <f t="array" ref="I6">IFERROR(SUM(_xlfn._xlws.FILTER(t_Vols[Durée vol (min)],(t_Vols[Pilote]=$A6)*(INT(t_Vols[Date de décollage])=I$1))),0)</f>
        <v>0</v>
      </c>
      <c r="J6" s="11" cm="1">
        <f t="array" ref="J6">IFERROR(SUM(_xlfn._xlws.FILTER(t_Vols[Durée vol (min)],(t_Vols[Pilote]=$A6)*(INT(t_Vols[Date de décollage])=J$1))),0)</f>
        <v>0</v>
      </c>
      <c r="K6" s="11" cm="1">
        <f t="array" ref="K6">IFERROR(SUM(_xlfn._xlws.FILTER(t_Vols[Durée vol (min)],(t_Vols[Pilote]=$A6)*(INT(t_Vols[Date de décollage])=K$1))),0)</f>
        <v>0</v>
      </c>
      <c r="L6" s="11" cm="1">
        <f t="array" ref="L6">IFERROR(SUM(_xlfn._xlws.FILTER(t_Vols[Durée vol (min)],(t_Vols[Pilote]=$A6)*(INT(t_Vols[Date de décollage])=L$1))),0)</f>
        <v>0</v>
      </c>
      <c r="M6" s="11" cm="1">
        <f t="array" ref="M6">IFERROR(SUM(_xlfn._xlws.FILTER(t_Vols[Durée vol (min)],(t_Vols[Pilote]=$A6)*(INT(t_Vols[Date de décollage])=M$1))),0)</f>
        <v>0</v>
      </c>
      <c r="N6" s="11" cm="1">
        <f t="array" ref="N6">IFERROR(SUM(_xlfn._xlws.FILTER(t_Vols[Durée vol (min)],(t_Vols[Pilote]=$A6)*(INT(t_Vols[Date de décollage])=N$1))),0)</f>
        <v>0</v>
      </c>
      <c r="O6" s="11" cm="1">
        <f t="array" ref="O6">IFERROR(SUM(_xlfn._xlws.FILTER(t_Vols[Durée vol (min)],(t_Vols[Pilote]=$A6)*(INT(t_Vols[Date de décollage])=O$1))),0)</f>
        <v>0</v>
      </c>
      <c r="P6" s="11" cm="1">
        <f t="array" ref="P6">IFERROR(SUM(_xlfn._xlws.FILTER(t_Vols[Durée vol (min)],(t_Vols[Pilote]=$A6)*(INT(t_Vols[Date de décollage])=P$1))),0)</f>
        <v>0</v>
      </c>
      <c r="Q6" s="11" cm="1">
        <f t="array" ref="Q6">IFERROR(SUM(_xlfn._xlws.FILTER(t_Vols[Durée vol (min)],(t_Vols[Pilote]=$A6)*(INT(t_Vols[Date de décollage])=Q$1))),0)</f>
        <v>0</v>
      </c>
      <c r="R6" s="11" cm="1">
        <f t="array" ref="R6">IFERROR(SUM(_xlfn._xlws.FILTER(t_Vols[Durée vol (min)],(t_Vols[Pilote]=$A6)*(INT(t_Vols[Date de décollage])=R$1))),0)</f>
        <v>0</v>
      </c>
      <c r="S6" s="11" cm="1">
        <f t="array" ref="S6">IFERROR(SUM(_xlfn._xlws.FILTER(t_Vols[Durée vol (min)],(t_Vols[Pilote]=$A6)*(INT(t_Vols[Date de décollage])=S$1))),0)</f>
        <v>0</v>
      </c>
      <c r="T6" s="11" cm="1">
        <f t="array" ref="T6">IFERROR(SUM(_xlfn._xlws.FILTER(t_Vols[Durée vol (min)],(t_Vols[Pilote]=$A6)*(INT(t_Vols[Date de décollage])=T$1))),0)</f>
        <v>0</v>
      </c>
      <c r="U6" s="11" cm="1">
        <f t="array" ref="U6">IFERROR(SUM(_xlfn._xlws.FILTER(t_Vols[Durée vol (min)],(t_Vols[Pilote]=$A6)*(INT(t_Vols[Date de décollage])=U$1))),0)</f>
        <v>0</v>
      </c>
      <c r="V6" s="11" cm="1">
        <f t="array" ref="V6">IFERROR(SUM(_xlfn._xlws.FILTER(t_Vols[Durée vol (min)],(t_Vols[Pilote]=$A6)*(INT(t_Vols[Date de décollage])=V$1))),0)</f>
        <v>0</v>
      </c>
      <c r="W6" s="11" cm="1">
        <f t="array" ref="W6">IFERROR(SUM(_xlfn._xlws.FILTER(t_Vols[Durée vol (min)],(t_Vols[Pilote]=$A6)*(INT(t_Vols[Date de décollage])=W$1))),0)</f>
        <v>0</v>
      </c>
      <c r="X6" s="11" cm="1">
        <f t="array" ref="X6">IFERROR(SUM(_xlfn._xlws.FILTER(t_Vols[Durée vol (min)],(t_Vols[Pilote]=$A6)*(INT(t_Vols[Date de décollage])=X$1))),0)</f>
        <v>0</v>
      </c>
      <c r="Y6" s="11" cm="1">
        <f t="array" ref="Y6">IFERROR(SUM(_xlfn._xlws.FILTER(t_Vols[Durée vol (min)],(t_Vols[Pilote]=$A6)*(INT(t_Vols[Date de décollage])=Y$1))),0)</f>
        <v>0</v>
      </c>
      <c r="Z6" s="11" cm="1">
        <f t="array" ref="Z6">IFERROR(SUM(_xlfn._xlws.FILTER(t_Vols[Durée vol (min)],(t_Vols[Pilote]=$A6)*(INT(t_Vols[Date de décollage])=Z$1))),0)</f>
        <v>0</v>
      </c>
      <c r="AA6" s="11" cm="1">
        <f t="array" ref="AA6">IFERROR(SUM(_xlfn._xlws.FILTER(t_Vols[Durée vol (min)],(t_Vols[Pilote]=$A6)*(INT(t_Vols[Date de décollage])=AA$1))),0)</f>
        <v>0</v>
      </c>
      <c r="AB6" s="11" cm="1">
        <f t="array" ref="AB6">IFERROR(SUM(_xlfn._xlws.FILTER(t_Vols[Durée vol (min)],(t_Vols[Pilote]=$A6)*(INT(t_Vols[Date de décollage])=AB$1))),0)</f>
        <v>0</v>
      </c>
      <c r="AC6" s="11" cm="1">
        <f t="array" ref="AC6">IFERROR(SUM(_xlfn._xlws.FILTER(t_Vols[Durée vol (min)],(t_Vols[Pilote]=$A6)*(INT(t_Vols[Date de décollage])=AC$1))),0)</f>
        <v>0</v>
      </c>
      <c r="AD6" s="11" cm="1">
        <f t="array" ref="AD6">IFERROR(SUM(_xlfn._xlws.FILTER(t_Vols[Durée vol (min)],(t_Vols[Pilote]=$A6)*(INT(t_Vols[Date de décollage])=AD$1))),0)</f>
        <v>0</v>
      </c>
      <c r="AE6" s="11" cm="1">
        <f t="array" ref="AE6">IFERROR(SUM(_xlfn._xlws.FILTER(t_Vols[Durée vol (min)],(t_Vols[Pilote]=$A6)*(INT(t_Vols[Date de décollage])=AE$1))),0)</f>
        <v>0</v>
      </c>
      <c r="AF6" s="11" cm="1">
        <f t="array" ref="AF6">IFERROR(SUM(_xlfn._xlws.FILTER(t_Vols[Durée vol (min)],(t_Vols[Pilote]=$A6)*(INT(t_Vols[Date de décollage])=AF$1))),0)</f>
        <v>0</v>
      </c>
      <c r="AG6" s="11" cm="1">
        <f t="array" ref="AG6">IFERROR(SUM(_xlfn._xlws.FILTER(t_Vols[Durée vol (min)],(t_Vols[Pilote]=$A6)*(INT(t_Vols[Date de décollage])=AG$1))),0)</f>
        <v>0</v>
      </c>
      <c r="AH6" s="11" cm="1">
        <f t="array" ref="AH6">IFERROR(SUM(_xlfn._xlws.FILTER(t_Vols[Durée vol (min)],(t_Vols[Pilote]=$A6)*(INT(t_Vols[Date de décollage])=AH$1))),0)</f>
        <v>0</v>
      </c>
      <c r="AI6" s="11" cm="1">
        <f t="array" ref="AI6">IFERROR(SUM(_xlfn._xlws.FILTER(t_Vols[Durée vol (min)],(t_Vols[Pilote]=$A6)*(INT(t_Vols[Date de décollage])=AI$1))),0)</f>
        <v>0</v>
      </c>
      <c r="AJ6" s="11" cm="1">
        <f t="array" ref="AJ6">IFERROR(SUM(_xlfn._xlws.FILTER(t_Vols[Durée vol (min)],(t_Vols[Pilote]=$A6)*(INT(t_Vols[Date de décollage])=AJ$1))),0)</f>
        <v>0</v>
      </c>
      <c r="AK6" s="11" cm="1">
        <f t="array" ref="AK6">IFERROR(SUM(_xlfn._xlws.FILTER(t_Vols[Durée vol (min)],(t_Vols[Pilote]=$A6)*(INT(t_Vols[Date de décollage])=AK$1))),0)</f>
        <v>0</v>
      </c>
      <c r="AL6" s="11" cm="1">
        <f t="array" ref="AL6">IFERROR(SUM(_xlfn._xlws.FILTER(t_Vols[Durée vol (min)],(t_Vols[Pilote]=$A6)*(INT(t_Vols[Date de décollage])=AL$1))),0)</f>
        <v>0</v>
      </c>
      <c r="AM6" s="11" cm="1">
        <f t="array" ref="AM6">IFERROR(SUM(_xlfn._xlws.FILTER(t_Vols[Durée vol (min)],(t_Vols[Pilote]=$A6)*(INT(t_Vols[Date de décollage])=AM$1))),0)</f>
        <v>0</v>
      </c>
      <c r="AN6" s="11" cm="1">
        <f t="array" ref="AN6">IFERROR(SUM(_xlfn._xlws.FILTER(t_Vols[Durée vol (min)],(t_Vols[Pilote]=$A6)*(INT(t_Vols[Date de décollage])=AN$1))),0)</f>
        <v>0</v>
      </c>
      <c r="AO6" s="11" cm="1">
        <f t="array" ref="AO6">IFERROR(SUM(_xlfn._xlws.FILTER(t_Vols[Durée vol (min)],(t_Vols[Pilote]=$A6)*(INT(t_Vols[Date de décollage])=AO$1))),0)</f>
        <v>0</v>
      </c>
      <c r="AP6" s="11" cm="1">
        <f t="array" ref="AP6">IFERROR(SUM(_xlfn._xlws.FILTER(t_Vols[Durée vol (min)],(t_Vols[Pilote]=$A6)*(INT(t_Vols[Date de décollage])=AP$1))),0)</f>
        <v>204</v>
      </c>
      <c r="AQ6" s="11" cm="1">
        <f t="array" ref="AQ6">IFERROR(SUM(_xlfn._xlws.FILTER(t_Vols[Durée vol (min)],(t_Vols[Pilote]=$A6)*(INT(t_Vols[Date de décollage])=AQ$1))),0)</f>
        <v>189</v>
      </c>
      <c r="AR6" s="11" cm="1">
        <f t="array" ref="AR6">IFERROR(SUM(_xlfn._xlws.FILTER(t_Vols[Durée vol (min)],(t_Vols[Pilote]=$A6)*(INT(t_Vols[Date de décollage])=AR$1))),0)</f>
        <v>238</v>
      </c>
      <c r="AS6" s="11" cm="1">
        <f t="array" ref="AS6">IFERROR(SUM(_xlfn._xlws.FILTER(t_Vols[Durée vol (min)],(t_Vols[Pilote]=$A6)*(INT(t_Vols[Date de décollage])=AS$1))),0)</f>
        <v>301</v>
      </c>
      <c r="AT6" s="11" cm="1">
        <f t="array" ref="AT6">IFERROR(SUM(_xlfn._xlws.FILTER(t_Vols[Durée vol (min)],(t_Vols[Pilote]=$A6)*(INT(t_Vols[Date de décollage])=AT$1))),0)</f>
        <v>235</v>
      </c>
      <c r="AU6" s="11" cm="1">
        <f t="array" ref="AU6">IFERROR(SUM(_xlfn._xlws.FILTER(t_Vols[Durée vol (min)],(t_Vols[Pilote]=$A6)*(INT(t_Vols[Date de décollage])=AU$1))),0)</f>
        <v>190</v>
      </c>
      <c r="AV6" s="11" cm="1">
        <f t="array" ref="AV6">IFERROR(SUM(_xlfn._xlws.FILTER(t_Vols[Durée vol (min)],(t_Vols[Pilote]=$A6)*(INT(t_Vols[Date de décollage])=AV$1))),0)</f>
        <v>201</v>
      </c>
      <c r="AW6" s="11" cm="1">
        <f t="array" ref="AW6">IFERROR(SUM(_xlfn._xlws.FILTER(t_Vols[Durée vol (min)],(t_Vols[Pilote]=$A6)*(INT(t_Vols[Date de décollage])=AW$1))),0)</f>
        <v>323</v>
      </c>
      <c r="AX6" s="11" cm="1">
        <f t="array" ref="AX6">IFERROR(SUM(_xlfn._xlws.FILTER(t_Vols[Durée vol (min)],(t_Vols[Pilote]=$A6)*(INT(t_Vols[Date de décollage])=AX$1))),0)</f>
        <v>168</v>
      </c>
      <c r="AY6" s="11" cm="1">
        <f t="array" ref="AY6">IFERROR(SUM(_xlfn._xlws.FILTER(t_Vols[Durée vol (min)],(t_Vols[Pilote]=$A6)*(INT(t_Vols[Date de décollage])=AY$1))),0)</f>
        <v>0</v>
      </c>
      <c r="AZ6" s="11" cm="1">
        <f t="array" ref="AZ6">IFERROR(SUM(_xlfn._xlws.FILTER(t_Vols[Durée vol (min)],(t_Vols[Pilote]=$A6)*(INT(t_Vols[Date de décollage])=AZ$1))),0)</f>
        <v>0</v>
      </c>
      <c r="BA6" s="11" cm="1">
        <f t="array" ref="BA6">IFERROR(SUM(_xlfn._xlws.FILTER(t_Vols[Durée vol (min)],(t_Vols[Pilote]=$A6)*(INT(t_Vols[Date de décollage])=BA$1))),0)</f>
        <v>257</v>
      </c>
      <c r="BB6" s="11" cm="1">
        <f t="array" ref="BB6">IFERROR(SUM(_xlfn._xlws.FILTER(t_Vols[Durée vol (min)],(t_Vols[Pilote]=$A6)*(INT(t_Vols[Date de décollage])=BB$1))),0)</f>
        <v>294</v>
      </c>
    </row>
    <row r="7" spans="1:54" x14ac:dyDescent="0.25">
      <c r="A7" s="5" t="str">
        <v>HATZENBERGER</v>
      </c>
      <c r="B7" s="10">
        <f ca="1"/>
        <v>7696</v>
      </c>
      <c r="C7" s="11" cm="1">
        <f t="array" ref="C7">IFERROR(SUM(_xlfn._xlws.FILTER(t_Vols[Durée vol (min)],(t_Vols[Pilote]=$A7)*(INT(t_Vols[Date de décollage])=C$1))),0)</f>
        <v>0</v>
      </c>
      <c r="D7" s="11" cm="1">
        <f t="array" ref="D7">IFERROR(SUM(_xlfn._xlws.FILTER(t_Vols[Durée vol (min)],(t_Vols[Pilote]=$A7)*(INT(t_Vols[Date de décollage])=D$1))),0)</f>
        <v>0</v>
      </c>
      <c r="E7" s="11" cm="1">
        <f t="array" ref="E7">IFERROR(SUM(_xlfn._xlws.FILTER(t_Vols[Durée vol (min)],(t_Vols[Pilote]=$A7)*(INT(t_Vols[Date de décollage])=E$1))),0)</f>
        <v>165</v>
      </c>
      <c r="F7" s="11" cm="1">
        <f t="array" ref="F7">IFERROR(SUM(_xlfn._xlws.FILTER(t_Vols[Durée vol (min)],(t_Vols[Pilote]=$A7)*(INT(t_Vols[Date de décollage])=F$1))),0)</f>
        <v>0</v>
      </c>
      <c r="G7" s="11" cm="1">
        <f t="array" ref="G7">IFERROR(SUM(_xlfn._xlws.FILTER(t_Vols[Durée vol (min)],(t_Vols[Pilote]=$A7)*(INT(t_Vols[Date de décollage])=G$1))),0)</f>
        <v>69</v>
      </c>
      <c r="H7" s="11" cm="1">
        <f t="array" ref="H7">IFERROR(SUM(_xlfn._xlws.FILTER(t_Vols[Durée vol (min)],(t_Vols[Pilote]=$A7)*(INT(t_Vols[Date de décollage])=H$1))),0)</f>
        <v>161</v>
      </c>
      <c r="I7" s="11" cm="1">
        <f t="array" ref="I7">IFERROR(SUM(_xlfn._xlws.FILTER(t_Vols[Durée vol (min)],(t_Vols[Pilote]=$A7)*(INT(t_Vols[Date de décollage])=I$1))),0)</f>
        <v>228</v>
      </c>
      <c r="J7" s="11" cm="1">
        <f t="array" ref="J7">IFERROR(SUM(_xlfn._xlws.FILTER(t_Vols[Durée vol (min)],(t_Vols[Pilote]=$A7)*(INT(t_Vols[Date de décollage])=J$1))),0)</f>
        <v>270</v>
      </c>
      <c r="K7" s="11" cm="1">
        <f t="array" ref="K7">IFERROR(SUM(_xlfn._xlws.FILTER(t_Vols[Durée vol (min)],(t_Vols[Pilote]=$A7)*(INT(t_Vols[Date de décollage])=K$1))),0)</f>
        <v>272</v>
      </c>
      <c r="L7" s="11" cm="1">
        <f t="array" ref="L7">IFERROR(SUM(_xlfn._xlws.FILTER(t_Vols[Durée vol (min)],(t_Vols[Pilote]=$A7)*(INT(t_Vols[Date de décollage])=L$1))),0)</f>
        <v>152</v>
      </c>
      <c r="M7" s="11" cm="1">
        <f t="array" ref="M7">IFERROR(SUM(_xlfn._xlws.FILTER(t_Vols[Durée vol (min)],(t_Vols[Pilote]=$A7)*(INT(t_Vols[Date de décollage])=M$1))),0)</f>
        <v>311</v>
      </c>
      <c r="N7" s="11" cm="1">
        <f t="array" ref="N7">IFERROR(SUM(_xlfn._xlws.FILTER(t_Vols[Durée vol (min)],(t_Vols[Pilote]=$A7)*(INT(t_Vols[Date de décollage])=N$1))),0)</f>
        <v>173</v>
      </c>
      <c r="O7" s="11" cm="1">
        <f t="array" ref="O7">IFERROR(SUM(_xlfn._xlws.FILTER(t_Vols[Durée vol (min)],(t_Vols[Pilote]=$A7)*(INT(t_Vols[Date de décollage])=O$1))),0)</f>
        <v>241</v>
      </c>
      <c r="P7" s="11" cm="1">
        <f t="array" ref="P7">IFERROR(SUM(_xlfn._xlws.FILTER(t_Vols[Durée vol (min)],(t_Vols[Pilote]=$A7)*(INT(t_Vols[Date de décollage])=P$1))),0)</f>
        <v>0</v>
      </c>
      <c r="Q7" s="11" cm="1">
        <f t="array" ref="Q7">IFERROR(SUM(_xlfn._xlws.FILTER(t_Vols[Durée vol (min)],(t_Vols[Pilote]=$A7)*(INT(t_Vols[Date de décollage])=Q$1))),0)</f>
        <v>0</v>
      </c>
      <c r="R7" s="11" cm="1">
        <f t="array" ref="R7">IFERROR(SUM(_xlfn._xlws.FILTER(t_Vols[Durée vol (min)],(t_Vols[Pilote]=$A7)*(INT(t_Vols[Date de décollage])=R$1))),0)</f>
        <v>0</v>
      </c>
      <c r="S7" s="11" cm="1">
        <f t="array" ref="S7">IFERROR(SUM(_xlfn._xlws.FILTER(t_Vols[Durée vol (min)],(t_Vols[Pilote]=$A7)*(INT(t_Vols[Date de décollage])=S$1))),0)</f>
        <v>299</v>
      </c>
      <c r="T7" s="11" cm="1">
        <f t="array" ref="T7">IFERROR(SUM(_xlfn._xlws.FILTER(t_Vols[Durée vol (min)],(t_Vols[Pilote]=$A7)*(INT(t_Vols[Date de décollage])=T$1))),0)</f>
        <v>330</v>
      </c>
      <c r="U7" s="11" cm="1">
        <f t="array" ref="U7">IFERROR(SUM(_xlfn._xlws.FILTER(t_Vols[Durée vol (min)],(t_Vols[Pilote]=$A7)*(INT(t_Vols[Date de décollage])=U$1))),0)</f>
        <v>242</v>
      </c>
      <c r="V7" s="11" cm="1">
        <f t="array" ref="V7">IFERROR(SUM(_xlfn._xlws.FILTER(t_Vols[Durée vol (min)],(t_Vols[Pilote]=$A7)*(INT(t_Vols[Date de décollage])=V$1))),0)</f>
        <v>146</v>
      </c>
      <c r="W7" s="11" cm="1">
        <f t="array" ref="W7">IFERROR(SUM(_xlfn._xlws.FILTER(t_Vols[Durée vol (min)],(t_Vols[Pilote]=$A7)*(INT(t_Vols[Date de décollage])=W$1))),0)</f>
        <v>0</v>
      </c>
      <c r="X7" s="11" cm="1">
        <f t="array" ref="X7">IFERROR(SUM(_xlfn._xlws.FILTER(t_Vols[Durée vol (min)],(t_Vols[Pilote]=$A7)*(INT(t_Vols[Date de décollage])=X$1))),0)</f>
        <v>0</v>
      </c>
      <c r="Y7" s="11" cm="1">
        <f t="array" ref="Y7">IFERROR(SUM(_xlfn._xlws.FILTER(t_Vols[Durée vol (min)],(t_Vols[Pilote]=$A7)*(INT(t_Vols[Date de décollage])=Y$1))),0)</f>
        <v>0</v>
      </c>
      <c r="Z7" s="11" cm="1">
        <f t="array" ref="Z7">IFERROR(SUM(_xlfn._xlws.FILTER(t_Vols[Durée vol (min)],(t_Vols[Pilote]=$A7)*(INT(t_Vols[Date de décollage])=Z$1))),0)</f>
        <v>354</v>
      </c>
      <c r="AA7" s="11" cm="1">
        <f t="array" ref="AA7">IFERROR(SUM(_xlfn._xlws.FILTER(t_Vols[Durée vol (min)],(t_Vols[Pilote]=$A7)*(INT(t_Vols[Date de décollage])=AA$1))),0)</f>
        <v>189</v>
      </c>
      <c r="AB7" s="11" cm="1">
        <f t="array" ref="AB7">IFERROR(SUM(_xlfn._xlws.FILTER(t_Vols[Durée vol (min)],(t_Vols[Pilote]=$A7)*(INT(t_Vols[Date de décollage])=AB$1))),0)</f>
        <v>170</v>
      </c>
      <c r="AC7" s="11" cm="1">
        <f t="array" ref="AC7">IFERROR(SUM(_xlfn._xlws.FILTER(t_Vols[Durée vol (min)],(t_Vols[Pilote]=$A7)*(INT(t_Vols[Date de décollage])=AC$1))),0)</f>
        <v>187</v>
      </c>
      <c r="AD7" s="11" cm="1">
        <f t="array" ref="AD7">IFERROR(SUM(_xlfn._xlws.FILTER(t_Vols[Durée vol (min)],(t_Vols[Pilote]=$A7)*(INT(t_Vols[Date de décollage])=AD$1))),0)</f>
        <v>170</v>
      </c>
      <c r="AE7" s="11" cm="1">
        <f t="array" ref="AE7">IFERROR(SUM(_xlfn._xlws.FILTER(t_Vols[Durée vol (min)],(t_Vols[Pilote]=$A7)*(INT(t_Vols[Date de décollage])=AE$1))),0)</f>
        <v>0</v>
      </c>
      <c r="AF7" s="11" cm="1">
        <f t="array" ref="AF7">IFERROR(SUM(_xlfn._xlws.FILTER(t_Vols[Durée vol (min)],(t_Vols[Pilote]=$A7)*(INT(t_Vols[Date de décollage])=AF$1))),0)</f>
        <v>254</v>
      </c>
      <c r="AG7" s="11" cm="1">
        <f t="array" ref="AG7">IFERROR(SUM(_xlfn._xlws.FILTER(t_Vols[Durée vol (min)],(t_Vols[Pilote]=$A7)*(INT(t_Vols[Date de décollage])=AG$1))),0)</f>
        <v>305</v>
      </c>
      <c r="AH7" s="11" cm="1">
        <f t="array" ref="AH7">IFERROR(SUM(_xlfn._xlws.FILTER(t_Vols[Durée vol (min)],(t_Vols[Pilote]=$A7)*(INT(t_Vols[Date de décollage])=AH$1))),0)</f>
        <v>245</v>
      </c>
      <c r="AI7" s="11" cm="1">
        <f t="array" ref="AI7">IFERROR(SUM(_xlfn._xlws.FILTER(t_Vols[Durée vol (min)],(t_Vols[Pilote]=$A7)*(INT(t_Vols[Date de décollage])=AI$1))),0)</f>
        <v>64</v>
      </c>
      <c r="AJ7" s="11" cm="1">
        <f t="array" ref="AJ7">IFERROR(SUM(_xlfn._xlws.FILTER(t_Vols[Durée vol (min)],(t_Vols[Pilote]=$A7)*(INT(t_Vols[Date de décollage])=AJ$1))),0)</f>
        <v>0</v>
      </c>
      <c r="AK7" s="11" cm="1">
        <f t="array" ref="AK7">IFERROR(SUM(_xlfn._xlws.FILTER(t_Vols[Durée vol (min)],(t_Vols[Pilote]=$A7)*(INT(t_Vols[Date de décollage])=AK$1))),0)</f>
        <v>148</v>
      </c>
      <c r="AL7" s="11" cm="1">
        <f t="array" ref="AL7">IFERROR(SUM(_xlfn._xlws.FILTER(t_Vols[Durée vol (min)],(t_Vols[Pilote]=$A7)*(INT(t_Vols[Date de décollage])=AL$1))),0)</f>
        <v>165</v>
      </c>
      <c r="AM7" s="11" cm="1">
        <f t="array" ref="AM7">IFERROR(SUM(_xlfn._xlws.FILTER(t_Vols[Durée vol (min)],(t_Vols[Pilote]=$A7)*(INT(t_Vols[Date de décollage])=AM$1))),0)</f>
        <v>302</v>
      </c>
      <c r="AN7" s="11" cm="1">
        <f t="array" ref="AN7">IFERROR(SUM(_xlfn._xlws.FILTER(t_Vols[Durée vol (min)],(t_Vols[Pilote]=$A7)*(INT(t_Vols[Date de décollage])=AN$1))),0)</f>
        <v>214</v>
      </c>
      <c r="AO7" s="11" cm="1">
        <f t="array" ref="AO7">IFERROR(SUM(_xlfn._xlws.FILTER(t_Vols[Durée vol (min)],(t_Vols[Pilote]=$A7)*(INT(t_Vols[Date de décollage])=AO$1))),0)</f>
        <v>0</v>
      </c>
      <c r="AP7" s="11" cm="1">
        <f t="array" ref="AP7">IFERROR(SUM(_xlfn._xlws.FILTER(t_Vols[Durée vol (min)],(t_Vols[Pilote]=$A7)*(INT(t_Vols[Date de décollage])=AP$1))),0)</f>
        <v>0</v>
      </c>
      <c r="AQ7" s="11" cm="1">
        <f t="array" ref="AQ7">IFERROR(SUM(_xlfn._xlws.FILTER(t_Vols[Durée vol (min)],(t_Vols[Pilote]=$A7)*(INT(t_Vols[Date de décollage])=AQ$1))),0)</f>
        <v>174</v>
      </c>
      <c r="AR7" s="11" cm="1">
        <f t="array" ref="AR7">IFERROR(SUM(_xlfn._xlws.FILTER(t_Vols[Durée vol (min)],(t_Vols[Pilote]=$A7)*(INT(t_Vols[Date de décollage])=AR$1))),0)</f>
        <v>150</v>
      </c>
      <c r="AS7" s="11" cm="1">
        <f t="array" ref="AS7">IFERROR(SUM(_xlfn._xlws.FILTER(t_Vols[Durée vol (min)],(t_Vols[Pilote]=$A7)*(INT(t_Vols[Date de décollage])=AS$1))),0)</f>
        <v>260</v>
      </c>
      <c r="AT7" s="11" cm="1">
        <f t="array" ref="AT7">IFERROR(SUM(_xlfn._xlws.FILTER(t_Vols[Durée vol (min)],(t_Vols[Pilote]=$A7)*(INT(t_Vols[Date de décollage])=AT$1))),0)</f>
        <v>230</v>
      </c>
      <c r="AU7" s="11" cm="1">
        <f t="array" ref="AU7">IFERROR(SUM(_xlfn._xlws.FILTER(t_Vols[Durée vol (min)],(t_Vols[Pilote]=$A7)*(INT(t_Vols[Date de décollage])=AU$1))),0)</f>
        <v>0</v>
      </c>
      <c r="AV7" s="11" cm="1">
        <f t="array" ref="AV7">IFERROR(SUM(_xlfn._xlws.FILTER(t_Vols[Durée vol (min)],(t_Vols[Pilote]=$A7)*(INT(t_Vols[Date de décollage])=AV$1))),0)</f>
        <v>0</v>
      </c>
      <c r="AW7" s="11" cm="1">
        <f t="array" ref="AW7">IFERROR(SUM(_xlfn._xlws.FILTER(t_Vols[Durée vol (min)],(t_Vols[Pilote]=$A7)*(INT(t_Vols[Date de décollage])=AW$1))),0)</f>
        <v>153</v>
      </c>
      <c r="AX7" s="11" cm="1">
        <f t="array" ref="AX7">IFERROR(SUM(_xlfn._xlws.FILTER(t_Vols[Durée vol (min)],(t_Vols[Pilote]=$A7)*(INT(t_Vols[Date de décollage])=AX$1))),0)</f>
        <v>192</v>
      </c>
      <c r="AY7" s="11" cm="1">
        <f t="array" ref="AY7">IFERROR(SUM(_xlfn._xlws.FILTER(t_Vols[Durée vol (min)],(t_Vols[Pilote]=$A7)*(INT(t_Vols[Date de décollage])=AY$1))),0)</f>
        <v>202</v>
      </c>
      <c r="AZ7" s="11" cm="1">
        <f t="array" ref="AZ7">IFERROR(SUM(_xlfn._xlws.FILTER(t_Vols[Durée vol (min)],(t_Vols[Pilote]=$A7)*(INT(t_Vols[Date de décollage])=AZ$1))),0)</f>
        <v>56</v>
      </c>
      <c r="BA7" s="11" cm="1">
        <f t="array" ref="BA7">IFERROR(SUM(_xlfn._xlws.FILTER(t_Vols[Durée vol (min)],(t_Vols[Pilote]=$A7)*(INT(t_Vols[Date de décollage])=BA$1))),0)</f>
        <v>220</v>
      </c>
      <c r="BB7" s="11" cm="1">
        <f t="array" ref="BB7">IFERROR(SUM(_xlfn._xlws.FILTER(t_Vols[Durée vol (min)],(t_Vols[Pilote]=$A7)*(INT(t_Vols[Date de décollage])=BB$1))),0)</f>
        <v>233</v>
      </c>
    </row>
    <row r="8" spans="1:54" x14ac:dyDescent="0.25">
      <c r="A8" s="5" t="str">
        <v>IDIART</v>
      </c>
      <c r="B8" s="10">
        <f ca="1"/>
        <v>7819</v>
      </c>
      <c r="C8" s="11" cm="1">
        <f t="array" ref="C8">IFERROR(SUM(_xlfn._xlws.FILTER(t_Vols[Durée vol (min)],(t_Vols[Pilote]=$A8)*(INT(t_Vols[Date de décollage])=C$1))),0)</f>
        <v>0</v>
      </c>
      <c r="D8" s="11" cm="1">
        <f t="array" ref="D8">IFERROR(SUM(_xlfn._xlws.FILTER(t_Vols[Durée vol (min)],(t_Vols[Pilote]=$A8)*(INT(t_Vols[Date de décollage])=D$1))),0)</f>
        <v>0</v>
      </c>
      <c r="E8" s="11" cm="1">
        <f t="array" ref="E8">IFERROR(SUM(_xlfn._xlws.FILTER(t_Vols[Durée vol (min)],(t_Vols[Pilote]=$A8)*(INT(t_Vols[Date de décollage])=E$1))),0)</f>
        <v>0</v>
      </c>
      <c r="F8" s="11" cm="1">
        <f t="array" ref="F8">IFERROR(SUM(_xlfn._xlws.FILTER(t_Vols[Durée vol (min)],(t_Vols[Pilote]=$A8)*(INT(t_Vols[Date de décollage])=F$1))),0)</f>
        <v>0</v>
      </c>
      <c r="G8" s="11" cm="1">
        <f t="array" ref="G8">IFERROR(SUM(_xlfn._xlws.FILTER(t_Vols[Durée vol (min)],(t_Vols[Pilote]=$A8)*(INT(t_Vols[Date de décollage])=G$1))),0)</f>
        <v>105</v>
      </c>
      <c r="H8" s="11" cm="1">
        <f t="array" ref="H8">IFERROR(SUM(_xlfn._xlws.FILTER(t_Vols[Durée vol (min)],(t_Vols[Pilote]=$A8)*(INT(t_Vols[Date de décollage])=H$1))),0)</f>
        <v>121</v>
      </c>
      <c r="I8" s="11" cm="1">
        <f t="array" ref="I8">IFERROR(SUM(_xlfn._xlws.FILTER(t_Vols[Durée vol (min)],(t_Vols[Pilote]=$A8)*(INT(t_Vols[Date de décollage])=I$1))),0)</f>
        <v>223</v>
      </c>
      <c r="J8" s="11" cm="1">
        <f t="array" ref="J8">IFERROR(SUM(_xlfn._xlws.FILTER(t_Vols[Durée vol (min)],(t_Vols[Pilote]=$A8)*(INT(t_Vols[Date de décollage])=J$1))),0)</f>
        <v>174</v>
      </c>
      <c r="K8" s="11" cm="1">
        <f t="array" ref="K8">IFERROR(SUM(_xlfn._xlws.FILTER(t_Vols[Durée vol (min)],(t_Vols[Pilote]=$A8)*(INT(t_Vols[Date de décollage])=K$1))),0)</f>
        <v>372</v>
      </c>
      <c r="L8" s="11" cm="1">
        <f t="array" ref="L8">IFERROR(SUM(_xlfn._xlws.FILTER(t_Vols[Durée vol (min)],(t_Vols[Pilote]=$A8)*(INT(t_Vols[Date de décollage])=L$1))),0)</f>
        <v>282</v>
      </c>
      <c r="M8" s="11" cm="1">
        <f t="array" ref="M8">IFERROR(SUM(_xlfn._xlws.FILTER(t_Vols[Durée vol (min)],(t_Vols[Pilote]=$A8)*(INT(t_Vols[Date de décollage])=M$1))),0)</f>
        <v>195</v>
      </c>
      <c r="N8" s="11" cm="1">
        <f t="array" ref="N8">IFERROR(SUM(_xlfn._xlws.FILTER(t_Vols[Durée vol (min)],(t_Vols[Pilote]=$A8)*(INT(t_Vols[Date de décollage])=N$1))),0)</f>
        <v>183</v>
      </c>
      <c r="O8" s="11" cm="1">
        <f t="array" ref="O8">IFERROR(SUM(_xlfn._xlws.FILTER(t_Vols[Durée vol (min)],(t_Vols[Pilote]=$A8)*(INT(t_Vols[Date de décollage])=O$1))),0)</f>
        <v>0</v>
      </c>
      <c r="P8" s="11" cm="1">
        <f t="array" ref="P8">IFERROR(SUM(_xlfn._xlws.FILTER(t_Vols[Durée vol (min)],(t_Vols[Pilote]=$A8)*(INT(t_Vols[Date de décollage])=P$1))),0)</f>
        <v>0</v>
      </c>
      <c r="Q8" s="11" cm="1">
        <f t="array" ref="Q8">IFERROR(SUM(_xlfn._xlws.FILTER(t_Vols[Durée vol (min)],(t_Vols[Pilote]=$A8)*(INT(t_Vols[Date de décollage])=Q$1))),0)</f>
        <v>242</v>
      </c>
      <c r="R8" s="11" cm="1">
        <f t="array" ref="R8">IFERROR(SUM(_xlfn._xlws.FILTER(t_Vols[Durée vol (min)],(t_Vols[Pilote]=$A8)*(INT(t_Vols[Date de décollage])=R$1))),0)</f>
        <v>165</v>
      </c>
      <c r="S8" s="11" cm="1">
        <f t="array" ref="S8">IFERROR(SUM(_xlfn._xlws.FILTER(t_Vols[Durée vol (min)],(t_Vols[Pilote]=$A8)*(INT(t_Vols[Date de décollage])=S$1))),0)</f>
        <v>197</v>
      </c>
      <c r="T8" s="11" cm="1">
        <f t="array" ref="T8">IFERROR(SUM(_xlfn._xlws.FILTER(t_Vols[Durée vol (min)],(t_Vols[Pilote]=$A8)*(INT(t_Vols[Date de décollage])=T$1))),0)</f>
        <v>227</v>
      </c>
      <c r="U8" s="11" cm="1">
        <f t="array" ref="U8">IFERROR(SUM(_xlfn._xlws.FILTER(t_Vols[Durée vol (min)],(t_Vols[Pilote]=$A8)*(INT(t_Vols[Date de décollage])=U$1))),0)</f>
        <v>171</v>
      </c>
      <c r="V8" s="11" cm="1">
        <f t="array" ref="V8">IFERROR(SUM(_xlfn._xlws.FILTER(t_Vols[Durée vol (min)],(t_Vols[Pilote]=$A8)*(INT(t_Vols[Date de décollage])=V$1))),0)</f>
        <v>170</v>
      </c>
      <c r="W8" s="11" cm="1">
        <f t="array" ref="W8">IFERROR(SUM(_xlfn._xlws.FILTER(t_Vols[Durée vol (min)],(t_Vols[Pilote]=$A8)*(INT(t_Vols[Date de décollage])=W$1))),0)</f>
        <v>0</v>
      </c>
      <c r="X8" s="11" cm="1">
        <f t="array" ref="X8">IFERROR(SUM(_xlfn._xlws.FILTER(t_Vols[Durée vol (min)],(t_Vols[Pilote]=$A8)*(INT(t_Vols[Date de décollage])=X$1))),0)</f>
        <v>0</v>
      </c>
      <c r="Y8" s="11" cm="1">
        <f t="array" ref="Y8">IFERROR(SUM(_xlfn._xlws.FILTER(t_Vols[Durée vol (min)],(t_Vols[Pilote]=$A8)*(INT(t_Vols[Date de décollage])=Y$1))),0)</f>
        <v>248</v>
      </c>
      <c r="Z8" s="11" cm="1">
        <f t="array" ref="Z8">IFERROR(SUM(_xlfn._xlws.FILTER(t_Vols[Durée vol (min)],(t_Vols[Pilote]=$A8)*(INT(t_Vols[Date de décollage])=Z$1))),0)</f>
        <v>296</v>
      </c>
      <c r="AA8" s="11" cm="1">
        <f t="array" ref="AA8">IFERROR(SUM(_xlfn._xlws.FILTER(t_Vols[Durée vol (min)],(t_Vols[Pilote]=$A8)*(INT(t_Vols[Date de décollage])=AA$1))),0)</f>
        <v>270</v>
      </c>
      <c r="AB8" s="11" cm="1">
        <f t="array" ref="AB8">IFERROR(SUM(_xlfn._xlws.FILTER(t_Vols[Durée vol (min)],(t_Vols[Pilote]=$A8)*(INT(t_Vols[Date de décollage])=AB$1))),0)</f>
        <v>80</v>
      </c>
      <c r="AC8" s="11" cm="1">
        <f t="array" ref="AC8">IFERROR(SUM(_xlfn._xlws.FILTER(t_Vols[Durée vol (min)],(t_Vols[Pilote]=$A8)*(INT(t_Vols[Date de décollage])=AC$1))),0)</f>
        <v>184</v>
      </c>
      <c r="AD8" s="11" cm="1">
        <f t="array" ref="AD8">IFERROR(SUM(_xlfn._xlws.FILTER(t_Vols[Durée vol (min)],(t_Vols[Pilote]=$A8)*(INT(t_Vols[Date de décollage])=AD$1))),0)</f>
        <v>249</v>
      </c>
      <c r="AE8" s="11" cm="1">
        <f t="array" ref="AE8">IFERROR(SUM(_xlfn._xlws.FILTER(t_Vols[Durée vol (min)],(t_Vols[Pilote]=$A8)*(INT(t_Vols[Date de décollage])=AE$1))),0)</f>
        <v>278</v>
      </c>
      <c r="AF8" s="11" cm="1">
        <f t="array" ref="AF8">IFERROR(SUM(_xlfn._xlws.FILTER(t_Vols[Durée vol (min)],(t_Vols[Pilote]=$A8)*(INT(t_Vols[Date de décollage])=AF$1))),0)</f>
        <v>0</v>
      </c>
      <c r="AG8" s="11" cm="1">
        <f t="array" ref="AG8">IFERROR(SUM(_xlfn._xlws.FILTER(t_Vols[Durée vol (min)],(t_Vols[Pilote]=$A8)*(INT(t_Vols[Date de décollage])=AG$1))),0)</f>
        <v>0</v>
      </c>
      <c r="AH8" s="11" cm="1">
        <f t="array" ref="AH8">IFERROR(SUM(_xlfn._xlws.FILTER(t_Vols[Durée vol (min)],(t_Vols[Pilote]=$A8)*(INT(t_Vols[Date de décollage])=AH$1))),0)</f>
        <v>147</v>
      </c>
      <c r="AI8" s="11" cm="1">
        <f t="array" ref="AI8">IFERROR(SUM(_xlfn._xlws.FILTER(t_Vols[Durée vol (min)],(t_Vols[Pilote]=$A8)*(INT(t_Vols[Date de décollage])=AI$1))),0)</f>
        <v>174</v>
      </c>
      <c r="AJ8" s="11" cm="1">
        <f t="array" ref="AJ8">IFERROR(SUM(_xlfn._xlws.FILTER(t_Vols[Durée vol (min)],(t_Vols[Pilote]=$A8)*(INT(t_Vols[Date de décollage])=AJ$1))),0)</f>
        <v>191</v>
      </c>
      <c r="AK8" s="11" cm="1">
        <f t="array" ref="AK8">IFERROR(SUM(_xlfn._xlws.FILTER(t_Vols[Durée vol (min)],(t_Vols[Pilote]=$A8)*(INT(t_Vols[Date de décollage])=AK$1))),0)</f>
        <v>156</v>
      </c>
      <c r="AL8" s="11" cm="1">
        <f t="array" ref="AL8">IFERROR(SUM(_xlfn._xlws.FILTER(t_Vols[Durée vol (min)],(t_Vols[Pilote]=$A8)*(INT(t_Vols[Date de décollage])=AL$1))),0)</f>
        <v>202</v>
      </c>
      <c r="AM8" s="11" cm="1">
        <f t="array" ref="AM8">IFERROR(SUM(_xlfn._xlws.FILTER(t_Vols[Durée vol (min)],(t_Vols[Pilote]=$A8)*(INT(t_Vols[Date de décollage])=AM$1))),0)</f>
        <v>178</v>
      </c>
      <c r="AN8" s="11" cm="1">
        <f t="array" ref="AN8">IFERROR(SUM(_xlfn._xlws.FILTER(t_Vols[Durée vol (min)],(t_Vols[Pilote]=$A8)*(INT(t_Vols[Date de décollage])=AN$1))),0)</f>
        <v>322</v>
      </c>
      <c r="AO8" s="11" cm="1">
        <f t="array" ref="AO8">IFERROR(SUM(_xlfn._xlws.FILTER(t_Vols[Durée vol (min)],(t_Vols[Pilote]=$A8)*(INT(t_Vols[Date de décollage])=AO$1))),0)</f>
        <v>313</v>
      </c>
      <c r="AP8" s="11" cm="1">
        <f t="array" ref="AP8">IFERROR(SUM(_xlfn._xlws.FILTER(t_Vols[Durée vol (min)],(t_Vols[Pilote]=$A8)*(INT(t_Vols[Date de décollage])=AP$1))),0)</f>
        <v>168</v>
      </c>
      <c r="AQ8" s="11" cm="1">
        <f t="array" ref="AQ8">IFERROR(SUM(_xlfn._xlws.FILTER(t_Vols[Durée vol (min)],(t_Vols[Pilote]=$A8)*(INT(t_Vols[Date de décollage])=AQ$1))),0)</f>
        <v>0</v>
      </c>
      <c r="AR8" s="11" cm="1">
        <f t="array" ref="AR8">IFERROR(SUM(_xlfn._xlws.FILTER(t_Vols[Durée vol (min)],(t_Vols[Pilote]=$A8)*(INT(t_Vols[Date de décollage])=AR$1))),0)</f>
        <v>0</v>
      </c>
      <c r="AS8" s="11" cm="1">
        <f t="array" ref="AS8">IFERROR(SUM(_xlfn._xlws.FILTER(t_Vols[Durée vol (min)],(t_Vols[Pilote]=$A8)*(INT(t_Vols[Date de décollage])=AS$1))),0)</f>
        <v>212</v>
      </c>
      <c r="AT8" s="11" cm="1">
        <f t="array" ref="AT8">IFERROR(SUM(_xlfn._xlws.FILTER(t_Vols[Durée vol (min)],(t_Vols[Pilote]=$A8)*(INT(t_Vols[Date de décollage])=AT$1))),0)</f>
        <v>265</v>
      </c>
      <c r="AU8" s="11" cm="1">
        <f t="array" ref="AU8">IFERROR(SUM(_xlfn._xlws.FILTER(t_Vols[Durée vol (min)],(t_Vols[Pilote]=$A8)*(INT(t_Vols[Date de décollage])=AU$1))),0)</f>
        <v>256</v>
      </c>
      <c r="AV8" s="11" cm="1">
        <f t="array" ref="AV8">IFERROR(SUM(_xlfn._xlws.FILTER(t_Vols[Durée vol (min)],(t_Vols[Pilote]=$A8)*(INT(t_Vols[Date de décollage])=AV$1))),0)</f>
        <v>199</v>
      </c>
      <c r="AW8" s="11" cm="1">
        <f t="array" ref="AW8">IFERROR(SUM(_xlfn._xlws.FILTER(t_Vols[Durée vol (min)],(t_Vols[Pilote]=$A8)*(INT(t_Vols[Date de décollage])=AW$1))),0)</f>
        <v>114</v>
      </c>
      <c r="AX8" s="11" cm="1">
        <f t="array" ref="AX8">IFERROR(SUM(_xlfn._xlws.FILTER(t_Vols[Durée vol (min)],(t_Vols[Pilote]=$A8)*(INT(t_Vols[Date de décollage])=AX$1))),0)</f>
        <v>202</v>
      </c>
      <c r="AY8" s="11" cm="1">
        <f t="array" ref="AY8">IFERROR(SUM(_xlfn._xlws.FILTER(t_Vols[Durée vol (min)],(t_Vols[Pilote]=$A8)*(INT(t_Vols[Date de décollage])=AY$1))),0)</f>
        <v>208</v>
      </c>
      <c r="AZ8" s="11" cm="1">
        <f t="array" ref="AZ8">IFERROR(SUM(_xlfn._xlws.FILTER(t_Vols[Durée vol (min)],(t_Vols[Pilote]=$A8)*(INT(t_Vols[Date de décollage])=AZ$1))),0)</f>
        <v>80</v>
      </c>
      <c r="BA8" s="11" cm="1">
        <f t="array" ref="BA8">IFERROR(SUM(_xlfn._xlws.FILTER(t_Vols[Durée vol (min)],(t_Vols[Pilote]=$A8)*(INT(t_Vols[Date de décollage])=BA$1))),0)</f>
        <v>0</v>
      </c>
      <c r="BB8" s="11" cm="1">
        <f t="array" ref="BB8">IFERROR(SUM(_xlfn._xlws.FILTER(t_Vols[Durée vol (min)],(t_Vols[Pilote]=$A8)*(INT(t_Vols[Date de décollage])=BB$1))),0)</f>
        <v>0</v>
      </c>
    </row>
    <row r="9" spans="1:54" x14ac:dyDescent="0.25">
      <c r="A9" s="5" t="str">
        <v>LEPLAIDEUR</v>
      </c>
      <c r="B9" s="10">
        <f ca="1"/>
        <v>4909</v>
      </c>
      <c r="C9" s="11" cm="1">
        <f t="array" ref="C9">IFERROR(SUM(_xlfn._xlws.FILTER(t_Vols[Durée vol (min)],(t_Vols[Pilote]=$A9)*(INT(t_Vols[Date de décollage])=C$1))),0)</f>
        <v>0</v>
      </c>
      <c r="D9" s="11" cm="1">
        <f t="array" ref="D9">IFERROR(SUM(_xlfn._xlws.FILTER(t_Vols[Durée vol (min)],(t_Vols[Pilote]=$A9)*(INT(t_Vols[Date de décollage])=D$1))),0)</f>
        <v>290</v>
      </c>
      <c r="E9" s="11" cm="1">
        <f t="array" ref="E9">IFERROR(SUM(_xlfn._xlws.FILTER(t_Vols[Durée vol (min)],(t_Vols[Pilote]=$A9)*(INT(t_Vols[Date de décollage])=E$1))),0)</f>
        <v>0</v>
      </c>
      <c r="F9" s="11" cm="1">
        <f t="array" ref="F9">IFERROR(SUM(_xlfn._xlws.FILTER(t_Vols[Durée vol (min)],(t_Vols[Pilote]=$A9)*(INT(t_Vols[Date de décollage])=F$1))),0)</f>
        <v>0</v>
      </c>
      <c r="G9" s="11" cm="1">
        <f t="array" ref="G9">IFERROR(SUM(_xlfn._xlws.FILTER(t_Vols[Durée vol (min)],(t_Vols[Pilote]=$A9)*(INT(t_Vols[Date de décollage])=G$1))),0)</f>
        <v>238</v>
      </c>
      <c r="H9" s="11" cm="1">
        <f t="array" ref="H9">IFERROR(SUM(_xlfn._xlws.FILTER(t_Vols[Durée vol (min)],(t_Vols[Pilote]=$A9)*(INT(t_Vols[Date de décollage])=H$1))),0)</f>
        <v>153</v>
      </c>
      <c r="I9" s="11" cm="1">
        <f t="array" ref="I9">IFERROR(SUM(_xlfn._xlws.FILTER(t_Vols[Durée vol (min)],(t_Vols[Pilote]=$A9)*(INT(t_Vols[Date de décollage])=I$1))),0)</f>
        <v>0</v>
      </c>
      <c r="J9" s="11" cm="1">
        <f t="array" ref="J9">IFERROR(SUM(_xlfn._xlws.FILTER(t_Vols[Durée vol (min)],(t_Vols[Pilote]=$A9)*(INT(t_Vols[Date de décollage])=J$1))),0)</f>
        <v>0</v>
      </c>
      <c r="K9" s="11" cm="1">
        <f t="array" ref="K9">IFERROR(SUM(_xlfn._xlws.FILTER(t_Vols[Durée vol (min)],(t_Vols[Pilote]=$A9)*(INT(t_Vols[Date de décollage])=K$1))),0)</f>
        <v>194</v>
      </c>
      <c r="L9" s="11" cm="1">
        <f t="array" ref="L9">IFERROR(SUM(_xlfn._xlws.FILTER(t_Vols[Durée vol (min)],(t_Vols[Pilote]=$A9)*(INT(t_Vols[Date de décollage])=L$1))),0)</f>
        <v>224</v>
      </c>
      <c r="M9" s="11" cm="1">
        <f t="array" ref="M9">IFERROR(SUM(_xlfn._xlws.FILTER(t_Vols[Durée vol (min)],(t_Vols[Pilote]=$A9)*(INT(t_Vols[Date de décollage])=M$1))),0)</f>
        <v>96</v>
      </c>
      <c r="N9" s="11" cm="1">
        <f t="array" ref="N9">IFERROR(SUM(_xlfn._xlws.FILTER(t_Vols[Durée vol (min)],(t_Vols[Pilote]=$A9)*(INT(t_Vols[Date de décollage])=N$1))),0)</f>
        <v>0</v>
      </c>
      <c r="O9" s="11" cm="1">
        <f t="array" ref="O9">IFERROR(SUM(_xlfn._xlws.FILTER(t_Vols[Durée vol (min)],(t_Vols[Pilote]=$A9)*(INT(t_Vols[Date de décollage])=O$1))),0)</f>
        <v>0</v>
      </c>
      <c r="P9" s="11" cm="1">
        <f t="array" ref="P9">IFERROR(SUM(_xlfn._xlws.FILTER(t_Vols[Durée vol (min)],(t_Vols[Pilote]=$A9)*(INT(t_Vols[Date de décollage])=P$1))),0)</f>
        <v>0</v>
      </c>
      <c r="Q9" s="11" cm="1">
        <f t="array" ref="Q9">IFERROR(SUM(_xlfn._xlws.FILTER(t_Vols[Durée vol (min)],(t_Vols[Pilote]=$A9)*(INT(t_Vols[Date de décollage])=Q$1))),0)</f>
        <v>102</v>
      </c>
      <c r="R9" s="11" cm="1">
        <f t="array" ref="R9">IFERROR(SUM(_xlfn._xlws.FILTER(t_Vols[Durée vol (min)],(t_Vols[Pilote]=$A9)*(INT(t_Vols[Date de décollage])=R$1))),0)</f>
        <v>219</v>
      </c>
      <c r="S9" s="11" cm="1">
        <f t="array" ref="S9">IFERROR(SUM(_xlfn._xlws.FILTER(t_Vols[Durée vol (min)],(t_Vols[Pilote]=$A9)*(INT(t_Vols[Date de décollage])=S$1))),0)</f>
        <v>51</v>
      </c>
      <c r="T9" s="11" cm="1">
        <f t="array" ref="T9">IFERROR(SUM(_xlfn._xlws.FILTER(t_Vols[Durée vol (min)],(t_Vols[Pilote]=$A9)*(INT(t_Vols[Date de décollage])=T$1))),0)</f>
        <v>64</v>
      </c>
      <c r="U9" s="11" cm="1">
        <f t="array" ref="U9">IFERROR(SUM(_xlfn._xlws.FILTER(t_Vols[Durée vol (min)],(t_Vols[Pilote]=$A9)*(INT(t_Vols[Date de décollage])=U$1))),0)</f>
        <v>0</v>
      </c>
      <c r="V9" s="11" cm="1">
        <f t="array" ref="V9">IFERROR(SUM(_xlfn._xlws.FILTER(t_Vols[Durée vol (min)],(t_Vols[Pilote]=$A9)*(INT(t_Vols[Date de décollage])=V$1))),0)</f>
        <v>128</v>
      </c>
      <c r="W9" s="11" cm="1">
        <f t="array" ref="W9">IFERROR(SUM(_xlfn._xlws.FILTER(t_Vols[Durée vol (min)],(t_Vols[Pilote]=$A9)*(INT(t_Vols[Date de décollage])=W$1))),0)</f>
        <v>231</v>
      </c>
      <c r="X9" s="11" cm="1">
        <f t="array" ref="X9">IFERROR(SUM(_xlfn._xlws.FILTER(t_Vols[Durée vol (min)],(t_Vols[Pilote]=$A9)*(INT(t_Vols[Date de décollage])=X$1))),0)</f>
        <v>296</v>
      </c>
      <c r="Y9" s="11" cm="1">
        <f t="array" ref="Y9">IFERROR(SUM(_xlfn._xlws.FILTER(t_Vols[Durée vol (min)],(t_Vols[Pilote]=$A9)*(INT(t_Vols[Date de décollage])=Y$1))),0)</f>
        <v>0</v>
      </c>
      <c r="Z9" s="11" cm="1">
        <f t="array" ref="Z9">IFERROR(SUM(_xlfn._xlws.FILTER(t_Vols[Durée vol (min)],(t_Vols[Pilote]=$A9)*(INT(t_Vols[Date de décollage])=Z$1))),0)</f>
        <v>0</v>
      </c>
      <c r="AA9" s="11" cm="1">
        <f t="array" ref="AA9">IFERROR(SUM(_xlfn._xlws.FILTER(t_Vols[Durée vol (min)],(t_Vols[Pilote]=$A9)*(INT(t_Vols[Date de décollage])=AA$1))),0)</f>
        <v>0</v>
      </c>
      <c r="AB9" s="11" cm="1">
        <f t="array" ref="AB9">IFERROR(SUM(_xlfn._xlws.FILTER(t_Vols[Durée vol (min)],(t_Vols[Pilote]=$A9)*(INT(t_Vols[Date de décollage])=AB$1))),0)</f>
        <v>136</v>
      </c>
      <c r="AC9" s="11" cm="1">
        <f t="array" ref="AC9">IFERROR(SUM(_xlfn._xlws.FILTER(t_Vols[Durée vol (min)],(t_Vols[Pilote]=$A9)*(INT(t_Vols[Date de décollage])=AC$1))),0)</f>
        <v>133</v>
      </c>
      <c r="AD9" s="11" cm="1">
        <f t="array" ref="AD9">IFERROR(SUM(_xlfn._xlws.FILTER(t_Vols[Durée vol (min)],(t_Vols[Pilote]=$A9)*(INT(t_Vols[Date de décollage])=AD$1))),0)</f>
        <v>153</v>
      </c>
      <c r="AE9" s="11" cm="1">
        <f t="array" ref="AE9">IFERROR(SUM(_xlfn._xlws.FILTER(t_Vols[Durée vol (min)],(t_Vols[Pilote]=$A9)*(INT(t_Vols[Date de décollage])=AE$1))),0)</f>
        <v>315</v>
      </c>
      <c r="AF9" s="11" cm="1">
        <f t="array" ref="AF9">IFERROR(SUM(_xlfn._xlws.FILTER(t_Vols[Durée vol (min)],(t_Vols[Pilote]=$A9)*(INT(t_Vols[Date de décollage])=AF$1))),0)</f>
        <v>238</v>
      </c>
      <c r="AG9" s="11" cm="1">
        <f t="array" ref="AG9">IFERROR(SUM(_xlfn._xlws.FILTER(t_Vols[Durée vol (min)],(t_Vols[Pilote]=$A9)*(INT(t_Vols[Date de décollage])=AG$1))),0)</f>
        <v>52</v>
      </c>
      <c r="AH9" s="11" cm="1">
        <f t="array" ref="AH9">IFERROR(SUM(_xlfn._xlws.FILTER(t_Vols[Durée vol (min)],(t_Vols[Pilote]=$A9)*(INT(t_Vols[Date de décollage])=AH$1))),0)</f>
        <v>124</v>
      </c>
      <c r="AI9" s="11" cm="1">
        <f t="array" ref="AI9">IFERROR(SUM(_xlfn._xlws.FILTER(t_Vols[Durée vol (min)],(t_Vols[Pilote]=$A9)*(INT(t_Vols[Date de décollage])=AI$1))),0)</f>
        <v>214</v>
      </c>
      <c r="AJ9" s="11" cm="1">
        <f t="array" ref="AJ9">IFERROR(SUM(_xlfn._xlws.FILTER(t_Vols[Durée vol (min)],(t_Vols[Pilote]=$A9)*(INT(t_Vols[Date de décollage])=AJ$1))),0)</f>
        <v>129</v>
      </c>
      <c r="AK9" s="11" cm="1">
        <f t="array" ref="AK9">IFERROR(SUM(_xlfn._xlws.FILTER(t_Vols[Durée vol (min)],(t_Vols[Pilote]=$A9)*(INT(t_Vols[Date de décollage])=AK$1))),0)</f>
        <v>0</v>
      </c>
      <c r="AL9" s="11" cm="1">
        <f t="array" ref="AL9">IFERROR(SUM(_xlfn._xlws.FILTER(t_Vols[Durée vol (min)],(t_Vols[Pilote]=$A9)*(INT(t_Vols[Date de décollage])=AL$1))),0)</f>
        <v>0</v>
      </c>
      <c r="AM9" s="11" cm="1">
        <f t="array" ref="AM9">IFERROR(SUM(_xlfn._xlws.FILTER(t_Vols[Durée vol (min)],(t_Vols[Pilote]=$A9)*(INT(t_Vols[Date de décollage])=AM$1))),0)</f>
        <v>0</v>
      </c>
      <c r="AN9" s="11" cm="1">
        <f t="array" ref="AN9">IFERROR(SUM(_xlfn._xlws.FILTER(t_Vols[Durée vol (min)],(t_Vols[Pilote]=$A9)*(INT(t_Vols[Date de décollage])=AN$1))),0)</f>
        <v>291</v>
      </c>
      <c r="AO9" s="11" cm="1">
        <f t="array" ref="AO9">IFERROR(SUM(_xlfn._xlws.FILTER(t_Vols[Durée vol (min)],(t_Vols[Pilote]=$A9)*(INT(t_Vols[Date de décollage])=AO$1))),0)</f>
        <v>12</v>
      </c>
      <c r="AP9" s="11" cm="1">
        <f t="array" ref="AP9">IFERROR(SUM(_xlfn._xlws.FILTER(t_Vols[Durée vol (min)],(t_Vols[Pilote]=$A9)*(INT(t_Vols[Date de décollage])=AP$1))),0)</f>
        <v>201</v>
      </c>
      <c r="AQ9" s="11" cm="1">
        <f t="array" ref="AQ9">IFERROR(SUM(_xlfn._xlws.FILTER(t_Vols[Durée vol (min)],(t_Vols[Pilote]=$A9)*(INT(t_Vols[Date de décollage])=AQ$1))),0)</f>
        <v>77</v>
      </c>
      <c r="AR9" s="11" cm="1">
        <f t="array" ref="AR9">IFERROR(SUM(_xlfn._xlws.FILTER(t_Vols[Durée vol (min)],(t_Vols[Pilote]=$A9)*(INT(t_Vols[Date de décollage])=AR$1))),0)</f>
        <v>0</v>
      </c>
      <c r="AS9" s="11" cm="1">
        <f t="array" ref="AS9">IFERROR(SUM(_xlfn._xlws.FILTER(t_Vols[Durée vol (min)],(t_Vols[Pilote]=$A9)*(INT(t_Vols[Date de décollage])=AS$1))),0)</f>
        <v>0</v>
      </c>
      <c r="AT9" s="11" cm="1">
        <f t="array" ref="AT9">IFERROR(SUM(_xlfn._xlws.FILTER(t_Vols[Durée vol (min)],(t_Vols[Pilote]=$A9)*(INT(t_Vols[Date de décollage])=AT$1))),0)</f>
        <v>58</v>
      </c>
      <c r="AU9" s="11" cm="1">
        <f t="array" ref="AU9">IFERROR(SUM(_xlfn._xlws.FILTER(t_Vols[Durée vol (min)],(t_Vols[Pilote]=$A9)*(INT(t_Vols[Date de décollage])=AU$1))),0)</f>
        <v>32</v>
      </c>
      <c r="AV9" s="11" cm="1">
        <f t="array" ref="AV9">IFERROR(SUM(_xlfn._xlws.FILTER(t_Vols[Durée vol (min)],(t_Vols[Pilote]=$A9)*(INT(t_Vols[Date de décollage])=AV$1))),0)</f>
        <v>182</v>
      </c>
      <c r="AW9" s="11" cm="1">
        <f t="array" ref="AW9">IFERROR(SUM(_xlfn._xlws.FILTER(t_Vols[Durée vol (min)],(t_Vols[Pilote]=$A9)*(INT(t_Vols[Date de décollage])=AW$1))),0)</f>
        <v>90</v>
      </c>
      <c r="AX9" s="11" cm="1">
        <f t="array" ref="AX9">IFERROR(SUM(_xlfn._xlws.FILTER(t_Vols[Durée vol (min)],(t_Vols[Pilote]=$A9)*(INT(t_Vols[Date de décollage])=AX$1))),0)</f>
        <v>0</v>
      </c>
      <c r="AY9" s="11" cm="1">
        <f t="array" ref="AY9">IFERROR(SUM(_xlfn._xlws.FILTER(t_Vols[Durée vol (min)],(t_Vols[Pilote]=$A9)*(INT(t_Vols[Date de décollage])=AY$1))),0)</f>
        <v>146</v>
      </c>
      <c r="AZ9" s="11" cm="1">
        <f t="array" ref="AZ9">IFERROR(SUM(_xlfn._xlws.FILTER(t_Vols[Durée vol (min)],(t_Vols[Pilote]=$A9)*(INT(t_Vols[Date de décollage])=AZ$1))),0)</f>
        <v>40</v>
      </c>
      <c r="BA9" s="11" cm="1">
        <f t="array" ref="BA9">IFERROR(SUM(_xlfn._xlws.FILTER(t_Vols[Durée vol (min)],(t_Vols[Pilote]=$A9)*(INT(t_Vols[Date de décollage])=BA$1))),0)</f>
        <v>0</v>
      </c>
      <c r="BB9" s="11" cm="1">
        <f t="array" ref="BB9">IFERROR(SUM(_xlfn._xlws.FILTER(t_Vols[Durée vol (min)],(t_Vols[Pilote]=$A9)*(INT(t_Vols[Date de décollage])=BB$1))),0)</f>
        <v>0</v>
      </c>
    </row>
    <row r="10" spans="1:54" x14ac:dyDescent="0.25">
      <c r="A10" s="5" t="str">
        <v>MERCIER</v>
      </c>
      <c r="B10" s="10">
        <f ca="1"/>
        <v>6018</v>
      </c>
      <c r="C10" s="11" cm="1">
        <f t="array" ref="C10">IFERROR(SUM(_xlfn._xlws.FILTER(t_Vols[Durée vol (min)],(t_Vols[Pilote]=$A10)*(INT(t_Vols[Date de décollage])=C$1))),0)</f>
        <v>168</v>
      </c>
      <c r="D10" s="11" cm="1">
        <f t="array" ref="D10">IFERROR(SUM(_xlfn._xlws.FILTER(t_Vols[Durée vol (min)],(t_Vols[Pilote]=$A10)*(INT(t_Vols[Date de décollage])=D$1))),0)</f>
        <v>190</v>
      </c>
      <c r="E10" s="11" cm="1">
        <f t="array" ref="E10">IFERROR(SUM(_xlfn._xlws.FILTER(t_Vols[Durée vol (min)],(t_Vols[Pilote]=$A10)*(INT(t_Vols[Date de décollage])=E$1))),0)</f>
        <v>222</v>
      </c>
      <c r="F10" s="11" cm="1">
        <f t="array" ref="F10">IFERROR(SUM(_xlfn._xlws.FILTER(t_Vols[Durée vol (min)],(t_Vols[Pilote]=$A10)*(INT(t_Vols[Date de décollage])=F$1))),0)</f>
        <v>120</v>
      </c>
      <c r="G10" s="11" cm="1">
        <f t="array" ref="G10">IFERROR(SUM(_xlfn._xlws.FILTER(t_Vols[Durée vol (min)],(t_Vols[Pilote]=$A10)*(INT(t_Vols[Date de décollage])=G$1))),0)</f>
        <v>185</v>
      </c>
      <c r="H10" s="11" cm="1">
        <f t="array" ref="H10">IFERROR(SUM(_xlfn._xlws.FILTER(t_Vols[Durée vol (min)],(t_Vols[Pilote]=$A10)*(INT(t_Vols[Date de décollage])=H$1))),0)</f>
        <v>127</v>
      </c>
      <c r="I10" s="11" cm="1">
        <f t="array" ref="I10">IFERROR(SUM(_xlfn._xlws.FILTER(t_Vols[Durée vol (min)],(t_Vols[Pilote]=$A10)*(INT(t_Vols[Date de décollage])=I$1))),0)</f>
        <v>33</v>
      </c>
      <c r="J10" s="11" cm="1">
        <f t="array" ref="J10">IFERROR(SUM(_xlfn._xlws.FILTER(t_Vols[Durée vol (min)],(t_Vols[Pilote]=$A10)*(INT(t_Vols[Date de décollage])=J$1))),0)</f>
        <v>229</v>
      </c>
      <c r="K10" s="11" cm="1">
        <f t="array" ref="K10">IFERROR(SUM(_xlfn._xlws.FILTER(t_Vols[Durée vol (min)],(t_Vols[Pilote]=$A10)*(INT(t_Vols[Date de décollage])=K$1))),0)</f>
        <v>0</v>
      </c>
      <c r="L10" s="11" cm="1">
        <f t="array" ref="L10">IFERROR(SUM(_xlfn._xlws.FILTER(t_Vols[Durée vol (min)],(t_Vols[Pilote]=$A10)*(INT(t_Vols[Date de décollage])=L$1))),0)</f>
        <v>0</v>
      </c>
      <c r="M10" s="11" cm="1">
        <f t="array" ref="M10">IFERROR(SUM(_xlfn._xlws.FILTER(t_Vols[Durée vol (min)],(t_Vols[Pilote]=$A10)*(INT(t_Vols[Date de décollage])=M$1))),0)</f>
        <v>0</v>
      </c>
      <c r="N10" s="11" cm="1">
        <f t="array" ref="N10">IFERROR(SUM(_xlfn._xlws.FILTER(t_Vols[Durée vol (min)],(t_Vols[Pilote]=$A10)*(INT(t_Vols[Date de décollage])=N$1))),0)</f>
        <v>0</v>
      </c>
      <c r="O10" s="11" cm="1">
        <f t="array" ref="O10">IFERROR(SUM(_xlfn._xlws.FILTER(t_Vols[Durée vol (min)],(t_Vols[Pilote]=$A10)*(INT(t_Vols[Date de décollage])=O$1))),0)</f>
        <v>0</v>
      </c>
      <c r="P10" s="11" cm="1">
        <f t="array" ref="P10">IFERROR(SUM(_xlfn._xlws.FILTER(t_Vols[Durée vol (min)],(t_Vols[Pilote]=$A10)*(INT(t_Vols[Date de décollage])=P$1))),0)</f>
        <v>0</v>
      </c>
      <c r="Q10" s="11" cm="1">
        <f t="array" ref="Q10">IFERROR(SUM(_xlfn._xlws.FILTER(t_Vols[Durée vol (min)],(t_Vols[Pilote]=$A10)*(INT(t_Vols[Date de décollage])=Q$1))),0)</f>
        <v>0</v>
      </c>
      <c r="R10" s="11" cm="1">
        <f t="array" ref="R10">IFERROR(SUM(_xlfn._xlws.FILTER(t_Vols[Durée vol (min)],(t_Vols[Pilote]=$A10)*(INT(t_Vols[Date de décollage])=R$1))),0)</f>
        <v>0</v>
      </c>
      <c r="S10" s="11" cm="1">
        <f t="array" ref="S10">IFERROR(SUM(_xlfn._xlws.FILTER(t_Vols[Durée vol (min)],(t_Vols[Pilote]=$A10)*(INT(t_Vols[Date de décollage])=S$1))),0)</f>
        <v>198</v>
      </c>
      <c r="T10" s="11" cm="1">
        <f t="array" ref="T10">IFERROR(SUM(_xlfn._xlws.FILTER(t_Vols[Durée vol (min)],(t_Vols[Pilote]=$A10)*(INT(t_Vols[Date de décollage])=T$1))),0)</f>
        <v>261</v>
      </c>
      <c r="U10" s="11" cm="1">
        <f t="array" ref="U10">IFERROR(SUM(_xlfn._xlws.FILTER(t_Vols[Durée vol (min)],(t_Vols[Pilote]=$A10)*(INT(t_Vols[Date de décollage])=U$1))),0)</f>
        <v>197</v>
      </c>
      <c r="V10" s="11" cm="1">
        <f t="array" ref="V10">IFERROR(SUM(_xlfn._xlws.FILTER(t_Vols[Durée vol (min)],(t_Vols[Pilote]=$A10)*(INT(t_Vols[Date de décollage])=V$1))),0)</f>
        <v>111</v>
      </c>
      <c r="W10" s="11" cm="1">
        <f t="array" ref="W10">IFERROR(SUM(_xlfn._xlws.FILTER(t_Vols[Durée vol (min)],(t_Vols[Pilote]=$A10)*(INT(t_Vols[Date de décollage])=W$1))),0)</f>
        <v>272</v>
      </c>
      <c r="X10" s="11" cm="1">
        <f t="array" ref="X10">IFERROR(SUM(_xlfn._xlws.FILTER(t_Vols[Durée vol (min)],(t_Vols[Pilote]=$A10)*(INT(t_Vols[Date de décollage])=X$1))),0)</f>
        <v>215</v>
      </c>
      <c r="Y10" s="11" cm="1">
        <f t="array" ref="Y10">IFERROR(SUM(_xlfn._xlws.FILTER(t_Vols[Durée vol (min)],(t_Vols[Pilote]=$A10)*(INT(t_Vols[Date de décollage])=Y$1))),0)</f>
        <v>214</v>
      </c>
      <c r="Z10" s="11" cm="1">
        <f t="array" ref="Z10">IFERROR(SUM(_xlfn._xlws.FILTER(t_Vols[Durée vol (min)],(t_Vols[Pilote]=$A10)*(INT(t_Vols[Date de décollage])=Z$1))),0)</f>
        <v>271</v>
      </c>
      <c r="AA10" s="11" cm="1">
        <f t="array" ref="AA10">IFERROR(SUM(_xlfn._xlws.FILTER(t_Vols[Durée vol (min)],(t_Vols[Pilote]=$A10)*(INT(t_Vols[Date de décollage])=AA$1))),0)</f>
        <v>257</v>
      </c>
      <c r="AB10" s="11" cm="1">
        <f t="array" ref="AB10">IFERROR(SUM(_xlfn._xlws.FILTER(t_Vols[Durée vol (min)],(t_Vols[Pilote]=$A10)*(INT(t_Vols[Date de décollage])=AB$1))),0)</f>
        <v>0</v>
      </c>
      <c r="AC10" s="11" cm="1">
        <f t="array" ref="AC10">IFERROR(SUM(_xlfn._xlws.FILTER(t_Vols[Durée vol (min)],(t_Vols[Pilote]=$A10)*(INT(t_Vols[Date de décollage])=AC$1))),0)</f>
        <v>0</v>
      </c>
      <c r="AD10" s="11" cm="1">
        <f t="array" ref="AD10">IFERROR(SUM(_xlfn._xlws.FILTER(t_Vols[Durée vol (min)],(t_Vols[Pilote]=$A10)*(INT(t_Vols[Date de décollage])=AD$1))),0)</f>
        <v>0</v>
      </c>
      <c r="AE10" s="11" cm="1">
        <f t="array" ref="AE10">IFERROR(SUM(_xlfn._xlws.FILTER(t_Vols[Durée vol (min)],(t_Vols[Pilote]=$A10)*(INT(t_Vols[Date de décollage])=AE$1))),0)</f>
        <v>0</v>
      </c>
      <c r="AF10" s="11" cm="1">
        <f t="array" ref="AF10">IFERROR(SUM(_xlfn._xlws.FILTER(t_Vols[Durée vol (min)],(t_Vols[Pilote]=$A10)*(INT(t_Vols[Date de décollage])=AF$1))),0)</f>
        <v>0</v>
      </c>
      <c r="AG10" s="11" cm="1">
        <f t="array" ref="AG10">IFERROR(SUM(_xlfn._xlws.FILTER(t_Vols[Durée vol (min)],(t_Vols[Pilote]=$A10)*(INT(t_Vols[Date de décollage])=AG$1))),0)</f>
        <v>0</v>
      </c>
      <c r="AH10" s="11" cm="1">
        <f t="array" ref="AH10">IFERROR(SUM(_xlfn._xlws.FILTER(t_Vols[Durée vol (min)],(t_Vols[Pilote]=$A10)*(INT(t_Vols[Date de décollage])=AH$1))),0)</f>
        <v>0</v>
      </c>
      <c r="AI10" s="11" cm="1">
        <f t="array" ref="AI10">IFERROR(SUM(_xlfn._xlws.FILTER(t_Vols[Durée vol (min)],(t_Vols[Pilote]=$A10)*(INT(t_Vols[Date de décollage])=AI$1))),0)</f>
        <v>0</v>
      </c>
      <c r="AJ10" s="11" cm="1">
        <f t="array" ref="AJ10">IFERROR(SUM(_xlfn._xlws.FILTER(t_Vols[Durée vol (min)],(t_Vols[Pilote]=$A10)*(INT(t_Vols[Date de décollage])=AJ$1))),0)</f>
        <v>227</v>
      </c>
      <c r="AK10" s="11" cm="1">
        <f t="array" ref="AK10">IFERROR(SUM(_xlfn._xlws.FILTER(t_Vols[Durée vol (min)],(t_Vols[Pilote]=$A10)*(INT(t_Vols[Date de décollage])=AK$1))),0)</f>
        <v>271</v>
      </c>
      <c r="AL10" s="11" cm="1">
        <f t="array" ref="AL10">IFERROR(SUM(_xlfn._xlws.FILTER(t_Vols[Durée vol (min)],(t_Vols[Pilote]=$A10)*(INT(t_Vols[Date de décollage])=AL$1))),0)</f>
        <v>187</v>
      </c>
      <c r="AM10" s="11" cm="1">
        <f t="array" ref="AM10">IFERROR(SUM(_xlfn._xlws.FILTER(t_Vols[Durée vol (min)],(t_Vols[Pilote]=$A10)*(INT(t_Vols[Date de décollage])=AM$1))),0)</f>
        <v>254</v>
      </c>
      <c r="AN10" s="11" cm="1">
        <f t="array" ref="AN10">IFERROR(SUM(_xlfn._xlws.FILTER(t_Vols[Durée vol (min)],(t_Vols[Pilote]=$A10)*(INT(t_Vols[Date de décollage])=AN$1))),0)</f>
        <v>230</v>
      </c>
      <c r="AO10" s="11" cm="1">
        <f t="array" ref="AO10">IFERROR(SUM(_xlfn._xlws.FILTER(t_Vols[Durée vol (min)],(t_Vols[Pilote]=$A10)*(INT(t_Vols[Date de décollage])=AO$1))),0)</f>
        <v>279</v>
      </c>
      <c r="AP10" s="11" cm="1">
        <f t="array" ref="AP10">IFERROR(SUM(_xlfn._xlws.FILTER(t_Vols[Durée vol (min)],(t_Vols[Pilote]=$A10)*(INT(t_Vols[Date de décollage])=AP$1))),0)</f>
        <v>42</v>
      </c>
      <c r="AQ10" s="11" cm="1">
        <f t="array" ref="AQ10">IFERROR(SUM(_xlfn._xlws.FILTER(t_Vols[Durée vol (min)],(t_Vols[Pilote]=$A10)*(INT(t_Vols[Date de décollage])=AQ$1))),0)</f>
        <v>119</v>
      </c>
      <c r="AR10" s="11" cm="1">
        <f t="array" ref="AR10">IFERROR(SUM(_xlfn._xlws.FILTER(t_Vols[Durée vol (min)],(t_Vols[Pilote]=$A10)*(INT(t_Vols[Date de décollage])=AR$1))),0)</f>
        <v>118</v>
      </c>
      <c r="AS10" s="11" cm="1">
        <f t="array" ref="AS10">IFERROR(SUM(_xlfn._xlws.FILTER(t_Vols[Durée vol (min)],(t_Vols[Pilote]=$A10)*(INT(t_Vols[Date de décollage])=AS$1))),0)</f>
        <v>0</v>
      </c>
      <c r="AT10" s="11" cm="1">
        <f t="array" ref="AT10">IFERROR(SUM(_xlfn._xlws.FILTER(t_Vols[Durée vol (min)],(t_Vols[Pilote]=$A10)*(INT(t_Vols[Date de décollage])=AT$1))),0)</f>
        <v>0</v>
      </c>
      <c r="AU10" s="11" cm="1">
        <f t="array" ref="AU10">IFERROR(SUM(_xlfn._xlws.FILTER(t_Vols[Durée vol (min)],(t_Vols[Pilote]=$A10)*(INT(t_Vols[Date de décollage])=AU$1))),0)</f>
        <v>0</v>
      </c>
      <c r="AV10" s="11" cm="1">
        <f t="array" ref="AV10">IFERROR(SUM(_xlfn._xlws.FILTER(t_Vols[Durée vol (min)],(t_Vols[Pilote]=$A10)*(INT(t_Vols[Date de décollage])=AV$1))),0)</f>
        <v>0</v>
      </c>
      <c r="AW10" s="11" cm="1">
        <f t="array" ref="AW10">IFERROR(SUM(_xlfn._xlws.FILTER(t_Vols[Durée vol (min)],(t_Vols[Pilote]=$A10)*(INT(t_Vols[Date de décollage])=AW$1))),0)</f>
        <v>0</v>
      </c>
      <c r="AX10" s="11" cm="1">
        <f t="array" ref="AX10">IFERROR(SUM(_xlfn._xlws.FILTER(t_Vols[Durée vol (min)],(t_Vols[Pilote]=$A10)*(INT(t_Vols[Date de décollage])=AX$1))),0)</f>
        <v>201</v>
      </c>
      <c r="AY10" s="11" cm="1">
        <f t="array" ref="AY10">IFERROR(SUM(_xlfn._xlws.FILTER(t_Vols[Durée vol (min)],(t_Vols[Pilote]=$A10)*(INT(t_Vols[Date de décollage])=AY$1))),0)</f>
        <v>239</v>
      </c>
      <c r="AZ10" s="11" cm="1">
        <f t="array" ref="AZ10">IFERROR(SUM(_xlfn._xlws.FILTER(t_Vols[Durée vol (min)],(t_Vols[Pilote]=$A10)*(INT(t_Vols[Date de décollage])=AZ$1))),0)</f>
        <v>63</v>
      </c>
      <c r="BA10" s="11" cm="1">
        <f t="array" ref="BA10">IFERROR(SUM(_xlfn._xlws.FILTER(t_Vols[Durée vol (min)],(t_Vols[Pilote]=$A10)*(INT(t_Vols[Date de décollage])=BA$1))),0)</f>
        <v>188</v>
      </c>
      <c r="BB10" s="11" cm="1">
        <f t="array" ref="BB10">IFERROR(SUM(_xlfn._xlws.FILTER(t_Vols[Durée vol (min)],(t_Vols[Pilote]=$A10)*(INT(t_Vols[Date de décollage])=BB$1))),0)</f>
        <v>330</v>
      </c>
    </row>
    <row r="11" spans="1:54" x14ac:dyDescent="0.25">
      <c r="A11" s="5" t="str">
        <v>PAGE</v>
      </c>
      <c r="B11" s="10">
        <f ca="1"/>
        <v>8402</v>
      </c>
      <c r="C11" s="11" cm="1">
        <f t="array" ref="C11">IFERROR(SUM(_xlfn._xlws.FILTER(t_Vols[Durée vol (min)],(t_Vols[Pilote]=$A11)*(INT(t_Vols[Date de décollage])=C$1))),0)</f>
        <v>291</v>
      </c>
      <c r="D11" s="11" cm="1">
        <f t="array" ref="D11">IFERROR(SUM(_xlfn._xlws.FILTER(t_Vols[Durée vol (min)],(t_Vols[Pilote]=$A11)*(INT(t_Vols[Date de décollage])=D$1))),0)</f>
        <v>281</v>
      </c>
      <c r="E11" s="11" cm="1">
        <f t="array" ref="E11">IFERROR(SUM(_xlfn._xlws.FILTER(t_Vols[Durée vol (min)],(t_Vols[Pilote]=$A11)*(INT(t_Vols[Date de décollage])=E$1))),0)</f>
        <v>153</v>
      </c>
      <c r="F11" s="11" cm="1">
        <f t="array" ref="F11">IFERROR(SUM(_xlfn._xlws.FILTER(t_Vols[Durée vol (min)],(t_Vols[Pilote]=$A11)*(INT(t_Vols[Date de décollage])=F$1))),0)</f>
        <v>175</v>
      </c>
      <c r="G11" s="11" cm="1">
        <f t="array" ref="G11">IFERROR(SUM(_xlfn._xlws.FILTER(t_Vols[Durée vol (min)],(t_Vols[Pilote]=$A11)*(INT(t_Vols[Date de décollage])=G$1))),0)</f>
        <v>0</v>
      </c>
      <c r="H11" s="11" cm="1">
        <f t="array" ref="H11">IFERROR(SUM(_xlfn._xlws.FILTER(t_Vols[Durée vol (min)],(t_Vols[Pilote]=$A11)*(INT(t_Vols[Date de décollage])=H$1))),0)</f>
        <v>0</v>
      </c>
      <c r="I11" s="11" cm="1">
        <f t="array" ref="I11">IFERROR(SUM(_xlfn._xlws.FILTER(t_Vols[Durée vol (min)],(t_Vols[Pilote]=$A11)*(INT(t_Vols[Date de décollage])=I$1))),0)</f>
        <v>0</v>
      </c>
      <c r="J11" s="11" cm="1">
        <f t="array" ref="J11">IFERROR(SUM(_xlfn._xlws.FILTER(t_Vols[Durée vol (min)],(t_Vols[Pilote]=$A11)*(INT(t_Vols[Date de décollage])=J$1))),0)</f>
        <v>0</v>
      </c>
      <c r="K11" s="11" cm="1">
        <f t="array" ref="K11">IFERROR(SUM(_xlfn._xlws.FILTER(t_Vols[Durée vol (min)],(t_Vols[Pilote]=$A11)*(INT(t_Vols[Date de décollage])=K$1))),0)</f>
        <v>255</v>
      </c>
      <c r="L11" s="11" cm="1">
        <f t="array" ref="L11">IFERROR(SUM(_xlfn._xlws.FILTER(t_Vols[Durée vol (min)],(t_Vols[Pilote]=$A11)*(INT(t_Vols[Date de décollage])=L$1))),0)</f>
        <v>217</v>
      </c>
      <c r="M11" s="11" cm="1">
        <f t="array" ref="M11">IFERROR(SUM(_xlfn._xlws.FILTER(t_Vols[Durée vol (min)],(t_Vols[Pilote]=$A11)*(INT(t_Vols[Date de décollage])=M$1))),0)</f>
        <v>216</v>
      </c>
      <c r="N11" s="11" cm="1">
        <f t="array" ref="N11">IFERROR(SUM(_xlfn._xlws.FILTER(t_Vols[Durée vol (min)],(t_Vols[Pilote]=$A11)*(INT(t_Vols[Date de décollage])=N$1))),0)</f>
        <v>234</v>
      </c>
      <c r="O11" s="11" cm="1">
        <f t="array" ref="O11">IFERROR(SUM(_xlfn._xlws.FILTER(t_Vols[Durée vol (min)],(t_Vols[Pilote]=$A11)*(INT(t_Vols[Date de décollage])=O$1))),0)</f>
        <v>223</v>
      </c>
      <c r="P11" s="11" cm="1">
        <f t="array" ref="P11">IFERROR(SUM(_xlfn._xlws.FILTER(t_Vols[Durée vol (min)],(t_Vols[Pilote]=$A11)*(INT(t_Vols[Date de décollage])=P$1))),0)</f>
        <v>219</v>
      </c>
      <c r="Q11" s="11" cm="1">
        <f t="array" ref="Q11">IFERROR(SUM(_xlfn._xlws.FILTER(t_Vols[Durée vol (min)],(t_Vols[Pilote]=$A11)*(INT(t_Vols[Date de décollage])=Q$1))),0)</f>
        <v>201</v>
      </c>
      <c r="R11" s="11" cm="1">
        <f t="array" ref="R11">IFERROR(SUM(_xlfn._xlws.FILTER(t_Vols[Durée vol (min)],(t_Vols[Pilote]=$A11)*(INT(t_Vols[Date de décollage])=R$1))),0)</f>
        <v>319</v>
      </c>
      <c r="S11" s="11" cm="1">
        <f t="array" ref="S11">IFERROR(SUM(_xlfn._xlws.FILTER(t_Vols[Durée vol (min)],(t_Vols[Pilote]=$A11)*(INT(t_Vols[Date de décollage])=S$1))),0)</f>
        <v>0</v>
      </c>
      <c r="T11" s="11" cm="1">
        <f t="array" ref="T11">IFERROR(SUM(_xlfn._xlws.FILTER(t_Vols[Durée vol (min)],(t_Vols[Pilote]=$A11)*(INT(t_Vols[Date de décollage])=T$1))),0)</f>
        <v>0</v>
      </c>
      <c r="U11" s="11" cm="1">
        <f t="array" ref="U11">IFERROR(SUM(_xlfn._xlws.FILTER(t_Vols[Durée vol (min)],(t_Vols[Pilote]=$A11)*(INT(t_Vols[Date de décollage])=U$1))),0)</f>
        <v>0</v>
      </c>
      <c r="V11" s="11" cm="1">
        <f t="array" ref="V11">IFERROR(SUM(_xlfn._xlws.FILTER(t_Vols[Durée vol (min)],(t_Vols[Pilote]=$A11)*(INT(t_Vols[Date de décollage])=V$1))),0)</f>
        <v>151</v>
      </c>
      <c r="W11" s="11" cm="1">
        <f t="array" ref="W11">IFERROR(SUM(_xlfn._xlws.FILTER(t_Vols[Durée vol (min)],(t_Vols[Pilote]=$A11)*(INT(t_Vols[Date de décollage])=W$1))),0)</f>
        <v>183</v>
      </c>
      <c r="X11" s="11" cm="1">
        <f t="array" ref="X11">IFERROR(SUM(_xlfn._xlws.FILTER(t_Vols[Durée vol (min)],(t_Vols[Pilote]=$A11)*(INT(t_Vols[Date de décollage])=X$1))),0)</f>
        <v>225</v>
      </c>
      <c r="Y11" s="11" cm="1">
        <f t="array" ref="Y11">IFERROR(SUM(_xlfn._xlws.FILTER(t_Vols[Durée vol (min)],(t_Vols[Pilote]=$A11)*(INT(t_Vols[Date de décollage])=Y$1))),0)</f>
        <v>189</v>
      </c>
      <c r="Z11" s="11" cm="1">
        <f t="array" ref="Z11">IFERROR(SUM(_xlfn._xlws.FILTER(t_Vols[Durée vol (min)],(t_Vols[Pilote]=$A11)*(INT(t_Vols[Date de décollage])=Z$1))),0)</f>
        <v>290</v>
      </c>
      <c r="AA11" s="11" cm="1">
        <f t="array" ref="AA11">IFERROR(SUM(_xlfn._xlws.FILTER(t_Vols[Durée vol (min)],(t_Vols[Pilote]=$A11)*(INT(t_Vols[Date de décollage])=AA$1))),0)</f>
        <v>161</v>
      </c>
      <c r="AB11" s="11" cm="1">
        <f t="array" ref="AB11">IFERROR(SUM(_xlfn._xlws.FILTER(t_Vols[Durée vol (min)],(t_Vols[Pilote]=$A11)*(INT(t_Vols[Date de décollage])=AB$1))),0)</f>
        <v>197</v>
      </c>
      <c r="AC11" s="11" cm="1">
        <f t="array" ref="AC11">IFERROR(SUM(_xlfn._xlws.FILTER(t_Vols[Durée vol (min)],(t_Vols[Pilote]=$A11)*(INT(t_Vols[Date de décollage])=AC$1))),0)</f>
        <v>219</v>
      </c>
      <c r="AD11" s="11" cm="1">
        <f t="array" ref="AD11">IFERROR(SUM(_xlfn._xlws.FILTER(t_Vols[Durée vol (min)],(t_Vols[Pilote]=$A11)*(INT(t_Vols[Date de décollage])=AD$1))),0)</f>
        <v>0</v>
      </c>
      <c r="AE11" s="11" cm="1">
        <f t="array" ref="AE11">IFERROR(SUM(_xlfn._xlws.FILTER(t_Vols[Durée vol (min)],(t_Vols[Pilote]=$A11)*(INT(t_Vols[Date de décollage])=AE$1))),0)</f>
        <v>0</v>
      </c>
      <c r="AF11" s="11" cm="1">
        <f t="array" ref="AF11">IFERROR(SUM(_xlfn._xlws.FILTER(t_Vols[Durée vol (min)],(t_Vols[Pilote]=$A11)*(INT(t_Vols[Date de décollage])=AF$1))),0)</f>
        <v>242</v>
      </c>
      <c r="AG11" s="11" cm="1">
        <f t="array" ref="AG11">IFERROR(SUM(_xlfn._xlws.FILTER(t_Vols[Durée vol (min)],(t_Vols[Pilote]=$A11)*(INT(t_Vols[Date de décollage])=AG$1))),0)</f>
        <v>310</v>
      </c>
      <c r="AH11" s="11" cm="1">
        <f t="array" ref="AH11">IFERROR(SUM(_xlfn._xlws.FILTER(t_Vols[Durée vol (min)],(t_Vols[Pilote]=$A11)*(INT(t_Vols[Date de décollage])=AH$1))),0)</f>
        <v>133</v>
      </c>
      <c r="AI11" s="11" cm="1">
        <f t="array" ref="AI11">IFERROR(SUM(_xlfn._xlws.FILTER(t_Vols[Durée vol (min)],(t_Vols[Pilote]=$A11)*(INT(t_Vols[Date de décollage])=AI$1))),0)</f>
        <v>125</v>
      </c>
      <c r="AJ11" s="11" cm="1">
        <f t="array" ref="AJ11">IFERROR(SUM(_xlfn._xlws.FILTER(t_Vols[Durée vol (min)],(t_Vols[Pilote]=$A11)*(INT(t_Vols[Date de décollage])=AJ$1))),0)</f>
        <v>171</v>
      </c>
      <c r="AK11" s="11" cm="1">
        <f t="array" ref="AK11">IFERROR(SUM(_xlfn._xlws.FILTER(t_Vols[Durée vol (min)],(t_Vols[Pilote]=$A11)*(INT(t_Vols[Date de décollage])=AK$1))),0)</f>
        <v>231</v>
      </c>
      <c r="AL11" s="11" cm="1">
        <f t="array" ref="AL11">IFERROR(SUM(_xlfn._xlws.FILTER(t_Vols[Durée vol (min)],(t_Vols[Pilote]=$A11)*(INT(t_Vols[Date de décollage])=AL$1))),0)</f>
        <v>0</v>
      </c>
      <c r="AM11" s="11" cm="1">
        <f t="array" ref="AM11">IFERROR(SUM(_xlfn._xlws.FILTER(t_Vols[Durée vol (min)],(t_Vols[Pilote]=$A11)*(INT(t_Vols[Date de décollage])=AM$1))),0)</f>
        <v>0</v>
      </c>
      <c r="AN11" s="11" cm="1">
        <f t="array" ref="AN11">IFERROR(SUM(_xlfn._xlws.FILTER(t_Vols[Durée vol (min)],(t_Vols[Pilote]=$A11)*(INT(t_Vols[Date de décollage])=AN$1))),0)</f>
        <v>276</v>
      </c>
      <c r="AO11" s="11" cm="1">
        <f t="array" ref="AO11">IFERROR(SUM(_xlfn._xlws.FILTER(t_Vols[Durée vol (min)],(t_Vols[Pilote]=$A11)*(INT(t_Vols[Date de décollage])=AO$1))),0)</f>
        <v>212</v>
      </c>
      <c r="AP11" s="11" cm="1">
        <f t="array" ref="AP11">IFERROR(SUM(_xlfn._xlws.FILTER(t_Vols[Durée vol (min)],(t_Vols[Pilote]=$A11)*(INT(t_Vols[Date de décollage])=AP$1))),0)</f>
        <v>290</v>
      </c>
      <c r="AQ11" s="11" cm="1">
        <f t="array" ref="AQ11">IFERROR(SUM(_xlfn._xlws.FILTER(t_Vols[Durée vol (min)],(t_Vols[Pilote]=$A11)*(INT(t_Vols[Date de décollage])=AQ$1))),0)</f>
        <v>250</v>
      </c>
      <c r="AR11" s="11" cm="1">
        <f t="array" ref="AR11">IFERROR(SUM(_xlfn._xlws.FILTER(t_Vols[Durée vol (min)],(t_Vols[Pilote]=$A11)*(INT(t_Vols[Date de décollage])=AR$1))),0)</f>
        <v>176</v>
      </c>
      <c r="AS11" s="11" cm="1">
        <f t="array" ref="AS11">IFERROR(SUM(_xlfn._xlws.FILTER(t_Vols[Durée vol (min)],(t_Vols[Pilote]=$A11)*(INT(t_Vols[Date de décollage])=AS$1))),0)</f>
        <v>329</v>
      </c>
      <c r="AT11" s="11" cm="1">
        <f t="array" ref="AT11">IFERROR(SUM(_xlfn._xlws.FILTER(t_Vols[Durée vol (min)],(t_Vols[Pilote]=$A11)*(INT(t_Vols[Date de décollage])=AT$1))),0)</f>
        <v>262</v>
      </c>
      <c r="AU11" s="11" cm="1">
        <f t="array" ref="AU11">IFERROR(SUM(_xlfn._xlws.FILTER(t_Vols[Durée vol (min)],(t_Vols[Pilote]=$A11)*(INT(t_Vols[Date de décollage])=AU$1))),0)</f>
        <v>181</v>
      </c>
      <c r="AV11" s="11" cm="1">
        <f t="array" ref="AV11">IFERROR(SUM(_xlfn._xlws.FILTER(t_Vols[Durée vol (min)],(t_Vols[Pilote]=$A11)*(INT(t_Vols[Date de décollage])=AV$1))),0)</f>
        <v>300</v>
      </c>
      <c r="AW11" s="11" cm="1">
        <f t="array" ref="AW11">IFERROR(SUM(_xlfn._xlws.FILTER(t_Vols[Durée vol (min)],(t_Vols[Pilote]=$A11)*(INT(t_Vols[Date de décollage])=AW$1))),0)</f>
        <v>0</v>
      </c>
      <c r="AX11" s="11" cm="1">
        <f t="array" ref="AX11">IFERROR(SUM(_xlfn._xlws.FILTER(t_Vols[Durée vol (min)],(t_Vols[Pilote]=$A11)*(INT(t_Vols[Date de décollage])=AX$1))),0)</f>
        <v>0</v>
      </c>
      <c r="AY11" s="11" cm="1">
        <f t="array" ref="AY11">IFERROR(SUM(_xlfn._xlws.FILTER(t_Vols[Durée vol (min)],(t_Vols[Pilote]=$A11)*(INT(t_Vols[Date de décollage])=AY$1))),0)</f>
        <v>187</v>
      </c>
      <c r="AZ11" s="11" cm="1">
        <f t="array" ref="AZ11">IFERROR(SUM(_xlfn._xlws.FILTER(t_Vols[Durée vol (min)],(t_Vols[Pilote]=$A11)*(INT(t_Vols[Date de décollage])=AZ$1))),0)</f>
        <v>118</v>
      </c>
      <c r="BA11" s="11" cm="1">
        <f t="array" ref="BA11">IFERROR(SUM(_xlfn._xlws.FILTER(t_Vols[Durée vol (min)],(t_Vols[Pilote]=$A11)*(INT(t_Vols[Date de décollage])=BA$1))),0)</f>
        <v>210</v>
      </c>
      <c r="BB11" s="11" cm="1">
        <f t="array" ref="BB11">IFERROR(SUM(_xlfn._xlws.FILTER(t_Vols[Durée vol (min)],(t_Vols[Pilote]=$A11)*(INT(t_Vols[Date de décollage])=BB$1))),0)</f>
        <v>0</v>
      </c>
    </row>
    <row r="12" spans="1:54" x14ac:dyDescent="0.25">
      <c r="A12" s="5" t="str">
        <v>POUJOL</v>
      </c>
      <c r="B12" s="10">
        <f ca="1"/>
        <v>8379</v>
      </c>
      <c r="C12" s="11" cm="1">
        <f t="array" ref="C12">IFERROR(SUM(_xlfn._xlws.FILTER(t_Vols[Durée vol (min)],(t_Vols[Pilote]=$A12)*(INT(t_Vols[Date de décollage])=C$1))),0)</f>
        <v>319</v>
      </c>
      <c r="D12" s="11" cm="1">
        <f t="array" ref="D12">IFERROR(SUM(_xlfn._xlws.FILTER(t_Vols[Durée vol (min)],(t_Vols[Pilote]=$A12)*(INT(t_Vols[Date de décollage])=D$1))),0)</f>
        <v>297</v>
      </c>
      <c r="E12" s="11" cm="1">
        <f t="array" ref="E12">IFERROR(SUM(_xlfn._xlws.FILTER(t_Vols[Durée vol (min)],(t_Vols[Pilote]=$A12)*(INT(t_Vols[Date de décollage])=E$1))),0)</f>
        <v>224</v>
      </c>
      <c r="F12" s="11" cm="1">
        <f t="array" ref="F12">IFERROR(SUM(_xlfn._xlws.FILTER(t_Vols[Durée vol (min)],(t_Vols[Pilote]=$A12)*(INT(t_Vols[Date de décollage])=F$1))),0)</f>
        <v>277</v>
      </c>
      <c r="G12" s="11" cm="1">
        <f t="array" ref="G12">IFERROR(SUM(_xlfn._xlws.FILTER(t_Vols[Durée vol (min)],(t_Vols[Pilote]=$A12)*(INT(t_Vols[Date de décollage])=G$1))),0)</f>
        <v>0</v>
      </c>
      <c r="H12" s="11" cm="1">
        <f t="array" ref="H12">IFERROR(SUM(_xlfn._xlws.FILTER(t_Vols[Durée vol (min)],(t_Vols[Pilote]=$A12)*(INT(t_Vols[Date de décollage])=H$1))),0)</f>
        <v>0</v>
      </c>
      <c r="I12" s="11" cm="1">
        <f t="array" ref="I12">IFERROR(SUM(_xlfn._xlws.FILTER(t_Vols[Durée vol (min)],(t_Vols[Pilote]=$A12)*(INT(t_Vols[Date de décollage])=I$1))),0)</f>
        <v>0</v>
      </c>
      <c r="J12" s="11" cm="1">
        <f t="array" ref="J12">IFERROR(SUM(_xlfn._xlws.FILTER(t_Vols[Durée vol (min)],(t_Vols[Pilote]=$A12)*(INT(t_Vols[Date de décollage])=J$1))),0)</f>
        <v>246</v>
      </c>
      <c r="K12" s="11" cm="1">
        <f t="array" ref="K12">IFERROR(SUM(_xlfn._xlws.FILTER(t_Vols[Durée vol (min)],(t_Vols[Pilote]=$A12)*(INT(t_Vols[Date de décollage])=K$1))),0)</f>
        <v>295</v>
      </c>
      <c r="L12" s="11" cm="1">
        <f t="array" ref="L12">IFERROR(SUM(_xlfn._xlws.FILTER(t_Vols[Durée vol (min)],(t_Vols[Pilote]=$A12)*(INT(t_Vols[Date de décollage])=L$1))),0)</f>
        <v>87</v>
      </c>
      <c r="M12" s="11" cm="1">
        <f t="array" ref="M12">IFERROR(SUM(_xlfn._xlws.FILTER(t_Vols[Durée vol (min)],(t_Vols[Pilote]=$A12)*(INT(t_Vols[Date de décollage])=M$1))),0)</f>
        <v>196</v>
      </c>
      <c r="N12" s="11" cm="1">
        <f t="array" ref="N12">IFERROR(SUM(_xlfn._xlws.FILTER(t_Vols[Durée vol (min)],(t_Vols[Pilote]=$A12)*(INT(t_Vols[Date de décollage])=N$1))),0)</f>
        <v>227</v>
      </c>
      <c r="O12" s="11" cm="1">
        <f t="array" ref="O12">IFERROR(SUM(_xlfn._xlws.FILTER(t_Vols[Durée vol (min)],(t_Vols[Pilote]=$A12)*(INT(t_Vols[Date de décollage])=O$1))),0)</f>
        <v>212</v>
      </c>
      <c r="P12" s="11" cm="1">
        <f t="array" ref="P12">IFERROR(SUM(_xlfn._xlws.FILTER(t_Vols[Durée vol (min)],(t_Vols[Pilote]=$A12)*(INT(t_Vols[Date de décollage])=P$1))),0)</f>
        <v>135</v>
      </c>
      <c r="Q12" s="11" cm="1">
        <f t="array" ref="Q12">IFERROR(SUM(_xlfn._xlws.FILTER(t_Vols[Durée vol (min)],(t_Vols[Pilote]=$A12)*(INT(t_Vols[Date de décollage])=Q$1))),0)</f>
        <v>52</v>
      </c>
      <c r="R12" s="11" cm="1">
        <f t="array" ref="R12">IFERROR(SUM(_xlfn._xlws.FILTER(t_Vols[Durée vol (min)],(t_Vols[Pilote]=$A12)*(INT(t_Vols[Date de décollage])=R$1))),0)</f>
        <v>299</v>
      </c>
      <c r="S12" s="11" cm="1">
        <f t="array" ref="S12">IFERROR(SUM(_xlfn._xlws.FILTER(t_Vols[Durée vol (min)],(t_Vols[Pilote]=$A12)*(INT(t_Vols[Date de décollage])=S$1))),0)</f>
        <v>0</v>
      </c>
      <c r="T12" s="11" cm="1">
        <f t="array" ref="T12">IFERROR(SUM(_xlfn._xlws.FILTER(t_Vols[Durée vol (min)],(t_Vols[Pilote]=$A12)*(INT(t_Vols[Date de décollage])=T$1))),0)</f>
        <v>0</v>
      </c>
      <c r="U12" s="11" cm="1">
        <f t="array" ref="U12">IFERROR(SUM(_xlfn._xlws.FILTER(t_Vols[Durée vol (min)],(t_Vols[Pilote]=$A12)*(INT(t_Vols[Date de décollage])=U$1))),0)</f>
        <v>0</v>
      </c>
      <c r="V12" s="11" cm="1">
        <f t="array" ref="V12">IFERROR(SUM(_xlfn._xlws.FILTER(t_Vols[Durée vol (min)],(t_Vols[Pilote]=$A12)*(INT(t_Vols[Date de décollage])=V$1))),0)</f>
        <v>0</v>
      </c>
      <c r="W12" s="11" cm="1">
        <f t="array" ref="W12">IFERROR(SUM(_xlfn._xlws.FILTER(t_Vols[Durée vol (min)],(t_Vols[Pilote]=$A12)*(INT(t_Vols[Date de décollage])=W$1))),0)</f>
        <v>260</v>
      </c>
      <c r="X12" s="11" cm="1">
        <f t="array" ref="X12">IFERROR(SUM(_xlfn._xlws.FILTER(t_Vols[Durée vol (min)],(t_Vols[Pilote]=$A12)*(INT(t_Vols[Date de décollage])=X$1))),0)</f>
        <v>329</v>
      </c>
      <c r="Y12" s="11" cm="1">
        <f t="array" ref="Y12">IFERROR(SUM(_xlfn._xlws.FILTER(t_Vols[Durée vol (min)],(t_Vols[Pilote]=$A12)*(INT(t_Vols[Date de décollage])=Y$1))),0)</f>
        <v>277</v>
      </c>
      <c r="Z12" s="11" cm="1">
        <f t="array" ref="Z12">IFERROR(SUM(_xlfn._xlws.FILTER(t_Vols[Durée vol (min)],(t_Vols[Pilote]=$A12)*(INT(t_Vols[Date de décollage])=Z$1))),0)</f>
        <v>15</v>
      </c>
      <c r="AA12" s="11" cm="1">
        <f t="array" ref="AA12">IFERROR(SUM(_xlfn._xlws.FILTER(t_Vols[Durée vol (min)],(t_Vols[Pilote]=$A12)*(INT(t_Vols[Date de décollage])=AA$1))),0)</f>
        <v>0</v>
      </c>
      <c r="AB12" s="11" cm="1">
        <f t="array" ref="AB12">IFERROR(SUM(_xlfn._xlws.FILTER(t_Vols[Durée vol (min)],(t_Vols[Pilote]=$A12)*(INT(t_Vols[Date de décollage])=AB$1))),0)</f>
        <v>251</v>
      </c>
      <c r="AC12" s="11" cm="1">
        <f t="array" ref="AC12">IFERROR(SUM(_xlfn._xlws.FILTER(t_Vols[Durée vol (min)],(t_Vols[Pilote]=$A12)*(INT(t_Vols[Date de décollage])=AC$1))),0)</f>
        <v>125</v>
      </c>
      <c r="AD12" s="11" cm="1">
        <f t="array" ref="AD12">IFERROR(SUM(_xlfn._xlws.FILTER(t_Vols[Durée vol (min)],(t_Vols[Pilote]=$A12)*(INT(t_Vols[Date de décollage])=AD$1))),0)</f>
        <v>343</v>
      </c>
      <c r="AE12" s="11" cm="1">
        <f t="array" ref="AE12">IFERROR(SUM(_xlfn._xlws.FILTER(t_Vols[Durée vol (min)],(t_Vols[Pilote]=$A12)*(INT(t_Vols[Date de décollage])=AE$1))),0)</f>
        <v>290</v>
      </c>
      <c r="AF12" s="11" cm="1">
        <f t="array" ref="AF12">IFERROR(SUM(_xlfn._xlws.FILTER(t_Vols[Durée vol (min)],(t_Vols[Pilote]=$A12)*(INT(t_Vols[Date de décollage])=AF$1))),0)</f>
        <v>228</v>
      </c>
      <c r="AG12" s="11" cm="1">
        <f t="array" ref="AG12">IFERROR(SUM(_xlfn._xlws.FILTER(t_Vols[Durée vol (min)],(t_Vols[Pilote]=$A12)*(INT(t_Vols[Date de décollage])=AG$1))),0)</f>
        <v>409</v>
      </c>
      <c r="AH12" s="11" cm="1">
        <f t="array" ref="AH12">IFERROR(SUM(_xlfn._xlws.FILTER(t_Vols[Durée vol (min)],(t_Vols[Pilote]=$A12)*(INT(t_Vols[Date de décollage])=AH$1))),0)</f>
        <v>249</v>
      </c>
      <c r="AI12" s="11" cm="1">
        <f t="array" ref="AI12">IFERROR(SUM(_xlfn._xlws.FILTER(t_Vols[Durée vol (min)],(t_Vols[Pilote]=$A12)*(INT(t_Vols[Date de décollage])=AI$1))),0)</f>
        <v>107</v>
      </c>
      <c r="AJ12" s="11" cm="1">
        <f t="array" ref="AJ12">IFERROR(SUM(_xlfn._xlws.FILTER(t_Vols[Durée vol (min)],(t_Vols[Pilote]=$A12)*(INT(t_Vols[Date de décollage])=AJ$1))),0)</f>
        <v>0</v>
      </c>
      <c r="AK12" s="11" cm="1">
        <f t="array" ref="AK12">IFERROR(SUM(_xlfn._xlws.FILTER(t_Vols[Durée vol (min)],(t_Vols[Pilote]=$A12)*(INT(t_Vols[Date de décollage])=AK$1))),0)</f>
        <v>0</v>
      </c>
      <c r="AL12" s="11" cm="1">
        <f t="array" ref="AL12">IFERROR(SUM(_xlfn._xlws.FILTER(t_Vols[Durée vol (min)],(t_Vols[Pilote]=$A12)*(INT(t_Vols[Date de décollage])=AL$1))),0)</f>
        <v>329</v>
      </c>
      <c r="AM12" s="11" cm="1">
        <f t="array" ref="AM12">IFERROR(SUM(_xlfn._xlws.FILTER(t_Vols[Durée vol (min)],(t_Vols[Pilote]=$A12)*(INT(t_Vols[Date de décollage])=AM$1))),0)</f>
        <v>0</v>
      </c>
      <c r="AN12" s="11" cm="1">
        <f t="array" ref="AN12">IFERROR(SUM(_xlfn._xlws.FILTER(t_Vols[Durée vol (min)],(t_Vols[Pilote]=$A12)*(INT(t_Vols[Date de décollage])=AN$1))),0)</f>
        <v>93</v>
      </c>
      <c r="AO12" s="11" cm="1">
        <f t="array" ref="AO12">IFERROR(SUM(_xlfn._xlws.FILTER(t_Vols[Durée vol (min)],(t_Vols[Pilote]=$A12)*(INT(t_Vols[Date de décollage])=AO$1))),0)</f>
        <v>0</v>
      </c>
      <c r="AP12" s="11" cm="1">
        <f t="array" ref="AP12">IFERROR(SUM(_xlfn._xlws.FILTER(t_Vols[Durée vol (min)],(t_Vols[Pilote]=$A12)*(INT(t_Vols[Date de décollage])=AP$1))),0)</f>
        <v>184</v>
      </c>
      <c r="AQ12" s="11" cm="1">
        <f t="array" ref="AQ12">IFERROR(SUM(_xlfn._xlws.FILTER(t_Vols[Durée vol (min)],(t_Vols[Pilote]=$A12)*(INT(t_Vols[Date de décollage])=AQ$1))),0)</f>
        <v>304</v>
      </c>
      <c r="AR12" s="11" cm="1">
        <f t="array" ref="AR12">IFERROR(SUM(_xlfn._xlws.FILTER(t_Vols[Durée vol (min)],(t_Vols[Pilote]=$A12)*(INT(t_Vols[Date de décollage])=AR$1))),0)</f>
        <v>283</v>
      </c>
      <c r="AS12" s="11" cm="1">
        <f t="array" ref="AS12">IFERROR(SUM(_xlfn._xlws.FILTER(t_Vols[Durée vol (min)],(t_Vols[Pilote]=$A12)*(INT(t_Vols[Date de décollage])=AS$1))),0)</f>
        <v>234</v>
      </c>
      <c r="AT12" s="11" cm="1">
        <f t="array" ref="AT12">IFERROR(SUM(_xlfn._xlws.FILTER(t_Vols[Durée vol (min)],(t_Vols[Pilote]=$A12)*(INT(t_Vols[Date de décollage])=AT$1))),0)</f>
        <v>239</v>
      </c>
      <c r="AU12" s="11" cm="1">
        <f t="array" ref="AU12">IFERROR(SUM(_xlfn._xlws.FILTER(t_Vols[Durée vol (min)],(t_Vols[Pilote]=$A12)*(INT(t_Vols[Date de décollage])=AU$1))),0)</f>
        <v>260</v>
      </c>
      <c r="AV12" s="11" cm="1">
        <f t="array" ref="AV12">IFERROR(SUM(_xlfn._xlws.FILTER(t_Vols[Durée vol (min)],(t_Vols[Pilote]=$A12)*(INT(t_Vols[Date de décollage])=AV$1))),0)</f>
        <v>307</v>
      </c>
      <c r="AW12" s="11" cm="1">
        <f t="array" ref="AW12">IFERROR(SUM(_xlfn._xlws.FILTER(t_Vols[Durée vol (min)],(t_Vols[Pilote]=$A12)*(INT(t_Vols[Date de décollage])=AW$1))),0)</f>
        <v>0</v>
      </c>
      <c r="AX12" s="11" cm="1">
        <f t="array" ref="AX12">IFERROR(SUM(_xlfn._xlws.FILTER(t_Vols[Durée vol (min)],(t_Vols[Pilote]=$A12)*(INT(t_Vols[Date de décollage])=AX$1))),0)</f>
        <v>0</v>
      </c>
      <c r="AY12" s="11" cm="1">
        <f t="array" ref="AY12">IFERROR(SUM(_xlfn._xlws.FILTER(t_Vols[Durée vol (min)],(t_Vols[Pilote]=$A12)*(INT(t_Vols[Date de décollage])=AY$1))),0)</f>
        <v>0</v>
      </c>
      <c r="AZ12" s="11" cm="1">
        <f t="array" ref="AZ12">IFERROR(SUM(_xlfn._xlws.FILTER(t_Vols[Durée vol (min)],(t_Vols[Pilote]=$A12)*(INT(t_Vols[Date de décollage])=AZ$1))),0)</f>
        <v>0</v>
      </c>
      <c r="BA12" s="11" cm="1">
        <f t="array" ref="BA12">IFERROR(SUM(_xlfn._xlws.FILTER(t_Vols[Durée vol (min)],(t_Vols[Pilote]=$A12)*(INT(t_Vols[Date de décollage])=BA$1))),0)</f>
        <v>181</v>
      </c>
      <c r="BB12" s="11" cm="1">
        <f t="array" ref="BB12">IFERROR(SUM(_xlfn._xlws.FILTER(t_Vols[Durée vol (min)],(t_Vols[Pilote]=$A12)*(INT(t_Vols[Date de décollage])=BB$1))),0)</f>
        <v>216</v>
      </c>
    </row>
    <row r="15" spans="1:54" x14ac:dyDescent="0.25">
      <c r="B15" s="11">
        <f ca="1">SUM(_xlfn.ANCHORARRAY(C15))</f>
        <v>71224</v>
      </c>
      <c r="C15" s="11" cm="1">
        <f t="array" aca="1" ref="C15:BB15" ca="1">MMULT(_xlfn.SEQUENCE(1,ROWS(r.1),1,0),--r.1)</f>
        <v>1217</v>
      </c>
      <c r="D15" s="11">
        <f ca="1"/>
        <v>1513</v>
      </c>
      <c r="E15" s="11">
        <f ca="1"/>
        <v>1124</v>
      </c>
      <c r="F15" s="11">
        <f ca="1"/>
        <v>1006</v>
      </c>
      <c r="G15" s="11">
        <f ca="1"/>
        <v>942</v>
      </c>
      <c r="H15" s="11">
        <f ca="1"/>
        <v>689</v>
      </c>
      <c r="I15" s="11">
        <f ca="1"/>
        <v>768</v>
      </c>
      <c r="J15" s="11">
        <f ca="1"/>
        <v>1231</v>
      </c>
      <c r="K15" s="11">
        <f ca="1"/>
        <v>2032</v>
      </c>
      <c r="L15" s="11">
        <f ca="1"/>
        <v>1176</v>
      </c>
      <c r="M15" s="11">
        <f ca="1"/>
        <v>1400</v>
      </c>
      <c r="N15" s="11">
        <f ca="1"/>
        <v>1387</v>
      </c>
      <c r="O15" s="11">
        <f ca="1"/>
        <v>1109</v>
      </c>
      <c r="P15" s="11">
        <f ca="1"/>
        <v>972</v>
      </c>
      <c r="Q15" s="11">
        <f ca="1"/>
        <v>1353</v>
      </c>
      <c r="R15" s="11">
        <f ca="1"/>
        <v>1703</v>
      </c>
      <c r="S15" s="11">
        <f ca="1"/>
        <v>1215</v>
      </c>
      <c r="T15" s="11">
        <f ca="1"/>
        <v>1564</v>
      </c>
      <c r="U15" s="11">
        <f ca="1"/>
        <v>1154</v>
      </c>
      <c r="V15" s="11">
        <f ca="1"/>
        <v>1093</v>
      </c>
      <c r="W15" s="11">
        <f ca="1"/>
        <v>1226</v>
      </c>
      <c r="X15" s="11">
        <f ca="1"/>
        <v>1526</v>
      </c>
      <c r="Y15" s="11">
        <f ca="1"/>
        <v>1519</v>
      </c>
      <c r="Z15" s="11">
        <f ca="1"/>
        <v>1964</v>
      </c>
      <c r="AA15" s="11">
        <f ca="1"/>
        <v>1695</v>
      </c>
      <c r="AB15" s="11">
        <f ca="1"/>
        <v>1315</v>
      </c>
      <c r="AC15" s="11">
        <f ca="1"/>
        <v>1380</v>
      </c>
      <c r="AD15" s="11">
        <f ca="1"/>
        <v>1185</v>
      </c>
      <c r="AE15" s="11">
        <f ca="1"/>
        <v>1912</v>
      </c>
      <c r="AF15" s="11">
        <f ca="1"/>
        <v>1760</v>
      </c>
      <c r="AG15" s="11">
        <f ca="1"/>
        <v>1833</v>
      </c>
      <c r="AH15" s="11">
        <f ca="1"/>
        <v>1385</v>
      </c>
      <c r="AI15" s="11">
        <f ca="1"/>
        <v>1163</v>
      </c>
      <c r="AJ15" s="11">
        <f ca="1"/>
        <v>1381</v>
      </c>
      <c r="AK15" s="11">
        <f ca="1"/>
        <v>1293</v>
      </c>
      <c r="AL15" s="11">
        <f ca="1"/>
        <v>1554</v>
      </c>
      <c r="AM15" s="11">
        <f ca="1"/>
        <v>1586</v>
      </c>
      <c r="AN15" s="11">
        <f ca="1"/>
        <v>1829</v>
      </c>
      <c r="AO15" s="11">
        <f ca="1"/>
        <v>1273</v>
      </c>
      <c r="AP15" s="11">
        <f ca="1"/>
        <v>1185</v>
      </c>
      <c r="AQ15" s="11">
        <f ca="1"/>
        <v>1254</v>
      </c>
      <c r="AR15" s="11">
        <f ca="1"/>
        <v>1162</v>
      </c>
      <c r="AS15" s="11">
        <f ca="1"/>
        <v>1649</v>
      </c>
      <c r="AT15" s="11">
        <f ca="1"/>
        <v>1687</v>
      </c>
      <c r="AU15" s="11">
        <f ca="1"/>
        <v>1452</v>
      </c>
      <c r="AV15" s="11">
        <f ca="1"/>
        <v>1696</v>
      </c>
      <c r="AW15" s="11">
        <f ca="1"/>
        <v>1348</v>
      </c>
      <c r="AX15" s="11">
        <f ca="1"/>
        <v>1334</v>
      </c>
      <c r="AY15" s="11">
        <f ca="1"/>
        <v>1138</v>
      </c>
      <c r="AZ15" s="11">
        <f ca="1"/>
        <v>800</v>
      </c>
      <c r="BA15" s="11">
        <f ca="1"/>
        <v>1429</v>
      </c>
      <c r="BB15" s="11">
        <f ca="1"/>
        <v>1663</v>
      </c>
    </row>
    <row r="16" spans="1:54" x14ac:dyDescent="0.25">
      <c r="B16" s="12" t="b">
        <f ca="1">SUM(_xlfn.ANCHORARRAY(B2))=B15</f>
        <v>1</v>
      </c>
    </row>
  </sheetData>
  <pageMargins left="0.7" right="0.7" top="0.75" bottom="0.75" header="0.3" footer="0.3"/>
  <pageSetup paperSize="1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</vt:lpstr>
      <vt:lpstr>LISTES</vt:lpstr>
      <vt:lpstr>CALENDRIER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</cp:lastModifiedBy>
  <dcterms:created xsi:type="dcterms:W3CDTF">2021-08-25T15:04:29Z</dcterms:created>
  <dcterms:modified xsi:type="dcterms:W3CDTF">2021-08-30T18:45:59Z</dcterms:modified>
</cp:coreProperties>
</file>