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20"/>
  <workbookPr codeName="ThisWorkbook" defaultThemeVersion="166925"/>
  <mc:AlternateContent xmlns:mc="http://schemas.openxmlformats.org/markup-compatibility/2006">
    <mc:Choice Requires="x15">
      <x15ac:absPath xmlns:x15ac="http://schemas.microsoft.com/office/spreadsheetml/2010/11/ac" url="C:\Users\jeane\Downloads\"/>
    </mc:Choice>
  </mc:AlternateContent>
  <xr:revisionPtr revIDLastSave="0" documentId="13_ncr:1_{E0247F7D-E762-4AF7-8FB7-CA275248E4E0}" xr6:coauthVersionLast="47" xr6:coauthVersionMax="47" xr10:uidLastSave="{00000000-0000-0000-0000-000000000000}"/>
  <bookViews>
    <workbookView xWindow="-120" yWindow="-120" windowWidth="24240" windowHeight="13740" xr2:uid="{00000000-000D-0000-FFFF-FFFF00000000}"/>
  </bookViews>
  <sheets>
    <sheet name="TCD" sheetId="4" r:id="rId1"/>
    <sheet name="Export données" sheetId="1" r:id="rId2"/>
  </sheets>
  <definedNames>
    <definedName name="Slicer_Num_semaine">#N/A</definedName>
    <definedName name="Slicer_Type_semaine">#N/A</definedName>
  </definedNames>
  <calcPr calcId="191029"/>
  <pivotCaches>
    <pivotCache cacheId="22" r:id="rId3"/>
  </pivotCaches>
  <extLst>
    <ext xmlns:x14="http://schemas.microsoft.com/office/spreadsheetml/2009/9/main" uri="{BBE1A952-AA13-448e-AADC-164F8A28A991}">
      <x14:slicerCaches>
        <x14:slicerCache r:id="rId4"/>
        <x14:slicerCache r:id="rId5"/>
      </x14:slicerCaches>
    </ext>
    <ext xmlns:x14="http://schemas.microsoft.com/office/spreadsheetml/2009/9/main" uri="{79F54976-1DA5-4618-B147-4CDE4B953A38}">
      <x14:workbookPr/>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G3" i="1" l="1"/>
  <c r="G4" i="1"/>
  <c r="G5" i="1"/>
  <c r="G6" i="1"/>
  <c r="G7" i="1"/>
  <c r="G8" i="1"/>
  <c r="G9" i="1"/>
  <c r="G10" i="1"/>
  <c r="G11" i="1"/>
  <c r="G12" i="1"/>
  <c r="G13" i="1"/>
  <c r="G14" i="1"/>
  <c r="G15" i="1"/>
  <c r="G16" i="1"/>
  <c r="G17" i="1"/>
  <c r="G18" i="1"/>
  <c r="G19" i="1"/>
  <c r="G20" i="1"/>
  <c r="G21" i="1"/>
  <c r="G22" i="1"/>
  <c r="G23" i="1"/>
  <c r="G24" i="1"/>
  <c r="G25" i="1"/>
  <c r="G26" i="1"/>
  <c r="G27" i="1"/>
  <c r="G28" i="1"/>
  <c r="G29" i="1"/>
  <c r="G30" i="1"/>
  <c r="G31" i="1"/>
  <c r="G32" i="1"/>
  <c r="G33" i="1"/>
  <c r="G34" i="1"/>
  <c r="G35" i="1"/>
  <c r="G36" i="1"/>
  <c r="G37" i="1"/>
  <c r="G38" i="1"/>
  <c r="G39" i="1"/>
  <c r="G40" i="1"/>
  <c r="G41" i="1"/>
  <c r="G42" i="1"/>
  <c r="G43" i="1"/>
  <c r="G44" i="1"/>
  <c r="G45" i="1"/>
  <c r="G46" i="1"/>
  <c r="G47" i="1"/>
  <c r="G48" i="1"/>
  <c r="G49" i="1"/>
  <c r="G50" i="1"/>
  <c r="G51" i="1"/>
  <c r="G52" i="1"/>
  <c r="G53" i="1"/>
  <c r="G54" i="1"/>
  <c r="G55" i="1"/>
  <c r="G56" i="1"/>
  <c r="G57" i="1"/>
  <c r="G58" i="1"/>
  <c r="G59" i="1"/>
  <c r="G60" i="1"/>
  <c r="G61" i="1"/>
  <c r="G62" i="1"/>
  <c r="G63" i="1"/>
  <c r="G64" i="1"/>
  <c r="G65" i="1"/>
  <c r="G66" i="1"/>
  <c r="G67" i="1"/>
  <c r="G68" i="1"/>
  <c r="G69" i="1"/>
  <c r="G70" i="1"/>
  <c r="G71" i="1"/>
  <c r="G72" i="1"/>
  <c r="G73" i="1"/>
  <c r="G74" i="1"/>
  <c r="G75" i="1"/>
  <c r="G76" i="1"/>
  <c r="G77" i="1"/>
  <c r="G78" i="1"/>
  <c r="G79" i="1"/>
  <c r="G80" i="1"/>
  <c r="G81" i="1"/>
  <c r="G82" i="1"/>
  <c r="G83" i="1"/>
  <c r="G84" i="1"/>
  <c r="G85" i="1"/>
  <c r="G86" i="1"/>
  <c r="G87" i="1"/>
  <c r="G88" i="1"/>
  <c r="G89" i="1"/>
  <c r="G90" i="1"/>
  <c r="G91" i="1"/>
  <c r="G92" i="1"/>
  <c r="G93" i="1"/>
  <c r="G94" i="1"/>
  <c r="G95" i="1"/>
  <c r="G96" i="1"/>
  <c r="G97" i="1"/>
  <c r="G98" i="1"/>
  <c r="G99" i="1"/>
  <c r="G100" i="1"/>
  <c r="G101" i="1"/>
  <c r="G102" i="1"/>
  <c r="G103" i="1"/>
  <c r="G104" i="1"/>
  <c r="G105" i="1"/>
  <c r="G106" i="1"/>
  <c r="G107" i="1"/>
  <c r="G108" i="1"/>
  <c r="G109" i="1"/>
  <c r="G110" i="1"/>
  <c r="G111" i="1"/>
  <c r="G112" i="1"/>
  <c r="G113" i="1"/>
  <c r="G114" i="1"/>
  <c r="G115" i="1"/>
  <c r="G116" i="1"/>
  <c r="G117" i="1"/>
  <c r="G118" i="1"/>
  <c r="G119" i="1"/>
  <c r="G120" i="1"/>
  <c r="G121" i="1"/>
  <c r="G122" i="1"/>
  <c r="G123" i="1"/>
  <c r="G124" i="1"/>
  <c r="G125" i="1"/>
  <c r="G126" i="1"/>
  <c r="G127" i="1"/>
  <c r="G128" i="1"/>
  <c r="G129" i="1"/>
  <c r="G130" i="1"/>
  <c r="G131" i="1"/>
  <c r="G132" i="1"/>
  <c r="G133" i="1"/>
  <c r="G134" i="1"/>
  <c r="G135" i="1"/>
  <c r="G136" i="1"/>
  <c r="G137" i="1"/>
  <c r="G138" i="1"/>
  <c r="G139" i="1"/>
  <c r="G140" i="1"/>
  <c r="G141" i="1"/>
  <c r="G142" i="1"/>
  <c r="G143" i="1"/>
  <c r="G144" i="1"/>
  <c r="G145" i="1"/>
  <c r="G146" i="1"/>
  <c r="G147" i="1"/>
  <c r="G148" i="1"/>
  <c r="G149" i="1"/>
  <c r="G150" i="1"/>
  <c r="G151" i="1"/>
  <c r="G152" i="1"/>
  <c r="G153" i="1"/>
  <c r="G154" i="1"/>
  <c r="G155" i="1"/>
  <c r="G156" i="1"/>
  <c r="G157" i="1"/>
  <c r="G158" i="1"/>
  <c r="G159" i="1"/>
  <c r="G160" i="1"/>
  <c r="G161" i="1"/>
  <c r="G162" i="1"/>
  <c r="G163" i="1"/>
  <c r="G164" i="1"/>
  <c r="G165" i="1"/>
  <c r="G166" i="1"/>
  <c r="G167" i="1"/>
  <c r="G168" i="1"/>
  <c r="G169" i="1"/>
  <c r="G170" i="1"/>
  <c r="G171" i="1"/>
  <c r="G172" i="1"/>
  <c r="G173" i="1"/>
  <c r="G174" i="1"/>
  <c r="G175" i="1"/>
  <c r="G176" i="1"/>
  <c r="G177" i="1"/>
  <c r="G178" i="1"/>
  <c r="G179" i="1"/>
  <c r="G180" i="1"/>
  <c r="G181" i="1"/>
  <c r="G182" i="1"/>
  <c r="G183" i="1"/>
  <c r="G184" i="1"/>
  <c r="G185" i="1"/>
  <c r="G186" i="1"/>
  <c r="G187" i="1"/>
  <c r="G188" i="1"/>
  <c r="G189" i="1"/>
  <c r="G190" i="1"/>
  <c r="G191" i="1"/>
  <c r="G192" i="1"/>
  <c r="G193" i="1"/>
  <c r="G194" i="1"/>
  <c r="G195" i="1"/>
  <c r="G196" i="1"/>
  <c r="G197" i="1"/>
  <c r="G198" i="1"/>
  <c r="G199" i="1"/>
  <c r="G200" i="1"/>
  <c r="G201" i="1"/>
  <c r="G202" i="1"/>
  <c r="G203" i="1"/>
  <c r="G204" i="1"/>
  <c r="G205" i="1"/>
  <c r="G206" i="1"/>
  <c r="G207" i="1"/>
  <c r="G208" i="1"/>
  <c r="G209" i="1"/>
  <c r="G210" i="1"/>
  <c r="G211" i="1"/>
  <c r="G212" i="1"/>
  <c r="G213" i="1"/>
  <c r="G214" i="1"/>
  <c r="G215" i="1"/>
  <c r="G216" i="1"/>
  <c r="G217" i="1"/>
  <c r="G218" i="1"/>
  <c r="G219" i="1"/>
  <c r="G220" i="1"/>
  <c r="G221" i="1"/>
  <c r="G222" i="1"/>
  <c r="G223" i="1"/>
  <c r="G224" i="1"/>
  <c r="G225" i="1"/>
  <c r="G226" i="1"/>
  <c r="G227" i="1"/>
  <c r="G228" i="1"/>
  <c r="G229" i="1"/>
  <c r="G230" i="1"/>
  <c r="G231" i="1"/>
  <c r="G232" i="1"/>
  <c r="G233" i="1"/>
  <c r="G234" i="1"/>
  <c r="G235" i="1"/>
  <c r="G236" i="1"/>
  <c r="G237" i="1"/>
  <c r="G238" i="1"/>
  <c r="G239" i="1"/>
  <c r="G240" i="1"/>
  <c r="G241" i="1"/>
  <c r="G242" i="1"/>
  <c r="G243" i="1"/>
  <c r="G244" i="1"/>
  <c r="G245" i="1"/>
  <c r="G246" i="1"/>
  <c r="G247" i="1"/>
  <c r="G248" i="1"/>
  <c r="G249" i="1"/>
  <c r="G250" i="1"/>
  <c r="G251" i="1"/>
  <c r="G252" i="1"/>
  <c r="G253" i="1"/>
  <c r="G254" i="1"/>
  <c r="G255" i="1"/>
  <c r="G256" i="1"/>
  <c r="G257" i="1"/>
  <c r="G258" i="1"/>
  <c r="G259" i="1"/>
  <c r="G260" i="1"/>
  <c r="G261" i="1"/>
  <c r="G262" i="1"/>
  <c r="G263" i="1"/>
  <c r="G264" i="1"/>
  <c r="G265" i="1"/>
  <c r="G266" i="1"/>
  <c r="G267" i="1"/>
  <c r="G268" i="1"/>
  <c r="G269" i="1"/>
  <c r="G270" i="1"/>
  <c r="G271" i="1"/>
  <c r="G272" i="1"/>
  <c r="G273" i="1"/>
  <c r="G274" i="1"/>
  <c r="G275" i="1"/>
  <c r="G276" i="1"/>
  <c r="G277" i="1"/>
  <c r="G278" i="1"/>
  <c r="G279" i="1"/>
  <c r="G280" i="1"/>
  <c r="G281" i="1"/>
  <c r="G282" i="1"/>
  <c r="G283" i="1"/>
  <c r="G284" i="1"/>
  <c r="G285" i="1"/>
  <c r="G286" i="1"/>
  <c r="G287" i="1"/>
  <c r="G288" i="1"/>
  <c r="G289" i="1"/>
  <c r="G290" i="1"/>
  <c r="G291" i="1"/>
  <c r="G292" i="1"/>
  <c r="G293" i="1"/>
  <c r="G294" i="1"/>
  <c r="G295" i="1"/>
  <c r="G296" i="1"/>
  <c r="G297" i="1"/>
  <c r="G298" i="1"/>
  <c r="G299" i="1"/>
  <c r="G300" i="1"/>
  <c r="G301" i="1"/>
  <c r="G302" i="1"/>
  <c r="G303" i="1"/>
  <c r="G304" i="1"/>
  <c r="G305" i="1"/>
  <c r="G306" i="1"/>
  <c r="G307" i="1"/>
  <c r="G308" i="1"/>
  <c r="G309" i="1"/>
  <c r="G310" i="1"/>
  <c r="G311" i="1"/>
  <c r="G312" i="1"/>
  <c r="G313" i="1"/>
  <c r="G314" i="1"/>
  <c r="G315" i="1"/>
  <c r="G316" i="1"/>
  <c r="G317" i="1"/>
  <c r="G318" i="1"/>
  <c r="G319" i="1"/>
  <c r="G320" i="1"/>
  <c r="G321" i="1"/>
  <c r="G322" i="1"/>
  <c r="G323" i="1"/>
  <c r="G324" i="1"/>
  <c r="G325" i="1"/>
  <c r="G326" i="1"/>
  <c r="G327" i="1"/>
  <c r="G328" i="1"/>
  <c r="G329" i="1"/>
  <c r="G330" i="1"/>
  <c r="G331" i="1"/>
  <c r="G332" i="1"/>
  <c r="G333" i="1"/>
  <c r="G334" i="1"/>
  <c r="G335" i="1"/>
  <c r="G336" i="1"/>
  <c r="G337" i="1"/>
  <c r="G338" i="1"/>
  <c r="G339" i="1"/>
  <c r="G340" i="1"/>
  <c r="G341" i="1"/>
  <c r="G342" i="1"/>
  <c r="G343" i="1"/>
  <c r="G344" i="1"/>
  <c r="G345" i="1"/>
  <c r="G346" i="1"/>
  <c r="G347" i="1"/>
  <c r="G348" i="1"/>
  <c r="G349" i="1"/>
  <c r="G350" i="1"/>
  <c r="G351" i="1"/>
  <c r="G352" i="1"/>
  <c r="G353" i="1"/>
  <c r="G354" i="1"/>
  <c r="G355" i="1"/>
  <c r="G356" i="1"/>
  <c r="G357" i="1"/>
  <c r="G358" i="1"/>
  <c r="G359" i="1"/>
  <c r="G360" i="1"/>
  <c r="G361" i="1"/>
  <c r="G362" i="1"/>
  <c r="G363" i="1"/>
  <c r="G364" i="1"/>
  <c r="G365" i="1"/>
  <c r="G366" i="1"/>
  <c r="G367" i="1"/>
  <c r="G368" i="1"/>
  <c r="G369" i="1"/>
  <c r="G370" i="1"/>
  <c r="G371" i="1"/>
  <c r="G372" i="1"/>
  <c r="G373" i="1"/>
  <c r="G374" i="1"/>
  <c r="G375" i="1"/>
  <c r="G376" i="1"/>
  <c r="G377" i="1"/>
  <c r="G378" i="1"/>
  <c r="G379" i="1"/>
  <c r="G380" i="1"/>
  <c r="G381" i="1"/>
  <c r="G382" i="1"/>
  <c r="G383" i="1"/>
  <c r="G384" i="1"/>
  <c r="G385" i="1"/>
  <c r="G386" i="1"/>
  <c r="G387" i="1"/>
  <c r="G388" i="1"/>
  <c r="G389" i="1"/>
  <c r="G390" i="1"/>
  <c r="G391" i="1"/>
  <c r="G392" i="1"/>
  <c r="G393" i="1"/>
  <c r="G394" i="1"/>
  <c r="G395" i="1"/>
  <c r="G396" i="1"/>
  <c r="G397" i="1"/>
  <c r="G398" i="1"/>
  <c r="G399" i="1"/>
  <c r="G400" i="1"/>
  <c r="G401" i="1"/>
  <c r="G402" i="1"/>
  <c r="G403" i="1"/>
  <c r="G404" i="1"/>
  <c r="G405" i="1"/>
  <c r="G406" i="1"/>
  <c r="G407" i="1"/>
  <c r="G408" i="1"/>
  <c r="G409" i="1"/>
  <c r="G410" i="1"/>
  <c r="G411" i="1"/>
  <c r="G412" i="1"/>
  <c r="G413" i="1"/>
  <c r="G414" i="1"/>
  <c r="G415" i="1"/>
  <c r="G416" i="1"/>
  <c r="G417" i="1"/>
  <c r="G418" i="1"/>
  <c r="G419" i="1"/>
  <c r="G420" i="1"/>
  <c r="G421" i="1"/>
  <c r="G422" i="1"/>
  <c r="G423" i="1"/>
  <c r="G424" i="1"/>
  <c r="G425" i="1"/>
  <c r="G426" i="1"/>
  <c r="G427" i="1"/>
  <c r="G428" i="1"/>
  <c r="G429" i="1"/>
  <c r="G430" i="1"/>
  <c r="G431" i="1"/>
  <c r="G432" i="1"/>
  <c r="G433" i="1"/>
  <c r="G434" i="1"/>
  <c r="G435" i="1"/>
  <c r="G436" i="1"/>
  <c r="G437" i="1"/>
  <c r="G438" i="1"/>
  <c r="G439" i="1"/>
  <c r="G440" i="1"/>
  <c r="G441" i="1"/>
  <c r="G442" i="1"/>
  <c r="G443" i="1"/>
  <c r="G444" i="1"/>
  <c r="G445" i="1"/>
  <c r="G446" i="1"/>
  <c r="G447" i="1"/>
  <c r="G448" i="1"/>
  <c r="G449" i="1"/>
  <c r="G450" i="1"/>
  <c r="G451" i="1"/>
  <c r="G452" i="1"/>
  <c r="G453" i="1"/>
  <c r="G454" i="1"/>
  <c r="G455" i="1"/>
  <c r="G456" i="1"/>
  <c r="G457" i="1"/>
  <c r="G458" i="1"/>
  <c r="G459" i="1"/>
  <c r="G460" i="1"/>
  <c r="G461" i="1"/>
  <c r="G462" i="1"/>
  <c r="G463" i="1"/>
  <c r="G464" i="1"/>
  <c r="G465" i="1"/>
  <c r="G466" i="1"/>
  <c r="G467" i="1"/>
  <c r="G468" i="1"/>
  <c r="G469" i="1"/>
  <c r="G470" i="1"/>
  <c r="G471" i="1"/>
  <c r="G472" i="1"/>
  <c r="G473" i="1"/>
  <c r="G474" i="1"/>
  <c r="G475" i="1"/>
  <c r="G476" i="1"/>
  <c r="G477" i="1"/>
  <c r="G478" i="1"/>
  <c r="G479" i="1"/>
  <c r="G480" i="1"/>
  <c r="G481" i="1"/>
  <c r="G482" i="1"/>
  <c r="G483" i="1"/>
  <c r="G484" i="1"/>
  <c r="G485" i="1"/>
  <c r="G486" i="1"/>
  <c r="G487" i="1"/>
  <c r="G488" i="1"/>
  <c r="G489" i="1"/>
  <c r="G490" i="1"/>
  <c r="G491" i="1"/>
  <c r="G492" i="1"/>
  <c r="G493" i="1"/>
  <c r="G494" i="1"/>
  <c r="G495" i="1"/>
  <c r="G496" i="1"/>
  <c r="G497" i="1"/>
  <c r="G498" i="1"/>
  <c r="G499" i="1"/>
  <c r="G500" i="1"/>
  <c r="G501" i="1"/>
  <c r="G502" i="1"/>
  <c r="G503" i="1"/>
  <c r="G504" i="1"/>
  <c r="G505" i="1"/>
  <c r="G506" i="1"/>
  <c r="G507" i="1"/>
  <c r="G508" i="1"/>
  <c r="G509" i="1"/>
  <c r="G510" i="1"/>
  <c r="G511" i="1"/>
  <c r="G512" i="1"/>
  <c r="G513" i="1"/>
  <c r="G514" i="1"/>
  <c r="G515" i="1"/>
  <c r="G516" i="1"/>
  <c r="G517" i="1"/>
  <c r="G518" i="1"/>
  <c r="G519" i="1"/>
  <c r="G520" i="1"/>
  <c r="G521" i="1"/>
  <c r="G522" i="1"/>
  <c r="G523" i="1"/>
  <c r="G524" i="1"/>
  <c r="G525" i="1"/>
  <c r="G526" i="1"/>
  <c r="G527" i="1"/>
  <c r="G528" i="1"/>
  <c r="G529" i="1"/>
  <c r="G530" i="1"/>
  <c r="G531" i="1"/>
  <c r="G532" i="1"/>
  <c r="G533" i="1"/>
  <c r="G534" i="1"/>
  <c r="G535" i="1"/>
  <c r="G536" i="1"/>
  <c r="G537" i="1"/>
  <c r="G538" i="1"/>
  <c r="G539" i="1"/>
  <c r="G540" i="1"/>
  <c r="G541" i="1"/>
  <c r="G542" i="1"/>
  <c r="G543" i="1"/>
  <c r="G544" i="1"/>
  <c r="G545" i="1"/>
  <c r="G546" i="1"/>
  <c r="G547" i="1"/>
  <c r="G548" i="1"/>
  <c r="G549" i="1"/>
  <c r="G550" i="1"/>
  <c r="G551" i="1"/>
  <c r="G552" i="1"/>
  <c r="G553" i="1"/>
  <c r="G554" i="1"/>
  <c r="G555" i="1"/>
  <c r="G556" i="1"/>
  <c r="G557" i="1"/>
  <c r="G558" i="1"/>
  <c r="G559" i="1"/>
  <c r="G560" i="1"/>
  <c r="G561" i="1"/>
  <c r="G562" i="1"/>
  <c r="G563" i="1"/>
  <c r="G564" i="1"/>
  <c r="G565" i="1"/>
  <c r="G566" i="1"/>
  <c r="G567" i="1"/>
  <c r="G568" i="1"/>
  <c r="G569" i="1"/>
  <c r="G570" i="1"/>
  <c r="G571" i="1"/>
  <c r="G572" i="1"/>
  <c r="G573" i="1"/>
  <c r="G574" i="1"/>
  <c r="G575" i="1"/>
  <c r="G576" i="1"/>
  <c r="G577" i="1"/>
  <c r="G578" i="1"/>
  <c r="G579" i="1"/>
  <c r="G580" i="1"/>
  <c r="G581" i="1"/>
  <c r="G582" i="1"/>
  <c r="G583" i="1"/>
  <c r="G584" i="1"/>
  <c r="G585" i="1"/>
  <c r="G586" i="1"/>
  <c r="G587" i="1"/>
  <c r="G588" i="1"/>
  <c r="G589" i="1"/>
  <c r="G590" i="1"/>
  <c r="G591" i="1"/>
  <c r="G592" i="1"/>
  <c r="G593" i="1"/>
  <c r="G594" i="1"/>
  <c r="G595" i="1"/>
  <c r="G596" i="1"/>
  <c r="G597" i="1"/>
  <c r="G598" i="1"/>
  <c r="G599" i="1"/>
  <c r="G600" i="1"/>
  <c r="G601" i="1"/>
  <c r="G602" i="1"/>
  <c r="G603" i="1"/>
  <c r="G604" i="1"/>
  <c r="G605" i="1"/>
  <c r="G606" i="1"/>
  <c r="G607" i="1"/>
  <c r="G608" i="1"/>
  <c r="G609" i="1"/>
  <c r="G610" i="1"/>
  <c r="G611" i="1"/>
  <c r="G612" i="1"/>
  <c r="G613" i="1"/>
  <c r="G614" i="1"/>
  <c r="G615" i="1"/>
  <c r="G616" i="1"/>
  <c r="G617" i="1"/>
  <c r="G618" i="1"/>
  <c r="G619" i="1"/>
  <c r="G620" i="1"/>
  <c r="G621" i="1"/>
  <c r="G622" i="1"/>
  <c r="G623" i="1"/>
  <c r="G624" i="1"/>
  <c r="G625" i="1"/>
  <c r="G626" i="1"/>
  <c r="G627" i="1"/>
  <c r="G628" i="1"/>
  <c r="G629" i="1"/>
  <c r="G630" i="1"/>
  <c r="G631" i="1"/>
  <c r="G632" i="1"/>
  <c r="G633" i="1"/>
  <c r="G634" i="1"/>
  <c r="G635" i="1"/>
  <c r="G636" i="1"/>
  <c r="G637" i="1"/>
  <c r="G638" i="1"/>
  <c r="G639" i="1"/>
  <c r="G640" i="1"/>
  <c r="G641" i="1"/>
  <c r="G642" i="1"/>
  <c r="G643" i="1"/>
  <c r="G644" i="1"/>
  <c r="G645" i="1"/>
  <c r="G646" i="1"/>
  <c r="G647" i="1"/>
  <c r="G648" i="1"/>
  <c r="G649" i="1"/>
  <c r="G650" i="1"/>
  <c r="G651" i="1"/>
  <c r="G652" i="1"/>
  <c r="G653" i="1"/>
  <c r="G654" i="1"/>
  <c r="G655" i="1"/>
  <c r="G656" i="1"/>
  <c r="G657" i="1"/>
  <c r="G658" i="1"/>
  <c r="G659" i="1"/>
  <c r="G660" i="1"/>
  <c r="G661" i="1"/>
  <c r="G662" i="1"/>
  <c r="G663" i="1"/>
  <c r="G664" i="1"/>
  <c r="G665" i="1"/>
  <c r="G666" i="1"/>
  <c r="G667" i="1"/>
  <c r="G668" i="1"/>
  <c r="G669" i="1"/>
  <c r="G670" i="1"/>
  <c r="G671" i="1"/>
  <c r="G672" i="1"/>
  <c r="G673" i="1"/>
  <c r="G674" i="1"/>
  <c r="G675" i="1"/>
  <c r="G676" i="1"/>
  <c r="G677" i="1"/>
  <c r="G678" i="1"/>
  <c r="G679" i="1"/>
  <c r="G680" i="1"/>
  <c r="G681" i="1"/>
  <c r="G682" i="1"/>
  <c r="G683" i="1"/>
  <c r="G684" i="1"/>
  <c r="G685" i="1"/>
  <c r="G686" i="1"/>
  <c r="G687" i="1"/>
  <c r="G688" i="1"/>
  <c r="G689" i="1"/>
  <c r="G690" i="1"/>
  <c r="G691" i="1"/>
  <c r="G692" i="1"/>
  <c r="G693" i="1"/>
  <c r="G694" i="1"/>
  <c r="G695" i="1"/>
  <c r="G696" i="1"/>
  <c r="G697" i="1"/>
  <c r="G698" i="1"/>
  <c r="G699" i="1"/>
  <c r="G700" i="1"/>
  <c r="G701" i="1"/>
  <c r="G702" i="1"/>
  <c r="G703" i="1"/>
  <c r="G704" i="1"/>
  <c r="G705" i="1"/>
  <c r="G706" i="1"/>
  <c r="G707" i="1"/>
  <c r="G708" i="1"/>
  <c r="G709" i="1"/>
  <c r="G710" i="1"/>
  <c r="G711" i="1"/>
  <c r="G712" i="1"/>
  <c r="G713" i="1"/>
  <c r="G714" i="1"/>
  <c r="G715" i="1"/>
  <c r="G716" i="1"/>
  <c r="G717" i="1"/>
  <c r="G718" i="1"/>
  <c r="G719" i="1"/>
  <c r="G720" i="1"/>
  <c r="G721" i="1"/>
  <c r="G722" i="1"/>
  <c r="G723" i="1"/>
  <c r="G724" i="1"/>
  <c r="G725" i="1"/>
  <c r="G726" i="1"/>
  <c r="G727" i="1"/>
  <c r="G728" i="1"/>
  <c r="G729" i="1"/>
  <c r="G730" i="1"/>
  <c r="G731" i="1"/>
  <c r="G732" i="1"/>
  <c r="G733" i="1"/>
  <c r="G734" i="1"/>
  <c r="G735" i="1"/>
  <c r="G736" i="1"/>
  <c r="G737" i="1"/>
  <c r="G738" i="1"/>
  <c r="G739" i="1"/>
  <c r="G740" i="1"/>
  <c r="G741" i="1"/>
  <c r="G742" i="1"/>
  <c r="G743" i="1"/>
  <c r="G744" i="1"/>
  <c r="G745" i="1"/>
  <c r="G746" i="1"/>
  <c r="G747" i="1"/>
  <c r="G748" i="1"/>
  <c r="G749" i="1"/>
  <c r="G750" i="1"/>
  <c r="G751" i="1"/>
  <c r="G752" i="1"/>
  <c r="G753" i="1"/>
  <c r="G754" i="1"/>
  <c r="G755" i="1"/>
  <c r="G756" i="1"/>
  <c r="G757" i="1"/>
  <c r="G758" i="1"/>
  <c r="G759" i="1"/>
  <c r="G760" i="1"/>
  <c r="G761" i="1"/>
  <c r="G762" i="1"/>
  <c r="G763" i="1"/>
  <c r="G764" i="1"/>
  <c r="G765" i="1"/>
  <c r="G766" i="1"/>
  <c r="G767" i="1"/>
  <c r="G768" i="1"/>
  <c r="G769" i="1"/>
  <c r="G770" i="1"/>
  <c r="G771" i="1"/>
  <c r="G772" i="1"/>
  <c r="G773" i="1"/>
  <c r="G774" i="1"/>
  <c r="G775" i="1"/>
  <c r="G776" i="1"/>
  <c r="G777" i="1"/>
  <c r="G778" i="1"/>
  <c r="G779" i="1"/>
  <c r="G780" i="1"/>
  <c r="G781" i="1"/>
  <c r="G782" i="1"/>
  <c r="G783" i="1"/>
  <c r="G784" i="1"/>
  <c r="G785" i="1"/>
  <c r="G786" i="1"/>
  <c r="G787" i="1"/>
  <c r="G788" i="1"/>
  <c r="G789" i="1"/>
  <c r="G790" i="1"/>
  <c r="G791" i="1"/>
  <c r="G792" i="1"/>
  <c r="G793" i="1"/>
  <c r="G794" i="1"/>
  <c r="G795" i="1"/>
  <c r="G796" i="1"/>
  <c r="G797" i="1"/>
  <c r="G798" i="1"/>
  <c r="G799" i="1"/>
  <c r="G800" i="1"/>
  <c r="G801" i="1"/>
  <c r="G802" i="1"/>
  <c r="G803" i="1"/>
  <c r="G804" i="1"/>
  <c r="G805" i="1"/>
  <c r="G806" i="1"/>
  <c r="G807" i="1"/>
  <c r="G808" i="1"/>
  <c r="G809" i="1"/>
  <c r="G810" i="1"/>
  <c r="G811" i="1"/>
  <c r="G812" i="1"/>
  <c r="G813" i="1"/>
  <c r="G814" i="1"/>
  <c r="G815" i="1"/>
  <c r="G816" i="1"/>
  <c r="G817" i="1"/>
  <c r="G818" i="1"/>
  <c r="G819" i="1"/>
  <c r="G820" i="1"/>
  <c r="G821" i="1"/>
  <c r="G822" i="1"/>
  <c r="G823" i="1"/>
  <c r="G824" i="1"/>
  <c r="G825" i="1"/>
  <c r="G826" i="1"/>
  <c r="G827" i="1"/>
  <c r="G828" i="1"/>
  <c r="G829" i="1"/>
  <c r="G830" i="1"/>
  <c r="G831" i="1"/>
  <c r="G832" i="1"/>
  <c r="G833" i="1"/>
  <c r="G834" i="1"/>
  <c r="G835" i="1"/>
  <c r="G836" i="1"/>
  <c r="G837" i="1"/>
  <c r="G838" i="1"/>
  <c r="G839" i="1"/>
  <c r="G840" i="1"/>
  <c r="G841" i="1"/>
  <c r="G842" i="1"/>
  <c r="G843" i="1"/>
  <c r="G844" i="1"/>
  <c r="G845" i="1"/>
  <c r="G846" i="1"/>
  <c r="G847" i="1"/>
  <c r="G848" i="1"/>
  <c r="G849" i="1"/>
  <c r="G850" i="1"/>
  <c r="G851" i="1"/>
  <c r="G852" i="1"/>
  <c r="G853" i="1"/>
  <c r="G854" i="1"/>
  <c r="G855" i="1"/>
  <c r="G856" i="1"/>
  <c r="G857" i="1"/>
  <c r="G858" i="1"/>
  <c r="G859" i="1"/>
  <c r="G860" i="1"/>
  <c r="G861" i="1"/>
  <c r="G862" i="1"/>
  <c r="G863" i="1"/>
  <c r="G864" i="1"/>
  <c r="G865" i="1"/>
  <c r="G866" i="1"/>
  <c r="G867" i="1"/>
  <c r="G868" i="1"/>
  <c r="G869" i="1"/>
  <c r="G870" i="1"/>
  <c r="G871" i="1"/>
  <c r="G872" i="1"/>
  <c r="G873" i="1"/>
  <c r="G874" i="1"/>
  <c r="G875" i="1"/>
  <c r="G876" i="1"/>
  <c r="G877" i="1"/>
  <c r="G878" i="1"/>
  <c r="G879" i="1"/>
  <c r="G880" i="1"/>
  <c r="G881" i="1"/>
  <c r="G882" i="1"/>
  <c r="G883" i="1"/>
  <c r="G884" i="1"/>
  <c r="G885" i="1"/>
  <c r="G886" i="1"/>
  <c r="G887" i="1"/>
  <c r="G888" i="1"/>
  <c r="G889" i="1"/>
  <c r="G890" i="1"/>
  <c r="G891" i="1"/>
  <c r="G892" i="1"/>
  <c r="G893" i="1"/>
  <c r="G894" i="1"/>
  <c r="G895" i="1"/>
  <c r="G896" i="1"/>
  <c r="G897" i="1"/>
  <c r="G898" i="1"/>
  <c r="G899" i="1"/>
  <c r="G900" i="1"/>
  <c r="G901" i="1"/>
  <c r="G902" i="1"/>
  <c r="G903" i="1"/>
  <c r="G904" i="1"/>
  <c r="G905" i="1"/>
  <c r="G906" i="1"/>
  <c r="G907" i="1"/>
  <c r="G908" i="1"/>
  <c r="G909" i="1"/>
  <c r="G910" i="1"/>
  <c r="G911" i="1"/>
  <c r="G912" i="1"/>
  <c r="G913" i="1"/>
  <c r="G914" i="1"/>
  <c r="G915" i="1"/>
  <c r="G916" i="1"/>
  <c r="G917" i="1"/>
  <c r="G918" i="1"/>
  <c r="G919" i="1"/>
  <c r="G920" i="1"/>
  <c r="G921" i="1"/>
  <c r="G922" i="1"/>
  <c r="G923" i="1"/>
  <c r="G924" i="1"/>
  <c r="G925" i="1"/>
  <c r="G926" i="1"/>
  <c r="G927" i="1"/>
  <c r="G928" i="1"/>
  <c r="G929" i="1"/>
  <c r="G930" i="1"/>
  <c r="G931" i="1"/>
  <c r="G932" i="1"/>
  <c r="G933" i="1"/>
  <c r="G934" i="1"/>
  <c r="G935" i="1"/>
  <c r="G936" i="1"/>
  <c r="G937" i="1"/>
  <c r="G938" i="1"/>
  <c r="G939" i="1"/>
  <c r="G940" i="1"/>
  <c r="G941" i="1"/>
  <c r="G942" i="1"/>
  <c r="G943" i="1"/>
  <c r="G944" i="1"/>
  <c r="G945" i="1"/>
  <c r="G946" i="1"/>
  <c r="G947" i="1"/>
  <c r="G948" i="1"/>
  <c r="G949" i="1"/>
  <c r="G950" i="1"/>
  <c r="G951" i="1"/>
  <c r="G952" i="1"/>
  <c r="G953" i="1"/>
  <c r="G954" i="1"/>
  <c r="G955" i="1"/>
  <c r="G956" i="1"/>
  <c r="G957" i="1"/>
  <c r="G958" i="1"/>
  <c r="G959" i="1"/>
  <c r="G960" i="1"/>
  <c r="G961" i="1"/>
  <c r="G962" i="1"/>
  <c r="G963" i="1"/>
  <c r="G964" i="1"/>
  <c r="G965" i="1"/>
  <c r="G966" i="1"/>
  <c r="G967" i="1"/>
  <c r="G968" i="1"/>
  <c r="G969" i="1"/>
  <c r="G970" i="1"/>
  <c r="G971" i="1"/>
  <c r="G972" i="1"/>
  <c r="G973" i="1"/>
  <c r="G974" i="1"/>
  <c r="G975" i="1"/>
  <c r="G976" i="1"/>
  <c r="G977" i="1"/>
  <c r="G978" i="1"/>
  <c r="G979" i="1"/>
  <c r="G980" i="1"/>
  <c r="G981" i="1"/>
  <c r="G982" i="1"/>
  <c r="G983" i="1"/>
  <c r="G984" i="1"/>
  <c r="G985" i="1"/>
  <c r="G986" i="1"/>
  <c r="G987" i="1"/>
  <c r="G988" i="1"/>
  <c r="G989" i="1"/>
  <c r="G990" i="1"/>
  <c r="G991" i="1"/>
  <c r="G992" i="1"/>
  <c r="G993" i="1"/>
  <c r="G994" i="1"/>
  <c r="G995" i="1"/>
  <c r="G996" i="1"/>
  <c r="G997" i="1"/>
  <c r="G998" i="1"/>
  <c r="G999" i="1"/>
  <c r="G1000" i="1"/>
  <c r="G1001" i="1"/>
  <c r="G1002" i="1"/>
  <c r="G1003" i="1"/>
  <c r="G1004" i="1"/>
  <c r="G1005" i="1"/>
  <c r="G1006" i="1"/>
  <c r="G1007" i="1"/>
  <c r="G1008" i="1"/>
  <c r="G1009" i="1"/>
  <c r="G1010" i="1"/>
  <c r="G1011" i="1"/>
  <c r="G1012" i="1"/>
  <c r="G1013" i="1"/>
  <c r="G1014" i="1"/>
  <c r="G1015" i="1"/>
  <c r="G1016" i="1"/>
  <c r="G1017" i="1"/>
  <c r="G1018" i="1"/>
  <c r="G1019" i="1"/>
  <c r="G1020" i="1"/>
  <c r="G1021" i="1"/>
  <c r="G1022" i="1"/>
  <c r="G1023" i="1"/>
  <c r="G1024" i="1"/>
  <c r="G1025" i="1"/>
  <c r="G1026" i="1"/>
  <c r="G1027" i="1"/>
  <c r="G1028" i="1"/>
  <c r="G1029" i="1"/>
  <c r="G1030" i="1"/>
  <c r="G1031" i="1"/>
  <c r="G1032" i="1"/>
  <c r="G1033" i="1"/>
  <c r="G1034" i="1"/>
  <c r="G1035" i="1"/>
  <c r="G1036" i="1"/>
  <c r="G1037" i="1"/>
  <c r="G1038" i="1"/>
  <c r="G1039" i="1"/>
  <c r="G1040" i="1"/>
  <c r="G1041" i="1"/>
  <c r="G1042" i="1"/>
  <c r="G1043" i="1"/>
  <c r="G1044" i="1"/>
  <c r="G1045" i="1"/>
  <c r="G1046" i="1"/>
  <c r="G1047" i="1"/>
  <c r="G1048" i="1"/>
  <c r="G1049" i="1"/>
  <c r="G1050" i="1"/>
  <c r="G1051" i="1"/>
  <c r="G1052" i="1"/>
  <c r="G1053" i="1"/>
  <c r="G1054" i="1"/>
  <c r="G1055" i="1"/>
  <c r="G1056" i="1"/>
  <c r="G1057" i="1"/>
  <c r="G1058" i="1"/>
  <c r="G1059" i="1"/>
  <c r="G1060" i="1"/>
  <c r="G1061" i="1"/>
  <c r="G1062" i="1"/>
  <c r="G1063" i="1"/>
  <c r="G1064" i="1"/>
  <c r="G1065" i="1"/>
  <c r="G1066" i="1"/>
  <c r="G1067" i="1"/>
  <c r="G1068" i="1"/>
  <c r="G1069" i="1"/>
  <c r="G1070" i="1"/>
  <c r="G1071" i="1"/>
  <c r="G1072" i="1"/>
  <c r="G1073" i="1"/>
  <c r="G1074" i="1"/>
  <c r="G1075" i="1"/>
  <c r="G1076" i="1"/>
  <c r="G1077" i="1"/>
  <c r="G1078" i="1"/>
  <c r="G1079" i="1"/>
  <c r="G1080" i="1"/>
  <c r="G1081" i="1"/>
  <c r="G1082" i="1"/>
  <c r="G1083" i="1"/>
  <c r="G1084" i="1"/>
  <c r="G1085" i="1"/>
  <c r="G1086" i="1"/>
  <c r="G1087" i="1"/>
  <c r="G1088" i="1"/>
  <c r="G1089" i="1"/>
  <c r="G1090" i="1"/>
  <c r="G1091" i="1"/>
  <c r="G1092" i="1"/>
  <c r="G1093" i="1"/>
  <c r="G1094" i="1"/>
  <c r="G1095" i="1"/>
  <c r="G1096" i="1"/>
  <c r="G1097" i="1"/>
  <c r="G1098" i="1"/>
  <c r="G1099" i="1"/>
  <c r="G1100" i="1"/>
  <c r="G1101" i="1"/>
  <c r="G1102" i="1"/>
  <c r="G1103" i="1"/>
  <c r="G1104" i="1"/>
  <c r="G1105" i="1"/>
  <c r="G1106" i="1"/>
  <c r="G1107" i="1"/>
  <c r="G1108" i="1"/>
  <c r="G1109" i="1"/>
  <c r="G1110" i="1"/>
  <c r="G1111" i="1"/>
  <c r="G1112" i="1"/>
  <c r="G1113" i="1"/>
  <c r="G1114" i="1"/>
  <c r="G1115" i="1"/>
  <c r="G1116" i="1"/>
  <c r="G1117" i="1"/>
  <c r="G1118" i="1"/>
  <c r="G1119" i="1"/>
  <c r="G1120" i="1"/>
  <c r="G1121" i="1"/>
  <c r="G1122" i="1"/>
  <c r="G1123" i="1"/>
  <c r="G1124" i="1"/>
  <c r="G1125" i="1"/>
  <c r="G1126" i="1"/>
  <c r="G1127" i="1"/>
  <c r="G1128" i="1"/>
  <c r="G1129" i="1"/>
  <c r="G1130" i="1"/>
  <c r="G1131" i="1"/>
  <c r="G1132" i="1"/>
  <c r="G1133" i="1"/>
  <c r="G1134" i="1"/>
  <c r="G1135" i="1"/>
  <c r="G1136" i="1"/>
  <c r="G1137" i="1"/>
  <c r="G1138" i="1"/>
  <c r="G1139" i="1"/>
  <c r="G1140" i="1"/>
  <c r="G1141" i="1"/>
  <c r="G1142" i="1"/>
  <c r="G1143" i="1"/>
  <c r="G1144" i="1"/>
  <c r="G1145" i="1"/>
  <c r="G1146" i="1"/>
  <c r="G1147" i="1"/>
  <c r="G1148" i="1"/>
  <c r="G1149" i="1"/>
  <c r="G1150" i="1"/>
  <c r="G1151" i="1"/>
  <c r="G1152" i="1"/>
  <c r="G1153" i="1"/>
  <c r="G1154" i="1"/>
  <c r="G1155" i="1"/>
  <c r="G1156" i="1"/>
  <c r="G1157" i="1"/>
  <c r="G1158" i="1"/>
  <c r="G1159" i="1"/>
  <c r="G1160" i="1"/>
  <c r="G1161" i="1"/>
  <c r="G1162" i="1"/>
  <c r="G1163" i="1"/>
  <c r="G1164" i="1"/>
  <c r="G1165" i="1"/>
  <c r="G1166" i="1"/>
  <c r="G1167" i="1"/>
  <c r="G1168" i="1"/>
  <c r="G1169" i="1"/>
  <c r="G1170" i="1"/>
  <c r="G1171" i="1"/>
  <c r="G1172" i="1"/>
  <c r="G1173" i="1"/>
  <c r="G1174" i="1"/>
  <c r="G1175" i="1"/>
  <c r="G1176" i="1"/>
  <c r="G1177" i="1"/>
  <c r="G1178" i="1"/>
  <c r="G1179" i="1"/>
  <c r="G1180" i="1"/>
  <c r="G1181" i="1"/>
  <c r="G1182" i="1"/>
  <c r="G1183" i="1"/>
  <c r="G1184" i="1"/>
  <c r="G1185" i="1"/>
  <c r="G1186" i="1"/>
  <c r="G1187" i="1"/>
  <c r="G1188" i="1"/>
  <c r="G1189" i="1"/>
  <c r="G1190" i="1"/>
  <c r="G1191" i="1"/>
  <c r="G1192" i="1"/>
  <c r="G1193" i="1"/>
  <c r="G1194" i="1"/>
  <c r="G1195" i="1"/>
  <c r="G1196" i="1"/>
  <c r="G1197" i="1"/>
  <c r="G1198" i="1"/>
  <c r="G1199" i="1"/>
  <c r="G1200" i="1"/>
  <c r="G1201" i="1"/>
  <c r="G1202" i="1"/>
  <c r="G1203" i="1"/>
  <c r="G1204" i="1"/>
  <c r="G1205" i="1"/>
  <c r="G1206" i="1"/>
  <c r="G1207" i="1"/>
  <c r="G1208" i="1"/>
  <c r="G1209" i="1"/>
  <c r="G1210" i="1"/>
  <c r="G1211" i="1"/>
  <c r="G1212" i="1"/>
  <c r="G1213" i="1"/>
  <c r="G1214" i="1"/>
  <c r="G1215" i="1"/>
  <c r="G1216" i="1"/>
  <c r="G1217" i="1"/>
  <c r="G1218" i="1"/>
  <c r="G1219" i="1"/>
  <c r="G1220" i="1"/>
  <c r="G1221" i="1"/>
  <c r="G1222" i="1"/>
  <c r="G1223" i="1"/>
  <c r="G1224" i="1"/>
  <c r="G1225" i="1"/>
  <c r="G1226" i="1"/>
  <c r="G1227" i="1"/>
  <c r="G1228" i="1"/>
  <c r="G1229" i="1"/>
  <c r="G1230" i="1"/>
  <c r="G1231" i="1"/>
  <c r="G1232" i="1"/>
  <c r="G1233" i="1"/>
  <c r="G1234" i="1"/>
  <c r="G1235" i="1"/>
  <c r="G1236" i="1"/>
  <c r="G1237" i="1"/>
  <c r="G1238" i="1"/>
  <c r="G1239" i="1"/>
  <c r="G1240" i="1"/>
  <c r="G1241" i="1"/>
  <c r="G1242" i="1"/>
  <c r="G1243" i="1"/>
  <c r="G1244" i="1"/>
  <c r="G1245" i="1"/>
  <c r="G1246" i="1"/>
  <c r="G1247" i="1"/>
  <c r="G1248" i="1"/>
  <c r="G1249" i="1"/>
  <c r="G1250" i="1"/>
  <c r="G1251" i="1"/>
  <c r="G1252" i="1"/>
  <c r="G1253" i="1"/>
  <c r="G1254" i="1"/>
  <c r="G1255" i="1"/>
  <c r="G1256" i="1"/>
  <c r="G1257" i="1"/>
  <c r="G1258" i="1"/>
  <c r="G1259" i="1"/>
  <c r="G1260" i="1"/>
  <c r="G1261" i="1"/>
  <c r="G1262" i="1"/>
  <c r="G1263" i="1"/>
  <c r="G1264" i="1"/>
  <c r="G1265" i="1"/>
  <c r="G1266" i="1"/>
  <c r="G1267" i="1"/>
  <c r="G1268" i="1"/>
  <c r="G1269" i="1"/>
  <c r="G1270" i="1"/>
  <c r="G1271" i="1"/>
  <c r="G1272" i="1"/>
  <c r="G1273" i="1"/>
  <c r="G1274" i="1"/>
  <c r="G1275" i="1"/>
  <c r="G1276" i="1"/>
  <c r="G1277" i="1"/>
  <c r="G1278" i="1"/>
  <c r="G1279" i="1"/>
  <c r="G1280" i="1"/>
  <c r="G1281" i="1"/>
  <c r="G1282" i="1"/>
  <c r="G1283" i="1"/>
  <c r="G1284" i="1"/>
  <c r="G1285" i="1"/>
  <c r="G1286" i="1"/>
  <c r="G1287" i="1"/>
  <c r="G1288" i="1"/>
  <c r="G1289" i="1"/>
  <c r="G1290" i="1"/>
  <c r="G1291" i="1"/>
  <c r="G1292" i="1"/>
  <c r="G1293" i="1"/>
  <c r="G1294" i="1"/>
  <c r="G1295" i="1"/>
  <c r="G1296" i="1"/>
  <c r="G1297" i="1"/>
  <c r="G1298" i="1"/>
  <c r="G1299" i="1"/>
  <c r="G1300" i="1"/>
  <c r="G1301" i="1"/>
  <c r="G1302" i="1"/>
  <c r="G1303" i="1"/>
  <c r="G1304" i="1"/>
  <c r="G1305" i="1"/>
  <c r="G1306" i="1"/>
  <c r="G1307" i="1"/>
  <c r="G1308" i="1"/>
  <c r="G1309" i="1"/>
  <c r="G1310" i="1"/>
  <c r="G1311" i="1"/>
  <c r="G1312" i="1"/>
  <c r="G1313" i="1"/>
  <c r="G1314" i="1"/>
  <c r="G1315" i="1"/>
  <c r="G1316" i="1"/>
  <c r="G1317" i="1"/>
  <c r="G1318" i="1"/>
  <c r="G1319" i="1"/>
  <c r="G1320" i="1"/>
  <c r="G1321" i="1"/>
  <c r="G1322" i="1"/>
  <c r="G1323" i="1"/>
  <c r="G1324" i="1"/>
  <c r="G1325" i="1"/>
  <c r="G1326" i="1"/>
  <c r="G1327" i="1"/>
  <c r="G1328" i="1"/>
  <c r="G1329" i="1"/>
  <c r="G1330" i="1"/>
  <c r="G1331" i="1"/>
  <c r="G1332" i="1"/>
  <c r="G1333" i="1"/>
  <c r="G1334" i="1"/>
  <c r="G1335" i="1"/>
  <c r="G1336" i="1"/>
  <c r="G1337" i="1"/>
  <c r="G1338" i="1"/>
  <c r="G1339" i="1"/>
  <c r="G1340" i="1"/>
  <c r="G1341" i="1"/>
  <c r="G1342" i="1"/>
  <c r="G1343" i="1"/>
  <c r="G1344" i="1"/>
  <c r="G1345" i="1"/>
  <c r="G1346" i="1"/>
  <c r="G1347" i="1"/>
  <c r="G1348" i="1"/>
  <c r="G1349" i="1"/>
  <c r="G1350" i="1"/>
  <c r="G1351" i="1"/>
  <c r="G1352" i="1"/>
  <c r="G1353" i="1"/>
  <c r="G1354" i="1"/>
  <c r="G1355" i="1"/>
  <c r="G1356" i="1"/>
  <c r="G1357" i="1"/>
  <c r="G1358" i="1"/>
  <c r="G1359" i="1"/>
  <c r="G1360" i="1"/>
  <c r="G1361" i="1"/>
  <c r="G1362" i="1"/>
  <c r="G1363" i="1"/>
  <c r="G1364" i="1"/>
  <c r="G1365" i="1"/>
  <c r="G1366" i="1"/>
  <c r="G1367" i="1"/>
  <c r="G1368" i="1"/>
  <c r="G1369" i="1"/>
  <c r="G1370" i="1"/>
  <c r="G1371" i="1"/>
  <c r="G1372" i="1"/>
  <c r="G1373" i="1"/>
  <c r="G1374" i="1"/>
  <c r="G1375" i="1"/>
  <c r="G1376" i="1"/>
  <c r="G1377" i="1"/>
  <c r="G1378" i="1"/>
  <c r="G1379" i="1"/>
  <c r="G1380" i="1"/>
  <c r="G1381" i="1"/>
  <c r="G1382" i="1"/>
  <c r="G1383" i="1"/>
  <c r="G1384" i="1"/>
  <c r="G1385" i="1"/>
  <c r="G1386" i="1"/>
  <c r="G1387" i="1"/>
  <c r="G1388" i="1"/>
  <c r="G1389" i="1"/>
  <c r="G1390" i="1"/>
  <c r="G1391" i="1"/>
  <c r="G1392" i="1"/>
  <c r="G1393" i="1"/>
  <c r="G1394" i="1"/>
  <c r="G1395" i="1"/>
  <c r="G1396" i="1"/>
  <c r="G1397" i="1"/>
  <c r="G1398" i="1"/>
  <c r="G1399" i="1"/>
  <c r="G1400" i="1"/>
  <c r="G1401" i="1"/>
  <c r="G1402" i="1"/>
  <c r="G1403" i="1"/>
  <c r="G1404" i="1"/>
  <c r="G1405" i="1"/>
  <c r="G1406" i="1"/>
  <c r="G1407" i="1"/>
  <c r="G1408" i="1"/>
  <c r="G1409" i="1"/>
  <c r="G1410" i="1"/>
  <c r="G1411" i="1"/>
  <c r="G1412" i="1"/>
  <c r="G1413" i="1"/>
  <c r="G1414" i="1"/>
  <c r="G1415" i="1"/>
  <c r="G1416" i="1"/>
  <c r="G1417" i="1"/>
  <c r="G1418" i="1"/>
  <c r="G1419" i="1"/>
  <c r="G1420" i="1"/>
  <c r="G1421" i="1"/>
  <c r="G1422" i="1"/>
  <c r="G1423" i="1"/>
  <c r="G1424" i="1"/>
  <c r="G1425" i="1"/>
  <c r="G1426" i="1"/>
  <c r="G1427" i="1"/>
  <c r="G1428" i="1"/>
  <c r="G1429" i="1"/>
  <c r="G1430" i="1"/>
  <c r="G1431" i="1"/>
  <c r="G1432" i="1"/>
  <c r="G1433" i="1"/>
  <c r="G1434" i="1"/>
  <c r="G1435" i="1"/>
  <c r="G1436" i="1"/>
  <c r="G1437" i="1"/>
  <c r="G1438" i="1"/>
  <c r="G1439" i="1"/>
  <c r="G1440" i="1"/>
  <c r="G1441" i="1"/>
  <c r="G1442" i="1"/>
  <c r="G1443" i="1"/>
  <c r="G1444" i="1"/>
  <c r="G1445" i="1"/>
  <c r="G1446" i="1"/>
  <c r="G1447" i="1"/>
  <c r="G1448" i="1"/>
  <c r="G1449" i="1"/>
  <c r="G1450" i="1"/>
  <c r="G1451" i="1"/>
  <c r="G1452" i="1"/>
  <c r="G1453" i="1"/>
  <c r="G1454" i="1"/>
  <c r="G1455" i="1"/>
  <c r="G1456" i="1"/>
  <c r="G1457" i="1"/>
  <c r="G1458" i="1"/>
  <c r="G1459" i="1"/>
  <c r="G1460" i="1"/>
  <c r="G1461" i="1"/>
  <c r="G1462" i="1"/>
  <c r="G1463" i="1"/>
  <c r="G1464" i="1"/>
  <c r="G1465" i="1"/>
  <c r="G1466" i="1"/>
  <c r="G1467" i="1"/>
  <c r="G1468" i="1"/>
  <c r="G1469" i="1"/>
  <c r="G1470" i="1"/>
  <c r="G1471" i="1"/>
  <c r="G1472" i="1"/>
  <c r="G1473" i="1"/>
  <c r="G1474" i="1"/>
  <c r="G1475" i="1"/>
  <c r="G1476" i="1"/>
  <c r="G1477" i="1"/>
  <c r="G1478" i="1"/>
  <c r="G1479" i="1"/>
  <c r="G1480" i="1"/>
  <c r="G1481" i="1"/>
  <c r="G1482" i="1"/>
  <c r="G1483" i="1"/>
  <c r="G1484" i="1"/>
  <c r="G1485" i="1"/>
  <c r="G1486" i="1"/>
  <c r="G1487" i="1"/>
  <c r="G1488" i="1"/>
  <c r="G1489" i="1"/>
  <c r="G1490" i="1"/>
  <c r="G1491" i="1"/>
  <c r="G1492" i="1"/>
  <c r="G1493" i="1"/>
  <c r="G1494" i="1"/>
  <c r="G1495" i="1"/>
  <c r="G1496" i="1"/>
  <c r="G1497" i="1"/>
  <c r="G1498" i="1"/>
  <c r="G1499" i="1"/>
  <c r="G1500" i="1"/>
  <c r="G1501" i="1"/>
  <c r="G1502" i="1"/>
  <c r="G1503" i="1"/>
  <c r="G1504" i="1"/>
  <c r="G1505" i="1"/>
  <c r="G1506" i="1"/>
  <c r="G1507" i="1"/>
  <c r="G1508" i="1"/>
  <c r="G1509" i="1"/>
  <c r="G1510" i="1"/>
  <c r="G1511" i="1"/>
  <c r="G1512" i="1"/>
  <c r="G1513" i="1"/>
  <c r="G1514" i="1"/>
  <c r="G1515" i="1"/>
  <c r="G1516" i="1"/>
  <c r="G1517" i="1"/>
  <c r="G1518" i="1"/>
  <c r="G1519" i="1"/>
  <c r="G1520" i="1"/>
  <c r="G1521" i="1"/>
  <c r="G1522" i="1"/>
  <c r="G1523" i="1"/>
  <c r="G1524" i="1"/>
  <c r="G1525" i="1"/>
  <c r="G1526" i="1"/>
  <c r="G1527" i="1"/>
  <c r="G1528" i="1"/>
  <c r="G1529" i="1"/>
  <c r="G1530" i="1"/>
  <c r="G1531" i="1"/>
  <c r="G1532" i="1"/>
  <c r="G1533" i="1"/>
  <c r="G1534" i="1"/>
  <c r="G1535" i="1"/>
  <c r="G1536" i="1"/>
  <c r="G1537" i="1"/>
  <c r="G1538" i="1"/>
  <c r="G1539" i="1"/>
  <c r="G1540" i="1"/>
  <c r="G1541" i="1"/>
  <c r="G1542" i="1"/>
  <c r="G1543" i="1"/>
  <c r="G1544" i="1"/>
  <c r="G1545" i="1"/>
  <c r="G1546" i="1"/>
  <c r="G1547" i="1"/>
  <c r="G1548" i="1"/>
  <c r="G1549" i="1"/>
  <c r="G1550" i="1"/>
  <c r="G1551" i="1"/>
  <c r="G1552" i="1"/>
  <c r="G1553" i="1"/>
  <c r="G1554" i="1"/>
  <c r="G1555" i="1"/>
  <c r="G1556" i="1"/>
  <c r="G1557" i="1"/>
  <c r="G1558" i="1"/>
  <c r="G1559" i="1"/>
  <c r="G1560" i="1"/>
  <c r="F1" i="1"/>
  <c r="E1" i="1"/>
  <c r="C3" i="1"/>
  <c r="C4" i="1"/>
  <c r="C5" i="1"/>
  <c r="C6" i="1"/>
  <c r="C7" i="1"/>
  <c r="C8" i="1"/>
  <c r="C9" i="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5" i="1"/>
  <c r="C86" i="1"/>
  <c r="C87" i="1"/>
  <c r="C88" i="1"/>
  <c r="C89" i="1"/>
  <c r="C90" i="1"/>
  <c r="C91" i="1"/>
  <c r="C92" i="1"/>
  <c r="C93" i="1"/>
  <c r="C94" i="1"/>
  <c r="C95" i="1"/>
  <c r="C96" i="1"/>
  <c r="C97" i="1"/>
  <c r="C98" i="1"/>
  <c r="C99" i="1"/>
  <c r="C100" i="1"/>
  <c r="C101" i="1"/>
  <c r="C102" i="1"/>
  <c r="C103" i="1"/>
  <c r="C104" i="1"/>
  <c r="C105" i="1"/>
  <c r="C106" i="1"/>
  <c r="C107" i="1"/>
  <c r="C108" i="1"/>
  <c r="C109" i="1"/>
  <c r="C110" i="1"/>
  <c r="C111" i="1"/>
  <c r="C112" i="1"/>
  <c r="C113" i="1"/>
  <c r="C114" i="1"/>
  <c r="C115" i="1"/>
  <c r="C116" i="1"/>
  <c r="C117" i="1"/>
  <c r="C118" i="1"/>
  <c r="C119" i="1"/>
  <c r="C120" i="1"/>
  <c r="C121" i="1"/>
  <c r="C122" i="1"/>
  <c r="C123" i="1"/>
  <c r="C124" i="1"/>
  <c r="C125" i="1"/>
  <c r="C126" i="1"/>
  <c r="C127" i="1"/>
  <c r="C128" i="1"/>
  <c r="C129" i="1"/>
  <c r="C130" i="1"/>
  <c r="C131" i="1"/>
  <c r="C132" i="1"/>
  <c r="C133" i="1"/>
  <c r="C134" i="1"/>
  <c r="C135" i="1"/>
  <c r="C136" i="1"/>
  <c r="C137" i="1"/>
  <c r="C138" i="1"/>
  <c r="C139" i="1"/>
  <c r="C140" i="1"/>
  <c r="C141" i="1"/>
  <c r="C142" i="1"/>
  <c r="C143" i="1"/>
  <c r="C144" i="1"/>
  <c r="C145" i="1"/>
  <c r="C146" i="1"/>
  <c r="C147" i="1"/>
  <c r="C148" i="1"/>
  <c r="C149" i="1"/>
  <c r="C150" i="1"/>
  <c r="C151" i="1"/>
  <c r="C152" i="1"/>
  <c r="C153" i="1"/>
  <c r="C154" i="1"/>
  <c r="C155" i="1"/>
  <c r="C156" i="1"/>
  <c r="C157" i="1"/>
  <c r="C158" i="1"/>
  <c r="C159" i="1"/>
  <c r="C160" i="1"/>
  <c r="C161" i="1"/>
  <c r="C162" i="1"/>
  <c r="C163" i="1"/>
  <c r="C164" i="1"/>
  <c r="C165" i="1"/>
  <c r="C166" i="1"/>
  <c r="C167" i="1"/>
  <c r="C168" i="1"/>
  <c r="C169" i="1"/>
  <c r="C170" i="1"/>
  <c r="C171" i="1"/>
  <c r="C172" i="1"/>
  <c r="C173" i="1"/>
  <c r="C174" i="1"/>
  <c r="C175" i="1"/>
  <c r="C176" i="1"/>
  <c r="C177" i="1"/>
  <c r="C178" i="1"/>
  <c r="C179" i="1"/>
  <c r="C180" i="1"/>
  <c r="C181" i="1"/>
  <c r="C182" i="1"/>
  <c r="C183" i="1"/>
  <c r="C184" i="1"/>
  <c r="C185" i="1"/>
  <c r="C186" i="1"/>
  <c r="C187" i="1"/>
  <c r="C188" i="1"/>
  <c r="C189" i="1"/>
  <c r="C190" i="1"/>
  <c r="C191" i="1"/>
  <c r="C192" i="1"/>
  <c r="C193" i="1"/>
  <c r="C194" i="1"/>
  <c r="C195" i="1"/>
  <c r="C196" i="1"/>
  <c r="C197" i="1"/>
  <c r="C198" i="1"/>
  <c r="C199" i="1"/>
  <c r="C200" i="1"/>
  <c r="C201" i="1"/>
  <c r="C202" i="1"/>
  <c r="C203" i="1"/>
  <c r="C204" i="1"/>
  <c r="C205" i="1"/>
  <c r="C206" i="1"/>
  <c r="C207" i="1"/>
  <c r="C208" i="1"/>
  <c r="C209" i="1"/>
  <c r="C210" i="1"/>
  <c r="C211" i="1"/>
  <c r="C212" i="1"/>
  <c r="C213" i="1"/>
  <c r="C214" i="1"/>
  <c r="C215" i="1"/>
  <c r="C216" i="1"/>
  <c r="C217" i="1"/>
  <c r="C218" i="1"/>
  <c r="C219" i="1"/>
  <c r="C220" i="1"/>
  <c r="C221" i="1"/>
  <c r="C222" i="1"/>
  <c r="C223" i="1"/>
  <c r="C224" i="1"/>
  <c r="C225" i="1"/>
  <c r="C226" i="1"/>
  <c r="C227" i="1"/>
  <c r="C228" i="1"/>
  <c r="C229" i="1"/>
  <c r="C230" i="1"/>
  <c r="C231" i="1"/>
  <c r="C232" i="1"/>
  <c r="C233" i="1"/>
  <c r="C234" i="1"/>
  <c r="C235" i="1"/>
  <c r="C236" i="1"/>
  <c r="C237" i="1"/>
  <c r="C238" i="1"/>
  <c r="C239" i="1"/>
  <c r="C240" i="1"/>
  <c r="C241" i="1"/>
  <c r="C242" i="1"/>
  <c r="C243" i="1"/>
  <c r="C244" i="1"/>
  <c r="C245" i="1"/>
  <c r="C246" i="1"/>
  <c r="C247" i="1"/>
  <c r="C248" i="1"/>
  <c r="C249" i="1"/>
  <c r="C250" i="1"/>
  <c r="C251" i="1"/>
  <c r="C252" i="1"/>
  <c r="C253" i="1"/>
  <c r="C254" i="1"/>
  <c r="C255" i="1"/>
  <c r="C256" i="1"/>
  <c r="C257" i="1"/>
  <c r="C258" i="1"/>
  <c r="C259" i="1"/>
  <c r="C260" i="1"/>
  <c r="C261" i="1"/>
  <c r="C262" i="1"/>
  <c r="C263" i="1"/>
  <c r="C264" i="1"/>
  <c r="C265" i="1"/>
  <c r="C266" i="1"/>
  <c r="C267" i="1"/>
  <c r="C268" i="1"/>
  <c r="C269" i="1"/>
  <c r="C270" i="1"/>
  <c r="C271" i="1"/>
  <c r="C272" i="1"/>
  <c r="C273" i="1"/>
  <c r="C274" i="1"/>
  <c r="C275" i="1"/>
  <c r="C276" i="1"/>
  <c r="C277" i="1"/>
  <c r="C278" i="1"/>
  <c r="C279" i="1"/>
  <c r="C280" i="1"/>
  <c r="C281" i="1"/>
  <c r="C282" i="1"/>
  <c r="C283" i="1"/>
  <c r="C284" i="1"/>
  <c r="C285" i="1"/>
  <c r="C286" i="1"/>
  <c r="C287" i="1"/>
  <c r="C288" i="1"/>
  <c r="C289" i="1"/>
  <c r="C290" i="1"/>
  <c r="C291" i="1"/>
  <c r="C292" i="1"/>
  <c r="C293" i="1"/>
  <c r="C294" i="1"/>
  <c r="C295" i="1"/>
  <c r="C296" i="1"/>
  <c r="C297" i="1"/>
  <c r="C298" i="1"/>
  <c r="C299" i="1"/>
  <c r="C300" i="1"/>
  <c r="C301" i="1"/>
  <c r="C302" i="1"/>
  <c r="C303" i="1"/>
  <c r="C304" i="1"/>
  <c r="C305" i="1"/>
  <c r="C306" i="1"/>
  <c r="C307" i="1"/>
  <c r="C308" i="1"/>
  <c r="C309" i="1"/>
  <c r="C310" i="1"/>
  <c r="C311" i="1"/>
  <c r="C312" i="1"/>
  <c r="C313" i="1"/>
  <c r="C314" i="1"/>
  <c r="C315" i="1"/>
  <c r="C316" i="1"/>
  <c r="C317" i="1"/>
  <c r="C318" i="1"/>
  <c r="C319" i="1"/>
  <c r="C320" i="1"/>
  <c r="C321" i="1"/>
  <c r="C322" i="1"/>
  <c r="C323" i="1"/>
  <c r="C324" i="1"/>
  <c r="C325" i="1"/>
  <c r="C326" i="1"/>
  <c r="C327" i="1"/>
  <c r="C328" i="1"/>
  <c r="C329" i="1"/>
  <c r="C330" i="1"/>
  <c r="C331" i="1"/>
  <c r="C332" i="1"/>
  <c r="C333" i="1"/>
  <c r="C334" i="1"/>
  <c r="C335" i="1"/>
  <c r="C336" i="1"/>
  <c r="C337" i="1"/>
  <c r="C338" i="1"/>
  <c r="C339" i="1"/>
  <c r="C340" i="1"/>
  <c r="C341" i="1"/>
  <c r="C342" i="1"/>
  <c r="C343" i="1"/>
  <c r="C344" i="1"/>
  <c r="C345" i="1"/>
  <c r="C346" i="1"/>
  <c r="C347" i="1"/>
  <c r="C348" i="1"/>
  <c r="C349" i="1"/>
  <c r="C350" i="1"/>
  <c r="C351" i="1"/>
  <c r="C352" i="1"/>
  <c r="C353" i="1"/>
  <c r="C354" i="1"/>
  <c r="C355" i="1"/>
  <c r="C356" i="1"/>
  <c r="C357" i="1"/>
  <c r="C358" i="1"/>
  <c r="C359" i="1"/>
  <c r="C360" i="1"/>
  <c r="C361" i="1"/>
  <c r="C362" i="1"/>
  <c r="C363" i="1"/>
  <c r="C364" i="1"/>
  <c r="C365" i="1"/>
  <c r="C366" i="1"/>
  <c r="C367" i="1"/>
  <c r="C368" i="1"/>
  <c r="C369" i="1"/>
  <c r="C370" i="1"/>
  <c r="C371" i="1"/>
  <c r="C372" i="1"/>
  <c r="C373" i="1"/>
  <c r="C374" i="1"/>
  <c r="C375" i="1"/>
  <c r="C376" i="1"/>
  <c r="C377" i="1"/>
  <c r="C378" i="1"/>
  <c r="C379" i="1"/>
  <c r="C380" i="1"/>
  <c r="C381" i="1"/>
  <c r="C382" i="1"/>
  <c r="C383" i="1"/>
  <c r="C384" i="1"/>
  <c r="C385" i="1"/>
  <c r="C386" i="1"/>
  <c r="C387" i="1"/>
  <c r="C388" i="1"/>
  <c r="C389" i="1"/>
  <c r="C390" i="1"/>
  <c r="C391" i="1"/>
  <c r="C392" i="1"/>
  <c r="C393" i="1"/>
  <c r="C394" i="1"/>
  <c r="C395" i="1"/>
  <c r="C396" i="1"/>
  <c r="C397" i="1"/>
  <c r="C398" i="1"/>
  <c r="C399" i="1"/>
  <c r="C400" i="1"/>
  <c r="C401" i="1"/>
  <c r="C402" i="1"/>
  <c r="C403" i="1"/>
  <c r="C404" i="1"/>
  <c r="C405" i="1"/>
  <c r="C406" i="1"/>
  <c r="C407" i="1"/>
  <c r="C408" i="1"/>
  <c r="C409" i="1"/>
  <c r="C410" i="1"/>
  <c r="C411" i="1"/>
  <c r="C412" i="1"/>
  <c r="C413" i="1"/>
  <c r="C414" i="1"/>
  <c r="C415" i="1"/>
  <c r="C416" i="1"/>
  <c r="C417" i="1"/>
  <c r="C418" i="1"/>
  <c r="C419" i="1"/>
  <c r="C420" i="1"/>
  <c r="C421" i="1"/>
  <c r="C422" i="1"/>
  <c r="C423" i="1"/>
  <c r="C424" i="1"/>
  <c r="C425" i="1"/>
  <c r="C426" i="1"/>
  <c r="C427" i="1"/>
  <c r="C428" i="1"/>
  <c r="C429" i="1"/>
  <c r="C430" i="1"/>
  <c r="C431" i="1"/>
  <c r="C432" i="1"/>
  <c r="C433" i="1"/>
  <c r="C434" i="1"/>
  <c r="C435" i="1"/>
  <c r="C436" i="1"/>
  <c r="C437" i="1"/>
  <c r="C438" i="1"/>
  <c r="C439" i="1"/>
  <c r="C440" i="1"/>
  <c r="C441" i="1"/>
  <c r="C442" i="1"/>
  <c r="C443" i="1"/>
  <c r="C444" i="1"/>
  <c r="C445" i="1"/>
  <c r="C446" i="1"/>
  <c r="C447" i="1"/>
  <c r="C448" i="1"/>
  <c r="C449" i="1"/>
  <c r="C450" i="1"/>
  <c r="C451" i="1"/>
  <c r="C452" i="1"/>
  <c r="C453" i="1"/>
  <c r="C454" i="1"/>
  <c r="C455" i="1"/>
  <c r="C456" i="1"/>
  <c r="C457" i="1"/>
  <c r="C458" i="1"/>
  <c r="C459" i="1"/>
  <c r="C460" i="1"/>
  <c r="C461" i="1"/>
  <c r="C462" i="1"/>
  <c r="C463" i="1"/>
  <c r="C464" i="1"/>
  <c r="C465" i="1"/>
  <c r="C466" i="1"/>
  <c r="C467" i="1"/>
  <c r="C468" i="1"/>
  <c r="C469" i="1"/>
  <c r="C470" i="1"/>
  <c r="C471" i="1"/>
  <c r="C472" i="1"/>
  <c r="C473" i="1"/>
  <c r="C474" i="1"/>
  <c r="C475" i="1"/>
  <c r="C476" i="1"/>
  <c r="C477" i="1"/>
  <c r="C478" i="1"/>
  <c r="C479" i="1"/>
  <c r="C480" i="1"/>
  <c r="C481" i="1"/>
  <c r="C482" i="1"/>
  <c r="C483" i="1"/>
  <c r="C484" i="1"/>
  <c r="C485" i="1"/>
  <c r="C486" i="1"/>
  <c r="C487" i="1"/>
  <c r="C488" i="1"/>
  <c r="C489" i="1"/>
  <c r="C490" i="1"/>
  <c r="C491" i="1"/>
  <c r="C492" i="1"/>
  <c r="C493" i="1"/>
  <c r="C494" i="1"/>
  <c r="C495" i="1"/>
  <c r="C496" i="1"/>
  <c r="C497" i="1"/>
  <c r="C498" i="1"/>
  <c r="C499" i="1"/>
  <c r="C500" i="1"/>
  <c r="C501" i="1"/>
  <c r="C502" i="1"/>
  <c r="C503" i="1"/>
  <c r="C504" i="1"/>
  <c r="C505" i="1"/>
  <c r="C506" i="1"/>
  <c r="C507" i="1"/>
  <c r="C508" i="1"/>
  <c r="C509" i="1"/>
  <c r="C510" i="1"/>
  <c r="C511" i="1"/>
  <c r="C512" i="1"/>
  <c r="C513" i="1"/>
  <c r="C514" i="1"/>
  <c r="C515" i="1"/>
  <c r="C516" i="1"/>
  <c r="C517" i="1"/>
  <c r="C518" i="1"/>
  <c r="C519" i="1"/>
  <c r="C520" i="1"/>
  <c r="C521" i="1"/>
  <c r="C522" i="1"/>
  <c r="C523" i="1"/>
  <c r="C524" i="1"/>
  <c r="C525" i="1"/>
  <c r="C526" i="1"/>
  <c r="C527" i="1"/>
  <c r="C528" i="1"/>
  <c r="C529" i="1"/>
  <c r="C530" i="1"/>
  <c r="C531" i="1"/>
  <c r="C532" i="1"/>
  <c r="C533" i="1"/>
  <c r="C534" i="1"/>
  <c r="C535" i="1"/>
  <c r="C536" i="1"/>
  <c r="C537" i="1"/>
  <c r="C538" i="1"/>
  <c r="C539" i="1"/>
  <c r="C540" i="1"/>
  <c r="C541" i="1"/>
  <c r="C542" i="1"/>
  <c r="C543" i="1"/>
  <c r="C544" i="1"/>
  <c r="C545" i="1"/>
  <c r="C546" i="1"/>
  <c r="C547" i="1"/>
  <c r="C548" i="1"/>
  <c r="C549" i="1"/>
  <c r="C550" i="1"/>
  <c r="C551" i="1"/>
  <c r="C552" i="1"/>
  <c r="C553" i="1"/>
  <c r="C554" i="1"/>
  <c r="C555" i="1"/>
  <c r="C556" i="1"/>
  <c r="C557" i="1"/>
  <c r="C558" i="1"/>
  <c r="C559" i="1"/>
  <c r="C560" i="1"/>
  <c r="C561" i="1"/>
  <c r="C562" i="1"/>
  <c r="C563" i="1"/>
  <c r="C564" i="1"/>
  <c r="C565" i="1"/>
  <c r="C566" i="1"/>
  <c r="C567" i="1"/>
  <c r="C568" i="1"/>
  <c r="C569" i="1"/>
  <c r="C570" i="1"/>
  <c r="C571" i="1"/>
  <c r="C572" i="1"/>
  <c r="C573" i="1"/>
  <c r="C574" i="1"/>
  <c r="C575" i="1"/>
  <c r="C576" i="1"/>
  <c r="C577" i="1"/>
  <c r="C578" i="1"/>
  <c r="C579" i="1"/>
  <c r="C580" i="1"/>
  <c r="C581" i="1"/>
  <c r="C582" i="1"/>
  <c r="C583" i="1"/>
  <c r="C584" i="1"/>
  <c r="C585" i="1"/>
  <c r="C586" i="1"/>
  <c r="C587" i="1"/>
  <c r="C588" i="1"/>
  <c r="C589" i="1"/>
  <c r="C590" i="1"/>
  <c r="C591" i="1"/>
  <c r="C592" i="1"/>
  <c r="C593" i="1"/>
  <c r="C594" i="1"/>
  <c r="C595" i="1"/>
  <c r="C596" i="1"/>
  <c r="C597" i="1"/>
  <c r="C598" i="1"/>
  <c r="C599" i="1"/>
  <c r="C600" i="1"/>
  <c r="C601" i="1"/>
  <c r="C602" i="1"/>
  <c r="C603" i="1"/>
  <c r="C604" i="1"/>
  <c r="C605" i="1"/>
  <c r="C606" i="1"/>
  <c r="C607" i="1"/>
  <c r="C608" i="1"/>
  <c r="C609" i="1"/>
  <c r="C610" i="1"/>
  <c r="C611" i="1"/>
  <c r="C612" i="1"/>
  <c r="C613" i="1"/>
  <c r="C614" i="1"/>
  <c r="C615" i="1"/>
  <c r="C616" i="1"/>
  <c r="C617" i="1"/>
  <c r="C618" i="1"/>
  <c r="C619" i="1"/>
  <c r="C620" i="1"/>
  <c r="C621" i="1"/>
  <c r="C622" i="1"/>
  <c r="C623" i="1"/>
  <c r="C624" i="1"/>
  <c r="C625" i="1"/>
  <c r="C626" i="1"/>
  <c r="C627" i="1"/>
  <c r="C628" i="1"/>
  <c r="C629" i="1"/>
  <c r="C630" i="1"/>
  <c r="C631" i="1"/>
  <c r="C632" i="1"/>
  <c r="C633" i="1"/>
  <c r="C634" i="1"/>
  <c r="C635" i="1"/>
  <c r="C636" i="1"/>
  <c r="C637" i="1"/>
  <c r="C638" i="1"/>
  <c r="C639" i="1"/>
  <c r="C640" i="1"/>
  <c r="C641" i="1"/>
  <c r="C642" i="1"/>
  <c r="C643" i="1"/>
  <c r="C644" i="1"/>
  <c r="C645" i="1"/>
  <c r="C646" i="1"/>
  <c r="C647" i="1"/>
  <c r="C648" i="1"/>
  <c r="C649" i="1"/>
  <c r="C650" i="1"/>
  <c r="C651" i="1"/>
  <c r="C652" i="1"/>
  <c r="C653" i="1"/>
  <c r="C654" i="1"/>
  <c r="C655" i="1"/>
  <c r="C656" i="1"/>
  <c r="C657" i="1"/>
  <c r="C658" i="1"/>
  <c r="C659" i="1"/>
  <c r="C660" i="1"/>
  <c r="C661" i="1"/>
  <c r="C662" i="1"/>
  <c r="C663" i="1"/>
  <c r="C664" i="1"/>
  <c r="C665" i="1"/>
  <c r="C666" i="1"/>
  <c r="C667" i="1"/>
  <c r="C668" i="1"/>
  <c r="C669" i="1"/>
  <c r="C670" i="1"/>
  <c r="C671" i="1"/>
  <c r="C672" i="1"/>
  <c r="C673" i="1"/>
  <c r="C674" i="1"/>
  <c r="C675" i="1"/>
  <c r="C676" i="1"/>
  <c r="C677" i="1"/>
  <c r="C678" i="1"/>
  <c r="C679" i="1"/>
  <c r="C680" i="1"/>
  <c r="C681" i="1"/>
  <c r="C682" i="1"/>
  <c r="C683" i="1"/>
  <c r="C684" i="1"/>
  <c r="C685" i="1"/>
  <c r="C686" i="1"/>
  <c r="C687" i="1"/>
  <c r="C688" i="1"/>
  <c r="C689" i="1"/>
  <c r="C690" i="1"/>
  <c r="C691" i="1"/>
  <c r="C692" i="1"/>
  <c r="C693" i="1"/>
  <c r="C694" i="1"/>
  <c r="C695" i="1"/>
  <c r="C696" i="1"/>
  <c r="C697" i="1"/>
  <c r="C698" i="1"/>
  <c r="C699" i="1"/>
  <c r="C700" i="1"/>
  <c r="C701" i="1"/>
  <c r="C702" i="1"/>
  <c r="C703" i="1"/>
  <c r="C704" i="1"/>
  <c r="C705" i="1"/>
  <c r="C706" i="1"/>
  <c r="C707" i="1"/>
  <c r="C708" i="1"/>
  <c r="C709" i="1"/>
  <c r="C710" i="1"/>
  <c r="C711" i="1"/>
  <c r="C712" i="1"/>
  <c r="C713" i="1"/>
  <c r="C714" i="1"/>
  <c r="C715" i="1"/>
  <c r="C716" i="1"/>
  <c r="C717" i="1"/>
  <c r="C718" i="1"/>
  <c r="C719" i="1"/>
  <c r="C720" i="1"/>
  <c r="C721" i="1"/>
  <c r="C722" i="1"/>
  <c r="C723" i="1"/>
  <c r="C724" i="1"/>
  <c r="C725" i="1"/>
  <c r="C726" i="1"/>
  <c r="C727" i="1"/>
  <c r="C728" i="1"/>
  <c r="C729" i="1"/>
  <c r="C730" i="1"/>
  <c r="C731" i="1"/>
  <c r="C732" i="1"/>
  <c r="C733" i="1"/>
  <c r="C734" i="1"/>
  <c r="C735" i="1"/>
  <c r="C736" i="1"/>
  <c r="C737" i="1"/>
  <c r="C738" i="1"/>
  <c r="C739" i="1"/>
  <c r="C740" i="1"/>
  <c r="C741" i="1"/>
  <c r="C742" i="1"/>
  <c r="C743" i="1"/>
  <c r="C744" i="1"/>
  <c r="C745" i="1"/>
  <c r="C746" i="1"/>
  <c r="C747" i="1"/>
  <c r="C748" i="1"/>
  <c r="C749" i="1"/>
  <c r="C750" i="1"/>
  <c r="C751" i="1"/>
  <c r="C752" i="1"/>
  <c r="C753" i="1"/>
  <c r="C754" i="1"/>
  <c r="C755" i="1"/>
  <c r="C756" i="1"/>
  <c r="C757" i="1"/>
  <c r="C758" i="1"/>
  <c r="C759" i="1"/>
  <c r="C760" i="1"/>
  <c r="C761" i="1"/>
  <c r="C762" i="1"/>
  <c r="C763" i="1"/>
  <c r="C764" i="1"/>
  <c r="C765" i="1"/>
  <c r="C766" i="1"/>
  <c r="C767" i="1"/>
  <c r="C768" i="1"/>
  <c r="C769" i="1"/>
  <c r="C770" i="1"/>
  <c r="C771" i="1"/>
  <c r="C772" i="1"/>
  <c r="C773" i="1"/>
  <c r="C774" i="1"/>
  <c r="C775" i="1"/>
  <c r="C776" i="1"/>
  <c r="C777" i="1"/>
  <c r="C778" i="1"/>
  <c r="C779" i="1"/>
  <c r="C780" i="1"/>
  <c r="C781" i="1"/>
  <c r="C782" i="1"/>
  <c r="C783" i="1"/>
  <c r="C784" i="1"/>
  <c r="C785" i="1"/>
  <c r="C786" i="1"/>
  <c r="C787" i="1"/>
  <c r="C788" i="1"/>
  <c r="C789" i="1"/>
  <c r="C790" i="1"/>
  <c r="C791" i="1"/>
  <c r="C792" i="1"/>
  <c r="C793" i="1"/>
  <c r="C794" i="1"/>
  <c r="C795" i="1"/>
  <c r="C796" i="1"/>
  <c r="C797" i="1"/>
  <c r="C798" i="1"/>
  <c r="C799" i="1"/>
  <c r="C800" i="1"/>
  <c r="C801" i="1"/>
  <c r="C802" i="1"/>
  <c r="C803" i="1"/>
  <c r="C804" i="1"/>
  <c r="C805" i="1"/>
  <c r="C806" i="1"/>
  <c r="C807" i="1"/>
  <c r="C808" i="1"/>
  <c r="C809" i="1"/>
  <c r="C810" i="1"/>
  <c r="C811" i="1"/>
  <c r="C812" i="1"/>
  <c r="C813" i="1"/>
  <c r="C814" i="1"/>
  <c r="C815" i="1"/>
  <c r="C816" i="1"/>
  <c r="C817" i="1"/>
  <c r="C818" i="1"/>
  <c r="C819" i="1"/>
  <c r="C820" i="1"/>
  <c r="C821" i="1"/>
  <c r="C822" i="1"/>
  <c r="C823" i="1"/>
  <c r="C824" i="1"/>
  <c r="C825" i="1"/>
  <c r="C826" i="1"/>
  <c r="C827" i="1"/>
  <c r="C828" i="1"/>
  <c r="C829" i="1"/>
  <c r="C830" i="1"/>
  <c r="C831" i="1"/>
  <c r="C832" i="1"/>
  <c r="C833" i="1"/>
  <c r="C834" i="1"/>
  <c r="C835" i="1"/>
  <c r="C836" i="1"/>
  <c r="C837" i="1"/>
  <c r="C838" i="1"/>
  <c r="C839" i="1"/>
  <c r="C840" i="1"/>
  <c r="C841" i="1"/>
  <c r="C842" i="1"/>
  <c r="C843" i="1"/>
  <c r="C844" i="1"/>
  <c r="C845" i="1"/>
  <c r="C846" i="1"/>
  <c r="C847" i="1"/>
  <c r="C848" i="1"/>
  <c r="C849" i="1"/>
  <c r="C850" i="1"/>
  <c r="C851" i="1"/>
  <c r="C852" i="1"/>
  <c r="C853" i="1"/>
  <c r="C854" i="1"/>
  <c r="C855" i="1"/>
  <c r="C856" i="1"/>
  <c r="C857" i="1"/>
  <c r="C858" i="1"/>
  <c r="C859" i="1"/>
  <c r="C860" i="1"/>
  <c r="C861" i="1"/>
  <c r="C862" i="1"/>
  <c r="C863" i="1"/>
  <c r="C864" i="1"/>
  <c r="C865" i="1"/>
  <c r="C866" i="1"/>
  <c r="C867" i="1"/>
  <c r="C868" i="1"/>
  <c r="C869" i="1"/>
  <c r="C870" i="1"/>
  <c r="C871" i="1"/>
  <c r="C872" i="1"/>
  <c r="C873" i="1"/>
  <c r="C874" i="1"/>
  <c r="C875" i="1"/>
  <c r="C876" i="1"/>
  <c r="C877" i="1"/>
  <c r="C878" i="1"/>
  <c r="C879" i="1"/>
  <c r="C880" i="1"/>
  <c r="C881" i="1"/>
  <c r="C882" i="1"/>
  <c r="C883" i="1"/>
  <c r="C884" i="1"/>
  <c r="C885" i="1"/>
  <c r="C886" i="1"/>
  <c r="C887" i="1"/>
  <c r="C888" i="1"/>
  <c r="C889" i="1"/>
  <c r="C890" i="1"/>
  <c r="C891" i="1"/>
  <c r="C892" i="1"/>
  <c r="C893" i="1"/>
  <c r="C894" i="1"/>
  <c r="C895" i="1"/>
  <c r="C896" i="1"/>
  <c r="C897" i="1"/>
  <c r="C898" i="1"/>
  <c r="C899" i="1"/>
  <c r="C900" i="1"/>
  <c r="C901" i="1"/>
  <c r="C902" i="1"/>
  <c r="C903" i="1"/>
  <c r="C904" i="1"/>
  <c r="C905" i="1"/>
  <c r="C906" i="1"/>
  <c r="C907" i="1"/>
  <c r="C908" i="1"/>
  <c r="C909" i="1"/>
  <c r="C910" i="1"/>
  <c r="C911" i="1"/>
  <c r="C912" i="1"/>
  <c r="C913" i="1"/>
  <c r="C914" i="1"/>
  <c r="C915" i="1"/>
  <c r="C916" i="1"/>
  <c r="C917" i="1"/>
  <c r="C918" i="1"/>
  <c r="C919" i="1"/>
  <c r="C920" i="1"/>
  <c r="C921" i="1"/>
  <c r="C922" i="1"/>
  <c r="C923" i="1"/>
  <c r="C924" i="1"/>
  <c r="C925" i="1"/>
  <c r="C926" i="1"/>
  <c r="C927" i="1"/>
  <c r="C928" i="1"/>
  <c r="C929" i="1"/>
  <c r="C930" i="1"/>
  <c r="C931" i="1"/>
  <c r="C932" i="1"/>
  <c r="C933" i="1"/>
  <c r="C934" i="1"/>
  <c r="C935" i="1"/>
  <c r="C936" i="1"/>
  <c r="C937" i="1"/>
  <c r="C938" i="1"/>
  <c r="C939" i="1"/>
  <c r="C940" i="1"/>
  <c r="C941" i="1"/>
  <c r="C942" i="1"/>
  <c r="C943" i="1"/>
  <c r="C944" i="1"/>
  <c r="C945" i="1"/>
  <c r="C946" i="1"/>
  <c r="C947" i="1"/>
  <c r="C948" i="1"/>
  <c r="C949" i="1"/>
  <c r="C950" i="1"/>
  <c r="C951" i="1"/>
  <c r="C952" i="1"/>
  <c r="C953" i="1"/>
  <c r="C954" i="1"/>
  <c r="C955" i="1"/>
  <c r="C956" i="1"/>
  <c r="C957" i="1"/>
  <c r="C958" i="1"/>
  <c r="C959" i="1"/>
  <c r="C960" i="1"/>
  <c r="C961" i="1"/>
  <c r="C962" i="1"/>
  <c r="C963" i="1"/>
  <c r="C964" i="1"/>
  <c r="C965" i="1"/>
  <c r="C966" i="1"/>
  <c r="C967" i="1"/>
  <c r="C968" i="1"/>
  <c r="C969" i="1"/>
  <c r="C970" i="1"/>
  <c r="C971" i="1"/>
  <c r="C972" i="1"/>
  <c r="C973" i="1"/>
  <c r="C974" i="1"/>
  <c r="C975" i="1"/>
  <c r="C976" i="1"/>
  <c r="C977" i="1"/>
  <c r="C978" i="1"/>
  <c r="C979" i="1"/>
  <c r="C980" i="1"/>
  <c r="C981" i="1"/>
  <c r="C982" i="1"/>
  <c r="C983" i="1"/>
  <c r="C984" i="1"/>
  <c r="C985" i="1"/>
  <c r="C986" i="1"/>
  <c r="C987" i="1"/>
  <c r="C988" i="1"/>
  <c r="C989" i="1"/>
  <c r="C990" i="1"/>
  <c r="C991" i="1"/>
  <c r="C992" i="1"/>
  <c r="C993" i="1"/>
  <c r="C994" i="1"/>
  <c r="C995" i="1"/>
  <c r="C996" i="1"/>
  <c r="C997" i="1"/>
  <c r="C998" i="1"/>
  <c r="C999" i="1"/>
  <c r="C1000" i="1"/>
  <c r="C1001" i="1"/>
  <c r="C1002" i="1"/>
  <c r="C1003" i="1"/>
  <c r="C1004" i="1"/>
  <c r="C1005" i="1"/>
  <c r="C1006" i="1"/>
  <c r="C1007" i="1"/>
  <c r="C1008" i="1"/>
  <c r="C1009" i="1"/>
  <c r="C1010" i="1"/>
  <c r="C1011" i="1"/>
  <c r="C1012" i="1"/>
  <c r="C1013" i="1"/>
  <c r="C1014" i="1"/>
  <c r="C1015" i="1"/>
  <c r="C1016" i="1"/>
  <c r="C1017" i="1"/>
  <c r="C1018" i="1"/>
  <c r="C1019" i="1"/>
  <c r="C1020" i="1"/>
  <c r="C1021" i="1"/>
  <c r="C1022" i="1"/>
  <c r="C1023" i="1"/>
  <c r="C1024" i="1"/>
  <c r="C1025" i="1"/>
  <c r="C1026" i="1"/>
  <c r="C1027" i="1"/>
  <c r="C1028" i="1"/>
  <c r="C1029" i="1"/>
  <c r="C1030" i="1"/>
  <c r="C1031" i="1"/>
  <c r="C1032" i="1"/>
  <c r="C1033" i="1"/>
  <c r="C1034" i="1"/>
  <c r="C1035" i="1"/>
  <c r="C1036" i="1"/>
  <c r="C1037" i="1"/>
  <c r="C1038" i="1"/>
  <c r="C1039" i="1"/>
  <c r="C1040" i="1"/>
  <c r="C1041" i="1"/>
  <c r="C1042" i="1"/>
  <c r="C1043" i="1"/>
  <c r="C1044" i="1"/>
  <c r="C1045" i="1"/>
  <c r="C1046" i="1"/>
  <c r="C1047" i="1"/>
  <c r="C1048" i="1"/>
  <c r="C1049" i="1"/>
  <c r="C1050" i="1"/>
  <c r="C1051" i="1"/>
  <c r="C1052" i="1"/>
  <c r="C1053" i="1"/>
  <c r="C1054" i="1"/>
  <c r="C1055" i="1"/>
  <c r="C1056" i="1"/>
  <c r="C1057" i="1"/>
  <c r="C1058" i="1"/>
  <c r="C1059" i="1"/>
  <c r="C1060" i="1"/>
  <c r="C1061" i="1"/>
  <c r="C1062" i="1"/>
  <c r="C1063" i="1"/>
  <c r="C1064" i="1"/>
  <c r="C1065" i="1"/>
  <c r="C1066" i="1"/>
  <c r="C1067" i="1"/>
  <c r="C1068" i="1"/>
  <c r="C1069" i="1"/>
  <c r="C1070" i="1"/>
  <c r="C1071" i="1"/>
  <c r="C1072" i="1"/>
  <c r="C1073" i="1"/>
  <c r="C1074" i="1"/>
  <c r="C1075" i="1"/>
  <c r="C1076" i="1"/>
  <c r="C1077" i="1"/>
  <c r="C1078" i="1"/>
  <c r="C1079" i="1"/>
  <c r="C1080" i="1"/>
  <c r="C1081" i="1"/>
  <c r="C1082" i="1"/>
  <c r="C1083" i="1"/>
  <c r="C1084" i="1"/>
  <c r="C1085" i="1"/>
  <c r="C1086" i="1"/>
  <c r="C1087" i="1"/>
  <c r="C1088" i="1"/>
  <c r="C1089" i="1"/>
  <c r="C1090" i="1"/>
  <c r="C1091" i="1"/>
  <c r="C1092" i="1"/>
  <c r="C1093" i="1"/>
  <c r="C1094" i="1"/>
  <c r="C1095" i="1"/>
  <c r="C1096" i="1"/>
  <c r="C1097" i="1"/>
  <c r="C1098" i="1"/>
  <c r="C1099" i="1"/>
  <c r="C1100" i="1"/>
  <c r="C1101" i="1"/>
  <c r="C1102" i="1"/>
  <c r="C1103" i="1"/>
  <c r="C1104" i="1"/>
  <c r="C1105" i="1"/>
  <c r="C1106" i="1"/>
  <c r="C1107" i="1"/>
  <c r="C1108" i="1"/>
  <c r="C1109" i="1"/>
  <c r="C1110" i="1"/>
  <c r="C1111" i="1"/>
  <c r="C1112" i="1"/>
  <c r="C1113" i="1"/>
  <c r="C1114" i="1"/>
  <c r="C1115" i="1"/>
  <c r="C1116" i="1"/>
  <c r="C1117" i="1"/>
  <c r="C1118" i="1"/>
  <c r="C1119" i="1"/>
  <c r="C1120" i="1"/>
  <c r="C1121" i="1"/>
  <c r="C1122" i="1"/>
  <c r="C1123" i="1"/>
  <c r="C1124" i="1"/>
  <c r="C1125" i="1"/>
  <c r="C1126" i="1"/>
  <c r="C1127" i="1"/>
  <c r="C1128" i="1"/>
  <c r="C1129" i="1"/>
  <c r="C1130" i="1"/>
  <c r="C1131" i="1"/>
  <c r="C1132" i="1"/>
  <c r="C1133" i="1"/>
  <c r="C1134" i="1"/>
  <c r="C1135" i="1"/>
  <c r="C1136" i="1"/>
  <c r="C1137" i="1"/>
  <c r="C1138" i="1"/>
  <c r="C1139" i="1"/>
  <c r="C1140" i="1"/>
  <c r="C1141" i="1"/>
  <c r="C1142" i="1"/>
  <c r="C1143" i="1"/>
  <c r="C1144" i="1"/>
  <c r="C1145" i="1"/>
  <c r="C1146" i="1"/>
  <c r="C1147" i="1"/>
  <c r="C1148" i="1"/>
  <c r="C1149" i="1"/>
  <c r="C1150" i="1"/>
  <c r="C1151" i="1"/>
  <c r="C1152" i="1"/>
  <c r="C1153" i="1"/>
  <c r="C1154" i="1"/>
  <c r="C1155" i="1"/>
  <c r="C1156" i="1"/>
  <c r="C1157" i="1"/>
  <c r="C1158" i="1"/>
  <c r="C1159" i="1"/>
  <c r="C1160" i="1"/>
  <c r="C1161" i="1"/>
  <c r="C1162" i="1"/>
  <c r="C1163" i="1"/>
  <c r="C1164" i="1"/>
  <c r="C1165" i="1"/>
  <c r="C1166" i="1"/>
  <c r="C1167" i="1"/>
  <c r="C1168" i="1"/>
  <c r="C1169" i="1"/>
  <c r="C1170" i="1"/>
  <c r="C1171" i="1"/>
  <c r="C1172" i="1"/>
  <c r="C1173" i="1"/>
  <c r="C1174" i="1"/>
  <c r="C1175" i="1"/>
  <c r="C1176" i="1"/>
  <c r="C1177" i="1"/>
  <c r="C1178" i="1"/>
  <c r="C1179" i="1"/>
  <c r="C1180" i="1"/>
  <c r="C1181" i="1"/>
  <c r="C1182" i="1"/>
  <c r="C1183" i="1"/>
  <c r="C1184" i="1"/>
  <c r="C1185" i="1"/>
  <c r="C1186" i="1"/>
  <c r="C1187" i="1"/>
  <c r="C1188" i="1"/>
  <c r="C1189" i="1"/>
  <c r="C1190" i="1"/>
  <c r="C1191" i="1"/>
  <c r="C1192" i="1"/>
  <c r="C1193" i="1"/>
  <c r="C1194" i="1"/>
  <c r="C1195" i="1"/>
  <c r="C1196" i="1"/>
  <c r="C1197" i="1"/>
  <c r="C1198" i="1"/>
  <c r="C1199" i="1"/>
  <c r="C1200" i="1"/>
  <c r="C1201" i="1"/>
  <c r="C1202" i="1"/>
  <c r="C1203" i="1"/>
  <c r="C1204" i="1"/>
  <c r="C1205" i="1"/>
  <c r="C1206" i="1"/>
  <c r="C1207" i="1"/>
  <c r="C1208" i="1"/>
  <c r="C1209" i="1"/>
  <c r="C1210" i="1"/>
  <c r="C1211" i="1"/>
  <c r="C1212" i="1"/>
  <c r="C1213" i="1"/>
  <c r="C1214" i="1"/>
  <c r="C1215" i="1"/>
  <c r="C1216" i="1"/>
  <c r="C1217" i="1"/>
  <c r="C1218" i="1"/>
  <c r="C1219" i="1"/>
  <c r="C1220" i="1"/>
  <c r="C1221" i="1"/>
  <c r="C1222" i="1"/>
  <c r="C1223" i="1"/>
  <c r="C1224" i="1"/>
  <c r="C1225" i="1"/>
  <c r="C1226" i="1"/>
  <c r="C1227" i="1"/>
  <c r="C1228" i="1"/>
  <c r="C1229" i="1"/>
  <c r="C1230" i="1"/>
  <c r="C1231" i="1"/>
  <c r="C1232" i="1"/>
  <c r="C1233" i="1"/>
  <c r="C1234" i="1"/>
  <c r="C1235" i="1"/>
  <c r="C1236" i="1"/>
  <c r="C1237" i="1"/>
  <c r="C1238" i="1"/>
  <c r="C1239" i="1"/>
  <c r="C1240" i="1"/>
  <c r="C1241" i="1"/>
  <c r="C1242" i="1"/>
  <c r="C1243" i="1"/>
  <c r="C1244" i="1"/>
  <c r="C1245" i="1"/>
  <c r="C1246" i="1"/>
  <c r="C1247" i="1"/>
  <c r="C1248" i="1"/>
  <c r="C1249" i="1"/>
  <c r="C1250" i="1"/>
  <c r="C1251" i="1"/>
  <c r="C1252" i="1"/>
  <c r="C1253" i="1"/>
  <c r="C1254" i="1"/>
  <c r="C1255" i="1"/>
  <c r="C1256" i="1"/>
  <c r="C1257" i="1"/>
  <c r="C1258" i="1"/>
  <c r="C1259" i="1"/>
  <c r="C1260" i="1"/>
  <c r="C1261" i="1"/>
  <c r="C1262" i="1"/>
  <c r="C1263" i="1"/>
  <c r="C1264" i="1"/>
  <c r="C1265" i="1"/>
  <c r="C1266" i="1"/>
  <c r="C1267" i="1"/>
  <c r="C1268" i="1"/>
  <c r="C1269" i="1"/>
  <c r="C1270" i="1"/>
  <c r="C1271" i="1"/>
  <c r="C1272" i="1"/>
  <c r="C1273" i="1"/>
  <c r="C1274" i="1"/>
  <c r="C1275" i="1"/>
  <c r="C1276" i="1"/>
  <c r="C1277" i="1"/>
  <c r="C1278" i="1"/>
  <c r="C1279" i="1"/>
  <c r="C1280" i="1"/>
  <c r="C1281" i="1"/>
  <c r="C1282" i="1"/>
  <c r="C1283" i="1"/>
  <c r="C1284" i="1"/>
  <c r="C1285" i="1"/>
  <c r="C1286" i="1"/>
  <c r="C1287" i="1"/>
  <c r="C1288" i="1"/>
  <c r="C1289" i="1"/>
  <c r="C1290" i="1"/>
  <c r="C1291" i="1"/>
  <c r="C1292" i="1"/>
  <c r="C1293" i="1"/>
  <c r="C1294" i="1"/>
  <c r="C1295" i="1"/>
  <c r="C1296" i="1"/>
  <c r="C1297" i="1"/>
  <c r="C1298" i="1"/>
  <c r="C1299" i="1"/>
  <c r="C1300" i="1"/>
  <c r="C1301" i="1"/>
  <c r="C1302" i="1"/>
  <c r="C1303" i="1"/>
  <c r="C1304" i="1"/>
  <c r="C1305" i="1"/>
  <c r="C1306" i="1"/>
  <c r="C1307" i="1"/>
  <c r="C1308" i="1"/>
  <c r="C1309" i="1"/>
  <c r="C1310" i="1"/>
  <c r="C1311" i="1"/>
  <c r="C1312" i="1"/>
  <c r="C1313" i="1"/>
  <c r="C1314" i="1"/>
  <c r="C1315" i="1"/>
  <c r="C1316" i="1"/>
  <c r="C1317" i="1"/>
  <c r="C1318" i="1"/>
  <c r="C1319" i="1"/>
  <c r="C1320" i="1"/>
  <c r="C1321" i="1"/>
  <c r="C1322" i="1"/>
  <c r="C1323" i="1"/>
  <c r="C1324" i="1"/>
  <c r="C1325" i="1"/>
  <c r="C1326" i="1"/>
  <c r="C1327" i="1"/>
  <c r="C1328" i="1"/>
  <c r="C1329" i="1"/>
  <c r="C1330" i="1"/>
  <c r="C1331" i="1"/>
  <c r="C1332" i="1"/>
  <c r="C1333" i="1"/>
  <c r="C1334" i="1"/>
  <c r="C1335" i="1"/>
  <c r="C1336" i="1"/>
  <c r="C1337" i="1"/>
  <c r="C1338" i="1"/>
  <c r="C1339" i="1"/>
  <c r="C1340" i="1"/>
  <c r="C1341" i="1"/>
  <c r="C1342" i="1"/>
  <c r="C1343" i="1"/>
  <c r="C1344" i="1"/>
  <c r="C1345" i="1"/>
  <c r="C1346" i="1"/>
  <c r="C1347" i="1"/>
  <c r="C1348" i="1"/>
  <c r="C1349" i="1"/>
  <c r="C1350" i="1"/>
  <c r="C1351" i="1"/>
  <c r="C1352" i="1"/>
  <c r="C1353" i="1"/>
  <c r="C1354" i="1"/>
  <c r="C1355" i="1"/>
  <c r="C1356" i="1"/>
  <c r="C1357" i="1"/>
  <c r="C1358" i="1"/>
  <c r="C1359" i="1"/>
  <c r="C1360" i="1"/>
  <c r="C1361" i="1"/>
  <c r="C1362" i="1"/>
  <c r="C1363" i="1"/>
  <c r="C1364" i="1"/>
  <c r="C1365" i="1"/>
  <c r="C1366" i="1"/>
  <c r="C1367" i="1"/>
  <c r="C1368" i="1"/>
  <c r="C1369" i="1"/>
  <c r="C1370" i="1"/>
  <c r="C1371" i="1"/>
  <c r="C1372" i="1"/>
  <c r="C1373" i="1"/>
  <c r="C1374" i="1"/>
  <c r="C1375" i="1"/>
  <c r="C1376" i="1"/>
  <c r="C1377" i="1"/>
  <c r="C1378" i="1"/>
  <c r="C1379" i="1"/>
  <c r="C1380" i="1"/>
  <c r="C1381" i="1"/>
  <c r="C1382" i="1"/>
  <c r="C1383" i="1"/>
  <c r="C1384" i="1"/>
  <c r="C1385" i="1"/>
  <c r="C1386" i="1"/>
  <c r="C1387" i="1"/>
  <c r="C1388" i="1"/>
  <c r="C1389" i="1"/>
  <c r="C1390" i="1"/>
  <c r="C1391" i="1"/>
  <c r="C1392" i="1"/>
  <c r="C1393" i="1"/>
  <c r="C1394" i="1"/>
  <c r="C1395" i="1"/>
  <c r="C1396" i="1"/>
  <c r="C1397" i="1"/>
  <c r="C1398" i="1"/>
  <c r="C1399" i="1"/>
  <c r="C1400" i="1"/>
  <c r="C1401" i="1"/>
  <c r="C1402" i="1"/>
  <c r="C1403" i="1"/>
  <c r="C1404" i="1"/>
  <c r="C1405" i="1"/>
  <c r="C1406" i="1"/>
  <c r="C1407" i="1"/>
  <c r="C1408" i="1"/>
  <c r="C1409" i="1"/>
  <c r="C1410" i="1"/>
  <c r="C1411" i="1"/>
  <c r="C1412" i="1"/>
  <c r="C1413" i="1"/>
  <c r="C1414" i="1"/>
  <c r="C1415" i="1"/>
  <c r="C1416" i="1"/>
  <c r="C1417" i="1"/>
  <c r="C1418" i="1"/>
  <c r="C1419" i="1"/>
  <c r="C1420" i="1"/>
  <c r="C1421" i="1"/>
  <c r="C1422" i="1"/>
  <c r="C1423" i="1"/>
  <c r="C1424" i="1"/>
  <c r="C1425" i="1"/>
  <c r="C1426" i="1"/>
  <c r="C1427" i="1"/>
  <c r="C1428" i="1"/>
  <c r="C1429" i="1"/>
  <c r="C1430" i="1"/>
  <c r="C1431" i="1"/>
  <c r="C1432" i="1"/>
  <c r="C1433" i="1"/>
  <c r="C1434" i="1"/>
  <c r="C1435" i="1"/>
  <c r="C1436" i="1"/>
  <c r="C1437" i="1"/>
  <c r="C1438" i="1"/>
  <c r="C1439" i="1"/>
  <c r="C1440" i="1"/>
  <c r="C1441" i="1"/>
  <c r="C1442" i="1"/>
  <c r="C1443" i="1"/>
  <c r="C1444" i="1"/>
  <c r="C1445" i="1"/>
  <c r="C1446" i="1"/>
  <c r="C1447" i="1"/>
  <c r="C1448" i="1"/>
  <c r="C1449" i="1"/>
  <c r="C1450" i="1"/>
  <c r="C1451" i="1"/>
  <c r="C1452" i="1"/>
  <c r="C1453" i="1"/>
  <c r="C1454" i="1"/>
  <c r="C1455" i="1"/>
  <c r="C1456" i="1"/>
  <c r="C1457" i="1"/>
  <c r="C1458" i="1"/>
  <c r="C1459" i="1"/>
  <c r="C1460" i="1"/>
  <c r="C1461" i="1"/>
  <c r="C1462" i="1"/>
  <c r="C1463" i="1"/>
  <c r="C1464" i="1"/>
  <c r="C1465" i="1"/>
  <c r="C1466" i="1"/>
  <c r="C1467" i="1"/>
  <c r="C1468" i="1"/>
  <c r="C1469" i="1"/>
  <c r="C1470" i="1"/>
  <c r="C1471" i="1"/>
  <c r="C1472" i="1"/>
  <c r="C1473" i="1"/>
  <c r="C1474" i="1"/>
  <c r="C1475" i="1"/>
  <c r="C1476" i="1"/>
  <c r="C1477" i="1"/>
  <c r="C1478" i="1"/>
  <c r="C1479" i="1"/>
  <c r="C1480" i="1"/>
  <c r="C1481" i="1"/>
  <c r="C1482" i="1"/>
  <c r="C1483" i="1"/>
  <c r="C1484" i="1"/>
  <c r="C1485" i="1"/>
  <c r="C1486" i="1"/>
  <c r="C1487" i="1"/>
  <c r="C1488" i="1"/>
  <c r="C1489" i="1"/>
  <c r="C1490" i="1"/>
  <c r="C1491" i="1"/>
  <c r="C1492" i="1"/>
  <c r="C1493" i="1"/>
  <c r="C1494" i="1"/>
  <c r="C1495" i="1"/>
  <c r="C1496" i="1"/>
  <c r="C1497" i="1"/>
  <c r="C1498" i="1"/>
  <c r="C1499" i="1"/>
  <c r="C1500" i="1"/>
  <c r="C1501" i="1"/>
  <c r="C1502" i="1"/>
  <c r="C1503" i="1"/>
  <c r="C1504" i="1"/>
  <c r="C1505" i="1"/>
  <c r="C1506" i="1"/>
  <c r="C1507" i="1"/>
  <c r="C1508" i="1"/>
  <c r="C1509" i="1"/>
  <c r="C1510" i="1"/>
  <c r="C1511" i="1"/>
  <c r="C1512" i="1"/>
  <c r="C1513" i="1"/>
  <c r="C1514" i="1"/>
  <c r="C1515" i="1"/>
  <c r="C1516" i="1"/>
  <c r="C1517" i="1"/>
  <c r="C1518" i="1"/>
  <c r="C1519" i="1"/>
  <c r="C1520" i="1"/>
  <c r="C1521" i="1"/>
  <c r="C1522" i="1"/>
  <c r="C1523" i="1"/>
  <c r="C1524" i="1"/>
  <c r="C1525" i="1"/>
  <c r="C1526" i="1"/>
  <c r="C1527" i="1"/>
  <c r="C1528" i="1"/>
  <c r="C1529" i="1"/>
  <c r="C1530" i="1"/>
  <c r="C1531" i="1"/>
  <c r="C1532" i="1"/>
  <c r="C1533" i="1"/>
  <c r="C1534" i="1"/>
  <c r="C1535" i="1"/>
  <c r="C1536" i="1"/>
  <c r="C1537" i="1"/>
  <c r="C1538" i="1"/>
  <c r="C1539" i="1"/>
  <c r="C1540" i="1"/>
  <c r="C1541" i="1"/>
  <c r="C1542" i="1"/>
  <c r="C1543" i="1"/>
  <c r="C1544" i="1"/>
  <c r="C1545" i="1"/>
  <c r="C1546" i="1"/>
  <c r="C1547" i="1"/>
  <c r="C1548" i="1"/>
  <c r="C1549" i="1"/>
  <c r="C1550" i="1"/>
  <c r="C1551" i="1"/>
  <c r="C1552" i="1"/>
  <c r="C1553" i="1"/>
  <c r="C1554" i="1"/>
  <c r="C1555" i="1"/>
  <c r="C1556" i="1"/>
  <c r="C1557" i="1"/>
  <c r="C1558" i="1"/>
  <c r="C1559" i="1"/>
  <c r="C1560" i="1"/>
  <c r="H3" i="1"/>
  <c r="H4" i="1"/>
  <c r="H5" i="1"/>
  <c r="H6" i="1"/>
  <c r="H7" i="1"/>
  <c r="H8" i="1"/>
  <c r="H9" i="1"/>
  <c r="H10" i="1"/>
  <c r="H11" i="1"/>
  <c r="H12" i="1"/>
  <c r="H13" i="1"/>
  <c r="H14" i="1"/>
  <c r="H15" i="1"/>
  <c r="H16" i="1"/>
  <c r="H17" i="1"/>
  <c r="H18" i="1"/>
  <c r="H19" i="1"/>
  <c r="H20" i="1"/>
  <c r="H21" i="1"/>
  <c r="H22" i="1"/>
  <c r="H23" i="1"/>
  <c r="H24" i="1"/>
  <c r="H25" i="1"/>
  <c r="H26" i="1"/>
  <c r="H27" i="1"/>
  <c r="H28" i="1"/>
  <c r="H29" i="1"/>
  <c r="H30" i="1"/>
  <c r="H31" i="1"/>
  <c r="H32" i="1"/>
  <c r="H33" i="1"/>
  <c r="H34" i="1"/>
  <c r="H35" i="1"/>
  <c r="H36" i="1"/>
  <c r="H37" i="1"/>
  <c r="H38" i="1"/>
  <c r="H39" i="1"/>
  <c r="H40" i="1"/>
  <c r="H41" i="1"/>
  <c r="H42" i="1"/>
  <c r="H43" i="1"/>
  <c r="H44" i="1"/>
  <c r="H45" i="1"/>
  <c r="H46" i="1"/>
  <c r="H47" i="1"/>
  <c r="H48" i="1"/>
  <c r="H49" i="1"/>
  <c r="H50" i="1"/>
  <c r="H51" i="1"/>
  <c r="H52" i="1"/>
  <c r="H53" i="1"/>
  <c r="H54" i="1"/>
  <c r="H55" i="1"/>
  <c r="H56" i="1"/>
  <c r="H57" i="1"/>
  <c r="H58" i="1"/>
  <c r="H59" i="1"/>
  <c r="H60" i="1"/>
  <c r="H61" i="1"/>
  <c r="H62" i="1"/>
  <c r="H63" i="1"/>
  <c r="H64" i="1"/>
  <c r="H65" i="1"/>
  <c r="H66" i="1"/>
  <c r="H67" i="1"/>
  <c r="H68" i="1"/>
  <c r="H69" i="1"/>
  <c r="H70" i="1"/>
  <c r="H71" i="1"/>
  <c r="H72" i="1"/>
  <c r="H73" i="1"/>
  <c r="H74" i="1"/>
  <c r="H75" i="1"/>
  <c r="H76" i="1"/>
  <c r="H77" i="1"/>
  <c r="H78" i="1"/>
  <c r="H79" i="1"/>
  <c r="H80" i="1"/>
  <c r="H81" i="1"/>
  <c r="H82" i="1"/>
  <c r="H83" i="1"/>
  <c r="H84" i="1"/>
  <c r="H85" i="1"/>
  <c r="H86" i="1"/>
  <c r="H87" i="1"/>
  <c r="H88" i="1"/>
  <c r="H89" i="1"/>
  <c r="H90" i="1"/>
  <c r="H91" i="1"/>
  <c r="H92" i="1"/>
  <c r="H93" i="1"/>
  <c r="H94" i="1"/>
  <c r="H95" i="1"/>
  <c r="H96" i="1"/>
  <c r="H97" i="1"/>
  <c r="H98" i="1"/>
  <c r="H99" i="1"/>
  <c r="H100" i="1"/>
  <c r="H101" i="1"/>
  <c r="H102" i="1"/>
  <c r="H103" i="1"/>
  <c r="H104" i="1"/>
  <c r="H105" i="1"/>
  <c r="H106" i="1"/>
  <c r="H107" i="1"/>
  <c r="H108" i="1"/>
  <c r="H109" i="1"/>
  <c r="H110" i="1"/>
  <c r="H111" i="1"/>
  <c r="H112" i="1"/>
  <c r="H113" i="1"/>
  <c r="H114" i="1"/>
  <c r="H115" i="1"/>
  <c r="H116" i="1"/>
  <c r="H117" i="1"/>
  <c r="H118" i="1"/>
  <c r="H119" i="1"/>
  <c r="H120" i="1"/>
  <c r="H121" i="1"/>
  <c r="H122" i="1"/>
  <c r="H123" i="1"/>
  <c r="H124" i="1"/>
  <c r="H125" i="1"/>
  <c r="H126" i="1"/>
  <c r="H127" i="1"/>
  <c r="H128" i="1"/>
  <c r="H129" i="1"/>
  <c r="H130" i="1"/>
  <c r="H131" i="1"/>
  <c r="H132" i="1"/>
  <c r="H133" i="1"/>
  <c r="H134" i="1"/>
  <c r="H135" i="1"/>
  <c r="H136" i="1"/>
  <c r="H137" i="1"/>
  <c r="H138" i="1"/>
  <c r="H139" i="1"/>
  <c r="H140" i="1"/>
  <c r="H141" i="1"/>
  <c r="H142" i="1"/>
  <c r="H143" i="1"/>
  <c r="H144" i="1"/>
  <c r="H145" i="1"/>
  <c r="H146" i="1"/>
  <c r="H147" i="1"/>
  <c r="H148" i="1"/>
  <c r="H149" i="1"/>
  <c r="H150" i="1"/>
  <c r="H151" i="1"/>
  <c r="H152" i="1"/>
  <c r="H153" i="1"/>
  <c r="H154" i="1"/>
  <c r="H155" i="1"/>
  <c r="H156" i="1"/>
  <c r="H157" i="1"/>
  <c r="H158" i="1"/>
  <c r="H159" i="1"/>
  <c r="H160" i="1"/>
  <c r="H161" i="1"/>
  <c r="H162" i="1"/>
  <c r="H163" i="1"/>
  <c r="H164" i="1"/>
  <c r="H165" i="1"/>
  <c r="H166" i="1"/>
  <c r="H167" i="1"/>
  <c r="H168" i="1"/>
  <c r="H169" i="1"/>
  <c r="H170" i="1"/>
  <c r="H171" i="1"/>
  <c r="H172" i="1"/>
  <c r="H173" i="1"/>
  <c r="H174" i="1"/>
  <c r="H175" i="1"/>
  <c r="H176" i="1"/>
  <c r="H177" i="1"/>
  <c r="H178" i="1"/>
  <c r="H179" i="1"/>
  <c r="H180" i="1"/>
  <c r="H181" i="1"/>
  <c r="H182" i="1"/>
  <c r="H183" i="1"/>
  <c r="H184" i="1"/>
  <c r="H185" i="1"/>
  <c r="H186" i="1"/>
  <c r="H187" i="1"/>
  <c r="H188" i="1"/>
  <c r="H189" i="1"/>
  <c r="H190" i="1"/>
  <c r="H191" i="1"/>
  <c r="H192" i="1"/>
  <c r="H193" i="1"/>
  <c r="H194" i="1"/>
  <c r="H195" i="1"/>
  <c r="H196" i="1"/>
  <c r="H197" i="1"/>
  <c r="H198" i="1"/>
  <c r="H199" i="1"/>
  <c r="H200" i="1"/>
  <c r="H201" i="1"/>
  <c r="H202" i="1"/>
  <c r="H203" i="1"/>
  <c r="H204" i="1"/>
  <c r="H205" i="1"/>
  <c r="H206" i="1"/>
  <c r="H207" i="1"/>
  <c r="H208" i="1"/>
  <c r="H209" i="1"/>
  <c r="H210" i="1"/>
  <c r="H211" i="1"/>
  <c r="H212" i="1"/>
  <c r="H213" i="1"/>
  <c r="H214" i="1"/>
  <c r="H215" i="1"/>
  <c r="H216" i="1"/>
  <c r="H217" i="1"/>
  <c r="H218" i="1"/>
  <c r="H219" i="1"/>
  <c r="H220" i="1"/>
  <c r="H221" i="1"/>
  <c r="H222" i="1"/>
  <c r="H223" i="1"/>
  <c r="H224" i="1"/>
  <c r="H225" i="1"/>
  <c r="H226" i="1"/>
  <c r="H227" i="1"/>
  <c r="H228" i="1"/>
  <c r="H229" i="1"/>
  <c r="H230" i="1"/>
  <c r="H231" i="1"/>
  <c r="H232" i="1"/>
  <c r="H233" i="1"/>
  <c r="H234" i="1"/>
  <c r="H235" i="1"/>
  <c r="H236" i="1"/>
  <c r="H237" i="1"/>
  <c r="H238" i="1"/>
  <c r="H239" i="1"/>
  <c r="H240" i="1"/>
  <c r="H241" i="1"/>
  <c r="H242" i="1"/>
  <c r="H243" i="1"/>
  <c r="H244" i="1"/>
  <c r="H245" i="1"/>
  <c r="H246" i="1"/>
  <c r="H247" i="1"/>
  <c r="H248" i="1"/>
  <c r="H249" i="1"/>
  <c r="H250" i="1"/>
  <c r="H251" i="1"/>
  <c r="H252" i="1"/>
  <c r="H253" i="1"/>
  <c r="H254" i="1"/>
  <c r="H255" i="1"/>
  <c r="H256" i="1"/>
  <c r="H257" i="1"/>
  <c r="H258" i="1"/>
  <c r="H259" i="1"/>
  <c r="H260" i="1"/>
  <c r="H261" i="1"/>
  <c r="H262" i="1"/>
  <c r="H263" i="1"/>
  <c r="H264" i="1"/>
  <c r="H265" i="1"/>
  <c r="H266" i="1"/>
  <c r="H267" i="1"/>
  <c r="H268" i="1"/>
  <c r="H269" i="1"/>
  <c r="H270" i="1"/>
  <c r="H271" i="1"/>
  <c r="H272" i="1"/>
  <c r="H273" i="1"/>
  <c r="H274" i="1"/>
  <c r="H275" i="1"/>
  <c r="H276" i="1"/>
  <c r="H277" i="1"/>
  <c r="H278" i="1"/>
  <c r="H279" i="1"/>
  <c r="H280" i="1"/>
  <c r="H281" i="1"/>
  <c r="H282" i="1"/>
  <c r="H283" i="1"/>
  <c r="H284" i="1"/>
  <c r="H285" i="1"/>
  <c r="H286" i="1"/>
  <c r="H287" i="1"/>
  <c r="H288" i="1"/>
  <c r="H289" i="1"/>
  <c r="H290" i="1"/>
  <c r="H291" i="1"/>
  <c r="H292" i="1"/>
  <c r="H293" i="1"/>
  <c r="H294" i="1"/>
  <c r="H295" i="1"/>
  <c r="H296" i="1"/>
  <c r="H297" i="1"/>
  <c r="H298" i="1"/>
  <c r="H299" i="1"/>
  <c r="H300" i="1"/>
  <c r="H301" i="1"/>
  <c r="H302" i="1"/>
  <c r="H303" i="1"/>
  <c r="H304" i="1"/>
  <c r="H305" i="1"/>
  <c r="H306" i="1"/>
  <c r="H307" i="1"/>
  <c r="H308" i="1"/>
  <c r="H309" i="1"/>
  <c r="H310" i="1"/>
  <c r="H311" i="1"/>
  <c r="H312" i="1"/>
  <c r="H313" i="1"/>
  <c r="H314" i="1"/>
  <c r="H315" i="1"/>
  <c r="H316" i="1"/>
  <c r="H317" i="1"/>
  <c r="H318" i="1"/>
  <c r="H319" i="1"/>
  <c r="H320" i="1"/>
  <c r="H321" i="1"/>
  <c r="H322" i="1"/>
  <c r="H323" i="1"/>
  <c r="H324" i="1"/>
  <c r="H325" i="1"/>
  <c r="H326" i="1"/>
  <c r="H327" i="1"/>
  <c r="H328" i="1"/>
  <c r="H329" i="1"/>
  <c r="H330" i="1"/>
  <c r="H331" i="1"/>
  <c r="H332" i="1"/>
  <c r="H333" i="1"/>
  <c r="H334" i="1"/>
  <c r="H335" i="1"/>
  <c r="H336" i="1"/>
  <c r="H337" i="1"/>
  <c r="H338" i="1"/>
  <c r="H339" i="1"/>
  <c r="H340" i="1"/>
  <c r="H341" i="1"/>
  <c r="H342" i="1"/>
  <c r="H343" i="1"/>
  <c r="H344" i="1"/>
  <c r="H345" i="1"/>
  <c r="H346" i="1"/>
  <c r="H347" i="1"/>
  <c r="H348" i="1"/>
  <c r="H349" i="1"/>
  <c r="H350" i="1"/>
  <c r="H351" i="1"/>
  <c r="H352" i="1"/>
  <c r="H353" i="1"/>
  <c r="H354" i="1"/>
  <c r="H355" i="1"/>
  <c r="H356" i="1"/>
  <c r="H357" i="1"/>
  <c r="H358" i="1"/>
  <c r="H359" i="1"/>
  <c r="H360" i="1"/>
  <c r="H361" i="1"/>
  <c r="H362" i="1"/>
  <c r="H363" i="1"/>
  <c r="H364" i="1"/>
  <c r="H365" i="1"/>
  <c r="H366" i="1"/>
  <c r="H367" i="1"/>
  <c r="H368" i="1"/>
  <c r="H369" i="1"/>
  <c r="H370" i="1"/>
  <c r="H371" i="1"/>
  <c r="H372" i="1"/>
  <c r="H373" i="1"/>
  <c r="H374" i="1"/>
  <c r="H375" i="1"/>
  <c r="H376" i="1"/>
  <c r="H377" i="1"/>
  <c r="H378" i="1"/>
  <c r="H379" i="1"/>
  <c r="H380" i="1"/>
  <c r="H381" i="1"/>
  <c r="H382" i="1"/>
  <c r="H383" i="1"/>
  <c r="H384" i="1"/>
  <c r="H385" i="1"/>
  <c r="H386" i="1"/>
  <c r="H387" i="1"/>
  <c r="H388" i="1"/>
  <c r="H389" i="1"/>
  <c r="H390" i="1"/>
  <c r="H391" i="1"/>
  <c r="H392" i="1"/>
  <c r="H393" i="1"/>
  <c r="H394" i="1"/>
  <c r="H395" i="1"/>
  <c r="H396" i="1"/>
  <c r="H397" i="1"/>
  <c r="H398" i="1"/>
  <c r="H399" i="1"/>
  <c r="H400" i="1"/>
  <c r="H401" i="1"/>
  <c r="H402" i="1"/>
  <c r="H403" i="1"/>
  <c r="H404" i="1"/>
  <c r="H405" i="1"/>
  <c r="H406" i="1"/>
  <c r="H407" i="1"/>
  <c r="H408" i="1"/>
  <c r="H409" i="1"/>
  <c r="H410" i="1"/>
  <c r="H411" i="1"/>
  <c r="H412" i="1"/>
  <c r="H413" i="1"/>
  <c r="H414" i="1"/>
  <c r="H415" i="1"/>
  <c r="H416" i="1"/>
  <c r="H417" i="1"/>
  <c r="H418" i="1"/>
  <c r="H419" i="1"/>
  <c r="H420" i="1"/>
  <c r="H421" i="1"/>
  <c r="H422" i="1"/>
  <c r="H423" i="1"/>
  <c r="H424" i="1"/>
  <c r="H425" i="1"/>
  <c r="H426" i="1"/>
  <c r="H427" i="1"/>
  <c r="H428" i="1"/>
  <c r="H429" i="1"/>
  <c r="H430" i="1"/>
  <c r="H431" i="1"/>
  <c r="H432" i="1"/>
  <c r="H433" i="1"/>
  <c r="H434" i="1"/>
  <c r="H435" i="1"/>
  <c r="H436" i="1"/>
  <c r="H437" i="1"/>
  <c r="H438" i="1"/>
  <c r="H439" i="1"/>
  <c r="H440" i="1"/>
  <c r="H441" i="1"/>
  <c r="H442" i="1"/>
  <c r="H443" i="1"/>
  <c r="H444" i="1"/>
  <c r="H445" i="1"/>
  <c r="H446" i="1"/>
  <c r="H447" i="1"/>
  <c r="H448" i="1"/>
  <c r="H449" i="1"/>
  <c r="H450" i="1"/>
  <c r="H451" i="1"/>
  <c r="H452" i="1"/>
  <c r="H453" i="1"/>
  <c r="H454" i="1"/>
  <c r="H455" i="1"/>
  <c r="H456" i="1"/>
  <c r="H457" i="1"/>
  <c r="H458" i="1"/>
  <c r="H459" i="1"/>
  <c r="H460" i="1"/>
  <c r="H461" i="1"/>
  <c r="H462" i="1"/>
  <c r="H463" i="1"/>
  <c r="H464" i="1"/>
  <c r="H465" i="1"/>
  <c r="H466" i="1"/>
  <c r="H467" i="1"/>
  <c r="H468" i="1"/>
  <c r="H469" i="1"/>
  <c r="H470" i="1"/>
  <c r="H471" i="1"/>
  <c r="H472" i="1"/>
  <c r="H473" i="1"/>
  <c r="H474" i="1"/>
  <c r="H475" i="1"/>
  <c r="H476" i="1"/>
  <c r="H477" i="1"/>
  <c r="H478" i="1"/>
  <c r="H479" i="1"/>
  <c r="H480" i="1"/>
  <c r="H481" i="1"/>
  <c r="H482" i="1"/>
  <c r="H483" i="1"/>
  <c r="H484" i="1"/>
  <c r="H485" i="1"/>
  <c r="H486" i="1"/>
  <c r="H487" i="1"/>
  <c r="H488" i="1"/>
  <c r="H489" i="1"/>
  <c r="H490" i="1"/>
  <c r="H491" i="1"/>
  <c r="H492" i="1"/>
  <c r="H493" i="1"/>
  <c r="H494" i="1"/>
  <c r="H495" i="1"/>
  <c r="H496" i="1"/>
  <c r="H497" i="1"/>
  <c r="H498" i="1"/>
  <c r="H499" i="1"/>
  <c r="H500" i="1"/>
  <c r="H501" i="1"/>
  <c r="H502" i="1"/>
  <c r="H503" i="1"/>
  <c r="H504" i="1"/>
  <c r="H505" i="1"/>
  <c r="H506" i="1"/>
  <c r="H507" i="1"/>
  <c r="H508" i="1"/>
  <c r="H509" i="1"/>
  <c r="H510" i="1"/>
  <c r="H511" i="1"/>
  <c r="H512" i="1"/>
  <c r="H513" i="1"/>
  <c r="H514" i="1"/>
  <c r="H515" i="1"/>
  <c r="H516" i="1"/>
  <c r="H517" i="1"/>
  <c r="H518" i="1"/>
  <c r="H519" i="1"/>
  <c r="H520" i="1"/>
  <c r="H521" i="1"/>
  <c r="H522" i="1"/>
  <c r="H523" i="1"/>
  <c r="H524" i="1"/>
  <c r="H525" i="1"/>
  <c r="H526" i="1"/>
  <c r="H527" i="1"/>
  <c r="H528" i="1"/>
  <c r="H529" i="1"/>
  <c r="H530" i="1"/>
  <c r="H531" i="1"/>
  <c r="H532" i="1"/>
  <c r="H533" i="1"/>
  <c r="H534" i="1"/>
  <c r="H535" i="1"/>
  <c r="H536" i="1"/>
  <c r="H537" i="1"/>
  <c r="H538" i="1"/>
  <c r="H539" i="1"/>
  <c r="H540" i="1"/>
  <c r="H541" i="1"/>
  <c r="H542" i="1"/>
  <c r="H543" i="1"/>
  <c r="H544" i="1"/>
  <c r="H545" i="1"/>
  <c r="H546" i="1"/>
  <c r="H547" i="1"/>
  <c r="H548" i="1"/>
  <c r="H549" i="1"/>
  <c r="H550" i="1"/>
  <c r="H551" i="1"/>
  <c r="H552" i="1"/>
  <c r="H553" i="1"/>
  <c r="H554" i="1"/>
  <c r="H555" i="1"/>
  <c r="H556" i="1"/>
  <c r="H557" i="1"/>
  <c r="H558" i="1"/>
  <c r="H559" i="1"/>
  <c r="H560" i="1"/>
  <c r="H561" i="1"/>
  <c r="H562" i="1"/>
  <c r="H563" i="1"/>
  <c r="H564" i="1"/>
  <c r="H565" i="1"/>
  <c r="H566" i="1"/>
  <c r="H567" i="1"/>
  <c r="H568" i="1"/>
  <c r="H569" i="1"/>
  <c r="H570" i="1"/>
  <c r="H571" i="1"/>
  <c r="H572" i="1"/>
  <c r="H573" i="1"/>
  <c r="H574" i="1"/>
  <c r="H575" i="1"/>
  <c r="H576" i="1"/>
  <c r="H577" i="1"/>
  <c r="H578" i="1"/>
  <c r="H579" i="1"/>
  <c r="H580" i="1"/>
  <c r="H581" i="1"/>
  <c r="H582" i="1"/>
  <c r="H583" i="1"/>
  <c r="H584" i="1"/>
  <c r="H585" i="1"/>
  <c r="H586" i="1"/>
  <c r="H587" i="1"/>
  <c r="H588" i="1"/>
  <c r="H589" i="1"/>
  <c r="H590" i="1"/>
  <c r="H591" i="1"/>
  <c r="H592" i="1"/>
  <c r="H593" i="1"/>
  <c r="H594" i="1"/>
  <c r="H595" i="1"/>
  <c r="H596" i="1"/>
  <c r="H597" i="1"/>
  <c r="H598" i="1"/>
  <c r="H599" i="1"/>
  <c r="H600" i="1"/>
  <c r="H601" i="1"/>
  <c r="H602" i="1"/>
  <c r="H603" i="1"/>
  <c r="H604" i="1"/>
  <c r="H605" i="1"/>
  <c r="H606" i="1"/>
  <c r="H607" i="1"/>
  <c r="H608" i="1"/>
  <c r="H609" i="1"/>
  <c r="H610" i="1"/>
  <c r="H611" i="1"/>
  <c r="H612" i="1"/>
  <c r="H613" i="1"/>
  <c r="H614" i="1"/>
  <c r="H615" i="1"/>
  <c r="H616" i="1"/>
  <c r="H617" i="1"/>
  <c r="H618" i="1"/>
  <c r="H619" i="1"/>
  <c r="H620" i="1"/>
  <c r="H621" i="1"/>
  <c r="H622" i="1"/>
  <c r="H623" i="1"/>
  <c r="H624" i="1"/>
  <c r="H625" i="1"/>
  <c r="H626" i="1"/>
  <c r="H627" i="1"/>
  <c r="H628" i="1"/>
  <c r="H629" i="1"/>
  <c r="H630" i="1"/>
  <c r="H631" i="1"/>
  <c r="H632" i="1"/>
  <c r="H633" i="1"/>
  <c r="H634" i="1"/>
  <c r="H635" i="1"/>
  <c r="H636" i="1"/>
  <c r="H637" i="1"/>
  <c r="H638" i="1"/>
  <c r="H639" i="1"/>
  <c r="H640" i="1"/>
  <c r="H641" i="1"/>
  <c r="H642" i="1"/>
  <c r="H643" i="1"/>
  <c r="H644" i="1"/>
  <c r="H645" i="1"/>
  <c r="H646" i="1"/>
  <c r="H647" i="1"/>
  <c r="H648" i="1"/>
  <c r="H649" i="1"/>
  <c r="H650" i="1"/>
  <c r="H651" i="1"/>
  <c r="H652" i="1"/>
  <c r="H653" i="1"/>
  <c r="H654" i="1"/>
  <c r="H655" i="1"/>
  <c r="H656" i="1"/>
  <c r="H657" i="1"/>
  <c r="H658" i="1"/>
  <c r="H659" i="1"/>
  <c r="H660" i="1"/>
  <c r="H661" i="1"/>
  <c r="H662" i="1"/>
  <c r="H663" i="1"/>
  <c r="H664" i="1"/>
  <c r="H665" i="1"/>
  <c r="H666" i="1"/>
  <c r="H667" i="1"/>
  <c r="H668" i="1"/>
  <c r="H669" i="1"/>
  <c r="H670" i="1"/>
  <c r="H671" i="1"/>
  <c r="H672" i="1"/>
  <c r="H673" i="1"/>
  <c r="H674" i="1"/>
  <c r="H675" i="1"/>
  <c r="H676" i="1"/>
  <c r="H677" i="1"/>
  <c r="H678" i="1"/>
  <c r="H679" i="1"/>
  <c r="H680" i="1"/>
  <c r="H681" i="1"/>
  <c r="H682" i="1"/>
  <c r="H683" i="1"/>
  <c r="H684" i="1"/>
  <c r="H685" i="1"/>
  <c r="H686" i="1"/>
  <c r="H687" i="1"/>
  <c r="H688" i="1"/>
  <c r="H689" i="1"/>
  <c r="H690" i="1"/>
  <c r="H691" i="1"/>
  <c r="H692" i="1"/>
  <c r="H693" i="1"/>
  <c r="H694" i="1"/>
  <c r="H695" i="1"/>
  <c r="H696" i="1"/>
  <c r="H697" i="1"/>
  <c r="H698" i="1"/>
  <c r="H699" i="1"/>
  <c r="H700" i="1"/>
  <c r="H701" i="1"/>
  <c r="H702" i="1"/>
  <c r="H703" i="1"/>
  <c r="H704" i="1"/>
  <c r="H705" i="1"/>
  <c r="H706" i="1"/>
  <c r="H707" i="1"/>
  <c r="H708" i="1"/>
  <c r="H709" i="1"/>
  <c r="H710" i="1"/>
  <c r="H711" i="1"/>
  <c r="H712" i="1"/>
  <c r="H713" i="1"/>
  <c r="H714" i="1"/>
  <c r="H715" i="1"/>
  <c r="H716" i="1"/>
  <c r="H717" i="1"/>
  <c r="H718" i="1"/>
  <c r="H719" i="1"/>
  <c r="H720" i="1"/>
  <c r="H721" i="1"/>
  <c r="H722" i="1"/>
  <c r="H723" i="1"/>
  <c r="H724" i="1"/>
  <c r="H725" i="1"/>
  <c r="H726" i="1"/>
  <c r="H727" i="1"/>
  <c r="H728" i="1"/>
  <c r="H729" i="1"/>
  <c r="H730" i="1"/>
  <c r="H731" i="1"/>
  <c r="H732" i="1"/>
  <c r="H733" i="1"/>
  <c r="H734" i="1"/>
  <c r="H735" i="1"/>
  <c r="H736" i="1"/>
  <c r="H737" i="1"/>
  <c r="H738" i="1"/>
  <c r="H739" i="1"/>
  <c r="H740" i="1"/>
  <c r="H741" i="1"/>
  <c r="H742" i="1"/>
  <c r="H743" i="1"/>
  <c r="H744" i="1"/>
  <c r="H745" i="1"/>
  <c r="H746" i="1"/>
  <c r="H747" i="1"/>
  <c r="H748" i="1"/>
  <c r="H749" i="1"/>
  <c r="H750" i="1"/>
  <c r="H751" i="1"/>
  <c r="H752" i="1"/>
  <c r="H753" i="1"/>
  <c r="H754" i="1"/>
  <c r="H755" i="1"/>
  <c r="H756" i="1"/>
  <c r="H757" i="1"/>
  <c r="H758" i="1"/>
  <c r="H759" i="1"/>
  <c r="H760" i="1"/>
  <c r="H761" i="1"/>
  <c r="H762" i="1"/>
  <c r="H763" i="1"/>
  <c r="H764" i="1"/>
  <c r="H765" i="1"/>
  <c r="H766" i="1"/>
  <c r="H767" i="1"/>
  <c r="H768" i="1"/>
  <c r="H769" i="1"/>
  <c r="H770" i="1"/>
  <c r="H771" i="1"/>
  <c r="H772" i="1"/>
  <c r="H773" i="1"/>
  <c r="H774" i="1"/>
  <c r="H775" i="1"/>
  <c r="H776" i="1"/>
  <c r="H777" i="1"/>
  <c r="H778" i="1"/>
  <c r="H779" i="1"/>
  <c r="H780" i="1"/>
  <c r="H781" i="1"/>
  <c r="H782" i="1"/>
  <c r="H783" i="1"/>
  <c r="H784" i="1"/>
  <c r="H785" i="1"/>
  <c r="H786" i="1"/>
  <c r="H787" i="1"/>
  <c r="H788" i="1"/>
  <c r="H789" i="1"/>
  <c r="H790" i="1"/>
  <c r="H791" i="1"/>
  <c r="H792" i="1"/>
  <c r="H793" i="1"/>
  <c r="H794" i="1"/>
  <c r="H795" i="1"/>
  <c r="H796" i="1"/>
  <c r="H797" i="1"/>
  <c r="H798" i="1"/>
  <c r="H799" i="1"/>
  <c r="H800" i="1"/>
  <c r="H801" i="1"/>
  <c r="H802" i="1"/>
  <c r="H803" i="1"/>
  <c r="H804" i="1"/>
  <c r="H805" i="1"/>
  <c r="H806" i="1"/>
  <c r="H807" i="1"/>
  <c r="H808" i="1"/>
  <c r="H809" i="1"/>
  <c r="H810" i="1"/>
  <c r="H811" i="1"/>
  <c r="H812" i="1"/>
  <c r="H813" i="1"/>
  <c r="H814" i="1"/>
  <c r="H815" i="1"/>
  <c r="H816" i="1"/>
  <c r="H817" i="1"/>
  <c r="H818" i="1"/>
  <c r="H819" i="1"/>
  <c r="H820" i="1"/>
  <c r="H821" i="1"/>
  <c r="H822" i="1"/>
  <c r="H823" i="1"/>
  <c r="H824" i="1"/>
  <c r="H825" i="1"/>
  <c r="H826" i="1"/>
  <c r="H827" i="1"/>
  <c r="H828" i="1"/>
  <c r="H829" i="1"/>
  <c r="H830" i="1"/>
  <c r="H831" i="1"/>
  <c r="H832" i="1"/>
  <c r="H833" i="1"/>
  <c r="H834" i="1"/>
  <c r="H835" i="1"/>
  <c r="H836" i="1"/>
  <c r="H837" i="1"/>
  <c r="H838" i="1"/>
  <c r="H839" i="1"/>
  <c r="H840" i="1"/>
  <c r="H841" i="1"/>
  <c r="H842" i="1"/>
  <c r="H843" i="1"/>
  <c r="H844" i="1"/>
  <c r="H845" i="1"/>
  <c r="H846" i="1"/>
  <c r="H847" i="1"/>
  <c r="H848" i="1"/>
  <c r="H849" i="1"/>
  <c r="H850" i="1"/>
  <c r="H851" i="1"/>
  <c r="H852" i="1"/>
  <c r="H853" i="1"/>
  <c r="H854" i="1"/>
  <c r="H855" i="1"/>
  <c r="H856" i="1"/>
  <c r="H857" i="1"/>
  <c r="H858" i="1"/>
  <c r="H859" i="1"/>
  <c r="H860" i="1"/>
  <c r="H861" i="1"/>
  <c r="H862" i="1"/>
  <c r="H863" i="1"/>
  <c r="H864" i="1"/>
  <c r="H865" i="1"/>
  <c r="H866" i="1"/>
  <c r="H867" i="1"/>
  <c r="H868" i="1"/>
  <c r="H869" i="1"/>
  <c r="H870" i="1"/>
  <c r="H871" i="1"/>
  <c r="H872" i="1"/>
  <c r="H873" i="1"/>
  <c r="H874" i="1"/>
  <c r="H875" i="1"/>
  <c r="H876" i="1"/>
  <c r="H877" i="1"/>
  <c r="H878" i="1"/>
  <c r="H879" i="1"/>
  <c r="H880" i="1"/>
  <c r="H881" i="1"/>
  <c r="H882" i="1"/>
  <c r="H883" i="1"/>
  <c r="H884" i="1"/>
  <c r="H885" i="1"/>
  <c r="H886" i="1"/>
  <c r="H887" i="1"/>
  <c r="H888" i="1"/>
  <c r="H889" i="1"/>
  <c r="H890" i="1"/>
  <c r="H891" i="1"/>
  <c r="H892" i="1"/>
  <c r="H893" i="1"/>
  <c r="H894" i="1"/>
  <c r="H895" i="1"/>
  <c r="H896" i="1"/>
  <c r="H897" i="1"/>
  <c r="H898" i="1"/>
  <c r="H899" i="1"/>
  <c r="H900" i="1"/>
  <c r="H901" i="1"/>
  <c r="H902" i="1"/>
  <c r="H903" i="1"/>
  <c r="H904" i="1"/>
  <c r="H905" i="1"/>
  <c r="H906" i="1"/>
  <c r="H907" i="1"/>
  <c r="H908" i="1"/>
  <c r="H909" i="1"/>
  <c r="H910" i="1"/>
  <c r="H911" i="1"/>
  <c r="H912" i="1"/>
  <c r="H913" i="1"/>
  <c r="H914" i="1"/>
  <c r="H915" i="1"/>
  <c r="H916" i="1"/>
  <c r="H917" i="1"/>
  <c r="H918" i="1"/>
  <c r="H919" i="1"/>
  <c r="H920" i="1"/>
  <c r="H921" i="1"/>
  <c r="H922" i="1"/>
  <c r="H923" i="1"/>
  <c r="H924" i="1"/>
  <c r="H925" i="1"/>
  <c r="H926" i="1"/>
  <c r="H927" i="1"/>
  <c r="H928" i="1"/>
  <c r="H929" i="1"/>
  <c r="H930" i="1"/>
  <c r="H931" i="1"/>
  <c r="H932" i="1"/>
  <c r="H933" i="1"/>
  <c r="H934" i="1"/>
  <c r="H935" i="1"/>
  <c r="H936" i="1"/>
  <c r="H937" i="1"/>
  <c r="H938" i="1"/>
  <c r="H939" i="1"/>
  <c r="H940" i="1"/>
  <c r="H941" i="1"/>
  <c r="H942" i="1"/>
  <c r="H943" i="1"/>
  <c r="H944" i="1"/>
  <c r="H945" i="1"/>
  <c r="H946" i="1"/>
  <c r="H947" i="1"/>
  <c r="H948" i="1"/>
  <c r="H949" i="1"/>
  <c r="H950" i="1"/>
  <c r="H951" i="1"/>
  <c r="H952" i="1"/>
  <c r="H953" i="1"/>
  <c r="H954" i="1"/>
  <c r="H955" i="1"/>
  <c r="H956" i="1"/>
  <c r="H957" i="1"/>
  <c r="H958" i="1"/>
  <c r="H959" i="1"/>
  <c r="H960" i="1"/>
  <c r="H961" i="1"/>
  <c r="H962" i="1"/>
  <c r="H963" i="1"/>
  <c r="H964" i="1"/>
  <c r="H965" i="1"/>
  <c r="H966" i="1"/>
  <c r="H967" i="1"/>
  <c r="H968" i="1"/>
  <c r="H969" i="1"/>
  <c r="H970" i="1"/>
  <c r="H971" i="1"/>
  <c r="H972" i="1"/>
  <c r="H973" i="1"/>
  <c r="H974" i="1"/>
  <c r="H975" i="1"/>
  <c r="H976" i="1"/>
  <c r="H977" i="1"/>
  <c r="H978" i="1"/>
  <c r="H979" i="1"/>
  <c r="H980" i="1"/>
  <c r="H981" i="1"/>
  <c r="H982" i="1"/>
  <c r="H983" i="1"/>
  <c r="H984" i="1"/>
  <c r="H985" i="1"/>
  <c r="H986" i="1"/>
  <c r="H987" i="1"/>
  <c r="H988" i="1"/>
  <c r="H989" i="1"/>
  <c r="H990" i="1"/>
  <c r="H991" i="1"/>
  <c r="H992" i="1"/>
  <c r="H993" i="1"/>
  <c r="H994" i="1"/>
  <c r="H995" i="1"/>
  <c r="H996" i="1"/>
  <c r="H997" i="1"/>
  <c r="H998" i="1"/>
  <c r="H999" i="1"/>
  <c r="H1000" i="1"/>
  <c r="H1001" i="1"/>
  <c r="H1002" i="1"/>
  <c r="H1003" i="1"/>
  <c r="H1004" i="1"/>
  <c r="H1005" i="1"/>
  <c r="H1006" i="1"/>
  <c r="H1007" i="1"/>
  <c r="H1008" i="1"/>
  <c r="H1009" i="1"/>
  <c r="H1010" i="1"/>
  <c r="H1011" i="1"/>
  <c r="H1012" i="1"/>
  <c r="H1013" i="1"/>
  <c r="H1014" i="1"/>
  <c r="H1015" i="1"/>
  <c r="H1016" i="1"/>
  <c r="H1017" i="1"/>
  <c r="H1018" i="1"/>
  <c r="H1019" i="1"/>
  <c r="H1020" i="1"/>
  <c r="H1021" i="1"/>
  <c r="H1022" i="1"/>
  <c r="H1023" i="1"/>
  <c r="H1024" i="1"/>
  <c r="H1025" i="1"/>
  <c r="H1026" i="1"/>
  <c r="H1027" i="1"/>
  <c r="H1028" i="1"/>
  <c r="H1029" i="1"/>
  <c r="H1030" i="1"/>
  <c r="H1031" i="1"/>
  <c r="H1032" i="1"/>
  <c r="H1033" i="1"/>
  <c r="H1034" i="1"/>
  <c r="H1035" i="1"/>
  <c r="H1036" i="1"/>
  <c r="H1037" i="1"/>
  <c r="H1038" i="1"/>
  <c r="H1039" i="1"/>
  <c r="H1040" i="1"/>
  <c r="H1041" i="1"/>
  <c r="H1042" i="1"/>
  <c r="H1043" i="1"/>
  <c r="H1044" i="1"/>
  <c r="H1045" i="1"/>
  <c r="H1046" i="1"/>
  <c r="H1047" i="1"/>
  <c r="H1048" i="1"/>
  <c r="H1049" i="1"/>
  <c r="H1050" i="1"/>
  <c r="H1051" i="1"/>
  <c r="H1052" i="1"/>
  <c r="H1053" i="1"/>
  <c r="H1054" i="1"/>
  <c r="H1055" i="1"/>
  <c r="H1056" i="1"/>
  <c r="H1057" i="1"/>
  <c r="H1058" i="1"/>
  <c r="H1059" i="1"/>
  <c r="H1060" i="1"/>
  <c r="H1061" i="1"/>
  <c r="H1062" i="1"/>
  <c r="H1063" i="1"/>
  <c r="H1064" i="1"/>
  <c r="H1065" i="1"/>
  <c r="H1066" i="1"/>
  <c r="H1067" i="1"/>
  <c r="H1068" i="1"/>
  <c r="H1069" i="1"/>
  <c r="H1070" i="1"/>
  <c r="H1071" i="1"/>
  <c r="H1072" i="1"/>
  <c r="H1073" i="1"/>
  <c r="H1074" i="1"/>
  <c r="H1075" i="1"/>
  <c r="H1076" i="1"/>
  <c r="H1077" i="1"/>
  <c r="H1078" i="1"/>
  <c r="H1079" i="1"/>
  <c r="H1080" i="1"/>
  <c r="H1081" i="1"/>
  <c r="H1082" i="1"/>
  <c r="H1083" i="1"/>
  <c r="H1084" i="1"/>
  <c r="H1085" i="1"/>
  <c r="H1086" i="1"/>
  <c r="H1087" i="1"/>
  <c r="H1088" i="1"/>
  <c r="H1089" i="1"/>
  <c r="H1090" i="1"/>
  <c r="H1091" i="1"/>
  <c r="H1092" i="1"/>
  <c r="H1093" i="1"/>
  <c r="H1094" i="1"/>
  <c r="H1095" i="1"/>
  <c r="H1096" i="1"/>
  <c r="H1097" i="1"/>
  <c r="H1098" i="1"/>
  <c r="H1099" i="1"/>
  <c r="H1100" i="1"/>
  <c r="H1101" i="1"/>
  <c r="H1102" i="1"/>
  <c r="H1103" i="1"/>
  <c r="H1104" i="1"/>
  <c r="H1105" i="1"/>
  <c r="H1106" i="1"/>
  <c r="H1107" i="1"/>
  <c r="H1108" i="1"/>
  <c r="H1109" i="1"/>
  <c r="H1110" i="1"/>
  <c r="H1111" i="1"/>
  <c r="H1112" i="1"/>
  <c r="H1113" i="1"/>
  <c r="H1114" i="1"/>
  <c r="H1115" i="1"/>
  <c r="H1116" i="1"/>
  <c r="H1117" i="1"/>
  <c r="H1118" i="1"/>
  <c r="H1119" i="1"/>
  <c r="H1120" i="1"/>
  <c r="H1121" i="1"/>
  <c r="H1122" i="1"/>
  <c r="H1123" i="1"/>
  <c r="H1124" i="1"/>
  <c r="H1125" i="1"/>
  <c r="H1126" i="1"/>
  <c r="H1127" i="1"/>
  <c r="H1128" i="1"/>
  <c r="H1129" i="1"/>
  <c r="H1130" i="1"/>
  <c r="H1131" i="1"/>
  <c r="H1132" i="1"/>
  <c r="H1133" i="1"/>
  <c r="H1134" i="1"/>
  <c r="H1135" i="1"/>
  <c r="H1136" i="1"/>
  <c r="H1137" i="1"/>
  <c r="H1138" i="1"/>
  <c r="H1139" i="1"/>
  <c r="H1140" i="1"/>
  <c r="H1141" i="1"/>
  <c r="H1142" i="1"/>
  <c r="H1143" i="1"/>
  <c r="H1144" i="1"/>
  <c r="H1145" i="1"/>
  <c r="H1146" i="1"/>
  <c r="H1147" i="1"/>
  <c r="H1148" i="1"/>
  <c r="H1149" i="1"/>
  <c r="H1150" i="1"/>
  <c r="H1151" i="1"/>
  <c r="H1152" i="1"/>
  <c r="H1153" i="1"/>
  <c r="H1154" i="1"/>
  <c r="H1155" i="1"/>
  <c r="H1156" i="1"/>
  <c r="H1157" i="1"/>
  <c r="H1158" i="1"/>
  <c r="H1159" i="1"/>
  <c r="H1160" i="1"/>
  <c r="H1161" i="1"/>
  <c r="H1162" i="1"/>
  <c r="H1163" i="1"/>
  <c r="H1164" i="1"/>
  <c r="H1165" i="1"/>
  <c r="H1166" i="1"/>
  <c r="H1167" i="1"/>
  <c r="H1168" i="1"/>
  <c r="H1169" i="1"/>
  <c r="H1170" i="1"/>
  <c r="H1171" i="1"/>
  <c r="H1172" i="1"/>
  <c r="H1173" i="1"/>
  <c r="H1174" i="1"/>
  <c r="H1175" i="1"/>
  <c r="H1176" i="1"/>
  <c r="H1177" i="1"/>
  <c r="H1178" i="1"/>
  <c r="H1179" i="1"/>
  <c r="H1180" i="1"/>
  <c r="H1181" i="1"/>
  <c r="H1182" i="1"/>
  <c r="H1183" i="1"/>
  <c r="H1184" i="1"/>
  <c r="H1185" i="1"/>
  <c r="H1186" i="1"/>
  <c r="H1187" i="1"/>
  <c r="H1188" i="1"/>
  <c r="H1189" i="1"/>
  <c r="H1190" i="1"/>
  <c r="H1191" i="1"/>
  <c r="H1192" i="1"/>
  <c r="H1193" i="1"/>
  <c r="H1194" i="1"/>
  <c r="H1195" i="1"/>
  <c r="H1196" i="1"/>
  <c r="H1197" i="1"/>
  <c r="H1198" i="1"/>
  <c r="H1199" i="1"/>
  <c r="H1200" i="1"/>
  <c r="H1201" i="1"/>
  <c r="H1202" i="1"/>
  <c r="H1203" i="1"/>
  <c r="H1204" i="1"/>
  <c r="H1205" i="1"/>
  <c r="H1206" i="1"/>
  <c r="H1207" i="1"/>
  <c r="H1208" i="1"/>
  <c r="H1209" i="1"/>
  <c r="H1210" i="1"/>
  <c r="H1211" i="1"/>
  <c r="H1212" i="1"/>
  <c r="H1213" i="1"/>
  <c r="H1214" i="1"/>
  <c r="H1215" i="1"/>
  <c r="H1216" i="1"/>
  <c r="H1217" i="1"/>
  <c r="H1218" i="1"/>
  <c r="H1219" i="1"/>
  <c r="H1220" i="1"/>
  <c r="H1221" i="1"/>
  <c r="H1222" i="1"/>
  <c r="H1223" i="1"/>
  <c r="H1224" i="1"/>
  <c r="H1225" i="1"/>
  <c r="H1226" i="1"/>
  <c r="H1227" i="1"/>
  <c r="H1228" i="1"/>
  <c r="H1229" i="1"/>
  <c r="H1230" i="1"/>
  <c r="H1231" i="1"/>
  <c r="H1232" i="1"/>
  <c r="H1233" i="1"/>
  <c r="H1234" i="1"/>
  <c r="H1235" i="1"/>
  <c r="H1236" i="1"/>
  <c r="H1237" i="1"/>
  <c r="H1238" i="1"/>
  <c r="H1239" i="1"/>
  <c r="H1240" i="1"/>
  <c r="H1241" i="1"/>
  <c r="H1242" i="1"/>
  <c r="H1243" i="1"/>
  <c r="H1244" i="1"/>
  <c r="H1245" i="1"/>
  <c r="H1246" i="1"/>
  <c r="H1247" i="1"/>
  <c r="H1248" i="1"/>
  <c r="H1249" i="1"/>
  <c r="H1250" i="1"/>
  <c r="H1251" i="1"/>
  <c r="H1252" i="1"/>
  <c r="H1253" i="1"/>
  <c r="H1254" i="1"/>
  <c r="H1255" i="1"/>
  <c r="H1256" i="1"/>
  <c r="H1257" i="1"/>
  <c r="H1258" i="1"/>
  <c r="H1259" i="1"/>
  <c r="H1260" i="1"/>
  <c r="H1261" i="1"/>
  <c r="H1262" i="1"/>
  <c r="H1263" i="1"/>
  <c r="H1264" i="1"/>
  <c r="H1265" i="1"/>
  <c r="H1266" i="1"/>
  <c r="H1267" i="1"/>
  <c r="H1268" i="1"/>
  <c r="H1269" i="1"/>
  <c r="H1270" i="1"/>
  <c r="H1271" i="1"/>
  <c r="H1272" i="1"/>
  <c r="H1273" i="1"/>
  <c r="H1274" i="1"/>
  <c r="H1275" i="1"/>
  <c r="H1276" i="1"/>
  <c r="H1277" i="1"/>
  <c r="H1278" i="1"/>
  <c r="H1279" i="1"/>
  <c r="H1280" i="1"/>
  <c r="H1281" i="1"/>
  <c r="H1282" i="1"/>
  <c r="H1283" i="1"/>
  <c r="H1284" i="1"/>
  <c r="H1285" i="1"/>
  <c r="H1286" i="1"/>
  <c r="H1287" i="1"/>
  <c r="H1288" i="1"/>
  <c r="H1289" i="1"/>
  <c r="H1290" i="1"/>
  <c r="H1291" i="1"/>
  <c r="H1292" i="1"/>
  <c r="H1293" i="1"/>
  <c r="H1294" i="1"/>
  <c r="H1295" i="1"/>
  <c r="H1296" i="1"/>
  <c r="H1297" i="1"/>
  <c r="H1298" i="1"/>
  <c r="H1299" i="1"/>
  <c r="H1300" i="1"/>
  <c r="H1301" i="1"/>
  <c r="H1302" i="1"/>
  <c r="H1303" i="1"/>
  <c r="H1304" i="1"/>
  <c r="H1305" i="1"/>
  <c r="H1306" i="1"/>
  <c r="H1307" i="1"/>
  <c r="H1308" i="1"/>
  <c r="H1309" i="1"/>
  <c r="H1310" i="1"/>
  <c r="H1311" i="1"/>
  <c r="H1312" i="1"/>
  <c r="H1313" i="1"/>
  <c r="H1314" i="1"/>
  <c r="H1315" i="1"/>
  <c r="H1316" i="1"/>
  <c r="H1317" i="1"/>
  <c r="H1318" i="1"/>
  <c r="H1319" i="1"/>
  <c r="H1320" i="1"/>
  <c r="H1321" i="1"/>
  <c r="H1322" i="1"/>
  <c r="H1323" i="1"/>
  <c r="H1324" i="1"/>
  <c r="H1325" i="1"/>
  <c r="H1326" i="1"/>
  <c r="H1327" i="1"/>
  <c r="H1328" i="1"/>
  <c r="H1329" i="1"/>
  <c r="H1330" i="1"/>
  <c r="H1331" i="1"/>
  <c r="H1332" i="1"/>
  <c r="H1333" i="1"/>
  <c r="H1334" i="1"/>
  <c r="H1335" i="1"/>
  <c r="H1336" i="1"/>
  <c r="H1337" i="1"/>
  <c r="H1338" i="1"/>
  <c r="H1339" i="1"/>
  <c r="H1340" i="1"/>
  <c r="H1341" i="1"/>
  <c r="H1342" i="1"/>
  <c r="H1343" i="1"/>
  <c r="H1344" i="1"/>
  <c r="H1345" i="1"/>
  <c r="H1346" i="1"/>
  <c r="H1347" i="1"/>
  <c r="H1348" i="1"/>
  <c r="H1349" i="1"/>
  <c r="H1350" i="1"/>
  <c r="H1351" i="1"/>
  <c r="H1352" i="1"/>
  <c r="H1353" i="1"/>
  <c r="H1354" i="1"/>
  <c r="H1355" i="1"/>
  <c r="H1356" i="1"/>
  <c r="H1357" i="1"/>
  <c r="H1358" i="1"/>
  <c r="H1359" i="1"/>
  <c r="H1360" i="1"/>
  <c r="H1361" i="1"/>
  <c r="H1362" i="1"/>
  <c r="H1363" i="1"/>
  <c r="H1364" i="1"/>
  <c r="H1365" i="1"/>
  <c r="H1366" i="1"/>
  <c r="H1367" i="1"/>
  <c r="H1368" i="1"/>
  <c r="H1369" i="1"/>
  <c r="H1370" i="1"/>
  <c r="H1371" i="1"/>
  <c r="H1372" i="1"/>
  <c r="H1373" i="1"/>
  <c r="H1374" i="1"/>
  <c r="H1375" i="1"/>
  <c r="H1376" i="1"/>
  <c r="H1377" i="1"/>
  <c r="H1378" i="1"/>
  <c r="H1379" i="1"/>
  <c r="H1380" i="1"/>
  <c r="H1381" i="1"/>
  <c r="H1382" i="1"/>
  <c r="H1383" i="1"/>
  <c r="H1384" i="1"/>
  <c r="H1385" i="1"/>
  <c r="H1386" i="1"/>
  <c r="H1387" i="1"/>
  <c r="H1388" i="1"/>
  <c r="H1389" i="1"/>
  <c r="H1390" i="1"/>
  <c r="H1391" i="1"/>
  <c r="H1392" i="1"/>
  <c r="H1393" i="1"/>
  <c r="H1394" i="1"/>
  <c r="H1395" i="1"/>
  <c r="H1396" i="1"/>
  <c r="H1397" i="1"/>
  <c r="H1398" i="1"/>
  <c r="H1399" i="1"/>
  <c r="H1400" i="1"/>
  <c r="H1401" i="1"/>
  <c r="H1402" i="1"/>
  <c r="H1403" i="1"/>
  <c r="H1404" i="1"/>
  <c r="H1405" i="1"/>
  <c r="H1406" i="1"/>
  <c r="H1407" i="1"/>
  <c r="H1408" i="1"/>
  <c r="H1409" i="1"/>
  <c r="H1410" i="1"/>
  <c r="H1411" i="1"/>
  <c r="H1412" i="1"/>
  <c r="H1413" i="1"/>
  <c r="H1414" i="1"/>
  <c r="H1415" i="1"/>
  <c r="H1416" i="1"/>
  <c r="H1417" i="1"/>
  <c r="H1418" i="1"/>
  <c r="H1419" i="1"/>
  <c r="H1420" i="1"/>
  <c r="H1421" i="1"/>
  <c r="H1422" i="1"/>
  <c r="H1423" i="1"/>
  <c r="H1424" i="1"/>
  <c r="H1425" i="1"/>
  <c r="H1426" i="1"/>
  <c r="H1427" i="1"/>
  <c r="H1428" i="1"/>
  <c r="H1429" i="1"/>
  <c r="H1430" i="1"/>
  <c r="H1431" i="1"/>
  <c r="H1432" i="1"/>
  <c r="H1433" i="1"/>
  <c r="H1434" i="1"/>
  <c r="H1435" i="1"/>
  <c r="H1436" i="1"/>
  <c r="H1437" i="1"/>
  <c r="H1438" i="1"/>
  <c r="H1439" i="1"/>
  <c r="H1440" i="1"/>
  <c r="H1441" i="1"/>
  <c r="H1442" i="1"/>
  <c r="H1443" i="1"/>
  <c r="H1444" i="1"/>
  <c r="H1445" i="1"/>
  <c r="H1446" i="1"/>
  <c r="H1447" i="1"/>
  <c r="H1448" i="1"/>
  <c r="H1449" i="1"/>
  <c r="H1450" i="1"/>
  <c r="H1451" i="1"/>
  <c r="H1452" i="1"/>
  <c r="H1453" i="1"/>
  <c r="H1454" i="1"/>
  <c r="H1455" i="1"/>
  <c r="H1456" i="1"/>
  <c r="H1457" i="1"/>
  <c r="H1458" i="1"/>
  <c r="H1459" i="1"/>
  <c r="H1460" i="1"/>
  <c r="H1461" i="1"/>
  <c r="H1462" i="1"/>
  <c r="H1463" i="1"/>
  <c r="H1464" i="1"/>
  <c r="H1465" i="1"/>
  <c r="H1466" i="1"/>
  <c r="H1467" i="1"/>
  <c r="H1468" i="1"/>
  <c r="H1469" i="1"/>
  <c r="H1470" i="1"/>
  <c r="H1471" i="1"/>
  <c r="H1472" i="1"/>
  <c r="H1473" i="1"/>
  <c r="H1474" i="1"/>
  <c r="H1475" i="1"/>
  <c r="H1476" i="1"/>
  <c r="H1477" i="1"/>
  <c r="H1478" i="1"/>
  <c r="H1479" i="1"/>
  <c r="H1480" i="1"/>
  <c r="H1481" i="1"/>
  <c r="H1482" i="1"/>
  <c r="H1483" i="1"/>
  <c r="H1484" i="1"/>
  <c r="H1485" i="1"/>
  <c r="H1486" i="1"/>
  <c r="H1487" i="1"/>
  <c r="H1488" i="1"/>
  <c r="H1489" i="1"/>
  <c r="H1490" i="1"/>
  <c r="H1491" i="1"/>
  <c r="H1492" i="1"/>
  <c r="H1493" i="1"/>
  <c r="H1494" i="1"/>
  <c r="H1495" i="1"/>
  <c r="H1496" i="1"/>
  <c r="H1497" i="1"/>
  <c r="H1498" i="1"/>
  <c r="H1499" i="1"/>
  <c r="H1500" i="1"/>
  <c r="H1501" i="1"/>
  <c r="H1502" i="1"/>
  <c r="H1503" i="1"/>
  <c r="H1504" i="1"/>
  <c r="H1505" i="1"/>
  <c r="H1506" i="1"/>
  <c r="H1507" i="1"/>
  <c r="H1508" i="1"/>
  <c r="H1509" i="1"/>
  <c r="H1510" i="1"/>
  <c r="H1511" i="1"/>
  <c r="H1512" i="1"/>
  <c r="H1513" i="1"/>
  <c r="H1514" i="1"/>
  <c r="H1515" i="1"/>
  <c r="H1516" i="1"/>
  <c r="H1517" i="1"/>
  <c r="H1518" i="1"/>
  <c r="H1519" i="1"/>
  <c r="H1520" i="1"/>
  <c r="H1521" i="1"/>
  <c r="H1522" i="1"/>
  <c r="H1523" i="1"/>
  <c r="H1524" i="1"/>
  <c r="H1525" i="1"/>
  <c r="H1526" i="1"/>
  <c r="H1527" i="1"/>
  <c r="H1528" i="1"/>
  <c r="H1529" i="1"/>
  <c r="H1530" i="1"/>
  <c r="H1531" i="1"/>
  <c r="H1532" i="1"/>
  <c r="H1533" i="1"/>
  <c r="H1534" i="1"/>
  <c r="H1535" i="1"/>
  <c r="H1536" i="1"/>
  <c r="H1537" i="1"/>
  <c r="H1538" i="1"/>
  <c r="H1539" i="1"/>
  <c r="H1540" i="1"/>
  <c r="H1541" i="1"/>
  <c r="H1542" i="1"/>
  <c r="H1543" i="1"/>
  <c r="H1544" i="1"/>
  <c r="H1545" i="1"/>
  <c r="H1546" i="1"/>
  <c r="H1547" i="1"/>
  <c r="H1548" i="1"/>
  <c r="H1549" i="1"/>
  <c r="H1550" i="1"/>
  <c r="H1551" i="1"/>
  <c r="H1552" i="1"/>
  <c r="H1553" i="1"/>
  <c r="H1554" i="1"/>
  <c r="H1555" i="1"/>
  <c r="H1556" i="1"/>
  <c r="H1557" i="1"/>
  <c r="H1558" i="1"/>
  <c r="H1559" i="1"/>
  <c r="H1560" i="1"/>
</calcChain>
</file>

<file path=xl/sharedStrings.xml><?xml version="1.0" encoding="utf-8"?>
<sst xmlns="http://schemas.openxmlformats.org/spreadsheetml/2006/main" count="3346" uniqueCount="632">
  <si>
    <t>Nom et prénom client</t>
  </si>
  <si>
    <t>Prénom travailleur</t>
  </si>
  <si>
    <t>Date</t>
  </si>
  <si>
    <t>Heures contrat</t>
  </si>
  <si>
    <t>Heures planifiées</t>
  </si>
  <si>
    <t>BALAN</t>
  </si>
  <si>
    <t>Nadia</t>
  </si>
  <si>
    <t>Paulina</t>
  </si>
  <si>
    <t>Aicha</t>
  </si>
  <si>
    <t>AAZIBOU CHAMOU</t>
  </si>
  <si>
    <t>Houda</t>
  </si>
  <si>
    <t>ABRAHAMYAN</t>
  </si>
  <si>
    <t>Narine</t>
  </si>
  <si>
    <t>ACHIM</t>
  </si>
  <si>
    <t>Mihaela</t>
  </si>
  <si>
    <t>ALTINTAS</t>
  </si>
  <si>
    <t>Neriman</t>
  </si>
  <si>
    <t>ALVES RODRIGUES</t>
  </si>
  <si>
    <t>Janaina</t>
  </si>
  <si>
    <t>AMENCHAR</t>
  </si>
  <si>
    <t>Latifa</t>
  </si>
  <si>
    <t>AMORIM FALCAO</t>
  </si>
  <si>
    <t>Marcio Henrique</t>
  </si>
  <si>
    <t>ANDREI</t>
  </si>
  <si>
    <t>Mariana</t>
  </si>
  <si>
    <t>ARAUJO MONTEIRO</t>
  </si>
  <si>
    <t>Carla Cristina</t>
  </si>
  <si>
    <t>BA</t>
  </si>
  <si>
    <t>BAGRIN</t>
  </si>
  <si>
    <t>Angela</t>
  </si>
  <si>
    <t>BAHI</t>
  </si>
  <si>
    <t>Amina</t>
  </si>
  <si>
    <t>Paula Ana Maria</t>
  </si>
  <si>
    <t>BAPTISTA</t>
  </si>
  <si>
    <t>Dília Maria</t>
  </si>
  <si>
    <t>BAYAD</t>
  </si>
  <si>
    <t>Rachida</t>
  </si>
  <si>
    <t>BAYONA AMADO</t>
  </si>
  <si>
    <t>Edilma</t>
  </si>
  <si>
    <t>BEN JADDI</t>
  </si>
  <si>
    <t>Najat</t>
  </si>
  <si>
    <t>BEN SALAH</t>
  </si>
  <si>
    <t>Soraya</t>
  </si>
  <si>
    <t>BENALI</t>
  </si>
  <si>
    <t>Fatima</t>
  </si>
  <si>
    <t>BENZAR</t>
  </si>
  <si>
    <t>Ana</t>
  </si>
  <si>
    <t>BERNEA</t>
  </si>
  <si>
    <t>Anisoara</t>
  </si>
  <si>
    <t>BOKUMA SENGE</t>
  </si>
  <si>
    <t>Céline</t>
  </si>
  <si>
    <t>BONILLA CANDELA</t>
  </si>
  <si>
    <t>John Gabriel</t>
  </si>
  <si>
    <t>BONNET</t>
  </si>
  <si>
    <t>Anne Marie H</t>
  </si>
  <si>
    <t>BONURA</t>
  </si>
  <si>
    <t>Maria</t>
  </si>
  <si>
    <t>BOSCANEANU</t>
  </si>
  <si>
    <t>Natalia</t>
  </si>
  <si>
    <t>BOUALLAMI</t>
  </si>
  <si>
    <t>Fatiha</t>
  </si>
  <si>
    <t>BRANZANIUC</t>
  </si>
  <si>
    <t>Ioan</t>
  </si>
  <si>
    <t>BRICENO PEREZ</t>
  </si>
  <si>
    <t>Marcia Andreina</t>
  </si>
  <si>
    <t>BRUGEL</t>
  </si>
  <si>
    <t>Leandra Denisse</t>
  </si>
  <si>
    <t>BUCSA</t>
  </si>
  <si>
    <t>Adriana</t>
  </si>
  <si>
    <t>BUDZINSKA</t>
  </si>
  <si>
    <t>Danuta Ursula</t>
  </si>
  <si>
    <t>CANDELA GOMEZ</t>
  </si>
  <si>
    <t>Luz Marina</t>
  </si>
  <si>
    <t>CARP</t>
  </si>
  <si>
    <t>Liliana</t>
  </si>
  <si>
    <t>CARPIO MORENO</t>
  </si>
  <si>
    <t>Mayra Alexandra</t>
  </si>
  <si>
    <t>CASTILLO VERA</t>
  </si>
  <si>
    <t>Johely Johanna</t>
  </si>
  <si>
    <t>CEBAN</t>
  </si>
  <si>
    <t>Elena</t>
  </si>
  <si>
    <t>CERQUEIRA SOUZA DA SILVA</t>
  </si>
  <si>
    <t>Juscilene</t>
  </si>
  <si>
    <t>CHAMSI</t>
  </si>
  <si>
    <t>Sanae</t>
  </si>
  <si>
    <t>CHELAF AHMED</t>
  </si>
  <si>
    <t>Mina</t>
  </si>
  <si>
    <t>CHIAN</t>
  </si>
  <si>
    <t>Irina</t>
  </si>
  <si>
    <t>CHIREAZA</t>
  </si>
  <si>
    <t>CHIRILA-BARSAN</t>
  </si>
  <si>
    <t>Roxana Elena</t>
  </si>
  <si>
    <t>CIOBANU</t>
  </si>
  <si>
    <t>Vasilica</t>
  </si>
  <si>
    <t>CIORBA</t>
  </si>
  <si>
    <t>Maria (2)</t>
  </si>
  <si>
    <t>COSTA FERNANDES</t>
  </si>
  <si>
    <t>Graziela</t>
  </si>
  <si>
    <t>CRACIUN</t>
  </si>
  <si>
    <t>Corina-Cristina</t>
  </si>
  <si>
    <t>CRETAN</t>
  </si>
  <si>
    <t>CUMBICUS ROJAS</t>
  </si>
  <si>
    <t>Alva Carmita</t>
  </si>
  <si>
    <t>CURIC</t>
  </si>
  <si>
    <t>Ancuta</t>
  </si>
  <si>
    <t>DA CONCEICAO ANDRE</t>
  </si>
  <si>
    <t>Maria Manuela</t>
  </si>
  <si>
    <t>DA COSTA SUSANO MESIA</t>
  </si>
  <si>
    <t>Maria Helena</t>
  </si>
  <si>
    <t>DA PAZ FREIRE CABRAL</t>
  </si>
  <si>
    <t>Valquiria</t>
  </si>
  <si>
    <t>DA SILVA FERREIRA</t>
  </si>
  <si>
    <t>Gizelia</t>
  </si>
  <si>
    <t>DANELIUC</t>
  </si>
  <si>
    <t>Lacramioara</t>
  </si>
  <si>
    <t>DE LIMA BOUE</t>
  </si>
  <si>
    <t>Maria de Fatima</t>
  </si>
  <si>
    <t>DEMERJI</t>
  </si>
  <si>
    <t>Parascovia</t>
  </si>
  <si>
    <t>DIACONESCU</t>
  </si>
  <si>
    <t>Victorita Ramona</t>
  </si>
  <si>
    <t>DRAGOI</t>
  </si>
  <si>
    <t>DRUG</t>
  </si>
  <si>
    <t>DUMBRAVA</t>
  </si>
  <si>
    <t>Simona Madalina</t>
  </si>
  <si>
    <t>DUMITRU</t>
  </si>
  <si>
    <t>Ana - Gabriela</t>
  </si>
  <si>
    <t>Andreea Sorina</t>
  </si>
  <si>
    <t>DUNDUC</t>
  </si>
  <si>
    <t>Tatiana</t>
  </si>
  <si>
    <t>DUTICA</t>
  </si>
  <si>
    <t>Catalina Florentina</t>
  </si>
  <si>
    <t>EDOUARD</t>
  </si>
  <si>
    <t>Viola</t>
  </si>
  <si>
    <t>EL KOURANBI</t>
  </si>
  <si>
    <t>Fatna</t>
  </si>
  <si>
    <t>EL MOUKHTARI</t>
  </si>
  <si>
    <t>Saloua</t>
  </si>
  <si>
    <t>EMIN</t>
  </si>
  <si>
    <t>Salza Naydenova</t>
  </si>
  <si>
    <t>ESLAMA</t>
  </si>
  <si>
    <t>ETTOINI</t>
  </si>
  <si>
    <t>FERNANDEZ RODRIGUEZ</t>
  </si>
  <si>
    <t>Maria Milagro</t>
  </si>
  <si>
    <t>FERREIRA PANIAGO</t>
  </si>
  <si>
    <t>Marcilene</t>
  </si>
  <si>
    <t>FERRIN CONFORME</t>
  </si>
  <si>
    <t>Frella Del Carmen</t>
  </si>
  <si>
    <t>FILIP</t>
  </si>
  <si>
    <t>Melania</t>
  </si>
  <si>
    <t>FONSECA CUNALATA</t>
  </si>
  <si>
    <t>Fanny Fabiola</t>
  </si>
  <si>
    <t>FRAY FLOREZ</t>
  </si>
  <si>
    <t>Elieter Carlina</t>
  </si>
  <si>
    <t>GABAN</t>
  </si>
  <si>
    <t>GABARDO</t>
  </si>
  <si>
    <t>Ana Caroline</t>
  </si>
  <si>
    <t>GAE</t>
  </si>
  <si>
    <t>Laura Mihaela</t>
  </si>
  <si>
    <t>GAITAN</t>
  </si>
  <si>
    <t>Rahira</t>
  </si>
  <si>
    <t>GALEANO ORREGO</t>
  </si>
  <si>
    <t>Lorena Maryori</t>
  </si>
  <si>
    <t>GALINGANA</t>
  </si>
  <si>
    <t>Eden</t>
  </si>
  <si>
    <t>GALLE</t>
  </si>
  <si>
    <t>Katlen Morgana</t>
  </si>
  <si>
    <t>GARCIA CASTRO</t>
  </si>
  <si>
    <t>Yanosky Andreina</t>
  </si>
  <si>
    <t>GAVRILESCU</t>
  </si>
  <si>
    <t>Simona Maria</t>
  </si>
  <si>
    <t>GHEORGHE</t>
  </si>
  <si>
    <t>GHERASIM</t>
  </si>
  <si>
    <t>Domnica</t>
  </si>
  <si>
    <t>GOMES DA COSTA</t>
  </si>
  <si>
    <t>Maria Fernanda</t>
  </si>
  <si>
    <t>GOMES SIMOES</t>
  </si>
  <si>
    <t>Vânia Catarina</t>
  </si>
  <si>
    <t>GOMES VILACA</t>
  </si>
  <si>
    <t>Maria do Alivio</t>
  </si>
  <si>
    <t>GOMIDES COUTO</t>
  </si>
  <si>
    <t>Luana</t>
  </si>
  <si>
    <t>GONCALVES LOURENCO</t>
  </si>
  <si>
    <t>Rosa Maria</t>
  </si>
  <si>
    <t>GRECU</t>
  </si>
  <si>
    <t>Victoria</t>
  </si>
  <si>
    <t>GRIGORAS</t>
  </si>
  <si>
    <t>Maria Ancuta</t>
  </si>
  <si>
    <t>GUANOTASIG PAULA</t>
  </si>
  <si>
    <t>Nancy Marisol</t>
  </si>
  <si>
    <t>GUIJARRO MELO</t>
  </si>
  <si>
    <t>Luis Fernando</t>
  </si>
  <si>
    <t>HORINCAR</t>
  </si>
  <si>
    <t>Anamaria-Elena</t>
  </si>
  <si>
    <t>HUJA</t>
  </si>
  <si>
    <t>Eudochia</t>
  </si>
  <si>
    <t>IANCU</t>
  </si>
  <si>
    <t>Lidia</t>
  </si>
  <si>
    <t>IBRAIMOVSKI</t>
  </si>
  <si>
    <t>Aldina</t>
  </si>
  <si>
    <t>IONESCU</t>
  </si>
  <si>
    <t>Elena Iuliana</t>
  </si>
  <si>
    <t>JLASSI</t>
  </si>
  <si>
    <t>Myriam Smida G</t>
  </si>
  <si>
    <t>JURMESCU</t>
  </si>
  <si>
    <t>Maria Lidia</t>
  </si>
  <si>
    <t>KALDA</t>
  </si>
  <si>
    <t>KHADID</t>
  </si>
  <si>
    <t>Mariam</t>
  </si>
  <si>
    <t>KOSA</t>
  </si>
  <si>
    <t>Penina</t>
  </si>
  <si>
    <t>LAHRAYCHI</t>
  </si>
  <si>
    <t>Laila</t>
  </si>
  <si>
    <t>LAMBERT</t>
  </si>
  <si>
    <t>Didier Pol</t>
  </si>
  <si>
    <t>LARROSA CASTRO</t>
  </si>
  <si>
    <t>Douglas Daniel</t>
  </si>
  <si>
    <t>LE CONG</t>
  </si>
  <si>
    <t>Coralie</t>
  </si>
  <si>
    <t>LIUTIC</t>
  </si>
  <si>
    <t>Florentina</t>
  </si>
  <si>
    <t>LONTO OR LONDO</t>
  </si>
  <si>
    <t>Eni</t>
  </si>
  <si>
    <t>LOPES MARQUES COSTA</t>
  </si>
  <si>
    <t>Maria de Lurdes</t>
  </si>
  <si>
    <t>LOPEZ SIMBANA</t>
  </si>
  <si>
    <t>Monica</t>
  </si>
  <si>
    <t>LOPEZ YUCAILLA</t>
  </si>
  <si>
    <t>Lizbeth Lorena</t>
  </si>
  <si>
    <t>LUNGU</t>
  </si>
  <si>
    <t>Madalina</t>
  </si>
  <si>
    <t>Nina</t>
  </si>
  <si>
    <t>MACIEL CASTELLAR</t>
  </si>
  <si>
    <t>Bianca</t>
  </si>
  <si>
    <t>MACSIM</t>
  </si>
  <si>
    <t>Simona</t>
  </si>
  <si>
    <t>MADUREIRA MOREIRA</t>
  </si>
  <si>
    <t>Margarida Da Conceicao</t>
  </si>
  <si>
    <t>MAINALI</t>
  </si>
  <si>
    <t>Punam Kumari</t>
  </si>
  <si>
    <t>MALALUAN</t>
  </si>
  <si>
    <t>Evelinda</t>
  </si>
  <si>
    <t>MALALUAN MENDOZA</t>
  </si>
  <si>
    <t>Warlito</t>
  </si>
  <si>
    <t>MANEA</t>
  </si>
  <si>
    <t>Mihaela Florica</t>
  </si>
  <si>
    <t>MAPOSITA ÑAUÑAY</t>
  </si>
  <si>
    <t>Flor Lucia</t>
  </si>
  <si>
    <t>MARDARE</t>
  </si>
  <si>
    <t>MARIN</t>
  </si>
  <si>
    <t>Elena-Luana</t>
  </si>
  <si>
    <t>MASOMBO</t>
  </si>
  <si>
    <t>Makuena</t>
  </si>
  <si>
    <t>MATIJA</t>
  </si>
  <si>
    <t>Enkelejda</t>
  </si>
  <si>
    <t>MAZAREANU</t>
  </si>
  <si>
    <t>Ileana Laura</t>
  </si>
  <si>
    <t>MEDINA ARANGUREN</t>
  </si>
  <si>
    <t>Betxy Yulanny</t>
  </si>
  <si>
    <t>MEHMED</t>
  </si>
  <si>
    <t>Gyulsevim</t>
  </si>
  <si>
    <t>MESTER</t>
  </si>
  <si>
    <t>Liudmila</t>
  </si>
  <si>
    <t>MICU</t>
  </si>
  <si>
    <t>MINA FERNANDEZ</t>
  </si>
  <si>
    <t>Lipsy Kaely</t>
  </si>
  <si>
    <t>MOHAND ITAOUI</t>
  </si>
  <si>
    <t>Drifa</t>
  </si>
  <si>
    <t>MOLDVAI</t>
  </si>
  <si>
    <t>Marioara</t>
  </si>
  <si>
    <t>MOLEKO</t>
  </si>
  <si>
    <t>Ndaino</t>
  </si>
  <si>
    <t>MOLLO MOLINA</t>
  </si>
  <si>
    <t>Dominga Aurora</t>
  </si>
  <si>
    <t>MONTOYA ZAPATA</t>
  </si>
  <si>
    <t>Maria Eugenia</t>
  </si>
  <si>
    <t>MOPOSITA CULQUI</t>
  </si>
  <si>
    <t>Ana Isabel</t>
  </si>
  <si>
    <t>MORCELA FERRO</t>
  </si>
  <si>
    <t>Manuela</t>
  </si>
  <si>
    <t>NADIF</t>
  </si>
  <si>
    <t>NEGURA</t>
  </si>
  <si>
    <t>Maria Isabela</t>
  </si>
  <si>
    <t>NGUYEN</t>
  </si>
  <si>
    <t>Thi Kim</t>
  </si>
  <si>
    <t>NICULITA</t>
  </si>
  <si>
    <t>Marina</t>
  </si>
  <si>
    <t>ODANGIU</t>
  </si>
  <si>
    <t>Stefania</t>
  </si>
  <si>
    <t>OLIVEIRA CARVALHO</t>
  </si>
  <si>
    <t>Ivanilde</t>
  </si>
  <si>
    <t>OLIVEIRA DE AZEVEDO</t>
  </si>
  <si>
    <t>Mayara</t>
  </si>
  <si>
    <t>OLIVEIRA DOS SANTOS</t>
  </si>
  <si>
    <t>Sheila</t>
  </si>
  <si>
    <t>ONEMA</t>
  </si>
  <si>
    <t>Nene</t>
  </si>
  <si>
    <t>OTERO OTERO</t>
  </si>
  <si>
    <t>Lucia Argenis</t>
  </si>
  <si>
    <t>PANS SAMPAIO FALCAO</t>
  </si>
  <si>
    <t>Thaisa</t>
  </si>
  <si>
    <t>PASCOV</t>
  </si>
  <si>
    <t>Dorina</t>
  </si>
  <si>
    <t>PATIC</t>
  </si>
  <si>
    <t>Ludmila</t>
  </si>
  <si>
    <t>PATINO PESCA</t>
  </si>
  <si>
    <t>Luz Helian</t>
  </si>
  <si>
    <t>PATRAU</t>
  </si>
  <si>
    <t>Ionela-Luxandra</t>
  </si>
  <si>
    <t>PEREIRA LIMA</t>
  </si>
  <si>
    <t>Karolina</t>
  </si>
  <si>
    <t>QUEIROS DA SILVA</t>
  </si>
  <si>
    <t>Maria Cristina</t>
  </si>
  <si>
    <t>QUINTANILLA HERNANDEZ</t>
  </si>
  <si>
    <t>Katherine Elena</t>
  </si>
  <si>
    <t>RABAC</t>
  </si>
  <si>
    <t>RCHIKA</t>
  </si>
  <si>
    <t>REBEGA</t>
  </si>
  <si>
    <t>Marilena-Diana</t>
  </si>
  <si>
    <t>REIS OLIVEIRA</t>
  </si>
  <si>
    <t>Ana Claudia</t>
  </si>
  <si>
    <t>RESTREPO CANDELA</t>
  </si>
  <si>
    <t>Neidy</t>
  </si>
  <si>
    <t>RIBEIRO SAMPAIO CRUZ</t>
  </si>
  <si>
    <t>Eva Da</t>
  </si>
  <si>
    <t>RIDICHE</t>
  </si>
  <si>
    <t>Aurora</t>
  </si>
  <si>
    <t>ROCHAC NIETO</t>
  </si>
  <si>
    <t>Evelyn</t>
  </si>
  <si>
    <t>RODRIGUES BORGES</t>
  </si>
  <si>
    <t>Zeferina</t>
  </si>
  <si>
    <t>ROJANO OYOLA</t>
  </si>
  <si>
    <t>Andrea Paola</t>
  </si>
  <si>
    <t>ROJAS ZAMBRANO</t>
  </si>
  <si>
    <t>Dimas Humberto</t>
  </si>
  <si>
    <t>ROMANSKII</t>
  </si>
  <si>
    <t>Veronica</t>
  </si>
  <si>
    <t>ROMERO FRANCO</t>
  </si>
  <si>
    <t>Carmen</t>
  </si>
  <si>
    <t>ROSOIU</t>
  </si>
  <si>
    <t>Nicoleta</t>
  </si>
  <si>
    <t>SADOWSKA</t>
  </si>
  <si>
    <t>SANTANA SALES JAVARINI</t>
  </si>
  <si>
    <t>Raiani Roberta</t>
  </si>
  <si>
    <t>SANTOS PINEDA</t>
  </si>
  <si>
    <t>Maria Angelina</t>
  </si>
  <si>
    <t>SAVILENCO</t>
  </si>
  <si>
    <t>Iuliana</t>
  </si>
  <si>
    <t>SEFGJINI</t>
  </si>
  <si>
    <t>Entela</t>
  </si>
  <si>
    <t>SERDEAN</t>
  </si>
  <si>
    <t>SEVCENCO</t>
  </si>
  <si>
    <t>Iulia</t>
  </si>
  <si>
    <t>SHAKIR</t>
  </si>
  <si>
    <t>Shirin Semat</t>
  </si>
  <si>
    <t>SHEHU</t>
  </si>
  <si>
    <t>Revina</t>
  </si>
  <si>
    <t>SIMON</t>
  </si>
  <si>
    <t>SIPOS</t>
  </si>
  <si>
    <t>Amalia</t>
  </si>
  <si>
    <t>Gabriela</t>
  </si>
  <si>
    <t>SOARES DA COSTA</t>
  </si>
  <si>
    <t>Hélia Maria</t>
  </si>
  <si>
    <t>STANCIU</t>
  </si>
  <si>
    <t>Dumitrita</t>
  </si>
  <si>
    <t>STINGU</t>
  </si>
  <si>
    <t>Maria Brindusa</t>
  </si>
  <si>
    <t>STOICA</t>
  </si>
  <si>
    <t>Loredana Daniela</t>
  </si>
  <si>
    <t>STOJANOVSKA</t>
  </si>
  <si>
    <t>Aneta</t>
  </si>
  <si>
    <t>TAHHAN</t>
  </si>
  <si>
    <t>Najla</t>
  </si>
  <si>
    <t>TALASMAN</t>
  </si>
  <si>
    <t>Maricica</t>
  </si>
  <si>
    <t>TAMEJJOU</t>
  </si>
  <si>
    <t>Hayat</t>
  </si>
  <si>
    <t>TAOUASS</t>
  </si>
  <si>
    <t>Fatima Zohra</t>
  </si>
  <si>
    <t>TAVARES LOPES RAMOS</t>
  </si>
  <si>
    <t>Erica Patricia</t>
  </si>
  <si>
    <t>TEIXEIRA DA SILVA</t>
  </si>
  <si>
    <t>Maria Da Gloria</t>
  </si>
  <si>
    <t>TORREALBA LOZADA</t>
  </si>
  <si>
    <t>Ckarol Keberly</t>
  </si>
  <si>
    <t>TOUIL</t>
  </si>
  <si>
    <t>Asmae</t>
  </si>
  <si>
    <t>TRA</t>
  </si>
  <si>
    <t>Thi Ngoc N</t>
  </si>
  <si>
    <t>TULBA</t>
  </si>
  <si>
    <t>USAIN</t>
  </si>
  <si>
    <t>Lucica</t>
  </si>
  <si>
    <t>VALLEJOS LEAL</t>
  </si>
  <si>
    <t>Isabel Margarita</t>
  </si>
  <si>
    <t>VENETI</t>
  </si>
  <si>
    <t>Elenica</t>
  </si>
  <si>
    <t>VERMESAN</t>
  </si>
  <si>
    <t>Elizabeta</t>
  </si>
  <si>
    <t>VIEGAS DA SILVA</t>
  </si>
  <si>
    <t>VILAN</t>
  </si>
  <si>
    <t>Ionela</t>
  </si>
  <si>
    <t>VINTURACHE</t>
  </si>
  <si>
    <t>Aura Sofia</t>
  </si>
  <si>
    <t>YUCALLA BARZOLA</t>
  </si>
  <si>
    <t>Bella Rosa</t>
  </si>
  <si>
    <t>ZAMPIERI TEIXEIRA</t>
  </si>
  <si>
    <t>Marli Salete</t>
  </si>
  <si>
    <t>ZENA MORENO</t>
  </si>
  <si>
    <t>Flor de Maria</t>
  </si>
  <si>
    <t>AM</t>
  </si>
  <si>
    <t>Comparatif contrat / planning -  - Du 06/09/2021 au 19/09/2021</t>
  </si>
  <si>
    <t>Grand Total</t>
  </si>
  <si>
    <t>AAZIBOU CHAMOU, Houda</t>
  </si>
  <si>
    <t>ABRAHAMYAN, Narine</t>
  </si>
  <si>
    <t>ACHIM, Mihaela</t>
  </si>
  <si>
    <t>ALTINTAS, Neriman</t>
  </si>
  <si>
    <t>ALVES RODRIGUES, Janaina</t>
  </si>
  <si>
    <t>AMENCHAR, Latifa</t>
  </si>
  <si>
    <t>AMORIM FALCAO, Marcio Henrique</t>
  </si>
  <si>
    <t>ANDREI, Mariana</t>
  </si>
  <si>
    <t>BA, Aicha</t>
  </si>
  <si>
    <t>BAGRIN, Angela</t>
  </si>
  <si>
    <t>BAHI, Amina</t>
  </si>
  <si>
    <t>BALAN, Paula Ana Maria</t>
  </si>
  <si>
    <t>BAPTISTA, Dília Maria</t>
  </si>
  <si>
    <t>BAYAD, Rachida</t>
  </si>
  <si>
    <t>BAYONA AMADO, Edilma</t>
  </si>
  <si>
    <t>BEN JADDI, Najat</t>
  </si>
  <si>
    <t>BEN SALAH, Soraya</t>
  </si>
  <si>
    <t>BENALI, Fatima</t>
  </si>
  <si>
    <t>BENZAR, Ana</t>
  </si>
  <si>
    <t>BERNEA, Anisoara</t>
  </si>
  <si>
    <t>BOKUMA SENGE, Céline</t>
  </si>
  <si>
    <t>BONILLA CANDELA, John Gabriel</t>
  </si>
  <si>
    <t>BONNET, Anne Marie H</t>
  </si>
  <si>
    <t>BONURA, Maria</t>
  </si>
  <si>
    <t>BOSCANEANU, Natalia</t>
  </si>
  <si>
    <t>BOUALLAMI, Fatiha</t>
  </si>
  <si>
    <t>BRANZANIUC, Ioan</t>
  </si>
  <si>
    <t>BRICENO PEREZ, Marcia Andreina</t>
  </si>
  <si>
    <t>BRUGEL, Leandra Denisse</t>
  </si>
  <si>
    <t>BUCSA, Adriana</t>
  </si>
  <si>
    <t>BUDZINSKA, Danuta Ursula</t>
  </si>
  <si>
    <t>CANDELA GOMEZ, Luz Marina</t>
  </si>
  <si>
    <t>CARP, Liliana</t>
  </si>
  <si>
    <t>CARPIO MORENO, Mayra Alexandra</t>
  </si>
  <si>
    <t>CASTILLO VERA, Johely Johanna</t>
  </si>
  <si>
    <t>CEBAN, Elena</t>
  </si>
  <si>
    <t>CERQUEIRA SOUZA DA SILVA, Juscilene</t>
  </si>
  <si>
    <t>CHAMSI, Sanae</t>
  </si>
  <si>
    <t>CHELAF AHMED, Mina</t>
  </si>
  <si>
    <t>CHIAN, Irina</t>
  </si>
  <si>
    <t>CHIREAZA, Mariana</t>
  </si>
  <si>
    <t>CHIRILA-BARSAN, Roxana Elena</t>
  </si>
  <si>
    <t>CIOBANU, Vasilica</t>
  </si>
  <si>
    <t>CIORBA, Maria (2)</t>
  </si>
  <si>
    <t>COSTA FERNANDES, Graziela</t>
  </si>
  <si>
    <t>CRACIUN, Corina-Cristina</t>
  </si>
  <si>
    <t>CRETAN, Maria</t>
  </si>
  <si>
    <t>CUMBICUS ROJAS, Alva Carmita</t>
  </si>
  <si>
    <t>CURIC, Ancuta</t>
  </si>
  <si>
    <t>DA CONCEICAO ANDRE, Maria Manuela</t>
  </si>
  <si>
    <t>DA COSTA SUSANO MESIA, Maria Helena</t>
  </si>
  <si>
    <t>DA PAZ FREIRE CABRAL, Valquiria</t>
  </si>
  <si>
    <t>DA SILVA FERREIRA, Gizelia</t>
  </si>
  <si>
    <t>DANELIUC, Lacramioara</t>
  </si>
  <si>
    <t>DE LIMA BOUE, Maria de Fatima</t>
  </si>
  <si>
    <t>DEMERJI, Parascovia</t>
  </si>
  <si>
    <t>DIACONESCU, Victorita Ramona</t>
  </si>
  <si>
    <t>DRAGOI, Maria</t>
  </si>
  <si>
    <t>DRUG, Mariana</t>
  </si>
  <si>
    <t>DUMBRAVA, Simona Madalina</t>
  </si>
  <si>
    <t>DUMITRU, Ana - Gabriela</t>
  </si>
  <si>
    <t>DUMITRU, Andreea Sorina</t>
  </si>
  <si>
    <t>DUNDUC, Tatiana</t>
  </si>
  <si>
    <t>DUTICA, Catalina Florentina</t>
  </si>
  <si>
    <t>EDOUARD, Viola</t>
  </si>
  <si>
    <t>EL KOURANBI, Fatna</t>
  </si>
  <si>
    <t>EL MOUKHTARI, Saloua</t>
  </si>
  <si>
    <t>EMIN, Salza Naydenova</t>
  </si>
  <si>
    <t>ESLAMA, Latifa</t>
  </si>
  <si>
    <t>ETTOINI, Latifa</t>
  </si>
  <si>
    <t>FERNANDEZ RODRIGUEZ, Maria Milagro</t>
  </si>
  <si>
    <t>FERREIRA PANIAGO, Marcilene</t>
  </si>
  <si>
    <t>FERRIN CONFORME, Frella Del Carmen</t>
  </si>
  <si>
    <t>FILIP, Melania</t>
  </si>
  <si>
    <t>FONSECA CUNALATA, Fanny Fabiola</t>
  </si>
  <si>
    <t>FRAY FLOREZ, Elieter Carlina</t>
  </si>
  <si>
    <t>GABAN, Melania</t>
  </si>
  <si>
    <t>GABARDO, Ana Caroline</t>
  </si>
  <si>
    <t>GAE, Laura Mihaela</t>
  </si>
  <si>
    <t>GAITAN, Rahira</t>
  </si>
  <si>
    <t>GALEANO ORREGO, Lorena Maryori</t>
  </si>
  <si>
    <t>GALINGANA, Eden</t>
  </si>
  <si>
    <t>GALLE, Katlen Morgana</t>
  </si>
  <si>
    <t>GARCIA CASTRO, Yanosky Andreina</t>
  </si>
  <si>
    <t>GAVRILESCU, Simona Maria</t>
  </si>
  <si>
    <t>GHEORGHE, Mihaela</t>
  </si>
  <si>
    <t>GHERASIM, Domnica</t>
  </si>
  <si>
    <t>GOMES DA COSTA, Maria Fernanda</t>
  </si>
  <si>
    <t>GOMES SIMOES, Vânia Catarina</t>
  </si>
  <si>
    <t>GOMES VILACA, Maria do Alivio</t>
  </si>
  <si>
    <t>GOMIDES COUTO, Luana</t>
  </si>
  <si>
    <t>GONCALVES LOURENCO, Rosa Maria</t>
  </si>
  <si>
    <t>GRECU, Natalia</t>
  </si>
  <si>
    <t>GRECU, Victoria</t>
  </si>
  <si>
    <t>GRIGORAS, Maria Ancuta</t>
  </si>
  <si>
    <t>GUANOTASIG PAULA, Nancy Marisol</t>
  </si>
  <si>
    <t>GUIJARRO MELO, Luis Fernando</t>
  </si>
  <si>
    <t>HORINCAR, Anamaria-Elena</t>
  </si>
  <si>
    <t>HUJA, Eudochia</t>
  </si>
  <si>
    <t>IANCU, Lidia</t>
  </si>
  <si>
    <t>IBRAIMOVSKI, Aldina</t>
  </si>
  <si>
    <t>IONESCU, Angela</t>
  </si>
  <si>
    <t>IONESCU, Elena Iuliana</t>
  </si>
  <si>
    <t>JLASSI, Myriam Smida G</t>
  </si>
  <si>
    <t>JURMESCU, Maria Lidia</t>
  </si>
  <si>
    <t>KALDA, Rachida</t>
  </si>
  <si>
    <t>KHADID, Mariam</t>
  </si>
  <si>
    <t>KOSA, Penina</t>
  </si>
  <si>
    <t>LAHRAYCHI, Laila</t>
  </si>
  <si>
    <t>LAMBERT, Didier Pol</t>
  </si>
  <si>
    <t>LARROSA CASTRO, Douglas Daniel</t>
  </si>
  <si>
    <t>LE CONG, Coralie</t>
  </si>
  <si>
    <t>LIUTIC, Florentina</t>
  </si>
  <si>
    <t>LONTO OR LONDO, Eni</t>
  </si>
  <si>
    <t>LOPES MARQUES COSTA, Maria de Lurdes</t>
  </si>
  <si>
    <t>LOPEZ SIMBANA, Monica</t>
  </si>
  <si>
    <t>LOPEZ YUCAILLA, Lizbeth Lorena</t>
  </si>
  <si>
    <t>LUNGU, Madalina</t>
  </si>
  <si>
    <t>LUNGU, Nina</t>
  </si>
  <si>
    <t>MACIEL CASTELLAR, Bianca</t>
  </si>
  <si>
    <t>MACSIM, Simona</t>
  </si>
  <si>
    <t>MADUREIRA MOREIRA, Margarida Da Conceicao</t>
  </si>
  <si>
    <t>MAINALI, Punam Kumari</t>
  </si>
  <si>
    <t>MALALUAN MENDOZA, Warlito</t>
  </si>
  <si>
    <t>MALALUAN, Evelinda</t>
  </si>
  <si>
    <t>MANEA, Mihaela Florica</t>
  </si>
  <si>
    <t>MAPOSITA ÑAUÑAY, Flor Lucia</t>
  </si>
  <si>
    <t>MARDARE, Mihaela</t>
  </si>
  <si>
    <t>MARIN, Elena-Luana</t>
  </si>
  <si>
    <t>MASOMBO, Makuena</t>
  </si>
  <si>
    <t>MATIJA, Enkelejda</t>
  </si>
  <si>
    <t>MAZAREANU, Ileana Laura</t>
  </si>
  <si>
    <t>MEDINA ARANGUREN, Betxy Yulanny</t>
  </si>
  <si>
    <t>MEHMED, Gyulsevim</t>
  </si>
  <si>
    <t>MESTER, Liudmila</t>
  </si>
  <si>
    <t>MICU, Mariana</t>
  </si>
  <si>
    <t>MINA FERNANDEZ, Lipsy Kaely</t>
  </si>
  <si>
    <t>MOHAND ITAOUI, Drifa</t>
  </si>
  <si>
    <t>MOLDVAI, Marioara</t>
  </si>
  <si>
    <t>MOLEKO, Ndaino</t>
  </si>
  <si>
    <t>MOLLO MOLINA, Dominga Aurora</t>
  </si>
  <si>
    <t>MONTOYA ZAPATA, Maria Eugenia</t>
  </si>
  <si>
    <t>MOPOSITA CULQUI, Ana Isabel</t>
  </si>
  <si>
    <t>MORCELA FERRO, Manuela</t>
  </si>
  <si>
    <t>NADIF, Nadia</t>
  </si>
  <si>
    <t>NEGURA, Maria Isabela</t>
  </si>
  <si>
    <t>NGUYEN, Thi Kim</t>
  </si>
  <si>
    <t>NICULITA, Marina</t>
  </si>
  <si>
    <t>ODANGIU, Stefania</t>
  </si>
  <si>
    <t>OLIVEIRA CARVALHO, Ivanilde</t>
  </si>
  <si>
    <t>OLIVEIRA DE AZEVEDO, Mayara</t>
  </si>
  <si>
    <t>OLIVEIRA DOS SANTOS, Sheila</t>
  </si>
  <si>
    <t>ONEMA, Nene</t>
  </si>
  <si>
    <t>OTERO OTERO, Lucia Argenis</t>
  </si>
  <si>
    <t>PANS SAMPAIO FALCAO, Thaisa</t>
  </si>
  <si>
    <t>PASCOV, Dorina</t>
  </si>
  <si>
    <t>PATIC, Ludmila</t>
  </si>
  <si>
    <t>PATINO PESCA, Luz Helian</t>
  </si>
  <si>
    <t>PATRAU, Ionela-Luxandra</t>
  </si>
  <si>
    <t>PEREIRA LIMA, Karolina</t>
  </si>
  <si>
    <t>QUEIROS DA SILVA, Maria Cristina</t>
  </si>
  <si>
    <t>QUINTANILLA HERNANDEZ, Katherine Elena</t>
  </si>
  <si>
    <t>RABAC, Tatiana</t>
  </si>
  <si>
    <t>RCHIKA, Najat</t>
  </si>
  <si>
    <t>REBEGA, Marilena-Diana</t>
  </si>
  <si>
    <t>REIS OLIVEIRA, Ana Claudia</t>
  </si>
  <si>
    <t>RESTREPO CANDELA, Neidy</t>
  </si>
  <si>
    <t>RIBEIRO SAMPAIO CRUZ, Eva Da</t>
  </si>
  <si>
    <t>RIDICHE, Aurora</t>
  </si>
  <si>
    <t>ROCHAC NIETO, Evelyn</t>
  </si>
  <si>
    <t>RODRIGUES BORGES, Zeferina</t>
  </si>
  <si>
    <t>ROJANO OYOLA, Andrea Paola</t>
  </si>
  <si>
    <t>ROJAS ZAMBRANO, Dimas Humberto</t>
  </si>
  <si>
    <t>ROMANSKII, Veronica</t>
  </si>
  <si>
    <t>ROMERO FRANCO, Carmen</t>
  </si>
  <si>
    <t>ROSOIU, Nicoleta</t>
  </si>
  <si>
    <t>SADOWSKA, Paulina</t>
  </si>
  <si>
    <t>SANTANA SALES JAVARINI, Raiani Roberta</t>
  </si>
  <si>
    <t>SANTOS PINEDA, Maria Angelina</t>
  </si>
  <si>
    <t>SAVILENCO, Iuliana</t>
  </si>
  <si>
    <t>SEFGJINI, Entela</t>
  </si>
  <si>
    <t>SERDEAN, Vasilica</t>
  </si>
  <si>
    <t>SEVCENCO, Iulia</t>
  </si>
  <si>
    <t>SHAKIR, Shirin Semat</t>
  </si>
  <si>
    <t>SHEHU, Revina</t>
  </si>
  <si>
    <t>SIMON, Monica</t>
  </si>
  <si>
    <t>SIPOS, Amalia</t>
  </si>
  <si>
    <t>SIPOS, Gabriela</t>
  </si>
  <si>
    <t>SOARES DA COSTA, Hélia Maria</t>
  </si>
  <si>
    <t>STANCIU, Dumitrita</t>
  </si>
  <si>
    <t>STINGU, Maria Brindusa</t>
  </si>
  <si>
    <t>STOICA, Loredana Daniela</t>
  </si>
  <si>
    <t>STOJANOVSKA, Aneta</t>
  </si>
  <si>
    <t>TAHHAN, Najla</t>
  </si>
  <si>
    <t>TALASMAN, Maricica</t>
  </si>
  <si>
    <t>TAMEJJOU, Hayat</t>
  </si>
  <si>
    <t>TAOUASS, Fatima Zohra</t>
  </si>
  <si>
    <t>TAVARES LOPES RAMOS, Erica Patricia</t>
  </si>
  <si>
    <t>TEIXEIRA DA SILVA, Maria Da Gloria</t>
  </si>
  <si>
    <t>TORREALBA LOZADA, Ckarol Keberly</t>
  </si>
  <si>
    <t>TOUIL, Asmae</t>
  </si>
  <si>
    <t>TRA, Thi Ngoc N</t>
  </si>
  <si>
    <t>TULBA, Gabriela</t>
  </si>
  <si>
    <t>USAIN, Lucica</t>
  </si>
  <si>
    <t>VALLEJOS LEAL, Isabel Margarita</t>
  </si>
  <si>
    <t>VENETI, Elenica</t>
  </si>
  <si>
    <t>VERMESAN, Elizabeta</t>
  </si>
  <si>
    <t>VIEGAS DA SILVA, Maria</t>
  </si>
  <si>
    <t>VILAN, Ionela</t>
  </si>
  <si>
    <t>VINTURACHE, Aura Sofia</t>
  </si>
  <si>
    <t>YUCALLA BARZOLA, Bella Rosa</t>
  </si>
  <si>
    <t>ZAMPIERI TEIXEIRA, Marli Salete</t>
  </si>
  <si>
    <t>ZENA MORENO, Flor de Maria</t>
  </si>
  <si>
    <t xml:space="preserve">Heures contrat </t>
  </si>
  <si>
    <t xml:space="preserve">Total Heures contrat </t>
  </si>
  <si>
    <t xml:space="preserve">Heures planifiées </t>
  </si>
  <si>
    <t xml:space="preserve">Total Heures planifiées </t>
  </si>
  <si>
    <t>Values</t>
  </si>
  <si>
    <t>Num semaine</t>
  </si>
  <si>
    <t>Type semaine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</si>
</sst>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0"/>
      <name val="Arial"/>
      <charset val="1"/>
    </font>
    <font>
      <sz val="10"/>
      <name val="Arial"/>
      <charset val="1"/>
    </font>
    <font>
      <sz val="10"/>
      <name val="Arial"/>
      <family val="2"/>
    </font>
    <font>
      <i/>
      <sz val="10"/>
      <color rgb="FF7F7F7F"/>
      <name val="Consolas"/>
      <family val="2"/>
    </font>
    <font>
      <sz val="10"/>
      <name val="Arial"/>
      <family val="2"/>
      <charset val="1"/>
    </font>
  </fonts>
  <fills count="3">
    <fill>
      <patternFill patternType="none"/>
    </fill>
    <fill>
      <patternFill patternType="gray125"/>
    </fill>
    <fill>
      <patternFill patternType="solid">
        <fgColor theme="0" tint="-0.14999847407452621"/>
        <bgColor indexed="64"/>
      </patternFill>
    </fill>
  </fills>
  <borders count="1">
    <border>
      <left/>
      <right/>
      <top/>
      <bottom/>
      <diagonal/>
    </border>
  </borders>
  <cellStyleXfs count="2">
    <xf numFmtId="0" fontId="0" fillId="0" borderId="0"/>
    <xf numFmtId="0" fontId="3" fillId="0" borderId="0" applyNumberFormat="0" applyFill="0" applyBorder="0" applyAlignment="0" applyProtection="0"/>
  </cellStyleXfs>
  <cellXfs count="11">
    <xf numFmtId="0" fontId="1" fillId="0" borderId="0" xfId="0" applyFont="1"/>
    <xf numFmtId="0" fontId="0" fillId="0" borderId="0" xfId="0" applyAlignment="1"/>
    <xf numFmtId="14" fontId="0" fillId="0" borderId="0" xfId="0" applyNumberFormat="1" applyAlignment="1"/>
    <xf numFmtId="0" fontId="0" fillId="0" borderId="0" xfId="0" applyAlignment="1">
      <alignment vertical="top" wrapText="1"/>
    </xf>
    <xf numFmtId="0" fontId="2" fillId="0" borderId="0" xfId="0" applyFont="1" applyAlignment="1">
      <alignment vertical="top" wrapText="1"/>
    </xf>
    <xf numFmtId="0" fontId="1" fillId="0" borderId="0" xfId="0" pivotButton="1" applyFont="1"/>
    <xf numFmtId="14" fontId="1" fillId="0" borderId="0" xfId="0" applyNumberFormat="1" applyFont="1"/>
    <xf numFmtId="0" fontId="1" fillId="0" borderId="0" xfId="0" applyNumberFormat="1" applyFont="1"/>
    <xf numFmtId="0" fontId="4" fillId="0" borderId="0" xfId="0" applyFont="1" applyAlignment="1">
      <alignment vertical="top" wrapText="1"/>
    </xf>
    <xf numFmtId="0" fontId="3" fillId="0" borderId="0" xfId="1" applyAlignment="1"/>
    <xf numFmtId="0" fontId="0" fillId="2" borderId="0" xfId="0" applyFill="1" applyAlignment="1"/>
  </cellXfs>
  <cellStyles count="2">
    <cellStyle name="Explanatory Text" xfId="1" builtinId="53"/>
    <cellStyle name="Normal" xfId="0" builtinId="0"/>
  </cellStyles>
  <dxfs count="10">
    <dxf>
      <numFmt numFmtId="0" formatCode="General"/>
      <fill>
        <patternFill patternType="solid">
          <fgColor indexed="64"/>
          <bgColor theme="0" tint="-0.14999847407452621"/>
        </patternFill>
      </fill>
      <alignment horizontal="general" vertical="bottom" textRotation="0" wrapText="0" indent="0" justifyLastLine="0" shrinkToFit="0" readingOrder="0"/>
    </dxf>
    <dxf>
      <numFmt numFmtId="0" formatCode="General"/>
      <fill>
        <patternFill patternType="solid">
          <fgColor indexed="64"/>
          <bgColor theme="0" tint="-0.14999847407452621"/>
        </patternFill>
      </fill>
      <alignment horizontal="general" vertical="bottom" textRotation="0" wrapText="0" indent="0" justifyLastLine="0" shrinkToFit="0" readingOrder="0"/>
    </dxf>
    <dxf>
      <alignment horizontal="general" vertical="bottom" textRotation="0" wrapText="0" indent="0" justifyLastLine="0" shrinkToFit="0" readingOrder="0"/>
    </dxf>
    <dxf>
      <numFmt numFmtId="0" formatCode="General"/>
      <fill>
        <patternFill patternType="solid">
          <fgColor indexed="64"/>
          <bgColor theme="0" tint="-0.14999847407452621"/>
        </patternFill>
      </fill>
      <alignment horizontal="general" vertical="bottom" textRotation="0" wrapText="0" indent="0" justifyLastLine="0" shrinkToFit="0" readingOrder="0"/>
    </dxf>
    <dxf>
      <numFmt numFmtId="19" formatCode="dd/mm/yyyy"/>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top" textRotation="0" wrapText="1"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
      <alignment horizontal="general"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pivotCacheDefinition" Target="pivotCache/pivotCacheDefinition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microsoft.com/office/2007/relationships/slicerCache" Target="slicerCaches/slicerCache2.xml"/><Relationship Id="rId4" Type="http://schemas.microsoft.com/office/2007/relationships/slicerCache" Target="slicerCaches/slicerCache1.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editAs="absolute">
    <xdr:from>
      <xdr:col>1</xdr:col>
      <xdr:colOff>4762</xdr:colOff>
      <xdr:row>1</xdr:row>
      <xdr:rowOff>4762</xdr:rowOff>
    </xdr:from>
    <xdr:to>
      <xdr:col>1</xdr:col>
      <xdr:colOff>1833562</xdr:colOff>
      <xdr:row>6</xdr:row>
      <xdr:rowOff>42862</xdr:rowOff>
    </xdr:to>
    <mc:AlternateContent xmlns:mc="http://schemas.openxmlformats.org/markup-compatibility/2006">
      <mc:Choice xmlns:a14="http://schemas.microsoft.com/office/drawing/2010/main" Requires="a14">
        <xdr:graphicFrame macro="">
          <xdr:nvGraphicFramePr>
            <xdr:cNvPr id="2" name="Num semaine">
              <a:extLst>
                <a:ext uri="{FF2B5EF4-FFF2-40B4-BE49-F238E27FC236}">
                  <a16:creationId xmlns:a16="http://schemas.microsoft.com/office/drawing/2014/main" id="{A7832E4D-E649-4747-81F3-D39FEFE53B12}"/>
                </a:ext>
              </a:extLst>
            </xdr:cNvPr>
            <xdr:cNvGraphicFramePr/>
          </xdr:nvGraphicFramePr>
          <xdr:xfrm>
            <a:off x="0" y="0"/>
            <a:ext cx="0" cy="0"/>
          </xdr:xfrm>
          <a:graphic>
            <a:graphicData uri="http://schemas.microsoft.com/office/drawing/2010/slicer">
              <sle:slicer xmlns:sle="http://schemas.microsoft.com/office/drawing/2010/slicer" name="Num semaine"/>
            </a:graphicData>
          </a:graphic>
        </xdr:graphicFrame>
      </mc:Choice>
      <mc:Fallback>
        <xdr:sp macro="" textlink="">
          <xdr:nvSpPr>
            <xdr:cNvPr id="0" name=""/>
            <xdr:cNvSpPr>
              <a:spLocks noTextEdit="1"/>
            </xdr:cNvSpPr>
          </xdr:nvSpPr>
          <xdr:spPr>
            <a:xfrm>
              <a:off x="119062" y="166687"/>
              <a:ext cx="1828800" cy="84772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absolute">
    <xdr:from>
      <xdr:col>1</xdr:col>
      <xdr:colOff>1985959</xdr:colOff>
      <xdr:row>1</xdr:row>
      <xdr:rowOff>0</xdr:rowOff>
    </xdr:from>
    <xdr:to>
      <xdr:col>2</xdr:col>
      <xdr:colOff>900109</xdr:colOff>
      <xdr:row>4</xdr:row>
      <xdr:rowOff>104775</xdr:rowOff>
    </xdr:to>
    <mc:AlternateContent xmlns:mc="http://schemas.openxmlformats.org/markup-compatibility/2006">
      <mc:Choice xmlns:a14="http://schemas.microsoft.com/office/drawing/2010/main" Requires="a14">
        <xdr:graphicFrame macro="">
          <xdr:nvGraphicFramePr>
            <xdr:cNvPr id="3" name="Type semaine">
              <a:extLst>
                <a:ext uri="{FF2B5EF4-FFF2-40B4-BE49-F238E27FC236}">
                  <a16:creationId xmlns:a16="http://schemas.microsoft.com/office/drawing/2014/main" id="{49B57DDD-AFB5-45F9-9288-F70B5ADC993F}"/>
                </a:ext>
              </a:extLst>
            </xdr:cNvPr>
            <xdr:cNvGraphicFramePr/>
          </xdr:nvGraphicFramePr>
          <xdr:xfrm>
            <a:off x="0" y="0"/>
            <a:ext cx="0" cy="0"/>
          </xdr:xfrm>
          <a:graphic>
            <a:graphicData uri="http://schemas.microsoft.com/office/drawing/2010/slicer">
              <sle:slicer xmlns:sle="http://schemas.microsoft.com/office/drawing/2010/slicer" name="Type semaine"/>
            </a:graphicData>
          </a:graphic>
        </xdr:graphicFrame>
      </mc:Choice>
      <mc:Fallback>
        <xdr:sp macro="" textlink="">
          <xdr:nvSpPr>
            <xdr:cNvPr id="0" name=""/>
            <xdr:cNvSpPr>
              <a:spLocks noTextEdit="1"/>
            </xdr:cNvSpPr>
          </xdr:nvSpPr>
          <xdr:spPr>
            <a:xfrm>
              <a:off x="2100259" y="161925"/>
              <a:ext cx="1828800" cy="59055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4437.372617592591" createdVersion="7" refreshedVersion="7" minRefreshableVersion="3" recordCount="1558" xr:uid="{902F70E6-CEE9-4A23-92F5-50649B762C29}">
  <cacheSource type="worksheet">
    <worksheetSource name="Table1"/>
  </cacheSource>
  <cacheFields count="8">
    <cacheField name="Nom et prénom client" numFmtId="0">
      <sharedItems/>
    </cacheField>
    <cacheField name="Prénom travailleur" numFmtId="0">
      <sharedItems/>
    </cacheField>
    <cacheField name="AM" numFmtId="0">
      <sharedItems count="214">
        <s v="AAZIBOU CHAMOU, Houda"/>
        <s v="ABRAHAMYAN, Narine"/>
        <s v="ACHIM, Mihaela"/>
        <s v="ALTINTAS, Neriman"/>
        <s v="ALVES RODRIGUES, Janaina"/>
        <s v="AMENCHAR, Latifa"/>
        <s v="AMORIM FALCAO, Marcio Henrique"/>
        <s v="ANDREI, Mariana"/>
        <s v="ARAUJO MONTEIRO, Carla Cristina"/>
        <s v="BA, Aicha"/>
        <s v="BAGRIN, Angela"/>
        <s v="BAHI, Amina"/>
        <s v="BALAN, Paula Ana Maria"/>
        <s v="BAPTISTA, Dília Maria"/>
        <s v="BAYAD, Rachida"/>
        <s v="BAYONA AMADO, Edilma"/>
        <s v="BEN JADDI, Najat"/>
        <s v="BEN SALAH, Soraya"/>
        <s v="BENALI, Fatima"/>
        <s v="BENZAR, Ana"/>
        <s v="BERNEA, Anisoara"/>
        <s v="BOKUMA SENGE, Céline"/>
        <s v="BONILLA CANDELA, John Gabriel"/>
        <s v="BONNET, Anne Marie H"/>
        <s v="BONURA, Maria"/>
        <s v="BOSCANEANU, Natalia"/>
        <s v="BOUALLAMI, Fatiha"/>
        <s v="BRANZANIUC, Ioan"/>
        <s v="BRICENO PEREZ, Marcia Andreina"/>
        <s v="BRUGEL, Leandra Denisse"/>
        <s v="BUCSA, Adriana"/>
        <s v="BUDZINSKA, Danuta Ursula"/>
        <s v="CANDELA GOMEZ, Luz Marina"/>
        <s v="CARP, Liliana"/>
        <s v="CARPIO MORENO, Mayra Alexandra"/>
        <s v="CASTILLO VERA, Johely Johanna"/>
        <s v="CEBAN, Elena"/>
        <s v="CERQUEIRA SOUZA DA SILVA, Juscilene"/>
        <s v="CHAMSI, Sanae"/>
        <s v="CHELAF AHMED, Mina"/>
        <s v="CHIAN, Irina"/>
        <s v="CHIREAZA, Mariana"/>
        <s v="CHIRILA-BARSAN, Roxana Elena"/>
        <s v="CIOBANU, Vasilica"/>
        <s v="CIORBA, Maria (2)"/>
        <s v="COSTA FERNANDES, Graziela"/>
        <s v="CRACIUN, Corina-Cristina"/>
        <s v="CRETAN, Maria"/>
        <s v="CUMBICUS ROJAS, Alva Carmita"/>
        <s v="CURIC, Ancuta"/>
        <s v="DA CONCEICAO ANDRE, Maria Manuela"/>
        <s v="DA COSTA SUSANO MESIA, Maria Helena"/>
        <s v="DA PAZ FREIRE CABRAL, Valquiria"/>
        <s v="DA SILVA FERREIRA, Gizelia"/>
        <s v="DANELIUC, Lacramioara"/>
        <s v="DE LIMA BOUE, Maria de Fatima"/>
        <s v="DEMERJI, Parascovia"/>
        <s v="DIACONESCU, Victorita Ramona"/>
        <s v="DRAGOI, Maria"/>
        <s v="DRUG, Mariana"/>
        <s v="DUMBRAVA, Simona Madalina"/>
        <s v="DUMITRU, Ana - Gabriela"/>
        <s v="DUMITRU, Andreea Sorina"/>
        <s v="DUNDUC, Tatiana"/>
        <s v="DUTICA, Catalina Florentina"/>
        <s v="EDOUARD, Viola"/>
        <s v="EL KOURANBI, Fatna"/>
        <s v="EL MOUKHTARI, Saloua"/>
        <s v="EMIN, Salza Naydenova"/>
        <s v="ESLAMA, Latifa"/>
        <s v="ETTOINI, Latifa"/>
        <s v="FERNANDEZ RODRIGUEZ, Maria Milagro"/>
        <s v="FERREIRA PANIAGO, Marcilene"/>
        <s v="FERRIN CONFORME, Frella Del Carmen"/>
        <s v="FILIP, Melania"/>
        <s v="FONSECA CUNALATA, Fanny Fabiola"/>
        <s v="FRAY FLOREZ, Elieter Carlina"/>
        <s v="GABAN, Melania"/>
        <s v="GABARDO, Ana Caroline"/>
        <s v="GAE, Laura Mihaela"/>
        <s v="GAITAN, Rahira"/>
        <s v="GALEANO ORREGO, Lorena Maryori"/>
        <s v="GALINGANA, Eden"/>
        <s v="GALLE, Katlen Morgana"/>
        <s v="GARCIA CASTRO, Yanosky Andreina"/>
        <s v="GAVRILESCU, Simona Maria"/>
        <s v="GHEORGHE, Mihaela"/>
        <s v="GHERASIM, Domnica"/>
        <s v="GOMES DA COSTA, Maria Fernanda"/>
        <s v="GOMES SIMOES, Vânia Catarina"/>
        <s v="GOMES VILACA, Maria do Alivio"/>
        <s v="GOMIDES COUTO, Luana"/>
        <s v="GONCALVES LOURENCO, Rosa Maria"/>
        <s v="GRECU, Natalia"/>
        <s v="GRECU, Victoria"/>
        <s v="GRIGORAS, Maria Ancuta"/>
        <s v="GUANOTASIG PAULA, Nancy Marisol"/>
        <s v="GUIJARRO MELO, Luis Fernando"/>
        <s v="HORINCAR, Anamaria-Elena"/>
        <s v="HUJA, Eudochia"/>
        <s v="IANCU, Lidia"/>
        <s v="IBRAIMOVSKI, Aldina"/>
        <s v="IONESCU, Angela"/>
        <s v="IONESCU, Elena Iuliana"/>
        <s v="JLASSI, Myriam Smida G"/>
        <s v="JURMESCU, Maria Lidia"/>
        <s v="KALDA, Rachida"/>
        <s v="KHADID, Mariam"/>
        <s v="KOSA, Penina"/>
        <s v="LAHRAYCHI, Laila"/>
        <s v="LAMBERT, Didier Pol"/>
        <s v="LARROSA CASTRO, Douglas Daniel"/>
        <s v="LE CONG, Coralie"/>
        <s v="LIUTIC, Florentina"/>
        <s v="LONTO OR LONDO, Eni"/>
        <s v="LOPES MARQUES COSTA, Maria de Lurdes"/>
        <s v="LOPEZ SIMBANA, Monica"/>
        <s v="LOPEZ YUCAILLA, Lizbeth Lorena"/>
        <s v="LUNGU, Madalina"/>
        <s v="LUNGU, Nina"/>
        <s v="MACIEL CASTELLAR, Bianca"/>
        <s v="MACSIM, Simona"/>
        <s v="MADUREIRA MOREIRA, Margarida Da Conceicao"/>
        <s v="MAINALI, Punam Kumari"/>
        <s v="MALALUAN, Evelinda"/>
        <s v="MALALUAN MENDOZA, Warlito"/>
        <s v="MANEA, Mihaela Florica"/>
        <s v="MAPOSITA ÑAUÑAY, Flor Lucia"/>
        <s v="MARDARE, Mihaela"/>
        <s v="MARIN, Elena-Luana"/>
        <s v="MASOMBO, Makuena"/>
        <s v="MATIJA, Enkelejda"/>
        <s v="MAZAREANU, Ileana Laura"/>
        <s v="MEDINA ARANGUREN, Betxy Yulanny"/>
        <s v="MEHMED, Gyulsevim"/>
        <s v="MESTER, Liudmila"/>
        <s v="MICU, Mariana"/>
        <s v="MINA FERNANDEZ, Lipsy Kaely"/>
        <s v="MOHAND ITAOUI, Drifa"/>
        <s v="MOLDVAI, Marioara"/>
        <s v="MOLEKO, Ndaino"/>
        <s v="MOLLO MOLINA, Dominga Aurora"/>
        <s v="MONTOYA ZAPATA, Maria Eugenia"/>
        <s v="MOPOSITA CULQUI, Ana Isabel"/>
        <s v="MORCELA FERRO, Manuela"/>
        <s v="NADIF, Nadia"/>
        <s v="NEGURA, Maria Isabela"/>
        <s v="NGUYEN, Thi Kim"/>
        <s v="NICULITA, Marina"/>
        <s v="ODANGIU, Stefania"/>
        <s v="OLIVEIRA CARVALHO, Ivanilde"/>
        <s v="OLIVEIRA DE AZEVEDO, Mayara"/>
        <s v="OLIVEIRA DOS SANTOS, Sheila"/>
        <s v="ONEMA, Nene"/>
        <s v="OTERO OTERO, Lucia Argenis"/>
        <s v="PANS SAMPAIO FALCAO, Thaisa"/>
        <s v="PASCOV, Dorina"/>
        <s v="PATIC, Ludmila"/>
        <s v="PATINO PESCA, Luz Helian"/>
        <s v="PATRAU, Ionela-Luxandra"/>
        <s v="PEREIRA LIMA, Karolina"/>
        <s v="QUEIROS DA SILVA, Maria Cristina"/>
        <s v="QUINTANILLA HERNANDEZ, Katherine Elena"/>
        <s v="RABAC, Tatiana"/>
        <s v="RCHIKA, Najat"/>
        <s v="REBEGA, Marilena-Diana"/>
        <s v="REIS OLIVEIRA, Ana Claudia"/>
        <s v="RESTREPO CANDELA, Neidy"/>
        <s v="RIBEIRO SAMPAIO CRUZ, Eva Da"/>
        <s v="RIDICHE, Aurora"/>
        <s v="ROCHAC NIETO, Evelyn"/>
        <s v="RODRIGUES BORGES, Zeferina"/>
        <s v="ROJANO OYOLA, Andrea Paola"/>
        <s v="ROJAS ZAMBRANO, Dimas Humberto"/>
        <s v="ROMANSKII, Veronica"/>
        <s v="ROMERO FRANCO, Carmen"/>
        <s v="ROSOIU, Nicoleta"/>
        <s v="SADOWSKA, Paulina"/>
        <s v="SANTANA SALES JAVARINI, Raiani Roberta"/>
        <s v="SANTOS PINEDA, Maria Angelina"/>
        <s v="SAVILENCO, Iuliana"/>
        <s v="SEFGJINI, Entela"/>
        <s v="SERDEAN, Vasilica"/>
        <s v="SEVCENCO, Iulia"/>
        <s v="SHAKIR, Shirin Semat"/>
        <s v="SHEHU, Revina"/>
        <s v="SIMON, Monica"/>
        <s v="SIPOS, Amalia"/>
        <s v="SIPOS, Gabriela"/>
        <s v="SOARES DA COSTA, Hélia Maria"/>
        <s v="STANCIU, Dumitrita"/>
        <s v="STINGU, Maria Brindusa"/>
        <s v="STOICA, Loredana Daniela"/>
        <s v="STOJANOVSKA, Aneta"/>
        <s v="TAHHAN, Najla"/>
        <s v="TALASMAN, Maricica"/>
        <s v="TAMEJJOU, Hayat"/>
        <s v="TAOUASS, Fatima Zohra"/>
        <s v="TAVARES LOPES RAMOS, Erica Patricia"/>
        <s v="TEIXEIRA DA SILVA, Maria Da Gloria"/>
        <s v="TORREALBA LOZADA, Ckarol Keberly"/>
        <s v="TOUIL, Asmae"/>
        <s v="TRA, Thi Ngoc N"/>
        <s v="TULBA, Gabriela"/>
        <s v="USAIN, Lucica"/>
        <s v="VALLEJOS LEAL, Isabel Margarita"/>
        <s v="VENETI, Elenica"/>
        <s v="VERMESAN, Elizabeta"/>
        <s v="VIEGAS DA SILVA, Maria"/>
        <s v="VILAN, Ionela"/>
        <s v="VINTURACHE, Aura Sofia"/>
        <s v="YUCALLA BARZOLA, Bella Rosa"/>
        <s v="ZAMPIERI TEIXEIRA, Marli Salete"/>
        <s v="ZENA MORENO, Flor de Maria"/>
      </sharedItems>
    </cacheField>
    <cacheField name="Date" numFmtId="14">
      <sharedItems containsSemiMixedTypes="0" containsNonDate="0" containsDate="1" containsString="0" minDate="2021-09-06T00:00:00" maxDate="2021-09-19T00:00:00" count="12">
        <d v="2021-09-06T00:00:00"/>
        <d v="2021-09-07T00:00:00"/>
        <d v="2021-09-08T00:00:00"/>
        <d v="2021-09-09T00:00:00"/>
        <d v="2021-09-10T00:00:00"/>
        <d v="2021-09-13T00:00:00"/>
        <d v="2021-09-14T00:00:00"/>
        <d v="2021-09-15T00:00:00"/>
        <d v="2021-09-16T00:00:00"/>
        <d v="2021-09-17T00:00:00"/>
        <d v="2021-09-11T00:00:00"/>
        <d v="2021-09-18T00:00:00"/>
      </sharedItems>
    </cacheField>
    <cacheField name="Heures contrat" numFmtId="0">
      <sharedItems containsSemiMixedTypes="0" containsString="0" containsNumber="1" containsInteger="1" minValue="0" maxValue="8"/>
    </cacheField>
    <cacheField name="Heures planifiées" numFmtId="0">
      <sharedItems containsSemiMixedTypes="0" containsString="0" containsNumber="1" containsInteger="1" minValue="3" maxValue="9"/>
    </cacheField>
    <cacheField name="Num semaine" numFmtId="0">
      <sharedItems containsSemiMixedTypes="0" containsString="0" containsNumber="1" containsInteger="1" minValue="36" maxValue="37" count="2">
        <n v="36"/>
        <n v="37"/>
      </sharedItems>
    </cacheField>
    <cacheField name="Type semaine" numFmtId="0">
      <sharedItems count="2">
        <s v="paire"/>
        <s v="impaire"/>
      </sharedItems>
    </cacheField>
  </cacheFields>
  <extLst>
    <ext xmlns:x14="http://schemas.microsoft.com/office/spreadsheetml/2009/9/main" uri="{725AE2AE-9491-48be-B2B4-4EB974FC3084}">
      <x14:pivotCacheDefinition pivotCacheId="858764711"/>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558">
  <r>
    <s v="AAZIBOU CHAMOU"/>
    <s v="Houda"/>
    <x v="0"/>
    <x v="0"/>
    <n v="4"/>
    <n v="8"/>
    <x v="0"/>
    <x v="0"/>
  </r>
  <r>
    <s v="ABRAHAMYAN"/>
    <s v="Narine"/>
    <x v="1"/>
    <x v="0"/>
    <n v="4"/>
    <n v="5"/>
    <x v="0"/>
    <x v="0"/>
  </r>
  <r>
    <s v="ABRAHAMYAN"/>
    <s v="Narine"/>
    <x v="1"/>
    <x v="1"/>
    <n v="4"/>
    <n v="5"/>
    <x v="0"/>
    <x v="0"/>
  </r>
  <r>
    <s v="ABRAHAMYAN"/>
    <s v="Narine"/>
    <x v="1"/>
    <x v="2"/>
    <n v="3"/>
    <n v="4"/>
    <x v="0"/>
    <x v="0"/>
  </r>
  <r>
    <s v="ABRAHAMYAN"/>
    <s v="Narine"/>
    <x v="1"/>
    <x v="3"/>
    <n v="3"/>
    <n v="5"/>
    <x v="0"/>
    <x v="0"/>
  </r>
  <r>
    <s v="ABRAHAMYAN"/>
    <s v="Narine"/>
    <x v="1"/>
    <x v="4"/>
    <n v="4"/>
    <n v="5"/>
    <x v="0"/>
    <x v="0"/>
  </r>
  <r>
    <s v="ABRAHAMYAN"/>
    <s v="Narine"/>
    <x v="1"/>
    <x v="5"/>
    <n v="4"/>
    <n v="5"/>
    <x v="1"/>
    <x v="1"/>
  </r>
  <r>
    <s v="ABRAHAMYAN"/>
    <s v="Narine"/>
    <x v="1"/>
    <x v="6"/>
    <n v="8"/>
    <n v="5"/>
    <x v="1"/>
    <x v="1"/>
  </r>
  <r>
    <s v="ABRAHAMYAN"/>
    <s v="Narine"/>
    <x v="1"/>
    <x v="7"/>
    <n v="3"/>
    <n v="4"/>
    <x v="1"/>
    <x v="1"/>
  </r>
  <r>
    <s v="ABRAHAMYAN"/>
    <s v="Narine"/>
    <x v="1"/>
    <x v="8"/>
    <n v="3"/>
    <n v="5"/>
    <x v="1"/>
    <x v="1"/>
  </r>
  <r>
    <s v="ABRAHAMYAN"/>
    <s v="Narine"/>
    <x v="1"/>
    <x v="9"/>
    <n v="4"/>
    <n v="5"/>
    <x v="1"/>
    <x v="1"/>
  </r>
  <r>
    <s v="ACHIM"/>
    <s v="Mihaela"/>
    <x v="2"/>
    <x v="3"/>
    <n v="3"/>
    <n v="7"/>
    <x v="0"/>
    <x v="0"/>
  </r>
  <r>
    <s v="ACHIM"/>
    <s v="Mihaela"/>
    <x v="2"/>
    <x v="4"/>
    <n v="4"/>
    <n v="6"/>
    <x v="0"/>
    <x v="0"/>
  </r>
  <r>
    <s v="ACHIM"/>
    <s v="Mihaela"/>
    <x v="2"/>
    <x v="6"/>
    <n v="8"/>
    <n v="4"/>
    <x v="1"/>
    <x v="1"/>
  </r>
  <r>
    <s v="ACHIM"/>
    <s v="Mihaela"/>
    <x v="2"/>
    <x v="8"/>
    <n v="3"/>
    <n v="6"/>
    <x v="1"/>
    <x v="1"/>
  </r>
  <r>
    <s v="ALTINTAS"/>
    <s v="Neriman"/>
    <x v="3"/>
    <x v="1"/>
    <n v="4"/>
    <n v="6"/>
    <x v="0"/>
    <x v="0"/>
  </r>
  <r>
    <s v="ALTINTAS"/>
    <s v="Neriman"/>
    <x v="3"/>
    <x v="2"/>
    <n v="3"/>
    <n v="6"/>
    <x v="0"/>
    <x v="0"/>
  </r>
  <r>
    <s v="ALTINTAS"/>
    <s v="Neriman"/>
    <x v="3"/>
    <x v="3"/>
    <n v="3"/>
    <n v="4"/>
    <x v="0"/>
    <x v="0"/>
  </r>
  <r>
    <s v="ALTINTAS"/>
    <s v="Neriman"/>
    <x v="3"/>
    <x v="4"/>
    <n v="4"/>
    <n v="9"/>
    <x v="0"/>
    <x v="0"/>
  </r>
  <r>
    <s v="ALTINTAS"/>
    <s v="Neriman"/>
    <x v="3"/>
    <x v="6"/>
    <n v="8"/>
    <n v="6"/>
    <x v="1"/>
    <x v="1"/>
  </r>
  <r>
    <s v="ALTINTAS"/>
    <s v="Neriman"/>
    <x v="3"/>
    <x v="8"/>
    <n v="3"/>
    <n v="4"/>
    <x v="1"/>
    <x v="1"/>
  </r>
  <r>
    <s v="ALTINTAS"/>
    <s v="Neriman"/>
    <x v="3"/>
    <x v="9"/>
    <n v="4"/>
    <n v="9"/>
    <x v="1"/>
    <x v="1"/>
  </r>
  <r>
    <s v="ALVES RODRIGUES"/>
    <s v="Janaina"/>
    <x v="4"/>
    <x v="0"/>
    <n v="4"/>
    <n v="3"/>
    <x v="0"/>
    <x v="0"/>
  </r>
  <r>
    <s v="ALVES RODRIGUES"/>
    <s v="Janaina"/>
    <x v="4"/>
    <x v="1"/>
    <n v="4"/>
    <n v="5"/>
    <x v="0"/>
    <x v="0"/>
  </r>
  <r>
    <s v="ALVES RODRIGUES"/>
    <s v="Janaina"/>
    <x v="4"/>
    <x v="3"/>
    <n v="3"/>
    <n v="7"/>
    <x v="0"/>
    <x v="0"/>
  </r>
  <r>
    <s v="ALVES RODRIGUES"/>
    <s v="Janaina"/>
    <x v="4"/>
    <x v="4"/>
    <n v="4"/>
    <n v="6"/>
    <x v="0"/>
    <x v="0"/>
  </r>
  <r>
    <s v="ALVES RODRIGUES"/>
    <s v="Janaina"/>
    <x v="4"/>
    <x v="5"/>
    <n v="4"/>
    <n v="3"/>
    <x v="1"/>
    <x v="1"/>
  </r>
  <r>
    <s v="ALVES RODRIGUES"/>
    <s v="Janaina"/>
    <x v="4"/>
    <x v="6"/>
    <n v="8"/>
    <n v="5"/>
    <x v="1"/>
    <x v="1"/>
  </r>
  <r>
    <s v="ALVES RODRIGUES"/>
    <s v="Janaina"/>
    <x v="4"/>
    <x v="7"/>
    <n v="3"/>
    <n v="6"/>
    <x v="1"/>
    <x v="1"/>
  </r>
  <r>
    <s v="ALVES RODRIGUES"/>
    <s v="Janaina"/>
    <x v="4"/>
    <x v="8"/>
    <n v="3"/>
    <n v="4"/>
    <x v="1"/>
    <x v="1"/>
  </r>
  <r>
    <s v="ALVES RODRIGUES"/>
    <s v="Janaina"/>
    <x v="4"/>
    <x v="9"/>
    <n v="4"/>
    <n v="6"/>
    <x v="1"/>
    <x v="1"/>
  </r>
  <r>
    <s v="AMENCHAR"/>
    <s v="Latifa"/>
    <x v="5"/>
    <x v="0"/>
    <n v="4"/>
    <n v="7"/>
    <x v="0"/>
    <x v="0"/>
  </r>
  <r>
    <s v="AMENCHAR"/>
    <s v="Latifa"/>
    <x v="5"/>
    <x v="4"/>
    <n v="4"/>
    <n v="8"/>
    <x v="0"/>
    <x v="0"/>
  </r>
  <r>
    <s v="AMENCHAR"/>
    <s v="Latifa"/>
    <x v="5"/>
    <x v="5"/>
    <n v="4"/>
    <n v="7"/>
    <x v="1"/>
    <x v="1"/>
  </r>
  <r>
    <s v="AMENCHAR"/>
    <s v="Latifa"/>
    <x v="5"/>
    <x v="6"/>
    <n v="8"/>
    <n v="4"/>
    <x v="1"/>
    <x v="1"/>
  </r>
  <r>
    <s v="AMENCHAR"/>
    <s v="Latifa"/>
    <x v="5"/>
    <x v="9"/>
    <n v="4"/>
    <n v="8"/>
    <x v="1"/>
    <x v="1"/>
  </r>
  <r>
    <s v="AMORIM FALCAO"/>
    <s v="Marcio Henrique"/>
    <x v="6"/>
    <x v="0"/>
    <n v="4"/>
    <n v="3"/>
    <x v="0"/>
    <x v="0"/>
  </r>
  <r>
    <s v="AMORIM FALCAO"/>
    <s v="Marcio Henrique"/>
    <x v="6"/>
    <x v="1"/>
    <n v="4"/>
    <n v="6"/>
    <x v="0"/>
    <x v="0"/>
  </r>
  <r>
    <s v="AMORIM FALCAO"/>
    <s v="Marcio Henrique"/>
    <x v="6"/>
    <x v="3"/>
    <n v="3"/>
    <n v="4"/>
    <x v="0"/>
    <x v="0"/>
  </r>
  <r>
    <s v="AMORIM FALCAO"/>
    <s v="Marcio Henrique"/>
    <x v="6"/>
    <x v="4"/>
    <n v="4"/>
    <n v="8"/>
    <x v="0"/>
    <x v="0"/>
  </r>
  <r>
    <s v="AMORIM FALCAO"/>
    <s v="Marcio Henrique"/>
    <x v="6"/>
    <x v="5"/>
    <n v="4"/>
    <n v="3"/>
    <x v="1"/>
    <x v="1"/>
  </r>
  <r>
    <s v="AMORIM FALCAO"/>
    <s v="Marcio Henrique"/>
    <x v="6"/>
    <x v="6"/>
    <n v="8"/>
    <n v="6"/>
    <x v="1"/>
    <x v="1"/>
  </r>
  <r>
    <s v="AMORIM FALCAO"/>
    <s v="Marcio Henrique"/>
    <x v="6"/>
    <x v="8"/>
    <n v="3"/>
    <n v="4"/>
    <x v="1"/>
    <x v="1"/>
  </r>
  <r>
    <s v="AMORIM FALCAO"/>
    <s v="Marcio Henrique"/>
    <x v="6"/>
    <x v="9"/>
    <n v="4"/>
    <n v="8"/>
    <x v="1"/>
    <x v="1"/>
  </r>
  <r>
    <s v="ANDREI"/>
    <s v="Mariana"/>
    <x v="7"/>
    <x v="2"/>
    <n v="3"/>
    <n v="4"/>
    <x v="0"/>
    <x v="0"/>
  </r>
  <r>
    <s v="ANDREI"/>
    <s v="Mariana"/>
    <x v="7"/>
    <x v="3"/>
    <n v="3"/>
    <n v="4"/>
    <x v="0"/>
    <x v="0"/>
  </r>
  <r>
    <s v="ANDREI"/>
    <s v="Mariana"/>
    <x v="7"/>
    <x v="6"/>
    <n v="8"/>
    <n v="4"/>
    <x v="1"/>
    <x v="1"/>
  </r>
  <r>
    <s v="ANDREI"/>
    <s v="Mariana"/>
    <x v="7"/>
    <x v="7"/>
    <n v="3"/>
    <n v="4"/>
    <x v="1"/>
    <x v="1"/>
  </r>
  <r>
    <s v="ANDREI"/>
    <s v="Mariana"/>
    <x v="7"/>
    <x v="8"/>
    <n v="3"/>
    <n v="4"/>
    <x v="1"/>
    <x v="1"/>
  </r>
  <r>
    <s v="ARAUJO MONTEIRO"/>
    <s v="Carla Cristina"/>
    <x v="8"/>
    <x v="8"/>
    <n v="3"/>
    <n v="4"/>
    <x v="1"/>
    <x v="1"/>
  </r>
  <r>
    <s v="BA"/>
    <s v="Aicha"/>
    <x v="9"/>
    <x v="0"/>
    <n v="4"/>
    <n v="3"/>
    <x v="0"/>
    <x v="0"/>
  </r>
  <r>
    <s v="BA"/>
    <s v="Aicha"/>
    <x v="9"/>
    <x v="1"/>
    <n v="4"/>
    <n v="3"/>
    <x v="0"/>
    <x v="0"/>
  </r>
  <r>
    <s v="BA"/>
    <s v="Aicha"/>
    <x v="9"/>
    <x v="2"/>
    <n v="3"/>
    <n v="4"/>
    <x v="0"/>
    <x v="0"/>
  </r>
  <r>
    <s v="BA"/>
    <s v="Aicha"/>
    <x v="9"/>
    <x v="4"/>
    <n v="4"/>
    <n v="3"/>
    <x v="0"/>
    <x v="0"/>
  </r>
  <r>
    <s v="BA"/>
    <s v="Aicha"/>
    <x v="9"/>
    <x v="5"/>
    <n v="4"/>
    <n v="3"/>
    <x v="1"/>
    <x v="1"/>
  </r>
  <r>
    <s v="BA"/>
    <s v="Aicha"/>
    <x v="9"/>
    <x v="6"/>
    <n v="8"/>
    <n v="3"/>
    <x v="1"/>
    <x v="1"/>
  </r>
  <r>
    <s v="BA"/>
    <s v="Aicha"/>
    <x v="9"/>
    <x v="9"/>
    <n v="4"/>
    <n v="3"/>
    <x v="1"/>
    <x v="1"/>
  </r>
  <r>
    <s v="BAGRIN"/>
    <s v="Angela"/>
    <x v="10"/>
    <x v="0"/>
    <n v="4"/>
    <n v="6"/>
    <x v="0"/>
    <x v="0"/>
  </r>
  <r>
    <s v="BAGRIN"/>
    <s v="Angela"/>
    <x v="10"/>
    <x v="2"/>
    <n v="3"/>
    <n v="4"/>
    <x v="0"/>
    <x v="0"/>
  </r>
  <r>
    <s v="BAGRIN"/>
    <s v="Angela"/>
    <x v="10"/>
    <x v="3"/>
    <n v="3"/>
    <n v="7"/>
    <x v="0"/>
    <x v="0"/>
  </r>
  <r>
    <s v="BAGRIN"/>
    <s v="Angela"/>
    <x v="10"/>
    <x v="4"/>
    <n v="4"/>
    <n v="6"/>
    <x v="0"/>
    <x v="0"/>
  </r>
  <r>
    <s v="BAGRIN"/>
    <s v="Angela"/>
    <x v="10"/>
    <x v="10"/>
    <n v="0"/>
    <n v="4"/>
    <x v="0"/>
    <x v="0"/>
  </r>
  <r>
    <s v="BAGRIN"/>
    <s v="Angela"/>
    <x v="10"/>
    <x v="5"/>
    <n v="4"/>
    <n v="3"/>
    <x v="1"/>
    <x v="1"/>
  </r>
  <r>
    <s v="BAGRIN"/>
    <s v="Angela"/>
    <x v="10"/>
    <x v="7"/>
    <n v="3"/>
    <n v="4"/>
    <x v="1"/>
    <x v="1"/>
  </r>
  <r>
    <s v="BAGRIN"/>
    <s v="Angela"/>
    <x v="10"/>
    <x v="9"/>
    <n v="4"/>
    <n v="6"/>
    <x v="1"/>
    <x v="1"/>
  </r>
  <r>
    <s v="BAHI"/>
    <s v="Amina"/>
    <x v="11"/>
    <x v="0"/>
    <n v="4"/>
    <n v="6"/>
    <x v="0"/>
    <x v="0"/>
  </r>
  <r>
    <s v="BAHI"/>
    <s v="Amina"/>
    <x v="11"/>
    <x v="1"/>
    <n v="4"/>
    <n v="3"/>
    <x v="0"/>
    <x v="0"/>
  </r>
  <r>
    <s v="BAHI"/>
    <s v="Amina"/>
    <x v="11"/>
    <x v="5"/>
    <n v="4"/>
    <n v="6"/>
    <x v="1"/>
    <x v="1"/>
  </r>
  <r>
    <s v="BAHI"/>
    <s v="Amina"/>
    <x v="11"/>
    <x v="6"/>
    <n v="8"/>
    <n v="3"/>
    <x v="1"/>
    <x v="1"/>
  </r>
  <r>
    <s v="BAHI"/>
    <s v="Amina"/>
    <x v="11"/>
    <x v="7"/>
    <n v="3"/>
    <n v="7"/>
    <x v="1"/>
    <x v="1"/>
  </r>
  <r>
    <s v="BALAN"/>
    <s v="Paula Ana Maria"/>
    <x v="12"/>
    <x v="0"/>
    <n v="4"/>
    <n v="6"/>
    <x v="0"/>
    <x v="0"/>
  </r>
  <r>
    <s v="BALAN"/>
    <s v="Paula Ana Maria"/>
    <x v="12"/>
    <x v="1"/>
    <n v="4"/>
    <n v="6"/>
    <x v="0"/>
    <x v="0"/>
  </r>
  <r>
    <s v="BALAN"/>
    <s v="Paula Ana Maria"/>
    <x v="12"/>
    <x v="3"/>
    <n v="3"/>
    <n v="7"/>
    <x v="0"/>
    <x v="0"/>
  </r>
  <r>
    <s v="BALAN"/>
    <s v="Paula Ana Maria"/>
    <x v="12"/>
    <x v="4"/>
    <n v="4"/>
    <n v="6"/>
    <x v="0"/>
    <x v="0"/>
  </r>
  <r>
    <s v="BALAN"/>
    <s v="Paula Ana Maria"/>
    <x v="12"/>
    <x v="5"/>
    <n v="4"/>
    <n v="6"/>
    <x v="1"/>
    <x v="1"/>
  </r>
  <r>
    <s v="BALAN"/>
    <s v="Paula Ana Maria"/>
    <x v="12"/>
    <x v="6"/>
    <n v="8"/>
    <n v="6"/>
    <x v="1"/>
    <x v="1"/>
  </r>
  <r>
    <s v="BALAN"/>
    <s v="Paula Ana Maria"/>
    <x v="12"/>
    <x v="8"/>
    <n v="3"/>
    <n v="7"/>
    <x v="1"/>
    <x v="1"/>
  </r>
  <r>
    <s v="BALAN"/>
    <s v="Paula Ana Maria"/>
    <x v="12"/>
    <x v="9"/>
    <n v="4"/>
    <n v="6"/>
    <x v="1"/>
    <x v="1"/>
  </r>
  <r>
    <s v="BAPTISTA"/>
    <s v="Dília Maria"/>
    <x v="13"/>
    <x v="0"/>
    <n v="4"/>
    <n v="5"/>
    <x v="0"/>
    <x v="0"/>
  </r>
  <r>
    <s v="BAPTISTA"/>
    <s v="Dília Maria"/>
    <x v="13"/>
    <x v="2"/>
    <n v="3"/>
    <n v="5"/>
    <x v="0"/>
    <x v="0"/>
  </r>
  <r>
    <s v="BAPTISTA"/>
    <s v="Dília Maria"/>
    <x v="13"/>
    <x v="3"/>
    <n v="3"/>
    <n v="5"/>
    <x v="0"/>
    <x v="0"/>
  </r>
  <r>
    <s v="BAPTISTA"/>
    <s v="Dília Maria"/>
    <x v="13"/>
    <x v="5"/>
    <n v="4"/>
    <n v="5"/>
    <x v="1"/>
    <x v="1"/>
  </r>
  <r>
    <s v="BAPTISTA"/>
    <s v="Dília Maria"/>
    <x v="13"/>
    <x v="7"/>
    <n v="3"/>
    <n v="5"/>
    <x v="1"/>
    <x v="1"/>
  </r>
  <r>
    <s v="BAPTISTA"/>
    <s v="Dília Maria"/>
    <x v="13"/>
    <x v="8"/>
    <n v="3"/>
    <n v="5"/>
    <x v="1"/>
    <x v="1"/>
  </r>
  <r>
    <s v="BAYAD"/>
    <s v="Rachida"/>
    <x v="14"/>
    <x v="0"/>
    <n v="4"/>
    <n v="7"/>
    <x v="0"/>
    <x v="0"/>
  </r>
  <r>
    <s v="BAYAD"/>
    <s v="Rachida"/>
    <x v="14"/>
    <x v="1"/>
    <n v="4"/>
    <n v="3"/>
    <x v="0"/>
    <x v="0"/>
  </r>
  <r>
    <s v="BAYAD"/>
    <s v="Rachida"/>
    <x v="14"/>
    <x v="2"/>
    <n v="3"/>
    <n v="4"/>
    <x v="0"/>
    <x v="0"/>
  </r>
  <r>
    <s v="BAYAD"/>
    <s v="Rachida"/>
    <x v="14"/>
    <x v="3"/>
    <n v="3"/>
    <n v="4"/>
    <x v="0"/>
    <x v="0"/>
  </r>
  <r>
    <s v="BAYAD"/>
    <s v="Rachida"/>
    <x v="14"/>
    <x v="4"/>
    <n v="4"/>
    <n v="5"/>
    <x v="0"/>
    <x v="0"/>
  </r>
  <r>
    <s v="BAYAD"/>
    <s v="Rachida"/>
    <x v="14"/>
    <x v="5"/>
    <n v="4"/>
    <n v="7"/>
    <x v="1"/>
    <x v="1"/>
  </r>
  <r>
    <s v="BAYAD"/>
    <s v="Rachida"/>
    <x v="14"/>
    <x v="6"/>
    <n v="8"/>
    <n v="3"/>
    <x v="1"/>
    <x v="1"/>
  </r>
  <r>
    <s v="BAYAD"/>
    <s v="Rachida"/>
    <x v="14"/>
    <x v="8"/>
    <n v="3"/>
    <n v="4"/>
    <x v="1"/>
    <x v="1"/>
  </r>
  <r>
    <s v="BAYAD"/>
    <s v="Rachida"/>
    <x v="14"/>
    <x v="9"/>
    <n v="4"/>
    <n v="5"/>
    <x v="1"/>
    <x v="1"/>
  </r>
  <r>
    <s v="BAYONA AMADO"/>
    <s v="Edilma"/>
    <x v="15"/>
    <x v="0"/>
    <n v="4"/>
    <n v="5"/>
    <x v="0"/>
    <x v="0"/>
  </r>
  <r>
    <s v="BAYONA AMADO"/>
    <s v="Edilma"/>
    <x v="15"/>
    <x v="1"/>
    <n v="4"/>
    <n v="8"/>
    <x v="0"/>
    <x v="0"/>
  </r>
  <r>
    <s v="BAYONA AMADO"/>
    <s v="Edilma"/>
    <x v="15"/>
    <x v="2"/>
    <n v="3"/>
    <n v="7"/>
    <x v="0"/>
    <x v="0"/>
  </r>
  <r>
    <s v="BAYONA AMADO"/>
    <s v="Edilma"/>
    <x v="15"/>
    <x v="4"/>
    <n v="4"/>
    <n v="7"/>
    <x v="0"/>
    <x v="0"/>
  </r>
  <r>
    <s v="BAYONA AMADO"/>
    <s v="Edilma"/>
    <x v="15"/>
    <x v="5"/>
    <n v="4"/>
    <n v="5"/>
    <x v="1"/>
    <x v="1"/>
  </r>
  <r>
    <s v="BAYONA AMADO"/>
    <s v="Edilma"/>
    <x v="15"/>
    <x v="7"/>
    <n v="3"/>
    <n v="7"/>
    <x v="1"/>
    <x v="1"/>
  </r>
  <r>
    <s v="BAYONA AMADO"/>
    <s v="Edilma"/>
    <x v="15"/>
    <x v="9"/>
    <n v="4"/>
    <n v="7"/>
    <x v="1"/>
    <x v="1"/>
  </r>
  <r>
    <s v="BEN JADDI"/>
    <s v="Najat"/>
    <x v="16"/>
    <x v="3"/>
    <n v="3"/>
    <n v="4"/>
    <x v="0"/>
    <x v="0"/>
  </r>
  <r>
    <s v="BEN JADDI"/>
    <s v="Najat"/>
    <x v="16"/>
    <x v="6"/>
    <n v="8"/>
    <n v="4"/>
    <x v="1"/>
    <x v="1"/>
  </r>
  <r>
    <s v="BEN JADDI"/>
    <s v="Najat"/>
    <x v="16"/>
    <x v="8"/>
    <n v="3"/>
    <n v="7"/>
    <x v="1"/>
    <x v="1"/>
  </r>
  <r>
    <s v="BEN SALAH"/>
    <s v="Soraya"/>
    <x v="17"/>
    <x v="0"/>
    <n v="4"/>
    <n v="6"/>
    <x v="0"/>
    <x v="0"/>
  </r>
  <r>
    <s v="BEN SALAH"/>
    <s v="Soraya"/>
    <x v="17"/>
    <x v="2"/>
    <n v="3"/>
    <n v="7"/>
    <x v="0"/>
    <x v="0"/>
  </r>
  <r>
    <s v="BEN SALAH"/>
    <s v="Soraya"/>
    <x v="17"/>
    <x v="3"/>
    <n v="3"/>
    <n v="6"/>
    <x v="0"/>
    <x v="0"/>
  </r>
  <r>
    <s v="BEN SALAH"/>
    <s v="Soraya"/>
    <x v="17"/>
    <x v="5"/>
    <n v="4"/>
    <n v="6"/>
    <x v="1"/>
    <x v="1"/>
  </r>
  <r>
    <s v="BEN SALAH"/>
    <s v="Soraya"/>
    <x v="17"/>
    <x v="7"/>
    <n v="3"/>
    <n v="7"/>
    <x v="1"/>
    <x v="1"/>
  </r>
  <r>
    <s v="BEN SALAH"/>
    <s v="Soraya"/>
    <x v="17"/>
    <x v="8"/>
    <n v="3"/>
    <n v="6"/>
    <x v="1"/>
    <x v="1"/>
  </r>
  <r>
    <s v="BENALI"/>
    <s v="Fatima"/>
    <x v="18"/>
    <x v="0"/>
    <n v="4"/>
    <n v="7"/>
    <x v="0"/>
    <x v="0"/>
  </r>
  <r>
    <s v="BENALI"/>
    <s v="Fatima"/>
    <x v="18"/>
    <x v="1"/>
    <n v="4"/>
    <n v="7"/>
    <x v="0"/>
    <x v="0"/>
  </r>
  <r>
    <s v="BENALI"/>
    <s v="Fatima"/>
    <x v="18"/>
    <x v="2"/>
    <n v="3"/>
    <n v="4"/>
    <x v="0"/>
    <x v="0"/>
  </r>
  <r>
    <s v="BENALI"/>
    <s v="Fatima"/>
    <x v="18"/>
    <x v="3"/>
    <n v="3"/>
    <n v="6"/>
    <x v="0"/>
    <x v="0"/>
  </r>
  <r>
    <s v="BENALI"/>
    <s v="Fatima"/>
    <x v="18"/>
    <x v="4"/>
    <n v="4"/>
    <n v="7"/>
    <x v="0"/>
    <x v="0"/>
  </r>
  <r>
    <s v="BENALI"/>
    <s v="Fatima"/>
    <x v="18"/>
    <x v="10"/>
    <n v="0"/>
    <n v="7"/>
    <x v="0"/>
    <x v="0"/>
  </r>
  <r>
    <s v="BENALI"/>
    <s v="Fatima"/>
    <x v="18"/>
    <x v="5"/>
    <n v="4"/>
    <n v="7"/>
    <x v="1"/>
    <x v="1"/>
  </r>
  <r>
    <s v="BENALI"/>
    <s v="Fatima"/>
    <x v="18"/>
    <x v="6"/>
    <n v="8"/>
    <n v="7"/>
    <x v="1"/>
    <x v="1"/>
  </r>
  <r>
    <s v="BENALI"/>
    <s v="Fatima"/>
    <x v="18"/>
    <x v="7"/>
    <n v="3"/>
    <n v="4"/>
    <x v="1"/>
    <x v="1"/>
  </r>
  <r>
    <s v="BENALI"/>
    <s v="Fatima"/>
    <x v="18"/>
    <x v="8"/>
    <n v="3"/>
    <n v="6"/>
    <x v="1"/>
    <x v="1"/>
  </r>
  <r>
    <s v="BENALI"/>
    <s v="Fatima"/>
    <x v="18"/>
    <x v="9"/>
    <n v="4"/>
    <n v="7"/>
    <x v="1"/>
    <x v="1"/>
  </r>
  <r>
    <s v="BENALI"/>
    <s v="Fatima"/>
    <x v="18"/>
    <x v="11"/>
    <n v="0"/>
    <n v="7"/>
    <x v="1"/>
    <x v="1"/>
  </r>
  <r>
    <s v="BENZAR"/>
    <s v="Ana"/>
    <x v="19"/>
    <x v="3"/>
    <n v="3"/>
    <n v="8"/>
    <x v="0"/>
    <x v="0"/>
  </r>
  <r>
    <s v="BENZAR"/>
    <s v="Ana"/>
    <x v="19"/>
    <x v="4"/>
    <n v="4"/>
    <n v="3"/>
    <x v="0"/>
    <x v="0"/>
  </r>
  <r>
    <s v="BENZAR"/>
    <s v="Ana"/>
    <x v="19"/>
    <x v="5"/>
    <n v="4"/>
    <n v="6"/>
    <x v="1"/>
    <x v="1"/>
  </r>
  <r>
    <s v="BENZAR"/>
    <s v="Ana"/>
    <x v="19"/>
    <x v="6"/>
    <n v="8"/>
    <n v="4"/>
    <x v="1"/>
    <x v="1"/>
  </r>
  <r>
    <s v="BENZAR"/>
    <s v="Ana"/>
    <x v="19"/>
    <x v="7"/>
    <n v="3"/>
    <n v="7"/>
    <x v="1"/>
    <x v="1"/>
  </r>
  <r>
    <s v="BENZAR"/>
    <s v="Ana"/>
    <x v="19"/>
    <x v="8"/>
    <n v="3"/>
    <n v="8"/>
    <x v="1"/>
    <x v="1"/>
  </r>
  <r>
    <s v="BENZAR"/>
    <s v="Ana"/>
    <x v="19"/>
    <x v="9"/>
    <n v="4"/>
    <n v="3"/>
    <x v="1"/>
    <x v="1"/>
  </r>
  <r>
    <s v="BERNEA"/>
    <s v="Anisoara"/>
    <x v="20"/>
    <x v="0"/>
    <n v="4"/>
    <n v="9"/>
    <x v="0"/>
    <x v="0"/>
  </r>
  <r>
    <s v="BERNEA"/>
    <s v="Anisoara"/>
    <x v="20"/>
    <x v="1"/>
    <n v="4"/>
    <n v="5"/>
    <x v="0"/>
    <x v="0"/>
  </r>
  <r>
    <s v="BERNEA"/>
    <s v="Anisoara"/>
    <x v="20"/>
    <x v="2"/>
    <n v="3"/>
    <n v="5"/>
    <x v="0"/>
    <x v="0"/>
  </r>
  <r>
    <s v="BERNEA"/>
    <s v="Anisoara"/>
    <x v="20"/>
    <x v="3"/>
    <n v="3"/>
    <n v="4"/>
    <x v="0"/>
    <x v="0"/>
  </r>
  <r>
    <s v="BERNEA"/>
    <s v="Anisoara"/>
    <x v="20"/>
    <x v="4"/>
    <n v="4"/>
    <n v="9"/>
    <x v="0"/>
    <x v="0"/>
  </r>
  <r>
    <s v="BERNEA"/>
    <s v="Anisoara"/>
    <x v="20"/>
    <x v="5"/>
    <n v="4"/>
    <n v="9"/>
    <x v="1"/>
    <x v="1"/>
  </r>
  <r>
    <s v="BERNEA"/>
    <s v="Anisoara"/>
    <x v="20"/>
    <x v="6"/>
    <n v="8"/>
    <n v="5"/>
    <x v="1"/>
    <x v="1"/>
  </r>
  <r>
    <s v="BERNEA"/>
    <s v="Anisoara"/>
    <x v="20"/>
    <x v="7"/>
    <n v="3"/>
    <n v="5"/>
    <x v="1"/>
    <x v="1"/>
  </r>
  <r>
    <s v="BERNEA"/>
    <s v="Anisoara"/>
    <x v="20"/>
    <x v="8"/>
    <n v="3"/>
    <n v="4"/>
    <x v="1"/>
    <x v="1"/>
  </r>
  <r>
    <s v="BERNEA"/>
    <s v="Anisoara"/>
    <x v="20"/>
    <x v="9"/>
    <n v="4"/>
    <n v="9"/>
    <x v="1"/>
    <x v="1"/>
  </r>
  <r>
    <s v="BOKUMA SENGE"/>
    <s v="Céline"/>
    <x v="21"/>
    <x v="1"/>
    <n v="4"/>
    <n v="3"/>
    <x v="0"/>
    <x v="0"/>
  </r>
  <r>
    <s v="BOKUMA SENGE"/>
    <s v="Céline"/>
    <x v="21"/>
    <x v="5"/>
    <n v="4"/>
    <n v="3"/>
    <x v="1"/>
    <x v="1"/>
  </r>
  <r>
    <s v="BOKUMA SENGE"/>
    <s v="Céline"/>
    <x v="21"/>
    <x v="6"/>
    <n v="8"/>
    <n v="3"/>
    <x v="1"/>
    <x v="1"/>
  </r>
  <r>
    <s v="BONILLA CANDELA"/>
    <s v="John Gabriel"/>
    <x v="22"/>
    <x v="0"/>
    <n v="4"/>
    <n v="3"/>
    <x v="0"/>
    <x v="0"/>
  </r>
  <r>
    <s v="BONILLA CANDELA"/>
    <s v="John Gabriel"/>
    <x v="22"/>
    <x v="1"/>
    <n v="4"/>
    <n v="8"/>
    <x v="0"/>
    <x v="0"/>
  </r>
  <r>
    <s v="BONILLA CANDELA"/>
    <s v="John Gabriel"/>
    <x v="22"/>
    <x v="3"/>
    <n v="3"/>
    <n v="5"/>
    <x v="0"/>
    <x v="0"/>
  </r>
  <r>
    <s v="BONILLA CANDELA"/>
    <s v="John Gabriel"/>
    <x v="22"/>
    <x v="5"/>
    <n v="4"/>
    <n v="3"/>
    <x v="1"/>
    <x v="1"/>
  </r>
  <r>
    <s v="BONILLA CANDELA"/>
    <s v="John Gabriel"/>
    <x v="22"/>
    <x v="8"/>
    <n v="3"/>
    <n v="5"/>
    <x v="1"/>
    <x v="1"/>
  </r>
  <r>
    <s v="BONNET"/>
    <s v="Anne Marie H"/>
    <x v="23"/>
    <x v="0"/>
    <n v="4"/>
    <n v="3"/>
    <x v="0"/>
    <x v="0"/>
  </r>
  <r>
    <s v="BONNET"/>
    <s v="Anne Marie H"/>
    <x v="23"/>
    <x v="3"/>
    <n v="3"/>
    <n v="4"/>
    <x v="0"/>
    <x v="0"/>
  </r>
  <r>
    <s v="BONNET"/>
    <s v="Anne Marie H"/>
    <x v="23"/>
    <x v="5"/>
    <n v="4"/>
    <n v="3"/>
    <x v="1"/>
    <x v="1"/>
  </r>
  <r>
    <s v="BONNET"/>
    <s v="Anne Marie H"/>
    <x v="23"/>
    <x v="6"/>
    <n v="8"/>
    <n v="7"/>
    <x v="1"/>
    <x v="1"/>
  </r>
  <r>
    <s v="BONNET"/>
    <s v="Anne Marie H"/>
    <x v="23"/>
    <x v="8"/>
    <n v="3"/>
    <n v="4"/>
    <x v="1"/>
    <x v="1"/>
  </r>
  <r>
    <s v="BONURA"/>
    <s v="Maria"/>
    <x v="24"/>
    <x v="1"/>
    <n v="4"/>
    <n v="6"/>
    <x v="0"/>
    <x v="0"/>
  </r>
  <r>
    <s v="BONURA"/>
    <s v="Maria"/>
    <x v="24"/>
    <x v="2"/>
    <n v="3"/>
    <n v="6"/>
    <x v="0"/>
    <x v="0"/>
  </r>
  <r>
    <s v="BONURA"/>
    <s v="Maria"/>
    <x v="24"/>
    <x v="10"/>
    <n v="0"/>
    <n v="3"/>
    <x v="0"/>
    <x v="0"/>
  </r>
  <r>
    <s v="BONURA"/>
    <s v="Maria"/>
    <x v="24"/>
    <x v="5"/>
    <n v="4"/>
    <n v="7"/>
    <x v="1"/>
    <x v="1"/>
  </r>
  <r>
    <s v="BONURA"/>
    <s v="Maria"/>
    <x v="24"/>
    <x v="6"/>
    <n v="8"/>
    <n v="3"/>
    <x v="1"/>
    <x v="1"/>
  </r>
  <r>
    <s v="BONURA"/>
    <s v="Maria"/>
    <x v="24"/>
    <x v="7"/>
    <n v="3"/>
    <n v="6"/>
    <x v="1"/>
    <x v="1"/>
  </r>
  <r>
    <s v="BONURA"/>
    <s v="Maria"/>
    <x v="24"/>
    <x v="8"/>
    <n v="3"/>
    <n v="6"/>
    <x v="1"/>
    <x v="1"/>
  </r>
  <r>
    <s v="BOSCANEANU"/>
    <s v="Natalia"/>
    <x v="25"/>
    <x v="1"/>
    <n v="4"/>
    <n v="7"/>
    <x v="0"/>
    <x v="0"/>
  </r>
  <r>
    <s v="BOSCANEANU"/>
    <s v="Natalia"/>
    <x v="25"/>
    <x v="3"/>
    <n v="3"/>
    <n v="4"/>
    <x v="0"/>
    <x v="0"/>
  </r>
  <r>
    <s v="BOSCANEANU"/>
    <s v="Natalia"/>
    <x v="25"/>
    <x v="4"/>
    <n v="4"/>
    <n v="5"/>
    <x v="0"/>
    <x v="0"/>
  </r>
  <r>
    <s v="BOSCANEANU"/>
    <s v="Natalia"/>
    <x v="25"/>
    <x v="6"/>
    <n v="8"/>
    <n v="7"/>
    <x v="1"/>
    <x v="1"/>
  </r>
  <r>
    <s v="BOSCANEANU"/>
    <s v="Natalia"/>
    <x v="25"/>
    <x v="9"/>
    <n v="4"/>
    <n v="5"/>
    <x v="1"/>
    <x v="1"/>
  </r>
  <r>
    <s v="BOUALLAMI"/>
    <s v="Fatiha"/>
    <x v="26"/>
    <x v="0"/>
    <n v="4"/>
    <n v="7"/>
    <x v="0"/>
    <x v="0"/>
  </r>
  <r>
    <s v="BOUALLAMI"/>
    <s v="Fatiha"/>
    <x v="26"/>
    <x v="1"/>
    <n v="4"/>
    <n v="6"/>
    <x v="0"/>
    <x v="0"/>
  </r>
  <r>
    <s v="BOUALLAMI"/>
    <s v="Fatiha"/>
    <x v="26"/>
    <x v="2"/>
    <n v="3"/>
    <n v="4"/>
    <x v="0"/>
    <x v="0"/>
  </r>
  <r>
    <s v="BOUALLAMI"/>
    <s v="Fatiha"/>
    <x v="26"/>
    <x v="3"/>
    <n v="3"/>
    <n v="8"/>
    <x v="0"/>
    <x v="0"/>
  </r>
  <r>
    <s v="BOUALLAMI"/>
    <s v="Fatiha"/>
    <x v="26"/>
    <x v="4"/>
    <n v="4"/>
    <n v="7"/>
    <x v="0"/>
    <x v="0"/>
  </r>
  <r>
    <s v="BOUALLAMI"/>
    <s v="Fatiha"/>
    <x v="26"/>
    <x v="5"/>
    <n v="4"/>
    <n v="7"/>
    <x v="1"/>
    <x v="1"/>
  </r>
  <r>
    <s v="BOUALLAMI"/>
    <s v="Fatiha"/>
    <x v="26"/>
    <x v="6"/>
    <n v="8"/>
    <n v="6"/>
    <x v="1"/>
    <x v="1"/>
  </r>
  <r>
    <s v="BOUALLAMI"/>
    <s v="Fatiha"/>
    <x v="26"/>
    <x v="7"/>
    <n v="3"/>
    <n v="4"/>
    <x v="1"/>
    <x v="1"/>
  </r>
  <r>
    <s v="BOUALLAMI"/>
    <s v="Fatiha"/>
    <x v="26"/>
    <x v="8"/>
    <n v="3"/>
    <n v="8"/>
    <x v="1"/>
    <x v="1"/>
  </r>
  <r>
    <s v="BOUALLAMI"/>
    <s v="Fatiha"/>
    <x v="26"/>
    <x v="9"/>
    <n v="4"/>
    <n v="7"/>
    <x v="1"/>
    <x v="1"/>
  </r>
  <r>
    <s v="BRANZANIUC"/>
    <s v="Ioan"/>
    <x v="27"/>
    <x v="2"/>
    <n v="3"/>
    <n v="4"/>
    <x v="0"/>
    <x v="0"/>
  </r>
  <r>
    <s v="BRANZANIUC"/>
    <s v="Ioan"/>
    <x v="27"/>
    <x v="4"/>
    <n v="4"/>
    <n v="3"/>
    <x v="0"/>
    <x v="0"/>
  </r>
  <r>
    <s v="BRANZANIUC"/>
    <s v="Ioan"/>
    <x v="27"/>
    <x v="6"/>
    <n v="8"/>
    <n v="4"/>
    <x v="1"/>
    <x v="1"/>
  </r>
  <r>
    <s v="BRANZANIUC"/>
    <s v="Ioan"/>
    <x v="27"/>
    <x v="7"/>
    <n v="3"/>
    <n v="4"/>
    <x v="1"/>
    <x v="1"/>
  </r>
  <r>
    <s v="BRANZANIUC"/>
    <s v="Ioan"/>
    <x v="27"/>
    <x v="9"/>
    <n v="4"/>
    <n v="3"/>
    <x v="1"/>
    <x v="1"/>
  </r>
  <r>
    <s v="BRICENO PEREZ"/>
    <s v="Marcia Andreina"/>
    <x v="28"/>
    <x v="0"/>
    <n v="4"/>
    <n v="6"/>
    <x v="0"/>
    <x v="0"/>
  </r>
  <r>
    <s v="BRICENO PEREZ"/>
    <s v="Marcia Andreina"/>
    <x v="28"/>
    <x v="1"/>
    <n v="4"/>
    <n v="5"/>
    <x v="0"/>
    <x v="0"/>
  </r>
  <r>
    <s v="BRICENO PEREZ"/>
    <s v="Marcia Andreina"/>
    <x v="28"/>
    <x v="2"/>
    <n v="3"/>
    <n v="6"/>
    <x v="0"/>
    <x v="0"/>
  </r>
  <r>
    <s v="BRICENO PEREZ"/>
    <s v="Marcia Andreina"/>
    <x v="28"/>
    <x v="4"/>
    <n v="4"/>
    <n v="8"/>
    <x v="0"/>
    <x v="0"/>
  </r>
  <r>
    <s v="BRICENO PEREZ"/>
    <s v="Marcia Andreina"/>
    <x v="28"/>
    <x v="5"/>
    <n v="4"/>
    <n v="3"/>
    <x v="1"/>
    <x v="1"/>
  </r>
  <r>
    <s v="BRICENO PEREZ"/>
    <s v="Marcia Andreina"/>
    <x v="28"/>
    <x v="6"/>
    <n v="8"/>
    <n v="5"/>
    <x v="1"/>
    <x v="1"/>
  </r>
  <r>
    <s v="BRICENO PEREZ"/>
    <s v="Marcia Andreina"/>
    <x v="28"/>
    <x v="7"/>
    <n v="3"/>
    <n v="4"/>
    <x v="1"/>
    <x v="1"/>
  </r>
  <r>
    <s v="BRICENO PEREZ"/>
    <s v="Marcia Andreina"/>
    <x v="28"/>
    <x v="9"/>
    <n v="4"/>
    <n v="7"/>
    <x v="1"/>
    <x v="1"/>
  </r>
  <r>
    <s v="BRUGEL"/>
    <s v="Leandra Denisse"/>
    <x v="29"/>
    <x v="1"/>
    <n v="4"/>
    <n v="3"/>
    <x v="0"/>
    <x v="0"/>
  </r>
  <r>
    <s v="BRUGEL"/>
    <s v="Leandra Denisse"/>
    <x v="29"/>
    <x v="2"/>
    <n v="3"/>
    <n v="4"/>
    <x v="0"/>
    <x v="0"/>
  </r>
  <r>
    <s v="BRUGEL"/>
    <s v="Leandra Denisse"/>
    <x v="29"/>
    <x v="3"/>
    <n v="3"/>
    <n v="6"/>
    <x v="0"/>
    <x v="0"/>
  </r>
  <r>
    <s v="BRUGEL"/>
    <s v="Leandra Denisse"/>
    <x v="29"/>
    <x v="4"/>
    <n v="4"/>
    <n v="8"/>
    <x v="0"/>
    <x v="0"/>
  </r>
  <r>
    <s v="BRUGEL"/>
    <s v="Leandra Denisse"/>
    <x v="29"/>
    <x v="6"/>
    <n v="8"/>
    <n v="3"/>
    <x v="1"/>
    <x v="1"/>
  </r>
  <r>
    <s v="BRUGEL"/>
    <s v="Leandra Denisse"/>
    <x v="29"/>
    <x v="7"/>
    <n v="3"/>
    <n v="4"/>
    <x v="1"/>
    <x v="1"/>
  </r>
  <r>
    <s v="BRUGEL"/>
    <s v="Leandra Denisse"/>
    <x v="29"/>
    <x v="8"/>
    <n v="3"/>
    <n v="6"/>
    <x v="1"/>
    <x v="1"/>
  </r>
  <r>
    <s v="BRUGEL"/>
    <s v="Leandra Denisse"/>
    <x v="29"/>
    <x v="9"/>
    <n v="4"/>
    <n v="5"/>
    <x v="1"/>
    <x v="1"/>
  </r>
  <r>
    <s v="BUCSA"/>
    <s v="Adriana"/>
    <x v="30"/>
    <x v="0"/>
    <n v="4"/>
    <n v="8"/>
    <x v="0"/>
    <x v="0"/>
  </r>
  <r>
    <s v="BUCSA"/>
    <s v="Adriana"/>
    <x v="30"/>
    <x v="2"/>
    <n v="3"/>
    <n v="4"/>
    <x v="0"/>
    <x v="0"/>
  </r>
  <r>
    <s v="BUCSA"/>
    <s v="Adriana"/>
    <x v="30"/>
    <x v="3"/>
    <n v="3"/>
    <n v="7"/>
    <x v="0"/>
    <x v="0"/>
  </r>
  <r>
    <s v="BUCSA"/>
    <s v="Adriana"/>
    <x v="30"/>
    <x v="5"/>
    <n v="4"/>
    <n v="8"/>
    <x v="1"/>
    <x v="1"/>
  </r>
  <r>
    <s v="BUCSA"/>
    <s v="Adriana"/>
    <x v="30"/>
    <x v="6"/>
    <n v="8"/>
    <n v="4"/>
    <x v="1"/>
    <x v="1"/>
  </r>
  <r>
    <s v="BUCSA"/>
    <s v="Adriana"/>
    <x v="30"/>
    <x v="7"/>
    <n v="3"/>
    <n v="4"/>
    <x v="1"/>
    <x v="1"/>
  </r>
  <r>
    <s v="BUCSA"/>
    <s v="Adriana"/>
    <x v="30"/>
    <x v="8"/>
    <n v="3"/>
    <n v="7"/>
    <x v="1"/>
    <x v="1"/>
  </r>
  <r>
    <s v="BUDZINSKA"/>
    <s v="Danuta Ursula"/>
    <x v="31"/>
    <x v="3"/>
    <n v="3"/>
    <n v="6"/>
    <x v="0"/>
    <x v="0"/>
  </r>
  <r>
    <s v="BUDZINSKA"/>
    <s v="Danuta Ursula"/>
    <x v="31"/>
    <x v="4"/>
    <n v="4"/>
    <n v="6"/>
    <x v="0"/>
    <x v="0"/>
  </r>
  <r>
    <s v="BUDZINSKA"/>
    <s v="Danuta Ursula"/>
    <x v="31"/>
    <x v="5"/>
    <n v="4"/>
    <n v="6"/>
    <x v="1"/>
    <x v="1"/>
  </r>
  <r>
    <s v="BUDZINSKA"/>
    <s v="Danuta Ursula"/>
    <x v="31"/>
    <x v="8"/>
    <n v="3"/>
    <n v="6"/>
    <x v="1"/>
    <x v="1"/>
  </r>
  <r>
    <s v="BUDZINSKA"/>
    <s v="Danuta Ursula"/>
    <x v="31"/>
    <x v="9"/>
    <n v="4"/>
    <n v="6"/>
    <x v="1"/>
    <x v="1"/>
  </r>
  <r>
    <s v="CANDELA GOMEZ"/>
    <s v="Luz Marina"/>
    <x v="32"/>
    <x v="0"/>
    <n v="4"/>
    <n v="7"/>
    <x v="0"/>
    <x v="0"/>
  </r>
  <r>
    <s v="CANDELA GOMEZ"/>
    <s v="Luz Marina"/>
    <x v="32"/>
    <x v="1"/>
    <n v="4"/>
    <n v="5"/>
    <x v="0"/>
    <x v="0"/>
  </r>
  <r>
    <s v="CANDELA GOMEZ"/>
    <s v="Luz Marina"/>
    <x v="32"/>
    <x v="2"/>
    <n v="3"/>
    <n v="7"/>
    <x v="0"/>
    <x v="0"/>
  </r>
  <r>
    <s v="CANDELA GOMEZ"/>
    <s v="Luz Marina"/>
    <x v="32"/>
    <x v="3"/>
    <n v="3"/>
    <n v="5"/>
    <x v="0"/>
    <x v="0"/>
  </r>
  <r>
    <s v="CANDELA GOMEZ"/>
    <s v="Luz Marina"/>
    <x v="32"/>
    <x v="4"/>
    <n v="4"/>
    <n v="8"/>
    <x v="0"/>
    <x v="0"/>
  </r>
  <r>
    <s v="CANDELA GOMEZ"/>
    <s v="Luz Marina"/>
    <x v="32"/>
    <x v="5"/>
    <n v="4"/>
    <n v="7"/>
    <x v="1"/>
    <x v="1"/>
  </r>
  <r>
    <s v="CANDELA GOMEZ"/>
    <s v="Luz Marina"/>
    <x v="32"/>
    <x v="6"/>
    <n v="8"/>
    <n v="5"/>
    <x v="1"/>
    <x v="1"/>
  </r>
  <r>
    <s v="CANDELA GOMEZ"/>
    <s v="Luz Marina"/>
    <x v="32"/>
    <x v="7"/>
    <n v="3"/>
    <n v="7"/>
    <x v="1"/>
    <x v="1"/>
  </r>
  <r>
    <s v="CANDELA GOMEZ"/>
    <s v="Luz Marina"/>
    <x v="32"/>
    <x v="8"/>
    <n v="3"/>
    <n v="5"/>
    <x v="1"/>
    <x v="1"/>
  </r>
  <r>
    <s v="CANDELA GOMEZ"/>
    <s v="Luz Marina"/>
    <x v="32"/>
    <x v="9"/>
    <n v="4"/>
    <n v="8"/>
    <x v="1"/>
    <x v="1"/>
  </r>
  <r>
    <s v="CARP"/>
    <s v="Liliana"/>
    <x v="33"/>
    <x v="1"/>
    <n v="4"/>
    <n v="9"/>
    <x v="0"/>
    <x v="0"/>
  </r>
  <r>
    <s v="CARP"/>
    <s v="Liliana"/>
    <x v="33"/>
    <x v="3"/>
    <n v="3"/>
    <n v="4"/>
    <x v="0"/>
    <x v="0"/>
  </r>
  <r>
    <s v="CARP"/>
    <s v="Liliana"/>
    <x v="33"/>
    <x v="4"/>
    <n v="4"/>
    <n v="6"/>
    <x v="0"/>
    <x v="0"/>
  </r>
  <r>
    <s v="CARP"/>
    <s v="Liliana"/>
    <x v="33"/>
    <x v="6"/>
    <n v="8"/>
    <n v="9"/>
    <x v="1"/>
    <x v="1"/>
  </r>
  <r>
    <s v="CARP"/>
    <s v="Liliana"/>
    <x v="33"/>
    <x v="8"/>
    <n v="3"/>
    <n v="4"/>
    <x v="1"/>
    <x v="1"/>
  </r>
  <r>
    <s v="CARP"/>
    <s v="Liliana"/>
    <x v="33"/>
    <x v="9"/>
    <n v="4"/>
    <n v="6"/>
    <x v="1"/>
    <x v="1"/>
  </r>
  <r>
    <s v="CARP"/>
    <s v="Liliana"/>
    <x v="33"/>
    <x v="11"/>
    <n v="0"/>
    <n v="3"/>
    <x v="1"/>
    <x v="1"/>
  </r>
  <r>
    <s v="CARPIO MORENO"/>
    <s v="Mayra Alexandra"/>
    <x v="34"/>
    <x v="1"/>
    <n v="4"/>
    <n v="7"/>
    <x v="0"/>
    <x v="0"/>
  </r>
  <r>
    <s v="CARPIO MORENO"/>
    <s v="Mayra Alexandra"/>
    <x v="34"/>
    <x v="2"/>
    <n v="3"/>
    <n v="5"/>
    <x v="0"/>
    <x v="0"/>
  </r>
  <r>
    <s v="CARPIO MORENO"/>
    <s v="Mayra Alexandra"/>
    <x v="34"/>
    <x v="3"/>
    <n v="3"/>
    <n v="7"/>
    <x v="0"/>
    <x v="0"/>
  </r>
  <r>
    <s v="CARPIO MORENO"/>
    <s v="Mayra Alexandra"/>
    <x v="34"/>
    <x v="4"/>
    <n v="4"/>
    <n v="3"/>
    <x v="0"/>
    <x v="0"/>
  </r>
  <r>
    <s v="CARPIO MORENO"/>
    <s v="Mayra Alexandra"/>
    <x v="34"/>
    <x v="5"/>
    <n v="4"/>
    <n v="3"/>
    <x v="1"/>
    <x v="1"/>
  </r>
  <r>
    <s v="CARPIO MORENO"/>
    <s v="Mayra Alexandra"/>
    <x v="34"/>
    <x v="6"/>
    <n v="8"/>
    <n v="7"/>
    <x v="1"/>
    <x v="1"/>
  </r>
  <r>
    <s v="CARPIO MORENO"/>
    <s v="Mayra Alexandra"/>
    <x v="34"/>
    <x v="7"/>
    <n v="3"/>
    <n v="8"/>
    <x v="1"/>
    <x v="1"/>
  </r>
  <r>
    <s v="CARPIO MORENO"/>
    <s v="Mayra Alexandra"/>
    <x v="34"/>
    <x v="8"/>
    <n v="3"/>
    <n v="7"/>
    <x v="1"/>
    <x v="1"/>
  </r>
  <r>
    <s v="CARPIO MORENO"/>
    <s v="Mayra Alexandra"/>
    <x v="34"/>
    <x v="9"/>
    <n v="4"/>
    <n v="3"/>
    <x v="1"/>
    <x v="1"/>
  </r>
  <r>
    <s v="CASTILLO VERA"/>
    <s v="Johely Johanna"/>
    <x v="35"/>
    <x v="0"/>
    <n v="4"/>
    <n v="3"/>
    <x v="0"/>
    <x v="0"/>
  </r>
  <r>
    <s v="CASTILLO VERA"/>
    <s v="Johely Johanna"/>
    <x v="35"/>
    <x v="2"/>
    <n v="3"/>
    <n v="4"/>
    <x v="0"/>
    <x v="0"/>
  </r>
  <r>
    <s v="CASTILLO VERA"/>
    <s v="Johely Johanna"/>
    <x v="35"/>
    <x v="3"/>
    <n v="3"/>
    <n v="7"/>
    <x v="0"/>
    <x v="0"/>
  </r>
  <r>
    <s v="CASTILLO VERA"/>
    <s v="Johely Johanna"/>
    <x v="35"/>
    <x v="6"/>
    <n v="8"/>
    <n v="4"/>
    <x v="1"/>
    <x v="1"/>
  </r>
  <r>
    <s v="CASTILLO VERA"/>
    <s v="Johely Johanna"/>
    <x v="35"/>
    <x v="7"/>
    <n v="3"/>
    <n v="4"/>
    <x v="1"/>
    <x v="1"/>
  </r>
  <r>
    <s v="CASTILLO VERA"/>
    <s v="Johely Johanna"/>
    <x v="35"/>
    <x v="8"/>
    <n v="3"/>
    <n v="7"/>
    <x v="1"/>
    <x v="1"/>
  </r>
  <r>
    <s v="CEBAN"/>
    <s v="Elena"/>
    <x v="36"/>
    <x v="3"/>
    <n v="3"/>
    <n v="5"/>
    <x v="0"/>
    <x v="0"/>
  </r>
  <r>
    <s v="CEBAN"/>
    <s v="Elena"/>
    <x v="36"/>
    <x v="6"/>
    <n v="8"/>
    <n v="4"/>
    <x v="1"/>
    <x v="1"/>
  </r>
  <r>
    <s v="CEBAN"/>
    <s v="Elena"/>
    <x v="36"/>
    <x v="8"/>
    <n v="3"/>
    <n v="5"/>
    <x v="1"/>
    <x v="1"/>
  </r>
  <r>
    <s v="CERQUEIRA SOUZA DA SILVA"/>
    <s v="Juscilene"/>
    <x v="37"/>
    <x v="0"/>
    <n v="4"/>
    <n v="8"/>
    <x v="0"/>
    <x v="0"/>
  </r>
  <r>
    <s v="CERQUEIRA SOUZA DA SILVA"/>
    <s v="Juscilene"/>
    <x v="37"/>
    <x v="2"/>
    <n v="3"/>
    <n v="4"/>
    <x v="0"/>
    <x v="0"/>
  </r>
  <r>
    <s v="CERQUEIRA SOUZA DA SILVA"/>
    <s v="Juscilene"/>
    <x v="37"/>
    <x v="3"/>
    <n v="3"/>
    <n v="5"/>
    <x v="0"/>
    <x v="0"/>
  </r>
  <r>
    <s v="CERQUEIRA SOUZA DA SILVA"/>
    <s v="Juscilene"/>
    <x v="37"/>
    <x v="4"/>
    <n v="4"/>
    <n v="5"/>
    <x v="0"/>
    <x v="0"/>
  </r>
  <r>
    <s v="CERQUEIRA SOUZA DA SILVA"/>
    <s v="Juscilene"/>
    <x v="37"/>
    <x v="5"/>
    <n v="4"/>
    <n v="8"/>
    <x v="1"/>
    <x v="1"/>
  </r>
  <r>
    <s v="CERQUEIRA SOUZA DA SILVA"/>
    <s v="Juscilene"/>
    <x v="37"/>
    <x v="6"/>
    <n v="8"/>
    <n v="4"/>
    <x v="1"/>
    <x v="1"/>
  </r>
  <r>
    <s v="CERQUEIRA SOUZA DA SILVA"/>
    <s v="Juscilene"/>
    <x v="37"/>
    <x v="7"/>
    <n v="3"/>
    <n v="4"/>
    <x v="1"/>
    <x v="1"/>
  </r>
  <r>
    <s v="CERQUEIRA SOUZA DA SILVA"/>
    <s v="Juscilene"/>
    <x v="37"/>
    <x v="8"/>
    <n v="3"/>
    <n v="5"/>
    <x v="1"/>
    <x v="1"/>
  </r>
  <r>
    <s v="CERQUEIRA SOUZA DA SILVA"/>
    <s v="Juscilene"/>
    <x v="37"/>
    <x v="9"/>
    <n v="4"/>
    <n v="5"/>
    <x v="1"/>
    <x v="1"/>
  </r>
  <r>
    <s v="CHAMSI"/>
    <s v="Sanae"/>
    <x v="38"/>
    <x v="0"/>
    <n v="4"/>
    <n v="8"/>
    <x v="0"/>
    <x v="0"/>
  </r>
  <r>
    <s v="CHAMSI"/>
    <s v="Sanae"/>
    <x v="38"/>
    <x v="1"/>
    <n v="4"/>
    <n v="8"/>
    <x v="0"/>
    <x v="0"/>
  </r>
  <r>
    <s v="CHAMSI"/>
    <s v="Sanae"/>
    <x v="38"/>
    <x v="2"/>
    <n v="3"/>
    <n v="8"/>
    <x v="0"/>
    <x v="0"/>
  </r>
  <r>
    <s v="CHAMSI"/>
    <s v="Sanae"/>
    <x v="38"/>
    <x v="3"/>
    <n v="3"/>
    <n v="8"/>
    <x v="0"/>
    <x v="0"/>
  </r>
  <r>
    <s v="CHAMSI"/>
    <s v="Sanae"/>
    <x v="38"/>
    <x v="4"/>
    <n v="4"/>
    <n v="6"/>
    <x v="0"/>
    <x v="0"/>
  </r>
  <r>
    <s v="CHAMSI"/>
    <s v="Sanae"/>
    <x v="38"/>
    <x v="5"/>
    <n v="4"/>
    <n v="8"/>
    <x v="1"/>
    <x v="1"/>
  </r>
  <r>
    <s v="CHAMSI"/>
    <s v="Sanae"/>
    <x v="38"/>
    <x v="7"/>
    <n v="3"/>
    <n v="8"/>
    <x v="1"/>
    <x v="1"/>
  </r>
  <r>
    <s v="CHAMSI"/>
    <s v="Sanae"/>
    <x v="38"/>
    <x v="8"/>
    <n v="3"/>
    <n v="8"/>
    <x v="1"/>
    <x v="1"/>
  </r>
  <r>
    <s v="CHAMSI"/>
    <s v="Sanae"/>
    <x v="38"/>
    <x v="9"/>
    <n v="4"/>
    <n v="6"/>
    <x v="1"/>
    <x v="1"/>
  </r>
  <r>
    <s v="CHELAF AHMED"/>
    <s v="Mina"/>
    <x v="39"/>
    <x v="2"/>
    <n v="3"/>
    <n v="4"/>
    <x v="0"/>
    <x v="0"/>
  </r>
  <r>
    <s v="CHELAF AHMED"/>
    <s v="Mina"/>
    <x v="39"/>
    <x v="7"/>
    <n v="3"/>
    <n v="4"/>
    <x v="1"/>
    <x v="1"/>
  </r>
  <r>
    <s v="CHIAN"/>
    <s v="Irina"/>
    <x v="40"/>
    <x v="0"/>
    <n v="4"/>
    <n v="6"/>
    <x v="0"/>
    <x v="0"/>
  </r>
  <r>
    <s v="CHIAN"/>
    <s v="Irina"/>
    <x v="40"/>
    <x v="1"/>
    <n v="4"/>
    <n v="3"/>
    <x v="0"/>
    <x v="0"/>
  </r>
  <r>
    <s v="CHIAN"/>
    <s v="Irina"/>
    <x v="40"/>
    <x v="2"/>
    <n v="3"/>
    <n v="6"/>
    <x v="0"/>
    <x v="0"/>
  </r>
  <r>
    <s v="CHIAN"/>
    <s v="Irina"/>
    <x v="40"/>
    <x v="4"/>
    <n v="4"/>
    <n v="8"/>
    <x v="0"/>
    <x v="0"/>
  </r>
  <r>
    <s v="CHIAN"/>
    <s v="Irina"/>
    <x v="40"/>
    <x v="5"/>
    <n v="4"/>
    <n v="6"/>
    <x v="1"/>
    <x v="1"/>
  </r>
  <r>
    <s v="CHIAN"/>
    <s v="Irina"/>
    <x v="40"/>
    <x v="6"/>
    <n v="8"/>
    <n v="3"/>
    <x v="1"/>
    <x v="1"/>
  </r>
  <r>
    <s v="CHIAN"/>
    <s v="Irina"/>
    <x v="40"/>
    <x v="7"/>
    <n v="3"/>
    <n v="6"/>
    <x v="1"/>
    <x v="1"/>
  </r>
  <r>
    <s v="CHIAN"/>
    <s v="Irina"/>
    <x v="40"/>
    <x v="8"/>
    <n v="3"/>
    <n v="6"/>
    <x v="1"/>
    <x v="1"/>
  </r>
  <r>
    <s v="CHIREAZA"/>
    <s v="Mariana"/>
    <x v="41"/>
    <x v="1"/>
    <n v="4"/>
    <n v="3"/>
    <x v="0"/>
    <x v="0"/>
  </r>
  <r>
    <s v="CHIREAZA"/>
    <s v="Mariana"/>
    <x v="41"/>
    <x v="2"/>
    <n v="3"/>
    <n v="4"/>
    <x v="0"/>
    <x v="0"/>
  </r>
  <r>
    <s v="CHIREAZA"/>
    <s v="Mariana"/>
    <x v="41"/>
    <x v="3"/>
    <n v="3"/>
    <n v="8"/>
    <x v="0"/>
    <x v="0"/>
  </r>
  <r>
    <s v="CHIREAZA"/>
    <s v="Mariana"/>
    <x v="41"/>
    <x v="4"/>
    <n v="4"/>
    <n v="7"/>
    <x v="0"/>
    <x v="0"/>
  </r>
  <r>
    <s v="CHIREAZA"/>
    <s v="Mariana"/>
    <x v="41"/>
    <x v="10"/>
    <n v="0"/>
    <n v="3"/>
    <x v="0"/>
    <x v="0"/>
  </r>
  <r>
    <s v="CHIREAZA"/>
    <s v="Mariana"/>
    <x v="41"/>
    <x v="6"/>
    <n v="8"/>
    <n v="3"/>
    <x v="1"/>
    <x v="1"/>
  </r>
  <r>
    <s v="CHIREAZA"/>
    <s v="Mariana"/>
    <x v="41"/>
    <x v="7"/>
    <n v="3"/>
    <n v="4"/>
    <x v="1"/>
    <x v="1"/>
  </r>
  <r>
    <s v="CHIREAZA"/>
    <s v="Mariana"/>
    <x v="41"/>
    <x v="8"/>
    <n v="3"/>
    <n v="8"/>
    <x v="1"/>
    <x v="1"/>
  </r>
  <r>
    <s v="CHIREAZA"/>
    <s v="Mariana"/>
    <x v="41"/>
    <x v="9"/>
    <n v="4"/>
    <n v="7"/>
    <x v="1"/>
    <x v="1"/>
  </r>
  <r>
    <s v="CHIRILA-BARSAN"/>
    <s v="Roxana Elena"/>
    <x v="42"/>
    <x v="0"/>
    <n v="4"/>
    <n v="7"/>
    <x v="0"/>
    <x v="0"/>
  </r>
  <r>
    <s v="CHIRILA-BARSAN"/>
    <s v="Roxana Elena"/>
    <x v="42"/>
    <x v="1"/>
    <n v="4"/>
    <n v="7"/>
    <x v="0"/>
    <x v="0"/>
  </r>
  <r>
    <s v="CHIRILA-BARSAN"/>
    <s v="Roxana Elena"/>
    <x v="42"/>
    <x v="3"/>
    <n v="3"/>
    <n v="4"/>
    <x v="0"/>
    <x v="0"/>
  </r>
  <r>
    <s v="CHIRILA-BARSAN"/>
    <s v="Roxana Elena"/>
    <x v="42"/>
    <x v="4"/>
    <n v="4"/>
    <n v="7"/>
    <x v="0"/>
    <x v="0"/>
  </r>
  <r>
    <s v="CHIRILA-BARSAN"/>
    <s v="Roxana Elena"/>
    <x v="42"/>
    <x v="5"/>
    <n v="4"/>
    <n v="7"/>
    <x v="1"/>
    <x v="1"/>
  </r>
  <r>
    <s v="CHIRILA-BARSAN"/>
    <s v="Roxana Elena"/>
    <x v="42"/>
    <x v="8"/>
    <n v="3"/>
    <n v="4"/>
    <x v="1"/>
    <x v="1"/>
  </r>
  <r>
    <s v="CHIRILA-BARSAN"/>
    <s v="Roxana Elena"/>
    <x v="42"/>
    <x v="9"/>
    <n v="4"/>
    <n v="7"/>
    <x v="1"/>
    <x v="1"/>
  </r>
  <r>
    <s v="CIOBANU"/>
    <s v="Vasilica"/>
    <x v="43"/>
    <x v="0"/>
    <n v="4"/>
    <n v="8"/>
    <x v="0"/>
    <x v="0"/>
  </r>
  <r>
    <s v="CIOBANU"/>
    <s v="Vasilica"/>
    <x v="43"/>
    <x v="1"/>
    <n v="4"/>
    <n v="6"/>
    <x v="0"/>
    <x v="0"/>
  </r>
  <r>
    <s v="CIOBANU"/>
    <s v="Vasilica"/>
    <x v="43"/>
    <x v="2"/>
    <n v="3"/>
    <n v="8"/>
    <x v="0"/>
    <x v="0"/>
  </r>
  <r>
    <s v="CIOBANU"/>
    <s v="Vasilica"/>
    <x v="43"/>
    <x v="3"/>
    <n v="3"/>
    <n v="5"/>
    <x v="0"/>
    <x v="0"/>
  </r>
  <r>
    <s v="CIOBANU"/>
    <s v="Vasilica"/>
    <x v="43"/>
    <x v="4"/>
    <n v="4"/>
    <n v="8"/>
    <x v="0"/>
    <x v="0"/>
  </r>
  <r>
    <s v="CIOBANU"/>
    <s v="Vasilica"/>
    <x v="43"/>
    <x v="5"/>
    <n v="4"/>
    <n v="8"/>
    <x v="1"/>
    <x v="1"/>
  </r>
  <r>
    <s v="CIOBANU"/>
    <s v="Vasilica"/>
    <x v="43"/>
    <x v="6"/>
    <n v="8"/>
    <n v="6"/>
    <x v="1"/>
    <x v="1"/>
  </r>
  <r>
    <s v="CIOBANU"/>
    <s v="Vasilica"/>
    <x v="43"/>
    <x v="7"/>
    <n v="3"/>
    <n v="8"/>
    <x v="1"/>
    <x v="1"/>
  </r>
  <r>
    <s v="CIOBANU"/>
    <s v="Vasilica"/>
    <x v="43"/>
    <x v="8"/>
    <n v="3"/>
    <n v="5"/>
    <x v="1"/>
    <x v="1"/>
  </r>
  <r>
    <s v="CIOBANU"/>
    <s v="Vasilica"/>
    <x v="43"/>
    <x v="9"/>
    <n v="4"/>
    <n v="8"/>
    <x v="1"/>
    <x v="1"/>
  </r>
  <r>
    <s v="CIORBA"/>
    <s v="Maria (2)"/>
    <x v="44"/>
    <x v="0"/>
    <n v="4"/>
    <n v="7"/>
    <x v="0"/>
    <x v="0"/>
  </r>
  <r>
    <s v="CIORBA"/>
    <s v="Maria (2)"/>
    <x v="44"/>
    <x v="2"/>
    <n v="3"/>
    <n v="7"/>
    <x v="0"/>
    <x v="0"/>
  </r>
  <r>
    <s v="CIORBA"/>
    <s v="Maria (2)"/>
    <x v="44"/>
    <x v="3"/>
    <n v="3"/>
    <n v="6"/>
    <x v="0"/>
    <x v="0"/>
  </r>
  <r>
    <s v="CIORBA"/>
    <s v="Maria (2)"/>
    <x v="44"/>
    <x v="4"/>
    <n v="4"/>
    <n v="6"/>
    <x v="0"/>
    <x v="0"/>
  </r>
  <r>
    <s v="CIORBA"/>
    <s v="Maria (2)"/>
    <x v="44"/>
    <x v="5"/>
    <n v="4"/>
    <n v="7"/>
    <x v="1"/>
    <x v="1"/>
  </r>
  <r>
    <s v="CIORBA"/>
    <s v="Maria (2)"/>
    <x v="44"/>
    <x v="6"/>
    <n v="8"/>
    <n v="4"/>
    <x v="1"/>
    <x v="1"/>
  </r>
  <r>
    <s v="CIORBA"/>
    <s v="Maria (2)"/>
    <x v="44"/>
    <x v="7"/>
    <n v="3"/>
    <n v="7"/>
    <x v="1"/>
    <x v="1"/>
  </r>
  <r>
    <s v="CIORBA"/>
    <s v="Maria (2)"/>
    <x v="44"/>
    <x v="8"/>
    <n v="3"/>
    <n v="6"/>
    <x v="1"/>
    <x v="1"/>
  </r>
  <r>
    <s v="CIORBA"/>
    <s v="Maria (2)"/>
    <x v="44"/>
    <x v="9"/>
    <n v="4"/>
    <n v="6"/>
    <x v="1"/>
    <x v="1"/>
  </r>
  <r>
    <s v="COSTA FERNANDES"/>
    <s v="Graziela"/>
    <x v="45"/>
    <x v="1"/>
    <n v="4"/>
    <n v="3"/>
    <x v="0"/>
    <x v="0"/>
  </r>
  <r>
    <s v="COSTA FERNANDES"/>
    <s v="Graziela"/>
    <x v="45"/>
    <x v="2"/>
    <n v="3"/>
    <n v="4"/>
    <x v="0"/>
    <x v="0"/>
  </r>
  <r>
    <s v="COSTA FERNANDES"/>
    <s v="Graziela"/>
    <x v="45"/>
    <x v="4"/>
    <n v="4"/>
    <n v="8"/>
    <x v="0"/>
    <x v="0"/>
  </r>
  <r>
    <s v="COSTA FERNANDES"/>
    <s v="Graziela"/>
    <x v="45"/>
    <x v="6"/>
    <n v="8"/>
    <n v="6"/>
    <x v="1"/>
    <x v="1"/>
  </r>
  <r>
    <s v="COSTA FERNANDES"/>
    <s v="Graziela"/>
    <x v="45"/>
    <x v="9"/>
    <n v="4"/>
    <n v="8"/>
    <x v="1"/>
    <x v="1"/>
  </r>
  <r>
    <s v="CRACIUN"/>
    <s v="Corina-Cristina"/>
    <x v="46"/>
    <x v="0"/>
    <n v="4"/>
    <n v="5"/>
    <x v="0"/>
    <x v="0"/>
  </r>
  <r>
    <s v="CRACIUN"/>
    <s v="Corina-Cristina"/>
    <x v="46"/>
    <x v="1"/>
    <n v="4"/>
    <n v="5"/>
    <x v="0"/>
    <x v="0"/>
  </r>
  <r>
    <s v="CRACIUN"/>
    <s v="Corina-Cristina"/>
    <x v="46"/>
    <x v="2"/>
    <n v="3"/>
    <n v="5"/>
    <x v="0"/>
    <x v="0"/>
  </r>
  <r>
    <s v="CRACIUN"/>
    <s v="Corina-Cristina"/>
    <x v="46"/>
    <x v="4"/>
    <n v="4"/>
    <n v="5"/>
    <x v="0"/>
    <x v="0"/>
  </r>
  <r>
    <s v="CRACIUN"/>
    <s v="Corina-Cristina"/>
    <x v="46"/>
    <x v="5"/>
    <n v="4"/>
    <n v="5"/>
    <x v="1"/>
    <x v="1"/>
  </r>
  <r>
    <s v="CRACIUN"/>
    <s v="Corina-Cristina"/>
    <x v="46"/>
    <x v="6"/>
    <n v="8"/>
    <n v="5"/>
    <x v="1"/>
    <x v="1"/>
  </r>
  <r>
    <s v="CRACIUN"/>
    <s v="Corina-Cristina"/>
    <x v="46"/>
    <x v="7"/>
    <n v="3"/>
    <n v="5"/>
    <x v="1"/>
    <x v="1"/>
  </r>
  <r>
    <s v="CRACIUN"/>
    <s v="Corina-Cristina"/>
    <x v="46"/>
    <x v="9"/>
    <n v="4"/>
    <n v="5"/>
    <x v="1"/>
    <x v="1"/>
  </r>
  <r>
    <s v="CRETAN"/>
    <s v="Maria"/>
    <x v="47"/>
    <x v="0"/>
    <n v="4"/>
    <n v="6"/>
    <x v="0"/>
    <x v="0"/>
  </r>
  <r>
    <s v="CRETAN"/>
    <s v="Maria"/>
    <x v="47"/>
    <x v="1"/>
    <n v="4"/>
    <n v="5"/>
    <x v="0"/>
    <x v="0"/>
  </r>
  <r>
    <s v="CRETAN"/>
    <s v="Maria"/>
    <x v="47"/>
    <x v="2"/>
    <n v="3"/>
    <n v="5"/>
    <x v="0"/>
    <x v="0"/>
  </r>
  <r>
    <s v="CRETAN"/>
    <s v="Maria"/>
    <x v="47"/>
    <x v="3"/>
    <n v="3"/>
    <n v="7"/>
    <x v="0"/>
    <x v="0"/>
  </r>
  <r>
    <s v="CRETAN"/>
    <s v="Maria"/>
    <x v="47"/>
    <x v="4"/>
    <n v="4"/>
    <n v="5"/>
    <x v="0"/>
    <x v="0"/>
  </r>
  <r>
    <s v="CRETAN"/>
    <s v="Maria"/>
    <x v="47"/>
    <x v="5"/>
    <n v="4"/>
    <n v="6"/>
    <x v="1"/>
    <x v="1"/>
  </r>
  <r>
    <s v="CRETAN"/>
    <s v="Maria"/>
    <x v="47"/>
    <x v="7"/>
    <n v="3"/>
    <n v="5"/>
    <x v="1"/>
    <x v="1"/>
  </r>
  <r>
    <s v="CRETAN"/>
    <s v="Maria"/>
    <x v="47"/>
    <x v="8"/>
    <n v="3"/>
    <n v="8"/>
    <x v="1"/>
    <x v="1"/>
  </r>
  <r>
    <s v="CRETAN"/>
    <s v="Maria"/>
    <x v="47"/>
    <x v="9"/>
    <n v="4"/>
    <n v="8"/>
    <x v="1"/>
    <x v="1"/>
  </r>
  <r>
    <s v="CUMBICUS ROJAS"/>
    <s v="Alva Carmita"/>
    <x v="48"/>
    <x v="0"/>
    <n v="4"/>
    <n v="8"/>
    <x v="0"/>
    <x v="0"/>
  </r>
  <r>
    <s v="CUMBICUS ROJAS"/>
    <s v="Alva Carmita"/>
    <x v="48"/>
    <x v="1"/>
    <n v="4"/>
    <n v="8"/>
    <x v="0"/>
    <x v="0"/>
  </r>
  <r>
    <s v="CUMBICUS ROJAS"/>
    <s v="Alva Carmita"/>
    <x v="48"/>
    <x v="2"/>
    <n v="3"/>
    <n v="7"/>
    <x v="0"/>
    <x v="0"/>
  </r>
  <r>
    <s v="CUMBICUS ROJAS"/>
    <s v="Alva Carmita"/>
    <x v="48"/>
    <x v="3"/>
    <n v="3"/>
    <n v="7"/>
    <x v="0"/>
    <x v="0"/>
  </r>
  <r>
    <s v="CUMBICUS ROJAS"/>
    <s v="Alva Carmita"/>
    <x v="48"/>
    <x v="4"/>
    <n v="4"/>
    <n v="8"/>
    <x v="0"/>
    <x v="0"/>
  </r>
  <r>
    <s v="CUMBICUS ROJAS"/>
    <s v="Alva Carmita"/>
    <x v="48"/>
    <x v="5"/>
    <n v="4"/>
    <n v="8"/>
    <x v="1"/>
    <x v="1"/>
  </r>
  <r>
    <s v="CUMBICUS ROJAS"/>
    <s v="Alva Carmita"/>
    <x v="48"/>
    <x v="6"/>
    <n v="8"/>
    <n v="7"/>
    <x v="1"/>
    <x v="1"/>
  </r>
  <r>
    <s v="CUMBICUS ROJAS"/>
    <s v="Alva Carmita"/>
    <x v="48"/>
    <x v="7"/>
    <n v="3"/>
    <n v="7"/>
    <x v="1"/>
    <x v="1"/>
  </r>
  <r>
    <s v="CUMBICUS ROJAS"/>
    <s v="Alva Carmita"/>
    <x v="48"/>
    <x v="8"/>
    <n v="3"/>
    <n v="8"/>
    <x v="1"/>
    <x v="1"/>
  </r>
  <r>
    <s v="CUMBICUS ROJAS"/>
    <s v="Alva Carmita"/>
    <x v="48"/>
    <x v="9"/>
    <n v="4"/>
    <n v="8"/>
    <x v="1"/>
    <x v="1"/>
  </r>
  <r>
    <s v="CURIC"/>
    <s v="Ancuta"/>
    <x v="49"/>
    <x v="1"/>
    <n v="4"/>
    <n v="5"/>
    <x v="0"/>
    <x v="0"/>
  </r>
  <r>
    <s v="CURIC"/>
    <s v="Ancuta"/>
    <x v="49"/>
    <x v="2"/>
    <n v="3"/>
    <n v="4"/>
    <x v="0"/>
    <x v="0"/>
  </r>
  <r>
    <s v="CURIC"/>
    <s v="Ancuta"/>
    <x v="49"/>
    <x v="4"/>
    <n v="4"/>
    <n v="6"/>
    <x v="0"/>
    <x v="0"/>
  </r>
  <r>
    <s v="CURIC"/>
    <s v="Ancuta"/>
    <x v="49"/>
    <x v="6"/>
    <n v="8"/>
    <n v="5"/>
    <x v="1"/>
    <x v="1"/>
  </r>
  <r>
    <s v="CURIC"/>
    <s v="Ancuta"/>
    <x v="49"/>
    <x v="7"/>
    <n v="3"/>
    <n v="4"/>
    <x v="1"/>
    <x v="1"/>
  </r>
  <r>
    <s v="CURIC"/>
    <s v="Ancuta"/>
    <x v="49"/>
    <x v="8"/>
    <n v="3"/>
    <n v="7"/>
    <x v="1"/>
    <x v="1"/>
  </r>
  <r>
    <s v="CURIC"/>
    <s v="Ancuta"/>
    <x v="49"/>
    <x v="9"/>
    <n v="4"/>
    <n v="6"/>
    <x v="1"/>
    <x v="1"/>
  </r>
  <r>
    <s v="DA CONCEICAO ANDRE"/>
    <s v="Maria Manuela"/>
    <x v="50"/>
    <x v="0"/>
    <n v="4"/>
    <n v="7"/>
    <x v="0"/>
    <x v="0"/>
  </r>
  <r>
    <s v="DA CONCEICAO ANDRE"/>
    <s v="Maria Manuela"/>
    <x v="50"/>
    <x v="1"/>
    <n v="4"/>
    <n v="6"/>
    <x v="0"/>
    <x v="0"/>
  </r>
  <r>
    <s v="DA CONCEICAO ANDRE"/>
    <s v="Maria Manuela"/>
    <x v="50"/>
    <x v="5"/>
    <n v="4"/>
    <n v="7"/>
    <x v="1"/>
    <x v="1"/>
  </r>
  <r>
    <s v="DA CONCEICAO ANDRE"/>
    <s v="Maria Manuela"/>
    <x v="50"/>
    <x v="6"/>
    <n v="8"/>
    <n v="4"/>
    <x v="1"/>
    <x v="1"/>
  </r>
  <r>
    <s v="DA CONCEICAO ANDRE"/>
    <s v="Maria Manuela"/>
    <x v="50"/>
    <x v="8"/>
    <n v="3"/>
    <n v="4"/>
    <x v="1"/>
    <x v="1"/>
  </r>
  <r>
    <s v="DA CONCEICAO ANDRE"/>
    <s v="Maria Manuela"/>
    <x v="50"/>
    <x v="9"/>
    <n v="4"/>
    <n v="7"/>
    <x v="1"/>
    <x v="1"/>
  </r>
  <r>
    <s v="DA COSTA SUSANO MESIA"/>
    <s v="Maria Helena"/>
    <x v="51"/>
    <x v="1"/>
    <n v="4"/>
    <n v="3"/>
    <x v="0"/>
    <x v="0"/>
  </r>
  <r>
    <s v="DA COSTA SUSANO MESIA"/>
    <s v="Maria Helena"/>
    <x v="51"/>
    <x v="2"/>
    <n v="3"/>
    <n v="7"/>
    <x v="0"/>
    <x v="0"/>
  </r>
  <r>
    <s v="DA COSTA SUSANO MESIA"/>
    <s v="Maria Helena"/>
    <x v="51"/>
    <x v="3"/>
    <n v="3"/>
    <n v="7"/>
    <x v="0"/>
    <x v="0"/>
  </r>
  <r>
    <s v="DA COSTA SUSANO MESIA"/>
    <s v="Maria Helena"/>
    <x v="51"/>
    <x v="6"/>
    <n v="8"/>
    <n v="6"/>
    <x v="1"/>
    <x v="1"/>
  </r>
  <r>
    <s v="DA COSTA SUSANO MESIA"/>
    <s v="Maria Helena"/>
    <x v="51"/>
    <x v="7"/>
    <n v="3"/>
    <n v="7"/>
    <x v="1"/>
    <x v="1"/>
  </r>
  <r>
    <s v="DA COSTA SUSANO MESIA"/>
    <s v="Maria Helena"/>
    <x v="51"/>
    <x v="8"/>
    <n v="3"/>
    <n v="7"/>
    <x v="1"/>
    <x v="1"/>
  </r>
  <r>
    <s v="DA PAZ FREIRE CABRAL"/>
    <s v="Valquiria"/>
    <x v="52"/>
    <x v="1"/>
    <n v="4"/>
    <n v="5"/>
    <x v="0"/>
    <x v="0"/>
  </r>
  <r>
    <s v="DA PAZ FREIRE CABRAL"/>
    <s v="Valquiria"/>
    <x v="52"/>
    <x v="2"/>
    <n v="3"/>
    <n v="4"/>
    <x v="0"/>
    <x v="0"/>
  </r>
  <r>
    <s v="DA PAZ FREIRE CABRAL"/>
    <s v="Valquiria"/>
    <x v="52"/>
    <x v="3"/>
    <n v="3"/>
    <n v="8"/>
    <x v="0"/>
    <x v="0"/>
  </r>
  <r>
    <s v="DA PAZ FREIRE CABRAL"/>
    <s v="Valquiria"/>
    <x v="52"/>
    <x v="4"/>
    <n v="4"/>
    <n v="8"/>
    <x v="0"/>
    <x v="0"/>
  </r>
  <r>
    <s v="DA PAZ FREIRE CABRAL"/>
    <s v="Valquiria"/>
    <x v="52"/>
    <x v="6"/>
    <n v="8"/>
    <n v="5"/>
    <x v="1"/>
    <x v="1"/>
  </r>
  <r>
    <s v="DA PAZ FREIRE CABRAL"/>
    <s v="Valquiria"/>
    <x v="52"/>
    <x v="7"/>
    <n v="3"/>
    <n v="4"/>
    <x v="1"/>
    <x v="1"/>
  </r>
  <r>
    <s v="DA PAZ FREIRE CABRAL"/>
    <s v="Valquiria"/>
    <x v="52"/>
    <x v="8"/>
    <n v="3"/>
    <n v="8"/>
    <x v="1"/>
    <x v="1"/>
  </r>
  <r>
    <s v="DA PAZ FREIRE CABRAL"/>
    <s v="Valquiria"/>
    <x v="52"/>
    <x v="9"/>
    <n v="4"/>
    <n v="8"/>
    <x v="1"/>
    <x v="1"/>
  </r>
  <r>
    <s v="DA SILVA FERREIRA"/>
    <s v="Gizelia"/>
    <x v="53"/>
    <x v="0"/>
    <n v="4"/>
    <n v="3"/>
    <x v="0"/>
    <x v="0"/>
  </r>
  <r>
    <s v="DA SILVA FERREIRA"/>
    <s v="Gizelia"/>
    <x v="53"/>
    <x v="1"/>
    <n v="4"/>
    <n v="3"/>
    <x v="0"/>
    <x v="0"/>
  </r>
  <r>
    <s v="DA SILVA FERREIRA"/>
    <s v="Gizelia"/>
    <x v="53"/>
    <x v="2"/>
    <n v="3"/>
    <n v="8"/>
    <x v="0"/>
    <x v="0"/>
  </r>
  <r>
    <s v="DA SILVA FERREIRA"/>
    <s v="Gizelia"/>
    <x v="53"/>
    <x v="4"/>
    <n v="4"/>
    <n v="7"/>
    <x v="0"/>
    <x v="0"/>
  </r>
  <r>
    <s v="DA SILVA FERREIRA"/>
    <s v="Gizelia"/>
    <x v="53"/>
    <x v="5"/>
    <n v="4"/>
    <n v="3"/>
    <x v="1"/>
    <x v="1"/>
  </r>
  <r>
    <s v="DA SILVA FERREIRA"/>
    <s v="Gizelia"/>
    <x v="53"/>
    <x v="6"/>
    <n v="8"/>
    <n v="3"/>
    <x v="1"/>
    <x v="1"/>
  </r>
  <r>
    <s v="DA SILVA FERREIRA"/>
    <s v="Gizelia"/>
    <x v="53"/>
    <x v="7"/>
    <n v="3"/>
    <n v="8"/>
    <x v="1"/>
    <x v="1"/>
  </r>
  <r>
    <s v="DA SILVA FERREIRA"/>
    <s v="Gizelia"/>
    <x v="53"/>
    <x v="9"/>
    <n v="4"/>
    <n v="7"/>
    <x v="1"/>
    <x v="1"/>
  </r>
  <r>
    <s v="DANELIUC"/>
    <s v="Lacramioara"/>
    <x v="54"/>
    <x v="1"/>
    <n v="4"/>
    <n v="5"/>
    <x v="0"/>
    <x v="0"/>
  </r>
  <r>
    <s v="DANELIUC"/>
    <s v="Lacramioara"/>
    <x v="54"/>
    <x v="3"/>
    <n v="3"/>
    <n v="5"/>
    <x v="0"/>
    <x v="0"/>
  </r>
  <r>
    <s v="DANELIUC"/>
    <s v="Lacramioara"/>
    <x v="54"/>
    <x v="4"/>
    <n v="4"/>
    <n v="5"/>
    <x v="0"/>
    <x v="0"/>
  </r>
  <r>
    <s v="DANELIUC"/>
    <s v="Lacramioara"/>
    <x v="54"/>
    <x v="6"/>
    <n v="8"/>
    <n v="5"/>
    <x v="1"/>
    <x v="1"/>
  </r>
  <r>
    <s v="DANELIUC"/>
    <s v="Lacramioara"/>
    <x v="54"/>
    <x v="8"/>
    <n v="3"/>
    <n v="5"/>
    <x v="1"/>
    <x v="1"/>
  </r>
  <r>
    <s v="DANELIUC"/>
    <s v="Lacramioara"/>
    <x v="54"/>
    <x v="9"/>
    <n v="4"/>
    <n v="5"/>
    <x v="1"/>
    <x v="1"/>
  </r>
  <r>
    <s v="DE LIMA BOUE"/>
    <s v="Maria de Fatima"/>
    <x v="55"/>
    <x v="0"/>
    <n v="4"/>
    <n v="8"/>
    <x v="0"/>
    <x v="0"/>
  </r>
  <r>
    <s v="DE LIMA BOUE"/>
    <s v="Maria de Fatima"/>
    <x v="55"/>
    <x v="2"/>
    <n v="3"/>
    <n v="8"/>
    <x v="0"/>
    <x v="0"/>
  </r>
  <r>
    <s v="DE LIMA BOUE"/>
    <s v="Maria de Fatima"/>
    <x v="55"/>
    <x v="3"/>
    <n v="3"/>
    <n v="8"/>
    <x v="0"/>
    <x v="0"/>
  </r>
  <r>
    <s v="DE LIMA BOUE"/>
    <s v="Maria de Fatima"/>
    <x v="55"/>
    <x v="4"/>
    <n v="4"/>
    <n v="8"/>
    <x v="0"/>
    <x v="0"/>
  </r>
  <r>
    <s v="DE LIMA BOUE"/>
    <s v="Maria de Fatima"/>
    <x v="55"/>
    <x v="5"/>
    <n v="4"/>
    <n v="8"/>
    <x v="1"/>
    <x v="1"/>
  </r>
  <r>
    <s v="DE LIMA BOUE"/>
    <s v="Maria de Fatima"/>
    <x v="55"/>
    <x v="6"/>
    <n v="8"/>
    <n v="4"/>
    <x v="1"/>
    <x v="1"/>
  </r>
  <r>
    <s v="DE LIMA BOUE"/>
    <s v="Maria de Fatima"/>
    <x v="55"/>
    <x v="7"/>
    <n v="3"/>
    <n v="8"/>
    <x v="1"/>
    <x v="1"/>
  </r>
  <r>
    <s v="DE LIMA BOUE"/>
    <s v="Maria de Fatima"/>
    <x v="55"/>
    <x v="8"/>
    <n v="3"/>
    <n v="8"/>
    <x v="1"/>
    <x v="1"/>
  </r>
  <r>
    <s v="DE LIMA BOUE"/>
    <s v="Maria de Fatima"/>
    <x v="55"/>
    <x v="9"/>
    <n v="4"/>
    <n v="8"/>
    <x v="1"/>
    <x v="1"/>
  </r>
  <r>
    <s v="DEMERJI"/>
    <s v="Parascovia"/>
    <x v="56"/>
    <x v="0"/>
    <n v="4"/>
    <n v="8"/>
    <x v="0"/>
    <x v="0"/>
  </r>
  <r>
    <s v="DEMERJI"/>
    <s v="Parascovia"/>
    <x v="56"/>
    <x v="2"/>
    <n v="3"/>
    <n v="4"/>
    <x v="0"/>
    <x v="0"/>
  </r>
  <r>
    <s v="DEMERJI"/>
    <s v="Parascovia"/>
    <x v="56"/>
    <x v="3"/>
    <n v="3"/>
    <n v="4"/>
    <x v="0"/>
    <x v="0"/>
  </r>
  <r>
    <s v="DEMERJI"/>
    <s v="Parascovia"/>
    <x v="56"/>
    <x v="4"/>
    <n v="4"/>
    <n v="6"/>
    <x v="0"/>
    <x v="0"/>
  </r>
  <r>
    <s v="DEMERJI"/>
    <s v="Parascovia"/>
    <x v="56"/>
    <x v="5"/>
    <n v="4"/>
    <n v="5"/>
    <x v="1"/>
    <x v="1"/>
  </r>
  <r>
    <s v="DEMERJI"/>
    <s v="Parascovia"/>
    <x v="56"/>
    <x v="6"/>
    <n v="8"/>
    <n v="4"/>
    <x v="1"/>
    <x v="1"/>
  </r>
  <r>
    <s v="DEMERJI"/>
    <s v="Parascovia"/>
    <x v="56"/>
    <x v="7"/>
    <n v="3"/>
    <n v="4"/>
    <x v="1"/>
    <x v="1"/>
  </r>
  <r>
    <s v="DEMERJI"/>
    <s v="Parascovia"/>
    <x v="56"/>
    <x v="8"/>
    <n v="3"/>
    <n v="4"/>
    <x v="1"/>
    <x v="1"/>
  </r>
  <r>
    <s v="DEMERJI"/>
    <s v="Parascovia"/>
    <x v="56"/>
    <x v="9"/>
    <n v="4"/>
    <n v="6"/>
    <x v="1"/>
    <x v="1"/>
  </r>
  <r>
    <s v="DIACONESCU"/>
    <s v="Victorita Ramona"/>
    <x v="57"/>
    <x v="0"/>
    <n v="4"/>
    <n v="7"/>
    <x v="0"/>
    <x v="0"/>
  </r>
  <r>
    <s v="DIACONESCU"/>
    <s v="Victorita Ramona"/>
    <x v="57"/>
    <x v="1"/>
    <n v="4"/>
    <n v="5"/>
    <x v="0"/>
    <x v="0"/>
  </r>
  <r>
    <s v="DIACONESCU"/>
    <s v="Victorita Ramona"/>
    <x v="57"/>
    <x v="2"/>
    <n v="3"/>
    <n v="4"/>
    <x v="0"/>
    <x v="0"/>
  </r>
  <r>
    <s v="DIACONESCU"/>
    <s v="Victorita Ramona"/>
    <x v="57"/>
    <x v="3"/>
    <n v="3"/>
    <n v="5"/>
    <x v="0"/>
    <x v="0"/>
  </r>
  <r>
    <s v="DIACONESCU"/>
    <s v="Victorita Ramona"/>
    <x v="57"/>
    <x v="5"/>
    <n v="4"/>
    <n v="7"/>
    <x v="1"/>
    <x v="1"/>
  </r>
  <r>
    <s v="DIACONESCU"/>
    <s v="Victorita Ramona"/>
    <x v="57"/>
    <x v="6"/>
    <n v="8"/>
    <n v="5"/>
    <x v="1"/>
    <x v="1"/>
  </r>
  <r>
    <s v="DIACONESCU"/>
    <s v="Victorita Ramona"/>
    <x v="57"/>
    <x v="7"/>
    <n v="3"/>
    <n v="4"/>
    <x v="1"/>
    <x v="1"/>
  </r>
  <r>
    <s v="DIACONESCU"/>
    <s v="Victorita Ramona"/>
    <x v="57"/>
    <x v="8"/>
    <n v="3"/>
    <n v="5"/>
    <x v="1"/>
    <x v="1"/>
  </r>
  <r>
    <s v="DRAGOI"/>
    <s v="Maria"/>
    <x v="58"/>
    <x v="0"/>
    <n v="4"/>
    <n v="6"/>
    <x v="0"/>
    <x v="0"/>
  </r>
  <r>
    <s v="DRAGOI"/>
    <s v="Maria"/>
    <x v="58"/>
    <x v="1"/>
    <n v="4"/>
    <n v="6"/>
    <x v="0"/>
    <x v="0"/>
  </r>
  <r>
    <s v="DRAGOI"/>
    <s v="Maria"/>
    <x v="58"/>
    <x v="2"/>
    <n v="3"/>
    <n v="9"/>
    <x v="0"/>
    <x v="0"/>
  </r>
  <r>
    <s v="DRAGOI"/>
    <s v="Maria"/>
    <x v="58"/>
    <x v="3"/>
    <n v="3"/>
    <n v="6"/>
    <x v="0"/>
    <x v="0"/>
  </r>
  <r>
    <s v="DRAGOI"/>
    <s v="Maria"/>
    <x v="58"/>
    <x v="4"/>
    <n v="4"/>
    <n v="6"/>
    <x v="0"/>
    <x v="0"/>
  </r>
  <r>
    <s v="DRAGOI"/>
    <s v="Maria"/>
    <x v="58"/>
    <x v="5"/>
    <n v="4"/>
    <n v="6"/>
    <x v="1"/>
    <x v="1"/>
  </r>
  <r>
    <s v="DRAGOI"/>
    <s v="Maria"/>
    <x v="58"/>
    <x v="6"/>
    <n v="8"/>
    <n v="6"/>
    <x v="1"/>
    <x v="1"/>
  </r>
  <r>
    <s v="DRAGOI"/>
    <s v="Maria"/>
    <x v="58"/>
    <x v="7"/>
    <n v="3"/>
    <n v="6"/>
    <x v="1"/>
    <x v="1"/>
  </r>
  <r>
    <s v="DRAGOI"/>
    <s v="Maria"/>
    <x v="58"/>
    <x v="8"/>
    <n v="3"/>
    <n v="6"/>
    <x v="1"/>
    <x v="1"/>
  </r>
  <r>
    <s v="DRAGOI"/>
    <s v="Maria"/>
    <x v="58"/>
    <x v="9"/>
    <n v="4"/>
    <n v="7"/>
    <x v="1"/>
    <x v="1"/>
  </r>
  <r>
    <s v="DRUG"/>
    <s v="Mariana"/>
    <x v="59"/>
    <x v="0"/>
    <n v="4"/>
    <n v="5"/>
    <x v="0"/>
    <x v="0"/>
  </r>
  <r>
    <s v="DRUG"/>
    <s v="Mariana"/>
    <x v="59"/>
    <x v="1"/>
    <n v="4"/>
    <n v="6"/>
    <x v="0"/>
    <x v="0"/>
  </r>
  <r>
    <s v="DRUG"/>
    <s v="Mariana"/>
    <x v="59"/>
    <x v="4"/>
    <n v="4"/>
    <n v="6"/>
    <x v="0"/>
    <x v="0"/>
  </r>
  <r>
    <s v="DRUG"/>
    <s v="Mariana"/>
    <x v="59"/>
    <x v="5"/>
    <n v="4"/>
    <n v="5"/>
    <x v="1"/>
    <x v="1"/>
  </r>
  <r>
    <s v="DRUG"/>
    <s v="Mariana"/>
    <x v="59"/>
    <x v="6"/>
    <n v="8"/>
    <n v="6"/>
    <x v="1"/>
    <x v="1"/>
  </r>
  <r>
    <s v="DRUG"/>
    <s v="Mariana"/>
    <x v="59"/>
    <x v="9"/>
    <n v="4"/>
    <n v="6"/>
    <x v="1"/>
    <x v="1"/>
  </r>
  <r>
    <s v="DUMBRAVA"/>
    <s v="Simona Madalina"/>
    <x v="60"/>
    <x v="4"/>
    <n v="4"/>
    <n v="7"/>
    <x v="0"/>
    <x v="0"/>
  </r>
  <r>
    <s v="DUMBRAVA"/>
    <s v="Simona Madalina"/>
    <x v="60"/>
    <x v="9"/>
    <n v="4"/>
    <n v="7"/>
    <x v="1"/>
    <x v="1"/>
  </r>
  <r>
    <s v="DUMITRU"/>
    <s v="Ana - Gabriela"/>
    <x v="61"/>
    <x v="0"/>
    <n v="4"/>
    <n v="8"/>
    <x v="0"/>
    <x v="0"/>
  </r>
  <r>
    <s v="DUMITRU"/>
    <s v="Ana - Gabriela"/>
    <x v="61"/>
    <x v="1"/>
    <n v="4"/>
    <n v="8"/>
    <x v="0"/>
    <x v="0"/>
  </r>
  <r>
    <s v="DUMITRU"/>
    <s v="Ana - Gabriela"/>
    <x v="61"/>
    <x v="2"/>
    <n v="3"/>
    <n v="4"/>
    <x v="0"/>
    <x v="0"/>
  </r>
  <r>
    <s v="DUMITRU"/>
    <s v="Ana - Gabriela"/>
    <x v="61"/>
    <x v="3"/>
    <n v="3"/>
    <n v="4"/>
    <x v="0"/>
    <x v="0"/>
  </r>
  <r>
    <s v="DUMITRU"/>
    <s v="Ana - Gabriela"/>
    <x v="61"/>
    <x v="5"/>
    <n v="4"/>
    <n v="8"/>
    <x v="1"/>
    <x v="1"/>
  </r>
  <r>
    <s v="DUMITRU"/>
    <s v="Ana - Gabriela"/>
    <x v="61"/>
    <x v="7"/>
    <n v="3"/>
    <n v="4"/>
    <x v="1"/>
    <x v="1"/>
  </r>
  <r>
    <s v="DUMITRU"/>
    <s v="Ana - Gabriela"/>
    <x v="61"/>
    <x v="8"/>
    <n v="3"/>
    <n v="4"/>
    <x v="1"/>
    <x v="1"/>
  </r>
  <r>
    <s v="DUMITRU"/>
    <s v="Andreea Sorina"/>
    <x v="62"/>
    <x v="0"/>
    <n v="4"/>
    <n v="6"/>
    <x v="0"/>
    <x v="0"/>
  </r>
  <r>
    <s v="DUMITRU"/>
    <s v="Andreea Sorina"/>
    <x v="62"/>
    <x v="1"/>
    <n v="4"/>
    <n v="6"/>
    <x v="0"/>
    <x v="0"/>
  </r>
  <r>
    <s v="DUMITRU"/>
    <s v="Andreea Sorina"/>
    <x v="62"/>
    <x v="2"/>
    <n v="3"/>
    <n v="8"/>
    <x v="0"/>
    <x v="0"/>
  </r>
  <r>
    <s v="DUMITRU"/>
    <s v="Andreea Sorina"/>
    <x v="62"/>
    <x v="3"/>
    <n v="3"/>
    <n v="6"/>
    <x v="0"/>
    <x v="0"/>
  </r>
  <r>
    <s v="DUMITRU"/>
    <s v="Andreea Sorina"/>
    <x v="62"/>
    <x v="4"/>
    <n v="4"/>
    <n v="7"/>
    <x v="0"/>
    <x v="0"/>
  </r>
  <r>
    <s v="DUMITRU"/>
    <s v="Andreea Sorina"/>
    <x v="62"/>
    <x v="5"/>
    <n v="4"/>
    <n v="6"/>
    <x v="1"/>
    <x v="1"/>
  </r>
  <r>
    <s v="DUMITRU"/>
    <s v="Andreea Sorina"/>
    <x v="62"/>
    <x v="6"/>
    <n v="8"/>
    <n v="6"/>
    <x v="1"/>
    <x v="1"/>
  </r>
  <r>
    <s v="DUMITRU"/>
    <s v="Andreea Sorina"/>
    <x v="62"/>
    <x v="7"/>
    <n v="3"/>
    <n v="8"/>
    <x v="1"/>
    <x v="1"/>
  </r>
  <r>
    <s v="DUMITRU"/>
    <s v="Andreea Sorina"/>
    <x v="62"/>
    <x v="8"/>
    <n v="3"/>
    <n v="6"/>
    <x v="1"/>
    <x v="1"/>
  </r>
  <r>
    <s v="DUMITRU"/>
    <s v="Andreea Sorina"/>
    <x v="62"/>
    <x v="9"/>
    <n v="4"/>
    <n v="7"/>
    <x v="1"/>
    <x v="1"/>
  </r>
  <r>
    <s v="DUNDUC"/>
    <s v="Tatiana"/>
    <x v="63"/>
    <x v="1"/>
    <n v="4"/>
    <n v="5"/>
    <x v="0"/>
    <x v="0"/>
  </r>
  <r>
    <s v="DUNDUC"/>
    <s v="Tatiana"/>
    <x v="63"/>
    <x v="3"/>
    <n v="3"/>
    <n v="7"/>
    <x v="0"/>
    <x v="0"/>
  </r>
  <r>
    <s v="DUNDUC"/>
    <s v="Tatiana"/>
    <x v="63"/>
    <x v="10"/>
    <n v="0"/>
    <n v="8"/>
    <x v="0"/>
    <x v="0"/>
  </r>
  <r>
    <s v="DUNDUC"/>
    <s v="Tatiana"/>
    <x v="63"/>
    <x v="6"/>
    <n v="8"/>
    <n v="5"/>
    <x v="1"/>
    <x v="1"/>
  </r>
  <r>
    <s v="DUNDUC"/>
    <s v="Tatiana"/>
    <x v="63"/>
    <x v="8"/>
    <n v="3"/>
    <n v="7"/>
    <x v="1"/>
    <x v="1"/>
  </r>
  <r>
    <s v="DUNDUC"/>
    <s v="Tatiana"/>
    <x v="63"/>
    <x v="11"/>
    <n v="0"/>
    <n v="8"/>
    <x v="1"/>
    <x v="1"/>
  </r>
  <r>
    <s v="DUTICA"/>
    <s v="Catalina Florentina"/>
    <x v="64"/>
    <x v="2"/>
    <n v="3"/>
    <n v="4"/>
    <x v="0"/>
    <x v="0"/>
  </r>
  <r>
    <s v="DUTICA"/>
    <s v="Catalina Florentina"/>
    <x v="64"/>
    <x v="4"/>
    <n v="4"/>
    <n v="3"/>
    <x v="0"/>
    <x v="0"/>
  </r>
  <r>
    <s v="DUTICA"/>
    <s v="Catalina Florentina"/>
    <x v="64"/>
    <x v="5"/>
    <n v="4"/>
    <n v="3"/>
    <x v="1"/>
    <x v="1"/>
  </r>
  <r>
    <s v="DUTICA"/>
    <s v="Catalina Florentina"/>
    <x v="64"/>
    <x v="6"/>
    <n v="8"/>
    <n v="4"/>
    <x v="1"/>
    <x v="1"/>
  </r>
  <r>
    <s v="DUTICA"/>
    <s v="Catalina Florentina"/>
    <x v="64"/>
    <x v="7"/>
    <n v="3"/>
    <n v="4"/>
    <x v="1"/>
    <x v="1"/>
  </r>
  <r>
    <s v="DUTICA"/>
    <s v="Catalina Florentina"/>
    <x v="64"/>
    <x v="9"/>
    <n v="4"/>
    <n v="3"/>
    <x v="1"/>
    <x v="1"/>
  </r>
  <r>
    <s v="EDOUARD"/>
    <s v="Viola"/>
    <x v="65"/>
    <x v="1"/>
    <n v="4"/>
    <n v="3"/>
    <x v="0"/>
    <x v="0"/>
  </r>
  <r>
    <s v="EDOUARD"/>
    <s v="Viola"/>
    <x v="65"/>
    <x v="3"/>
    <n v="3"/>
    <n v="6"/>
    <x v="0"/>
    <x v="0"/>
  </r>
  <r>
    <s v="EDOUARD"/>
    <s v="Viola"/>
    <x v="65"/>
    <x v="6"/>
    <n v="8"/>
    <n v="3"/>
    <x v="1"/>
    <x v="1"/>
  </r>
  <r>
    <s v="EDOUARD"/>
    <s v="Viola"/>
    <x v="65"/>
    <x v="8"/>
    <n v="3"/>
    <n v="6"/>
    <x v="1"/>
    <x v="1"/>
  </r>
  <r>
    <s v="EL KOURANBI"/>
    <s v="Fatna"/>
    <x v="66"/>
    <x v="3"/>
    <n v="3"/>
    <n v="5"/>
    <x v="0"/>
    <x v="0"/>
  </r>
  <r>
    <s v="EL KOURANBI"/>
    <s v="Fatna"/>
    <x v="66"/>
    <x v="4"/>
    <n v="4"/>
    <n v="5"/>
    <x v="0"/>
    <x v="0"/>
  </r>
  <r>
    <s v="EL KOURANBI"/>
    <s v="Fatna"/>
    <x v="66"/>
    <x v="6"/>
    <n v="8"/>
    <n v="4"/>
    <x v="1"/>
    <x v="1"/>
  </r>
  <r>
    <s v="EL KOURANBI"/>
    <s v="Fatna"/>
    <x v="66"/>
    <x v="8"/>
    <n v="3"/>
    <n v="5"/>
    <x v="1"/>
    <x v="1"/>
  </r>
  <r>
    <s v="EL KOURANBI"/>
    <s v="Fatna"/>
    <x v="66"/>
    <x v="9"/>
    <n v="4"/>
    <n v="5"/>
    <x v="1"/>
    <x v="1"/>
  </r>
  <r>
    <s v="EL MOUKHTARI"/>
    <s v="Saloua"/>
    <x v="67"/>
    <x v="0"/>
    <n v="4"/>
    <n v="3"/>
    <x v="0"/>
    <x v="0"/>
  </r>
  <r>
    <s v="EL MOUKHTARI"/>
    <s v="Saloua"/>
    <x v="67"/>
    <x v="2"/>
    <n v="3"/>
    <n v="7"/>
    <x v="0"/>
    <x v="0"/>
  </r>
  <r>
    <s v="EL MOUKHTARI"/>
    <s v="Saloua"/>
    <x v="67"/>
    <x v="3"/>
    <n v="3"/>
    <n v="7"/>
    <x v="0"/>
    <x v="0"/>
  </r>
  <r>
    <s v="EL MOUKHTARI"/>
    <s v="Saloua"/>
    <x v="67"/>
    <x v="4"/>
    <n v="4"/>
    <n v="5"/>
    <x v="0"/>
    <x v="0"/>
  </r>
  <r>
    <s v="EL MOUKHTARI"/>
    <s v="Saloua"/>
    <x v="67"/>
    <x v="5"/>
    <n v="4"/>
    <n v="3"/>
    <x v="1"/>
    <x v="1"/>
  </r>
  <r>
    <s v="EL MOUKHTARI"/>
    <s v="Saloua"/>
    <x v="67"/>
    <x v="7"/>
    <n v="3"/>
    <n v="7"/>
    <x v="1"/>
    <x v="1"/>
  </r>
  <r>
    <s v="EL MOUKHTARI"/>
    <s v="Saloua"/>
    <x v="67"/>
    <x v="8"/>
    <n v="3"/>
    <n v="7"/>
    <x v="1"/>
    <x v="1"/>
  </r>
  <r>
    <s v="EL MOUKHTARI"/>
    <s v="Saloua"/>
    <x v="67"/>
    <x v="9"/>
    <n v="4"/>
    <n v="5"/>
    <x v="1"/>
    <x v="1"/>
  </r>
  <r>
    <s v="EMIN"/>
    <s v="Salza Naydenova"/>
    <x v="68"/>
    <x v="0"/>
    <n v="4"/>
    <n v="5"/>
    <x v="0"/>
    <x v="0"/>
  </r>
  <r>
    <s v="EMIN"/>
    <s v="Salza Naydenova"/>
    <x v="68"/>
    <x v="5"/>
    <n v="4"/>
    <n v="5"/>
    <x v="1"/>
    <x v="1"/>
  </r>
  <r>
    <s v="EMIN"/>
    <s v="Salza Naydenova"/>
    <x v="68"/>
    <x v="6"/>
    <n v="8"/>
    <n v="4"/>
    <x v="1"/>
    <x v="1"/>
  </r>
  <r>
    <s v="EMIN"/>
    <s v="Salza Naydenova"/>
    <x v="68"/>
    <x v="8"/>
    <n v="3"/>
    <n v="7"/>
    <x v="1"/>
    <x v="1"/>
  </r>
  <r>
    <s v="ESLAMA"/>
    <s v="Latifa"/>
    <x v="69"/>
    <x v="0"/>
    <n v="4"/>
    <n v="6"/>
    <x v="0"/>
    <x v="0"/>
  </r>
  <r>
    <s v="ESLAMA"/>
    <s v="Latifa"/>
    <x v="69"/>
    <x v="1"/>
    <n v="4"/>
    <n v="3"/>
    <x v="0"/>
    <x v="0"/>
  </r>
  <r>
    <s v="ESLAMA"/>
    <s v="Latifa"/>
    <x v="69"/>
    <x v="2"/>
    <n v="3"/>
    <n v="4"/>
    <x v="0"/>
    <x v="0"/>
  </r>
  <r>
    <s v="ESLAMA"/>
    <s v="Latifa"/>
    <x v="69"/>
    <x v="3"/>
    <n v="3"/>
    <n v="6"/>
    <x v="0"/>
    <x v="0"/>
  </r>
  <r>
    <s v="ESLAMA"/>
    <s v="Latifa"/>
    <x v="69"/>
    <x v="4"/>
    <n v="4"/>
    <n v="6"/>
    <x v="0"/>
    <x v="0"/>
  </r>
  <r>
    <s v="ESLAMA"/>
    <s v="Latifa"/>
    <x v="69"/>
    <x v="5"/>
    <n v="4"/>
    <n v="6"/>
    <x v="1"/>
    <x v="1"/>
  </r>
  <r>
    <s v="ESLAMA"/>
    <s v="Latifa"/>
    <x v="69"/>
    <x v="6"/>
    <n v="8"/>
    <n v="6"/>
    <x v="1"/>
    <x v="1"/>
  </r>
  <r>
    <s v="ESLAMA"/>
    <s v="Latifa"/>
    <x v="69"/>
    <x v="7"/>
    <n v="3"/>
    <n v="4"/>
    <x v="1"/>
    <x v="1"/>
  </r>
  <r>
    <s v="ESLAMA"/>
    <s v="Latifa"/>
    <x v="69"/>
    <x v="8"/>
    <n v="3"/>
    <n v="7"/>
    <x v="1"/>
    <x v="1"/>
  </r>
  <r>
    <s v="ESLAMA"/>
    <s v="Latifa"/>
    <x v="69"/>
    <x v="9"/>
    <n v="4"/>
    <n v="6"/>
    <x v="1"/>
    <x v="1"/>
  </r>
  <r>
    <s v="ETTOINI"/>
    <s v="Latifa"/>
    <x v="70"/>
    <x v="0"/>
    <n v="4"/>
    <n v="8"/>
    <x v="0"/>
    <x v="0"/>
  </r>
  <r>
    <s v="ETTOINI"/>
    <s v="Latifa"/>
    <x v="70"/>
    <x v="1"/>
    <n v="4"/>
    <n v="7"/>
    <x v="0"/>
    <x v="0"/>
  </r>
  <r>
    <s v="ETTOINI"/>
    <s v="Latifa"/>
    <x v="70"/>
    <x v="2"/>
    <n v="3"/>
    <n v="4"/>
    <x v="0"/>
    <x v="0"/>
  </r>
  <r>
    <s v="ETTOINI"/>
    <s v="Latifa"/>
    <x v="70"/>
    <x v="3"/>
    <n v="3"/>
    <n v="8"/>
    <x v="0"/>
    <x v="0"/>
  </r>
  <r>
    <s v="ETTOINI"/>
    <s v="Latifa"/>
    <x v="70"/>
    <x v="4"/>
    <n v="4"/>
    <n v="8"/>
    <x v="0"/>
    <x v="0"/>
  </r>
  <r>
    <s v="ETTOINI"/>
    <s v="Latifa"/>
    <x v="70"/>
    <x v="5"/>
    <n v="4"/>
    <n v="8"/>
    <x v="1"/>
    <x v="1"/>
  </r>
  <r>
    <s v="ETTOINI"/>
    <s v="Latifa"/>
    <x v="70"/>
    <x v="6"/>
    <n v="8"/>
    <n v="7"/>
    <x v="1"/>
    <x v="1"/>
  </r>
  <r>
    <s v="ETTOINI"/>
    <s v="Latifa"/>
    <x v="70"/>
    <x v="7"/>
    <n v="3"/>
    <n v="4"/>
    <x v="1"/>
    <x v="1"/>
  </r>
  <r>
    <s v="ETTOINI"/>
    <s v="Latifa"/>
    <x v="70"/>
    <x v="8"/>
    <n v="3"/>
    <n v="8"/>
    <x v="1"/>
    <x v="1"/>
  </r>
  <r>
    <s v="ETTOINI"/>
    <s v="Latifa"/>
    <x v="70"/>
    <x v="9"/>
    <n v="4"/>
    <n v="8"/>
    <x v="1"/>
    <x v="1"/>
  </r>
  <r>
    <s v="FERNANDEZ RODRIGUEZ"/>
    <s v="Maria Milagro"/>
    <x v="71"/>
    <x v="0"/>
    <n v="4"/>
    <n v="7"/>
    <x v="0"/>
    <x v="0"/>
  </r>
  <r>
    <s v="FERNANDEZ RODRIGUEZ"/>
    <s v="Maria Milagro"/>
    <x v="71"/>
    <x v="1"/>
    <n v="4"/>
    <n v="3"/>
    <x v="0"/>
    <x v="0"/>
  </r>
  <r>
    <s v="FERNANDEZ RODRIGUEZ"/>
    <s v="Maria Milagro"/>
    <x v="71"/>
    <x v="2"/>
    <n v="3"/>
    <n v="7"/>
    <x v="0"/>
    <x v="0"/>
  </r>
  <r>
    <s v="FERNANDEZ RODRIGUEZ"/>
    <s v="Maria Milagro"/>
    <x v="71"/>
    <x v="4"/>
    <n v="4"/>
    <n v="3"/>
    <x v="0"/>
    <x v="0"/>
  </r>
  <r>
    <s v="FERNANDEZ RODRIGUEZ"/>
    <s v="Maria Milagro"/>
    <x v="71"/>
    <x v="5"/>
    <n v="4"/>
    <n v="7"/>
    <x v="1"/>
    <x v="1"/>
  </r>
  <r>
    <s v="FERNANDEZ RODRIGUEZ"/>
    <s v="Maria Milagro"/>
    <x v="71"/>
    <x v="6"/>
    <n v="8"/>
    <n v="3"/>
    <x v="1"/>
    <x v="1"/>
  </r>
  <r>
    <s v="FERNANDEZ RODRIGUEZ"/>
    <s v="Maria Milagro"/>
    <x v="71"/>
    <x v="9"/>
    <n v="4"/>
    <n v="3"/>
    <x v="1"/>
    <x v="1"/>
  </r>
  <r>
    <s v="FERREIRA PANIAGO"/>
    <s v="Marcilene"/>
    <x v="72"/>
    <x v="0"/>
    <n v="4"/>
    <n v="8"/>
    <x v="0"/>
    <x v="0"/>
  </r>
  <r>
    <s v="FERREIRA PANIAGO"/>
    <s v="Marcilene"/>
    <x v="72"/>
    <x v="2"/>
    <n v="3"/>
    <n v="4"/>
    <x v="0"/>
    <x v="0"/>
  </r>
  <r>
    <s v="FERREIRA PANIAGO"/>
    <s v="Marcilene"/>
    <x v="72"/>
    <x v="3"/>
    <n v="3"/>
    <n v="8"/>
    <x v="0"/>
    <x v="0"/>
  </r>
  <r>
    <s v="FERREIRA PANIAGO"/>
    <s v="Marcilene"/>
    <x v="72"/>
    <x v="4"/>
    <n v="4"/>
    <n v="8"/>
    <x v="0"/>
    <x v="0"/>
  </r>
  <r>
    <s v="FERREIRA PANIAGO"/>
    <s v="Marcilene"/>
    <x v="72"/>
    <x v="5"/>
    <n v="4"/>
    <n v="8"/>
    <x v="1"/>
    <x v="1"/>
  </r>
  <r>
    <s v="FERREIRA PANIAGO"/>
    <s v="Marcilene"/>
    <x v="72"/>
    <x v="6"/>
    <n v="8"/>
    <n v="4"/>
    <x v="1"/>
    <x v="1"/>
  </r>
  <r>
    <s v="FERREIRA PANIAGO"/>
    <s v="Marcilene"/>
    <x v="72"/>
    <x v="8"/>
    <n v="3"/>
    <n v="8"/>
    <x v="1"/>
    <x v="1"/>
  </r>
  <r>
    <s v="FERREIRA PANIAGO"/>
    <s v="Marcilene"/>
    <x v="72"/>
    <x v="9"/>
    <n v="4"/>
    <n v="7"/>
    <x v="1"/>
    <x v="1"/>
  </r>
  <r>
    <s v="FERRIN CONFORME"/>
    <s v="Frella Del Carmen"/>
    <x v="73"/>
    <x v="3"/>
    <n v="3"/>
    <n v="4"/>
    <x v="0"/>
    <x v="0"/>
  </r>
  <r>
    <s v="FERRIN CONFORME"/>
    <s v="Frella Del Carmen"/>
    <x v="73"/>
    <x v="4"/>
    <n v="4"/>
    <n v="7"/>
    <x v="0"/>
    <x v="0"/>
  </r>
  <r>
    <s v="FERRIN CONFORME"/>
    <s v="Frella Del Carmen"/>
    <x v="73"/>
    <x v="6"/>
    <n v="8"/>
    <n v="4"/>
    <x v="1"/>
    <x v="1"/>
  </r>
  <r>
    <s v="FERRIN CONFORME"/>
    <s v="Frella Del Carmen"/>
    <x v="73"/>
    <x v="8"/>
    <n v="3"/>
    <n v="4"/>
    <x v="1"/>
    <x v="1"/>
  </r>
  <r>
    <s v="FERRIN CONFORME"/>
    <s v="Frella Del Carmen"/>
    <x v="73"/>
    <x v="9"/>
    <n v="4"/>
    <n v="7"/>
    <x v="1"/>
    <x v="1"/>
  </r>
  <r>
    <s v="FILIP"/>
    <s v="Melania"/>
    <x v="74"/>
    <x v="0"/>
    <n v="4"/>
    <n v="8"/>
    <x v="0"/>
    <x v="0"/>
  </r>
  <r>
    <s v="FILIP"/>
    <s v="Melania"/>
    <x v="74"/>
    <x v="2"/>
    <n v="3"/>
    <n v="4"/>
    <x v="0"/>
    <x v="0"/>
  </r>
  <r>
    <s v="FILIP"/>
    <s v="Melania"/>
    <x v="74"/>
    <x v="3"/>
    <n v="3"/>
    <n v="5"/>
    <x v="0"/>
    <x v="0"/>
  </r>
  <r>
    <s v="FILIP"/>
    <s v="Melania"/>
    <x v="74"/>
    <x v="4"/>
    <n v="4"/>
    <n v="7"/>
    <x v="0"/>
    <x v="0"/>
  </r>
  <r>
    <s v="FILIP"/>
    <s v="Melania"/>
    <x v="74"/>
    <x v="5"/>
    <n v="4"/>
    <n v="8"/>
    <x v="1"/>
    <x v="1"/>
  </r>
  <r>
    <s v="FILIP"/>
    <s v="Melania"/>
    <x v="74"/>
    <x v="7"/>
    <n v="3"/>
    <n v="7"/>
    <x v="1"/>
    <x v="1"/>
  </r>
  <r>
    <s v="FILIP"/>
    <s v="Melania"/>
    <x v="74"/>
    <x v="8"/>
    <n v="3"/>
    <n v="5"/>
    <x v="1"/>
    <x v="1"/>
  </r>
  <r>
    <s v="FILIP"/>
    <s v="Melania"/>
    <x v="74"/>
    <x v="9"/>
    <n v="4"/>
    <n v="8"/>
    <x v="1"/>
    <x v="1"/>
  </r>
  <r>
    <s v="FONSECA CUNALATA"/>
    <s v="Fanny Fabiola"/>
    <x v="75"/>
    <x v="0"/>
    <n v="4"/>
    <n v="6"/>
    <x v="0"/>
    <x v="0"/>
  </r>
  <r>
    <s v="FONSECA CUNALATA"/>
    <s v="Fanny Fabiola"/>
    <x v="75"/>
    <x v="1"/>
    <n v="4"/>
    <n v="6"/>
    <x v="0"/>
    <x v="0"/>
  </r>
  <r>
    <s v="FONSECA CUNALATA"/>
    <s v="Fanny Fabiola"/>
    <x v="75"/>
    <x v="2"/>
    <n v="3"/>
    <n v="6"/>
    <x v="0"/>
    <x v="0"/>
  </r>
  <r>
    <s v="FONSECA CUNALATA"/>
    <s v="Fanny Fabiola"/>
    <x v="75"/>
    <x v="3"/>
    <n v="3"/>
    <n v="6"/>
    <x v="0"/>
    <x v="0"/>
  </r>
  <r>
    <s v="FONSECA CUNALATA"/>
    <s v="Fanny Fabiola"/>
    <x v="75"/>
    <x v="4"/>
    <n v="4"/>
    <n v="6"/>
    <x v="0"/>
    <x v="0"/>
  </r>
  <r>
    <s v="FONSECA CUNALATA"/>
    <s v="Fanny Fabiola"/>
    <x v="75"/>
    <x v="5"/>
    <n v="4"/>
    <n v="6"/>
    <x v="1"/>
    <x v="1"/>
  </r>
  <r>
    <s v="FONSECA CUNALATA"/>
    <s v="Fanny Fabiola"/>
    <x v="75"/>
    <x v="6"/>
    <n v="8"/>
    <n v="6"/>
    <x v="1"/>
    <x v="1"/>
  </r>
  <r>
    <s v="FONSECA CUNALATA"/>
    <s v="Fanny Fabiola"/>
    <x v="75"/>
    <x v="7"/>
    <n v="3"/>
    <n v="6"/>
    <x v="1"/>
    <x v="1"/>
  </r>
  <r>
    <s v="FONSECA CUNALATA"/>
    <s v="Fanny Fabiola"/>
    <x v="75"/>
    <x v="8"/>
    <n v="3"/>
    <n v="6"/>
    <x v="1"/>
    <x v="1"/>
  </r>
  <r>
    <s v="FONSECA CUNALATA"/>
    <s v="Fanny Fabiola"/>
    <x v="75"/>
    <x v="9"/>
    <n v="4"/>
    <n v="6"/>
    <x v="1"/>
    <x v="1"/>
  </r>
  <r>
    <s v="FRAY FLOREZ"/>
    <s v="Elieter Carlina"/>
    <x v="76"/>
    <x v="0"/>
    <n v="4"/>
    <n v="7"/>
    <x v="0"/>
    <x v="0"/>
  </r>
  <r>
    <s v="FRAY FLOREZ"/>
    <s v="Elieter Carlina"/>
    <x v="76"/>
    <x v="1"/>
    <n v="4"/>
    <n v="7"/>
    <x v="0"/>
    <x v="0"/>
  </r>
  <r>
    <s v="FRAY FLOREZ"/>
    <s v="Elieter Carlina"/>
    <x v="76"/>
    <x v="2"/>
    <n v="3"/>
    <n v="7"/>
    <x v="0"/>
    <x v="0"/>
  </r>
  <r>
    <s v="FRAY FLOREZ"/>
    <s v="Elieter Carlina"/>
    <x v="76"/>
    <x v="3"/>
    <n v="3"/>
    <n v="7"/>
    <x v="0"/>
    <x v="0"/>
  </r>
  <r>
    <s v="FRAY FLOREZ"/>
    <s v="Elieter Carlina"/>
    <x v="76"/>
    <x v="4"/>
    <n v="4"/>
    <n v="7"/>
    <x v="0"/>
    <x v="0"/>
  </r>
  <r>
    <s v="FRAY FLOREZ"/>
    <s v="Elieter Carlina"/>
    <x v="76"/>
    <x v="5"/>
    <n v="4"/>
    <n v="7"/>
    <x v="1"/>
    <x v="1"/>
  </r>
  <r>
    <s v="FRAY FLOREZ"/>
    <s v="Elieter Carlina"/>
    <x v="76"/>
    <x v="6"/>
    <n v="8"/>
    <n v="7"/>
    <x v="1"/>
    <x v="1"/>
  </r>
  <r>
    <s v="FRAY FLOREZ"/>
    <s v="Elieter Carlina"/>
    <x v="76"/>
    <x v="7"/>
    <n v="3"/>
    <n v="7"/>
    <x v="1"/>
    <x v="1"/>
  </r>
  <r>
    <s v="FRAY FLOREZ"/>
    <s v="Elieter Carlina"/>
    <x v="76"/>
    <x v="8"/>
    <n v="3"/>
    <n v="7"/>
    <x v="1"/>
    <x v="1"/>
  </r>
  <r>
    <s v="FRAY FLOREZ"/>
    <s v="Elieter Carlina"/>
    <x v="76"/>
    <x v="9"/>
    <n v="4"/>
    <n v="7"/>
    <x v="1"/>
    <x v="1"/>
  </r>
  <r>
    <s v="GABAN"/>
    <s v="Melania"/>
    <x v="77"/>
    <x v="0"/>
    <n v="4"/>
    <n v="8"/>
    <x v="0"/>
    <x v="0"/>
  </r>
  <r>
    <s v="GABAN"/>
    <s v="Melania"/>
    <x v="77"/>
    <x v="1"/>
    <n v="4"/>
    <n v="7"/>
    <x v="0"/>
    <x v="0"/>
  </r>
  <r>
    <s v="GABAN"/>
    <s v="Melania"/>
    <x v="77"/>
    <x v="2"/>
    <n v="3"/>
    <n v="5"/>
    <x v="0"/>
    <x v="0"/>
  </r>
  <r>
    <s v="GABAN"/>
    <s v="Melania"/>
    <x v="77"/>
    <x v="3"/>
    <n v="3"/>
    <n v="7"/>
    <x v="0"/>
    <x v="0"/>
  </r>
  <r>
    <s v="GABAN"/>
    <s v="Melania"/>
    <x v="77"/>
    <x v="4"/>
    <n v="4"/>
    <n v="7"/>
    <x v="0"/>
    <x v="0"/>
  </r>
  <r>
    <s v="GABAN"/>
    <s v="Melania"/>
    <x v="77"/>
    <x v="5"/>
    <n v="4"/>
    <n v="8"/>
    <x v="1"/>
    <x v="1"/>
  </r>
  <r>
    <s v="GABAN"/>
    <s v="Melania"/>
    <x v="77"/>
    <x v="6"/>
    <n v="8"/>
    <n v="4"/>
    <x v="1"/>
    <x v="1"/>
  </r>
  <r>
    <s v="GABAN"/>
    <s v="Melania"/>
    <x v="77"/>
    <x v="7"/>
    <n v="3"/>
    <n v="8"/>
    <x v="1"/>
    <x v="1"/>
  </r>
  <r>
    <s v="GABAN"/>
    <s v="Melania"/>
    <x v="77"/>
    <x v="8"/>
    <n v="3"/>
    <n v="7"/>
    <x v="1"/>
    <x v="1"/>
  </r>
  <r>
    <s v="GABAN"/>
    <s v="Melania"/>
    <x v="77"/>
    <x v="9"/>
    <n v="4"/>
    <n v="3"/>
    <x v="1"/>
    <x v="1"/>
  </r>
  <r>
    <s v="GABARDO"/>
    <s v="Ana Caroline"/>
    <x v="78"/>
    <x v="1"/>
    <n v="4"/>
    <n v="5"/>
    <x v="0"/>
    <x v="0"/>
  </r>
  <r>
    <s v="GABARDO"/>
    <s v="Ana Caroline"/>
    <x v="78"/>
    <x v="2"/>
    <n v="3"/>
    <n v="4"/>
    <x v="0"/>
    <x v="0"/>
  </r>
  <r>
    <s v="GABARDO"/>
    <s v="Ana Caroline"/>
    <x v="78"/>
    <x v="3"/>
    <n v="3"/>
    <n v="6"/>
    <x v="0"/>
    <x v="0"/>
  </r>
  <r>
    <s v="GABARDO"/>
    <s v="Ana Caroline"/>
    <x v="78"/>
    <x v="4"/>
    <n v="4"/>
    <n v="3"/>
    <x v="0"/>
    <x v="0"/>
  </r>
  <r>
    <s v="GABARDO"/>
    <s v="Ana Caroline"/>
    <x v="78"/>
    <x v="5"/>
    <n v="4"/>
    <n v="7"/>
    <x v="1"/>
    <x v="1"/>
  </r>
  <r>
    <s v="GABARDO"/>
    <s v="Ana Caroline"/>
    <x v="78"/>
    <x v="6"/>
    <n v="8"/>
    <n v="5"/>
    <x v="1"/>
    <x v="1"/>
  </r>
  <r>
    <s v="GABARDO"/>
    <s v="Ana Caroline"/>
    <x v="78"/>
    <x v="7"/>
    <n v="3"/>
    <n v="7"/>
    <x v="1"/>
    <x v="1"/>
  </r>
  <r>
    <s v="GABARDO"/>
    <s v="Ana Caroline"/>
    <x v="78"/>
    <x v="8"/>
    <n v="3"/>
    <n v="6"/>
    <x v="1"/>
    <x v="1"/>
  </r>
  <r>
    <s v="GABARDO"/>
    <s v="Ana Caroline"/>
    <x v="78"/>
    <x v="9"/>
    <n v="4"/>
    <n v="6"/>
    <x v="1"/>
    <x v="1"/>
  </r>
  <r>
    <s v="GAE"/>
    <s v="Laura Mihaela"/>
    <x v="79"/>
    <x v="0"/>
    <n v="4"/>
    <n v="8"/>
    <x v="0"/>
    <x v="0"/>
  </r>
  <r>
    <s v="GAE"/>
    <s v="Laura Mihaela"/>
    <x v="79"/>
    <x v="1"/>
    <n v="4"/>
    <n v="5"/>
    <x v="0"/>
    <x v="0"/>
  </r>
  <r>
    <s v="GAE"/>
    <s v="Laura Mihaela"/>
    <x v="79"/>
    <x v="2"/>
    <n v="3"/>
    <n v="4"/>
    <x v="0"/>
    <x v="0"/>
  </r>
  <r>
    <s v="GAE"/>
    <s v="Laura Mihaela"/>
    <x v="79"/>
    <x v="3"/>
    <n v="3"/>
    <n v="6"/>
    <x v="0"/>
    <x v="0"/>
  </r>
  <r>
    <s v="GAE"/>
    <s v="Laura Mihaela"/>
    <x v="79"/>
    <x v="4"/>
    <n v="4"/>
    <n v="6"/>
    <x v="0"/>
    <x v="0"/>
  </r>
  <r>
    <s v="GAE"/>
    <s v="Laura Mihaela"/>
    <x v="79"/>
    <x v="5"/>
    <n v="4"/>
    <n v="8"/>
    <x v="1"/>
    <x v="1"/>
  </r>
  <r>
    <s v="GAE"/>
    <s v="Laura Mihaela"/>
    <x v="79"/>
    <x v="6"/>
    <n v="8"/>
    <n v="5"/>
    <x v="1"/>
    <x v="1"/>
  </r>
  <r>
    <s v="GAE"/>
    <s v="Laura Mihaela"/>
    <x v="79"/>
    <x v="7"/>
    <n v="3"/>
    <n v="4"/>
    <x v="1"/>
    <x v="1"/>
  </r>
  <r>
    <s v="GAE"/>
    <s v="Laura Mihaela"/>
    <x v="79"/>
    <x v="8"/>
    <n v="3"/>
    <n v="6"/>
    <x v="1"/>
    <x v="1"/>
  </r>
  <r>
    <s v="GAE"/>
    <s v="Laura Mihaela"/>
    <x v="79"/>
    <x v="9"/>
    <n v="4"/>
    <n v="6"/>
    <x v="1"/>
    <x v="1"/>
  </r>
  <r>
    <s v="GAITAN"/>
    <s v="Rahira"/>
    <x v="80"/>
    <x v="0"/>
    <n v="4"/>
    <n v="8"/>
    <x v="0"/>
    <x v="0"/>
  </r>
  <r>
    <s v="GAITAN"/>
    <s v="Rahira"/>
    <x v="80"/>
    <x v="1"/>
    <n v="4"/>
    <n v="8"/>
    <x v="0"/>
    <x v="0"/>
  </r>
  <r>
    <s v="GAITAN"/>
    <s v="Rahira"/>
    <x v="80"/>
    <x v="2"/>
    <n v="3"/>
    <n v="8"/>
    <x v="0"/>
    <x v="0"/>
  </r>
  <r>
    <s v="GAITAN"/>
    <s v="Rahira"/>
    <x v="80"/>
    <x v="3"/>
    <n v="3"/>
    <n v="8"/>
    <x v="0"/>
    <x v="0"/>
  </r>
  <r>
    <s v="GAITAN"/>
    <s v="Rahira"/>
    <x v="80"/>
    <x v="4"/>
    <n v="4"/>
    <n v="6"/>
    <x v="0"/>
    <x v="0"/>
  </r>
  <r>
    <s v="GAITAN"/>
    <s v="Rahira"/>
    <x v="80"/>
    <x v="5"/>
    <n v="4"/>
    <n v="8"/>
    <x v="1"/>
    <x v="1"/>
  </r>
  <r>
    <s v="GAITAN"/>
    <s v="Rahira"/>
    <x v="80"/>
    <x v="7"/>
    <n v="3"/>
    <n v="8"/>
    <x v="1"/>
    <x v="1"/>
  </r>
  <r>
    <s v="GAITAN"/>
    <s v="Rahira"/>
    <x v="80"/>
    <x v="8"/>
    <n v="3"/>
    <n v="8"/>
    <x v="1"/>
    <x v="1"/>
  </r>
  <r>
    <s v="GAITAN"/>
    <s v="Rahira"/>
    <x v="80"/>
    <x v="9"/>
    <n v="4"/>
    <n v="6"/>
    <x v="1"/>
    <x v="1"/>
  </r>
  <r>
    <s v="GALEANO ORREGO"/>
    <s v="Lorena Maryori"/>
    <x v="81"/>
    <x v="1"/>
    <n v="4"/>
    <n v="3"/>
    <x v="0"/>
    <x v="0"/>
  </r>
  <r>
    <s v="GALEANO ORREGO"/>
    <s v="Lorena Maryori"/>
    <x v="81"/>
    <x v="3"/>
    <n v="3"/>
    <n v="7"/>
    <x v="0"/>
    <x v="0"/>
  </r>
  <r>
    <s v="GALEANO ORREGO"/>
    <s v="Lorena Maryori"/>
    <x v="81"/>
    <x v="4"/>
    <n v="4"/>
    <n v="8"/>
    <x v="0"/>
    <x v="0"/>
  </r>
  <r>
    <s v="GALEANO ORREGO"/>
    <s v="Lorena Maryori"/>
    <x v="81"/>
    <x v="6"/>
    <n v="8"/>
    <n v="6"/>
    <x v="1"/>
    <x v="1"/>
  </r>
  <r>
    <s v="GALEANO ORREGO"/>
    <s v="Lorena Maryori"/>
    <x v="81"/>
    <x v="8"/>
    <n v="3"/>
    <n v="6"/>
    <x v="1"/>
    <x v="1"/>
  </r>
  <r>
    <s v="GALEANO ORREGO"/>
    <s v="Lorena Maryori"/>
    <x v="81"/>
    <x v="9"/>
    <n v="4"/>
    <n v="8"/>
    <x v="1"/>
    <x v="1"/>
  </r>
  <r>
    <s v="GALINGANA"/>
    <s v="Eden"/>
    <x v="82"/>
    <x v="0"/>
    <n v="4"/>
    <n v="9"/>
    <x v="0"/>
    <x v="0"/>
  </r>
  <r>
    <s v="GALINGANA"/>
    <s v="Eden"/>
    <x v="82"/>
    <x v="2"/>
    <n v="3"/>
    <n v="7"/>
    <x v="0"/>
    <x v="0"/>
  </r>
  <r>
    <s v="GALINGANA"/>
    <s v="Eden"/>
    <x v="82"/>
    <x v="3"/>
    <n v="3"/>
    <n v="9"/>
    <x v="0"/>
    <x v="0"/>
  </r>
  <r>
    <s v="GALINGANA"/>
    <s v="Eden"/>
    <x v="82"/>
    <x v="4"/>
    <n v="4"/>
    <n v="9"/>
    <x v="0"/>
    <x v="0"/>
  </r>
  <r>
    <s v="GALINGANA"/>
    <s v="Eden"/>
    <x v="82"/>
    <x v="5"/>
    <n v="4"/>
    <n v="9"/>
    <x v="1"/>
    <x v="1"/>
  </r>
  <r>
    <s v="GALINGANA"/>
    <s v="Eden"/>
    <x v="82"/>
    <x v="6"/>
    <n v="8"/>
    <n v="4"/>
    <x v="1"/>
    <x v="1"/>
  </r>
  <r>
    <s v="GALINGANA"/>
    <s v="Eden"/>
    <x v="82"/>
    <x v="7"/>
    <n v="3"/>
    <n v="7"/>
    <x v="1"/>
    <x v="1"/>
  </r>
  <r>
    <s v="GALINGANA"/>
    <s v="Eden"/>
    <x v="82"/>
    <x v="8"/>
    <n v="3"/>
    <n v="9"/>
    <x v="1"/>
    <x v="1"/>
  </r>
  <r>
    <s v="GALINGANA"/>
    <s v="Eden"/>
    <x v="82"/>
    <x v="9"/>
    <n v="4"/>
    <n v="9"/>
    <x v="1"/>
    <x v="1"/>
  </r>
  <r>
    <s v="GALLE"/>
    <s v="Katlen Morgana"/>
    <x v="83"/>
    <x v="0"/>
    <n v="4"/>
    <n v="8"/>
    <x v="0"/>
    <x v="0"/>
  </r>
  <r>
    <s v="GALLE"/>
    <s v="Katlen Morgana"/>
    <x v="83"/>
    <x v="1"/>
    <n v="4"/>
    <n v="3"/>
    <x v="0"/>
    <x v="0"/>
  </r>
  <r>
    <s v="GALLE"/>
    <s v="Katlen Morgana"/>
    <x v="83"/>
    <x v="2"/>
    <n v="3"/>
    <n v="4"/>
    <x v="0"/>
    <x v="0"/>
  </r>
  <r>
    <s v="GALLE"/>
    <s v="Katlen Morgana"/>
    <x v="83"/>
    <x v="4"/>
    <n v="4"/>
    <n v="3"/>
    <x v="0"/>
    <x v="0"/>
  </r>
  <r>
    <s v="GALLE"/>
    <s v="Katlen Morgana"/>
    <x v="83"/>
    <x v="5"/>
    <n v="4"/>
    <n v="8"/>
    <x v="1"/>
    <x v="1"/>
  </r>
  <r>
    <s v="GALLE"/>
    <s v="Katlen Morgana"/>
    <x v="83"/>
    <x v="6"/>
    <n v="8"/>
    <n v="3"/>
    <x v="1"/>
    <x v="1"/>
  </r>
  <r>
    <s v="GALLE"/>
    <s v="Katlen Morgana"/>
    <x v="83"/>
    <x v="7"/>
    <n v="3"/>
    <n v="4"/>
    <x v="1"/>
    <x v="1"/>
  </r>
  <r>
    <s v="GALLE"/>
    <s v="Katlen Morgana"/>
    <x v="83"/>
    <x v="9"/>
    <n v="4"/>
    <n v="3"/>
    <x v="1"/>
    <x v="1"/>
  </r>
  <r>
    <s v="GARCIA CASTRO"/>
    <s v="Yanosky Andreina"/>
    <x v="84"/>
    <x v="0"/>
    <n v="4"/>
    <n v="3"/>
    <x v="0"/>
    <x v="0"/>
  </r>
  <r>
    <s v="GARCIA CASTRO"/>
    <s v="Yanosky Andreina"/>
    <x v="84"/>
    <x v="1"/>
    <n v="4"/>
    <n v="6"/>
    <x v="0"/>
    <x v="0"/>
  </r>
  <r>
    <s v="GARCIA CASTRO"/>
    <s v="Yanosky Andreina"/>
    <x v="84"/>
    <x v="3"/>
    <n v="3"/>
    <n v="6"/>
    <x v="0"/>
    <x v="0"/>
  </r>
  <r>
    <s v="GARCIA CASTRO"/>
    <s v="Yanosky Andreina"/>
    <x v="84"/>
    <x v="4"/>
    <n v="4"/>
    <n v="3"/>
    <x v="0"/>
    <x v="0"/>
  </r>
  <r>
    <s v="GARCIA CASTRO"/>
    <s v="Yanosky Andreina"/>
    <x v="84"/>
    <x v="5"/>
    <n v="4"/>
    <n v="3"/>
    <x v="1"/>
    <x v="1"/>
  </r>
  <r>
    <s v="GARCIA CASTRO"/>
    <s v="Yanosky Andreina"/>
    <x v="84"/>
    <x v="6"/>
    <n v="8"/>
    <n v="6"/>
    <x v="1"/>
    <x v="1"/>
  </r>
  <r>
    <s v="GARCIA CASTRO"/>
    <s v="Yanosky Andreina"/>
    <x v="84"/>
    <x v="8"/>
    <n v="3"/>
    <n v="6"/>
    <x v="1"/>
    <x v="1"/>
  </r>
  <r>
    <s v="GARCIA CASTRO"/>
    <s v="Yanosky Andreina"/>
    <x v="84"/>
    <x v="9"/>
    <n v="4"/>
    <n v="6"/>
    <x v="1"/>
    <x v="1"/>
  </r>
  <r>
    <s v="GAVRILESCU"/>
    <s v="Simona Maria"/>
    <x v="85"/>
    <x v="0"/>
    <n v="4"/>
    <n v="3"/>
    <x v="0"/>
    <x v="0"/>
  </r>
  <r>
    <s v="GAVRILESCU"/>
    <s v="Simona Maria"/>
    <x v="85"/>
    <x v="1"/>
    <n v="4"/>
    <n v="8"/>
    <x v="0"/>
    <x v="0"/>
  </r>
  <r>
    <s v="GAVRILESCU"/>
    <s v="Simona Maria"/>
    <x v="85"/>
    <x v="2"/>
    <n v="3"/>
    <n v="7"/>
    <x v="0"/>
    <x v="0"/>
  </r>
  <r>
    <s v="GAVRILESCU"/>
    <s v="Simona Maria"/>
    <x v="85"/>
    <x v="3"/>
    <n v="3"/>
    <n v="7"/>
    <x v="0"/>
    <x v="0"/>
  </r>
  <r>
    <s v="GAVRILESCU"/>
    <s v="Simona Maria"/>
    <x v="85"/>
    <x v="4"/>
    <n v="4"/>
    <n v="3"/>
    <x v="0"/>
    <x v="0"/>
  </r>
  <r>
    <s v="GAVRILESCU"/>
    <s v="Simona Maria"/>
    <x v="85"/>
    <x v="5"/>
    <n v="4"/>
    <n v="3"/>
    <x v="1"/>
    <x v="1"/>
  </r>
  <r>
    <s v="GAVRILESCU"/>
    <s v="Simona Maria"/>
    <x v="85"/>
    <x v="7"/>
    <n v="3"/>
    <n v="7"/>
    <x v="1"/>
    <x v="1"/>
  </r>
  <r>
    <s v="GAVRILESCU"/>
    <s v="Simona Maria"/>
    <x v="85"/>
    <x v="8"/>
    <n v="3"/>
    <n v="7"/>
    <x v="1"/>
    <x v="1"/>
  </r>
  <r>
    <s v="GAVRILESCU"/>
    <s v="Simona Maria"/>
    <x v="85"/>
    <x v="9"/>
    <n v="4"/>
    <n v="6"/>
    <x v="1"/>
    <x v="1"/>
  </r>
  <r>
    <s v="GHEORGHE"/>
    <s v="Mihaela"/>
    <x v="86"/>
    <x v="0"/>
    <n v="4"/>
    <n v="7"/>
    <x v="0"/>
    <x v="0"/>
  </r>
  <r>
    <s v="GHEORGHE"/>
    <s v="Mihaela"/>
    <x v="86"/>
    <x v="2"/>
    <n v="3"/>
    <n v="8"/>
    <x v="0"/>
    <x v="0"/>
  </r>
  <r>
    <s v="GHEORGHE"/>
    <s v="Mihaela"/>
    <x v="86"/>
    <x v="3"/>
    <n v="3"/>
    <n v="7"/>
    <x v="0"/>
    <x v="0"/>
  </r>
  <r>
    <s v="GHEORGHE"/>
    <s v="Mihaela"/>
    <x v="86"/>
    <x v="5"/>
    <n v="4"/>
    <n v="7"/>
    <x v="1"/>
    <x v="1"/>
  </r>
  <r>
    <s v="GHEORGHE"/>
    <s v="Mihaela"/>
    <x v="86"/>
    <x v="6"/>
    <n v="8"/>
    <n v="4"/>
    <x v="1"/>
    <x v="1"/>
  </r>
  <r>
    <s v="GHEORGHE"/>
    <s v="Mihaela"/>
    <x v="86"/>
    <x v="7"/>
    <n v="3"/>
    <n v="8"/>
    <x v="1"/>
    <x v="1"/>
  </r>
  <r>
    <s v="GHEORGHE"/>
    <s v="Mihaela"/>
    <x v="86"/>
    <x v="8"/>
    <n v="3"/>
    <n v="7"/>
    <x v="1"/>
    <x v="1"/>
  </r>
  <r>
    <s v="GHERASIM"/>
    <s v="Domnica"/>
    <x v="87"/>
    <x v="0"/>
    <n v="4"/>
    <n v="6"/>
    <x v="0"/>
    <x v="0"/>
  </r>
  <r>
    <s v="GHERASIM"/>
    <s v="Domnica"/>
    <x v="87"/>
    <x v="1"/>
    <n v="4"/>
    <n v="8"/>
    <x v="0"/>
    <x v="0"/>
  </r>
  <r>
    <s v="GHERASIM"/>
    <s v="Domnica"/>
    <x v="87"/>
    <x v="2"/>
    <n v="3"/>
    <n v="7"/>
    <x v="0"/>
    <x v="0"/>
  </r>
  <r>
    <s v="GHERASIM"/>
    <s v="Domnica"/>
    <x v="87"/>
    <x v="3"/>
    <n v="3"/>
    <n v="8"/>
    <x v="0"/>
    <x v="0"/>
  </r>
  <r>
    <s v="GHERASIM"/>
    <s v="Domnica"/>
    <x v="87"/>
    <x v="4"/>
    <n v="4"/>
    <n v="6"/>
    <x v="0"/>
    <x v="0"/>
  </r>
  <r>
    <s v="GHERASIM"/>
    <s v="Domnica"/>
    <x v="87"/>
    <x v="5"/>
    <n v="4"/>
    <n v="6"/>
    <x v="1"/>
    <x v="1"/>
  </r>
  <r>
    <s v="GHERASIM"/>
    <s v="Domnica"/>
    <x v="87"/>
    <x v="7"/>
    <n v="3"/>
    <n v="7"/>
    <x v="1"/>
    <x v="1"/>
  </r>
  <r>
    <s v="GHERASIM"/>
    <s v="Domnica"/>
    <x v="87"/>
    <x v="8"/>
    <n v="3"/>
    <n v="6"/>
    <x v="1"/>
    <x v="1"/>
  </r>
  <r>
    <s v="GHERASIM"/>
    <s v="Domnica"/>
    <x v="87"/>
    <x v="9"/>
    <n v="4"/>
    <n v="6"/>
    <x v="1"/>
    <x v="1"/>
  </r>
  <r>
    <s v="GOMES DA COSTA"/>
    <s v="Maria Fernanda"/>
    <x v="88"/>
    <x v="2"/>
    <n v="3"/>
    <n v="7"/>
    <x v="0"/>
    <x v="0"/>
  </r>
  <r>
    <s v="GOMES DA COSTA"/>
    <s v="Maria Fernanda"/>
    <x v="88"/>
    <x v="3"/>
    <n v="3"/>
    <n v="6"/>
    <x v="0"/>
    <x v="0"/>
  </r>
  <r>
    <s v="GOMES DA COSTA"/>
    <s v="Maria Fernanda"/>
    <x v="88"/>
    <x v="4"/>
    <n v="4"/>
    <n v="7"/>
    <x v="0"/>
    <x v="0"/>
  </r>
  <r>
    <s v="GOMES DA COSTA"/>
    <s v="Maria Fernanda"/>
    <x v="88"/>
    <x v="5"/>
    <n v="4"/>
    <n v="8"/>
    <x v="1"/>
    <x v="1"/>
  </r>
  <r>
    <s v="GOMES DA COSTA"/>
    <s v="Maria Fernanda"/>
    <x v="88"/>
    <x v="6"/>
    <n v="8"/>
    <n v="4"/>
    <x v="1"/>
    <x v="1"/>
  </r>
  <r>
    <s v="GOMES DA COSTA"/>
    <s v="Maria Fernanda"/>
    <x v="88"/>
    <x v="7"/>
    <n v="3"/>
    <n v="4"/>
    <x v="1"/>
    <x v="1"/>
  </r>
  <r>
    <s v="GOMES DA COSTA"/>
    <s v="Maria Fernanda"/>
    <x v="88"/>
    <x v="8"/>
    <n v="3"/>
    <n v="6"/>
    <x v="1"/>
    <x v="1"/>
  </r>
  <r>
    <s v="GOMES DA COSTA"/>
    <s v="Maria Fernanda"/>
    <x v="88"/>
    <x v="9"/>
    <n v="4"/>
    <n v="7"/>
    <x v="1"/>
    <x v="1"/>
  </r>
  <r>
    <s v="GOMES SIMOES"/>
    <s v="Vânia Catarina"/>
    <x v="89"/>
    <x v="1"/>
    <n v="4"/>
    <n v="7"/>
    <x v="0"/>
    <x v="0"/>
  </r>
  <r>
    <s v="GOMES SIMOES"/>
    <s v="Vânia Catarina"/>
    <x v="89"/>
    <x v="2"/>
    <n v="3"/>
    <n v="4"/>
    <x v="0"/>
    <x v="0"/>
  </r>
  <r>
    <s v="GOMES SIMOES"/>
    <s v="Vânia Catarina"/>
    <x v="89"/>
    <x v="3"/>
    <n v="3"/>
    <n v="4"/>
    <x v="0"/>
    <x v="0"/>
  </r>
  <r>
    <s v="GOMES SIMOES"/>
    <s v="Vânia Catarina"/>
    <x v="89"/>
    <x v="5"/>
    <n v="4"/>
    <n v="7"/>
    <x v="1"/>
    <x v="1"/>
  </r>
  <r>
    <s v="GOMES SIMOES"/>
    <s v="Vânia Catarina"/>
    <x v="89"/>
    <x v="8"/>
    <n v="3"/>
    <n v="7"/>
    <x v="1"/>
    <x v="1"/>
  </r>
  <r>
    <s v="GOMES SIMOES"/>
    <s v="Vânia Catarina"/>
    <x v="89"/>
    <x v="9"/>
    <n v="4"/>
    <n v="3"/>
    <x v="1"/>
    <x v="1"/>
  </r>
  <r>
    <s v="GOMES VILACA"/>
    <s v="Maria do Alivio"/>
    <x v="90"/>
    <x v="3"/>
    <n v="3"/>
    <n v="4"/>
    <x v="0"/>
    <x v="0"/>
  </r>
  <r>
    <s v="GOMES VILACA"/>
    <s v="Maria do Alivio"/>
    <x v="90"/>
    <x v="6"/>
    <n v="8"/>
    <n v="4"/>
    <x v="1"/>
    <x v="1"/>
  </r>
  <r>
    <s v="GOMES VILACA"/>
    <s v="Maria do Alivio"/>
    <x v="90"/>
    <x v="8"/>
    <n v="3"/>
    <n v="4"/>
    <x v="1"/>
    <x v="1"/>
  </r>
  <r>
    <s v="GOMIDES COUTO"/>
    <s v="Luana"/>
    <x v="91"/>
    <x v="1"/>
    <n v="4"/>
    <n v="7"/>
    <x v="0"/>
    <x v="0"/>
  </r>
  <r>
    <s v="GOMIDES COUTO"/>
    <s v="Luana"/>
    <x v="91"/>
    <x v="2"/>
    <n v="3"/>
    <n v="8"/>
    <x v="0"/>
    <x v="0"/>
  </r>
  <r>
    <s v="GOMIDES COUTO"/>
    <s v="Luana"/>
    <x v="91"/>
    <x v="3"/>
    <n v="3"/>
    <n v="8"/>
    <x v="0"/>
    <x v="0"/>
  </r>
  <r>
    <s v="GOMIDES COUTO"/>
    <s v="Luana"/>
    <x v="91"/>
    <x v="4"/>
    <n v="4"/>
    <n v="5"/>
    <x v="0"/>
    <x v="0"/>
  </r>
  <r>
    <s v="GOMIDES COUTO"/>
    <s v="Luana"/>
    <x v="91"/>
    <x v="5"/>
    <n v="4"/>
    <n v="8"/>
    <x v="1"/>
    <x v="1"/>
  </r>
  <r>
    <s v="GOMIDES COUTO"/>
    <s v="Luana"/>
    <x v="91"/>
    <x v="6"/>
    <n v="8"/>
    <n v="7"/>
    <x v="1"/>
    <x v="1"/>
  </r>
  <r>
    <s v="GOMIDES COUTO"/>
    <s v="Luana"/>
    <x v="91"/>
    <x v="7"/>
    <n v="3"/>
    <n v="8"/>
    <x v="1"/>
    <x v="1"/>
  </r>
  <r>
    <s v="GOMIDES COUTO"/>
    <s v="Luana"/>
    <x v="91"/>
    <x v="8"/>
    <n v="3"/>
    <n v="8"/>
    <x v="1"/>
    <x v="1"/>
  </r>
  <r>
    <s v="GOMIDES COUTO"/>
    <s v="Luana"/>
    <x v="91"/>
    <x v="9"/>
    <n v="4"/>
    <n v="5"/>
    <x v="1"/>
    <x v="1"/>
  </r>
  <r>
    <s v="GONCALVES LOURENCO"/>
    <s v="Rosa Maria"/>
    <x v="92"/>
    <x v="1"/>
    <n v="4"/>
    <n v="3"/>
    <x v="0"/>
    <x v="0"/>
  </r>
  <r>
    <s v="GONCALVES LOURENCO"/>
    <s v="Rosa Maria"/>
    <x v="92"/>
    <x v="2"/>
    <n v="3"/>
    <n v="6"/>
    <x v="0"/>
    <x v="0"/>
  </r>
  <r>
    <s v="GONCALVES LOURENCO"/>
    <s v="Rosa Maria"/>
    <x v="92"/>
    <x v="4"/>
    <n v="4"/>
    <n v="6"/>
    <x v="0"/>
    <x v="0"/>
  </r>
  <r>
    <s v="GONCALVES LOURENCO"/>
    <s v="Rosa Maria"/>
    <x v="92"/>
    <x v="6"/>
    <n v="8"/>
    <n v="3"/>
    <x v="1"/>
    <x v="1"/>
  </r>
  <r>
    <s v="GONCALVES LOURENCO"/>
    <s v="Rosa Maria"/>
    <x v="92"/>
    <x v="7"/>
    <n v="3"/>
    <n v="6"/>
    <x v="1"/>
    <x v="1"/>
  </r>
  <r>
    <s v="GONCALVES LOURENCO"/>
    <s v="Rosa Maria"/>
    <x v="92"/>
    <x v="9"/>
    <n v="4"/>
    <n v="6"/>
    <x v="1"/>
    <x v="1"/>
  </r>
  <r>
    <s v="GRECU"/>
    <s v="Natalia"/>
    <x v="93"/>
    <x v="0"/>
    <n v="4"/>
    <n v="7"/>
    <x v="0"/>
    <x v="0"/>
  </r>
  <r>
    <s v="GRECU"/>
    <s v="Natalia"/>
    <x v="93"/>
    <x v="1"/>
    <n v="4"/>
    <n v="3"/>
    <x v="0"/>
    <x v="0"/>
  </r>
  <r>
    <s v="GRECU"/>
    <s v="Natalia"/>
    <x v="93"/>
    <x v="2"/>
    <n v="3"/>
    <n v="5"/>
    <x v="0"/>
    <x v="0"/>
  </r>
  <r>
    <s v="GRECU"/>
    <s v="Natalia"/>
    <x v="93"/>
    <x v="4"/>
    <n v="4"/>
    <n v="6"/>
    <x v="0"/>
    <x v="0"/>
  </r>
  <r>
    <s v="GRECU"/>
    <s v="Natalia"/>
    <x v="93"/>
    <x v="5"/>
    <n v="4"/>
    <n v="7"/>
    <x v="1"/>
    <x v="1"/>
  </r>
  <r>
    <s v="GRECU"/>
    <s v="Natalia"/>
    <x v="93"/>
    <x v="6"/>
    <n v="8"/>
    <n v="3"/>
    <x v="1"/>
    <x v="1"/>
  </r>
  <r>
    <s v="GRECU"/>
    <s v="Natalia"/>
    <x v="93"/>
    <x v="7"/>
    <n v="3"/>
    <n v="5"/>
    <x v="1"/>
    <x v="1"/>
  </r>
  <r>
    <s v="GRECU"/>
    <s v="Natalia"/>
    <x v="93"/>
    <x v="9"/>
    <n v="4"/>
    <n v="6"/>
    <x v="1"/>
    <x v="1"/>
  </r>
  <r>
    <s v="GRECU"/>
    <s v="Victoria"/>
    <x v="94"/>
    <x v="1"/>
    <n v="4"/>
    <n v="3"/>
    <x v="0"/>
    <x v="0"/>
  </r>
  <r>
    <s v="GRECU"/>
    <s v="Victoria"/>
    <x v="94"/>
    <x v="4"/>
    <n v="4"/>
    <n v="8"/>
    <x v="0"/>
    <x v="0"/>
  </r>
  <r>
    <s v="GRECU"/>
    <s v="Victoria"/>
    <x v="94"/>
    <x v="5"/>
    <n v="4"/>
    <n v="3"/>
    <x v="1"/>
    <x v="1"/>
  </r>
  <r>
    <s v="GRECU"/>
    <s v="Victoria"/>
    <x v="94"/>
    <x v="6"/>
    <n v="8"/>
    <n v="4"/>
    <x v="1"/>
    <x v="1"/>
  </r>
  <r>
    <s v="GRECU"/>
    <s v="Victoria"/>
    <x v="94"/>
    <x v="9"/>
    <n v="4"/>
    <n v="8"/>
    <x v="1"/>
    <x v="1"/>
  </r>
  <r>
    <s v="GRIGORAS"/>
    <s v="Maria Ancuta"/>
    <x v="95"/>
    <x v="0"/>
    <n v="4"/>
    <n v="8"/>
    <x v="0"/>
    <x v="0"/>
  </r>
  <r>
    <s v="GRIGORAS"/>
    <s v="Maria Ancuta"/>
    <x v="95"/>
    <x v="1"/>
    <n v="4"/>
    <n v="5"/>
    <x v="0"/>
    <x v="0"/>
  </r>
  <r>
    <s v="GRIGORAS"/>
    <s v="Maria Ancuta"/>
    <x v="95"/>
    <x v="2"/>
    <n v="3"/>
    <n v="4"/>
    <x v="0"/>
    <x v="0"/>
  </r>
  <r>
    <s v="GRIGORAS"/>
    <s v="Maria Ancuta"/>
    <x v="95"/>
    <x v="3"/>
    <n v="3"/>
    <n v="5"/>
    <x v="0"/>
    <x v="0"/>
  </r>
  <r>
    <s v="GRIGORAS"/>
    <s v="Maria Ancuta"/>
    <x v="95"/>
    <x v="4"/>
    <n v="4"/>
    <n v="8"/>
    <x v="0"/>
    <x v="0"/>
  </r>
  <r>
    <s v="GRIGORAS"/>
    <s v="Maria Ancuta"/>
    <x v="95"/>
    <x v="5"/>
    <n v="4"/>
    <n v="8"/>
    <x v="1"/>
    <x v="1"/>
  </r>
  <r>
    <s v="GRIGORAS"/>
    <s v="Maria Ancuta"/>
    <x v="95"/>
    <x v="6"/>
    <n v="8"/>
    <n v="5"/>
    <x v="1"/>
    <x v="1"/>
  </r>
  <r>
    <s v="GRIGORAS"/>
    <s v="Maria Ancuta"/>
    <x v="95"/>
    <x v="7"/>
    <n v="3"/>
    <n v="4"/>
    <x v="1"/>
    <x v="1"/>
  </r>
  <r>
    <s v="GRIGORAS"/>
    <s v="Maria Ancuta"/>
    <x v="95"/>
    <x v="8"/>
    <n v="3"/>
    <n v="5"/>
    <x v="1"/>
    <x v="1"/>
  </r>
  <r>
    <s v="GRIGORAS"/>
    <s v="Maria Ancuta"/>
    <x v="95"/>
    <x v="9"/>
    <n v="4"/>
    <n v="8"/>
    <x v="1"/>
    <x v="1"/>
  </r>
  <r>
    <s v="GUANOTASIG PAULA"/>
    <s v="Nancy Marisol"/>
    <x v="96"/>
    <x v="0"/>
    <n v="4"/>
    <n v="8"/>
    <x v="0"/>
    <x v="0"/>
  </r>
  <r>
    <s v="GUANOTASIG PAULA"/>
    <s v="Nancy Marisol"/>
    <x v="96"/>
    <x v="1"/>
    <n v="4"/>
    <n v="8"/>
    <x v="0"/>
    <x v="0"/>
  </r>
  <r>
    <s v="GUANOTASIG PAULA"/>
    <s v="Nancy Marisol"/>
    <x v="96"/>
    <x v="2"/>
    <n v="3"/>
    <n v="8"/>
    <x v="0"/>
    <x v="0"/>
  </r>
  <r>
    <s v="GUANOTASIG PAULA"/>
    <s v="Nancy Marisol"/>
    <x v="96"/>
    <x v="3"/>
    <n v="3"/>
    <n v="4"/>
    <x v="0"/>
    <x v="0"/>
  </r>
  <r>
    <s v="GUANOTASIG PAULA"/>
    <s v="Nancy Marisol"/>
    <x v="96"/>
    <x v="4"/>
    <n v="4"/>
    <n v="8"/>
    <x v="0"/>
    <x v="0"/>
  </r>
  <r>
    <s v="GUANOTASIG PAULA"/>
    <s v="Nancy Marisol"/>
    <x v="96"/>
    <x v="5"/>
    <n v="4"/>
    <n v="8"/>
    <x v="1"/>
    <x v="1"/>
  </r>
  <r>
    <s v="GUANOTASIG PAULA"/>
    <s v="Nancy Marisol"/>
    <x v="96"/>
    <x v="7"/>
    <n v="3"/>
    <n v="8"/>
    <x v="1"/>
    <x v="1"/>
  </r>
  <r>
    <s v="GUANOTASIG PAULA"/>
    <s v="Nancy Marisol"/>
    <x v="96"/>
    <x v="8"/>
    <n v="3"/>
    <n v="8"/>
    <x v="1"/>
    <x v="1"/>
  </r>
  <r>
    <s v="GUANOTASIG PAULA"/>
    <s v="Nancy Marisol"/>
    <x v="96"/>
    <x v="9"/>
    <n v="4"/>
    <n v="8"/>
    <x v="1"/>
    <x v="1"/>
  </r>
  <r>
    <s v="GUIJARRO MELO"/>
    <s v="Luis Fernando"/>
    <x v="97"/>
    <x v="0"/>
    <n v="4"/>
    <n v="3"/>
    <x v="0"/>
    <x v="0"/>
  </r>
  <r>
    <s v="GUIJARRO MELO"/>
    <s v="Luis Fernando"/>
    <x v="97"/>
    <x v="1"/>
    <n v="4"/>
    <n v="6"/>
    <x v="0"/>
    <x v="0"/>
  </r>
  <r>
    <s v="GUIJARRO MELO"/>
    <s v="Luis Fernando"/>
    <x v="97"/>
    <x v="2"/>
    <n v="3"/>
    <n v="6"/>
    <x v="0"/>
    <x v="0"/>
  </r>
  <r>
    <s v="GUIJARRO MELO"/>
    <s v="Luis Fernando"/>
    <x v="97"/>
    <x v="3"/>
    <n v="3"/>
    <n v="6"/>
    <x v="0"/>
    <x v="0"/>
  </r>
  <r>
    <s v="GUIJARRO MELO"/>
    <s v="Luis Fernando"/>
    <x v="97"/>
    <x v="4"/>
    <n v="4"/>
    <n v="6"/>
    <x v="0"/>
    <x v="0"/>
  </r>
  <r>
    <s v="GUIJARRO MELO"/>
    <s v="Luis Fernando"/>
    <x v="97"/>
    <x v="5"/>
    <n v="4"/>
    <n v="3"/>
    <x v="1"/>
    <x v="1"/>
  </r>
  <r>
    <s v="GUIJARRO MELO"/>
    <s v="Luis Fernando"/>
    <x v="97"/>
    <x v="6"/>
    <n v="8"/>
    <n v="6"/>
    <x v="1"/>
    <x v="1"/>
  </r>
  <r>
    <s v="GUIJARRO MELO"/>
    <s v="Luis Fernando"/>
    <x v="97"/>
    <x v="7"/>
    <n v="3"/>
    <n v="6"/>
    <x v="1"/>
    <x v="1"/>
  </r>
  <r>
    <s v="GUIJARRO MELO"/>
    <s v="Luis Fernando"/>
    <x v="97"/>
    <x v="8"/>
    <n v="3"/>
    <n v="6"/>
    <x v="1"/>
    <x v="1"/>
  </r>
  <r>
    <s v="GUIJARRO MELO"/>
    <s v="Luis Fernando"/>
    <x v="97"/>
    <x v="9"/>
    <n v="4"/>
    <n v="6"/>
    <x v="1"/>
    <x v="1"/>
  </r>
  <r>
    <s v="HORINCAR"/>
    <s v="Anamaria-Elena"/>
    <x v="98"/>
    <x v="0"/>
    <n v="4"/>
    <n v="7"/>
    <x v="0"/>
    <x v="0"/>
  </r>
  <r>
    <s v="HORINCAR"/>
    <s v="Anamaria-Elena"/>
    <x v="98"/>
    <x v="1"/>
    <n v="4"/>
    <n v="6"/>
    <x v="0"/>
    <x v="0"/>
  </r>
  <r>
    <s v="HORINCAR"/>
    <s v="Anamaria-Elena"/>
    <x v="98"/>
    <x v="2"/>
    <n v="3"/>
    <n v="7"/>
    <x v="0"/>
    <x v="0"/>
  </r>
  <r>
    <s v="HORINCAR"/>
    <s v="Anamaria-Elena"/>
    <x v="98"/>
    <x v="3"/>
    <n v="3"/>
    <n v="8"/>
    <x v="0"/>
    <x v="0"/>
  </r>
  <r>
    <s v="HORINCAR"/>
    <s v="Anamaria-Elena"/>
    <x v="98"/>
    <x v="4"/>
    <n v="4"/>
    <n v="6"/>
    <x v="0"/>
    <x v="0"/>
  </r>
  <r>
    <s v="HORINCAR"/>
    <s v="Anamaria-Elena"/>
    <x v="98"/>
    <x v="5"/>
    <n v="4"/>
    <n v="7"/>
    <x v="1"/>
    <x v="1"/>
  </r>
  <r>
    <s v="HORINCAR"/>
    <s v="Anamaria-Elena"/>
    <x v="98"/>
    <x v="6"/>
    <n v="8"/>
    <n v="6"/>
    <x v="1"/>
    <x v="1"/>
  </r>
  <r>
    <s v="HORINCAR"/>
    <s v="Anamaria-Elena"/>
    <x v="98"/>
    <x v="7"/>
    <n v="3"/>
    <n v="7"/>
    <x v="1"/>
    <x v="1"/>
  </r>
  <r>
    <s v="HORINCAR"/>
    <s v="Anamaria-Elena"/>
    <x v="98"/>
    <x v="8"/>
    <n v="3"/>
    <n v="8"/>
    <x v="1"/>
    <x v="1"/>
  </r>
  <r>
    <s v="HORINCAR"/>
    <s v="Anamaria-Elena"/>
    <x v="98"/>
    <x v="9"/>
    <n v="4"/>
    <n v="6"/>
    <x v="1"/>
    <x v="1"/>
  </r>
  <r>
    <s v="HORINCAR"/>
    <s v="Anamaria-Elena"/>
    <x v="98"/>
    <x v="11"/>
    <n v="0"/>
    <n v="3"/>
    <x v="1"/>
    <x v="1"/>
  </r>
  <r>
    <s v="HUJA"/>
    <s v="Eudochia"/>
    <x v="99"/>
    <x v="0"/>
    <n v="4"/>
    <n v="6"/>
    <x v="0"/>
    <x v="0"/>
  </r>
  <r>
    <s v="HUJA"/>
    <s v="Eudochia"/>
    <x v="99"/>
    <x v="1"/>
    <n v="4"/>
    <n v="6"/>
    <x v="0"/>
    <x v="0"/>
  </r>
  <r>
    <s v="HUJA"/>
    <s v="Eudochia"/>
    <x v="99"/>
    <x v="3"/>
    <n v="3"/>
    <n v="4"/>
    <x v="0"/>
    <x v="0"/>
  </r>
  <r>
    <s v="HUJA"/>
    <s v="Eudochia"/>
    <x v="99"/>
    <x v="4"/>
    <n v="4"/>
    <n v="6"/>
    <x v="0"/>
    <x v="0"/>
  </r>
  <r>
    <s v="HUJA"/>
    <s v="Eudochia"/>
    <x v="99"/>
    <x v="5"/>
    <n v="4"/>
    <n v="6"/>
    <x v="1"/>
    <x v="1"/>
  </r>
  <r>
    <s v="HUJA"/>
    <s v="Eudochia"/>
    <x v="99"/>
    <x v="6"/>
    <n v="8"/>
    <n v="6"/>
    <x v="1"/>
    <x v="1"/>
  </r>
  <r>
    <s v="HUJA"/>
    <s v="Eudochia"/>
    <x v="99"/>
    <x v="8"/>
    <n v="3"/>
    <n v="4"/>
    <x v="1"/>
    <x v="1"/>
  </r>
  <r>
    <s v="HUJA"/>
    <s v="Eudochia"/>
    <x v="99"/>
    <x v="9"/>
    <n v="4"/>
    <n v="3"/>
    <x v="1"/>
    <x v="1"/>
  </r>
  <r>
    <s v="IANCU"/>
    <s v="Lidia"/>
    <x v="100"/>
    <x v="0"/>
    <n v="4"/>
    <n v="6"/>
    <x v="0"/>
    <x v="0"/>
  </r>
  <r>
    <s v="IANCU"/>
    <s v="Lidia"/>
    <x v="100"/>
    <x v="1"/>
    <n v="4"/>
    <n v="5"/>
    <x v="0"/>
    <x v="0"/>
  </r>
  <r>
    <s v="IANCU"/>
    <s v="Lidia"/>
    <x v="100"/>
    <x v="5"/>
    <n v="4"/>
    <n v="6"/>
    <x v="1"/>
    <x v="1"/>
  </r>
  <r>
    <s v="IANCU"/>
    <s v="Lidia"/>
    <x v="100"/>
    <x v="6"/>
    <n v="8"/>
    <n v="5"/>
    <x v="1"/>
    <x v="1"/>
  </r>
  <r>
    <s v="IBRAIMOVSKI"/>
    <s v="Aldina"/>
    <x v="101"/>
    <x v="0"/>
    <n v="4"/>
    <n v="5"/>
    <x v="0"/>
    <x v="0"/>
  </r>
  <r>
    <s v="IBRAIMOVSKI"/>
    <s v="Aldina"/>
    <x v="101"/>
    <x v="1"/>
    <n v="4"/>
    <n v="6"/>
    <x v="0"/>
    <x v="0"/>
  </r>
  <r>
    <s v="IBRAIMOVSKI"/>
    <s v="Aldina"/>
    <x v="101"/>
    <x v="2"/>
    <n v="3"/>
    <n v="8"/>
    <x v="0"/>
    <x v="0"/>
  </r>
  <r>
    <s v="IBRAIMOVSKI"/>
    <s v="Aldina"/>
    <x v="101"/>
    <x v="4"/>
    <n v="4"/>
    <n v="8"/>
    <x v="0"/>
    <x v="0"/>
  </r>
  <r>
    <s v="IBRAIMOVSKI"/>
    <s v="Aldina"/>
    <x v="101"/>
    <x v="5"/>
    <n v="4"/>
    <n v="5"/>
    <x v="1"/>
    <x v="1"/>
  </r>
  <r>
    <s v="IBRAIMOVSKI"/>
    <s v="Aldina"/>
    <x v="101"/>
    <x v="6"/>
    <n v="8"/>
    <n v="6"/>
    <x v="1"/>
    <x v="1"/>
  </r>
  <r>
    <s v="IBRAIMOVSKI"/>
    <s v="Aldina"/>
    <x v="101"/>
    <x v="7"/>
    <n v="3"/>
    <n v="8"/>
    <x v="1"/>
    <x v="1"/>
  </r>
  <r>
    <s v="IBRAIMOVSKI"/>
    <s v="Aldina"/>
    <x v="101"/>
    <x v="8"/>
    <n v="3"/>
    <n v="7"/>
    <x v="1"/>
    <x v="1"/>
  </r>
  <r>
    <s v="IBRAIMOVSKI"/>
    <s v="Aldina"/>
    <x v="101"/>
    <x v="9"/>
    <n v="4"/>
    <n v="8"/>
    <x v="1"/>
    <x v="1"/>
  </r>
  <r>
    <s v="IONESCU"/>
    <s v="Angela"/>
    <x v="102"/>
    <x v="1"/>
    <n v="4"/>
    <n v="8"/>
    <x v="0"/>
    <x v="0"/>
  </r>
  <r>
    <s v="IONESCU"/>
    <s v="Angela"/>
    <x v="102"/>
    <x v="2"/>
    <n v="3"/>
    <n v="9"/>
    <x v="0"/>
    <x v="0"/>
  </r>
  <r>
    <s v="IONESCU"/>
    <s v="Angela"/>
    <x v="102"/>
    <x v="3"/>
    <n v="3"/>
    <n v="6"/>
    <x v="0"/>
    <x v="0"/>
  </r>
  <r>
    <s v="IONESCU"/>
    <s v="Angela"/>
    <x v="102"/>
    <x v="4"/>
    <n v="4"/>
    <n v="7"/>
    <x v="0"/>
    <x v="0"/>
  </r>
  <r>
    <s v="IONESCU"/>
    <s v="Angela"/>
    <x v="102"/>
    <x v="7"/>
    <n v="3"/>
    <n v="9"/>
    <x v="1"/>
    <x v="1"/>
  </r>
  <r>
    <s v="IONESCU"/>
    <s v="Angela"/>
    <x v="102"/>
    <x v="8"/>
    <n v="3"/>
    <n v="9"/>
    <x v="1"/>
    <x v="1"/>
  </r>
  <r>
    <s v="IONESCU"/>
    <s v="Angela"/>
    <x v="102"/>
    <x v="9"/>
    <n v="4"/>
    <n v="7"/>
    <x v="1"/>
    <x v="1"/>
  </r>
  <r>
    <s v="IONESCU"/>
    <s v="Elena Iuliana"/>
    <x v="103"/>
    <x v="0"/>
    <n v="4"/>
    <n v="5"/>
    <x v="0"/>
    <x v="0"/>
  </r>
  <r>
    <s v="IONESCU"/>
    <s v="Elena Iuliana"/>
    <x v="103"/>
    <x v="2"/>
    <n v="3"/>
    <n v="4"/>
    <x v="0"/>
    <x v="0"/>
  </r>
  <r>
    <s v="IONESCU"/>
    <s v="Elena Iuliana"/>
    <x v="103"/>
    <x v="3"/>
    <n v="3"/>
    <n v="4"/>
    <x v="0"/>
    <x v="0"/>
  </r>
  <r>
    <s v="IONESCU"/>
    <s v="Elena Iuliana"/>
    <x v="103"/>
    <x v="4"/>
    <n v="4"/>
    <n v="8"/>
    <x v="0"/>
    <x v="0"/>
  </r>
  <r>
    <s v="IONESCU"/>
    <s v="Elena Iuliana"/>
    <x v="103"/>
    <x v="5"/>
    <n v="4"/>
    <n v="5"/>
    <x v="1"/>
    <x v="1"/>
  </r>
  <r>
    <s v="IONESCU"/>
    <s v="Elena Iuliana"/>
    <x v="103"/>
    <x v="6"/>
    <n v="8"/>
    <n v="4"/>
    <x v="1"/>
    <x v="1"/>
  </r>
  <r>
    <s v="IONESCU"/>
    <s v="Elena Iuliana"/>
    <x v="103"/>
    <x v="7"/>
    <n v="3"/>
    <n v="4"/>
    <x v="1"/>
    <x v="1"/>
  </r>
  <r>
    <s v="IONESCU"/>
    <s v="Elena Iuliana"/>
    <x v="103"/>
    <x v="8"/>
    <n v="3"/>
    <n v="4"/>
    <x v="1"/>
    <x v="1"/>
  </r>
  <r>
    <s v="IONESCU"/>
    <s v="Elena Iuliana"/>
    <x v="103"/>
    <x v="9"/>
    <n v="4"/>
    <n v="8"/>
    <x v="1"/>
    <x v="1"/>
  </r>
  <r>
    <s v="JLASSI"/>
    <s v="Myriam Smida G"/>
    <x v="104"/>
    <x v="0"/>
    <n v="4"/>
    <n v="7"/>
    <x v="0"/>
    <x v="0"/>
  </r>
  <r>
    <s v="JLASSI"/>
    <s v="Myriam Smida G"/>
    <x v="104"/>
    <x v="4"/>
    <n v="4"/>
    <n v="7"/>
    <x v="0"/>
    <x v="0"/>
  </r>
  <r>
    <s v="JLASSI"/>
    <s v="Myriam Smida G"/>
    <x v="104"/>
    <x v="5"/>
    <n v="4"/>
    <n v="3"/>
    <x v="1"/>
    <x v="1"/>
  </r>
  <r>
    <s v="JLASSI"/>
    <s v="Myriam Smida G"/>
    <x v="104"/>
    <x v="6"/>
    <n v="8"/>
    <n v="4"/>
    <x v="1"/>
    <x v="1"/>
  </r>
  <r>
    <s v="JLASSI"/>
    <s v="Myriam Smida G"/>
    <x v="104"/>
    <x v="9"/>
    <n v="4"/>
    <n v="7"/>
    <x v="1"/>
    <x v="1"/>
  </r>
  <r>
    <s v="JURMESCU"/>
    <s v="Maria Lidia"/>
    <x v="105"/>
    <x v="0"/>
    <n v="4"/>
    <n v="3"/>
    <x v="0"/>
    <x v="0"/>
  </r>
  <r>
    <s v="JURMESCU"/>
    <s v="Maria Lidia"/>
    <x v="105"/>
    <x v="1"/>
    <n v="4"/>
    <n v="5"/>
    <x v="0"/>
    <x v="0"/>
  </r>
  <r>
    <s v="JURMESCU"/>
    <s v="Maria Lidia"/>
    <x v="105"/>
    <x v="2"/>
    <n v="3"/>
    <n v="4"/>
    <x v="0"/>
    <x v="0"/>
  </r>
  <r>
    <s v="JURMESCU"/>
    <s v="Maria Lidia"/>
    <x v="105"/>
    <x v="3"/>
    <n v="3"/>
    <n v="5"/>
    <x v="0"/>
    <x v="0"/>
  </r>
  <r>
    <s v="JURMESCU"/>
    <s v="Maria Lidia"/>
    <x v="105"/>
    <x v="5"/>
    <n v="4"/>
    <n v="3"/>
    <x v="1"/>
    <x v="1"/>
  </r>
  <r>
    <s v="JURMESCU"/>
    <s v="Maria Lidia"/>
    <x v="105"/>
    <x v="6"/>
    <n v="8"/>
    <n v="5"/>
    <x v="1"/>
    <x v="1"/>
  </r>
  <r>
    <s v="JURMESCU"/>
    <s v="Maria Lidia"/>
    <x v="105"/>
    <x v="7"/>
    <n v="3"/>
    <n v="4"/>
    <x v="1"/>
    <x v="1"/>
  </r>
  <r>
    <s v="JURMESCU"/>
    <s v="Maria Lidia"/>
    <x v="105"/>
    <x v="8"/>
    <n v="3"/>
    <n v="5"/>
    <x v="1"/>
    <x v="1"/>
  </r>
  <r>
    <s v="KALDA"/>
    <s v="Rachida"/>
    <x v="106"/>
    <x v="3"/>
    <n v="3"/>
    <n v="5"/>
    <x v="0"/>
    <x v="0"/>
  </r>
  <r>
    <s v="KALDA"/>
    <s v="Rachida"/>
    <x v="106"/>
    <x v="4"/>
    <n v="4"/>
    <n v="7"/>
    <x v="0"/>
    <x v="0"/>
  </r>
  <r>
    <s v="KALDA"/>
    <s v="Rachida"/>
    <x v="106"/>
    <x v="6"/>
    <n v="8"/>
    <n v="4"/>
    <x v="1"/>
    <x v="1"/>
  </r>
  <r>
    <s v="KALDA"/>
    <s v="Rachida"/>
    <x v="106"/>
    <x v="8"/>
    <n v="3"/>
    <n v="5"/>
    <x v="1"/>
    <x v="1"/>
  </r>
  <r>
    <s v="KALDA"/>
    <s v="Rachida"/>
    <x v="106"/>
    <x v="9"/>
    <n v="4"/>
    <n v="3"/>
    <x v="1"/>
    <x v="1"/>
  </r>
  <r>
    <s v="KHADID"/>
    <s v="Mariam"/>
    <x v="107"/>
    <x v="0"/>
    <n v="4"/>
    <n v="3"/>
    <x v="0"/>
    <x v="0"/>
  </r>
  <r>
    <s v="KHADID"/>
    <s v="Mariam"/>
    <x v="107"/>
    <x v="1"/>
    <n v="4"/>
    <n v="3"/>
    <x v="0"/>
    <x v="0"/>
  </r>
  <r>
    <s v="KHADID"/>
    <s v="Mariam"/>
    <x v="107"/>
    <x v="2"/>
    <n v="3"/>
    <n v="4"/>
    <x v="0"/>
    <x v="0"/>
  </r>
  <r>
    <s v="KHADID"/>
    <s v="Mariam"/>
    <x v="107"/>
    <x v="4"/>
    <n v="4"/>
    <n v="3"/>
    <x v="0"/>
    <x v="0"/>
  </r>
  <r>
    <s v="KHADID"/>
    <s v="Mariam"/>
    <x v="107"/>
    <x v="5"/>
    <n v="4"/>
    <n v="3"/>
    <x v="1"/>
    <x v="1"/>
  </r>
  <r>
    <s v="KHADID"/>
    <s v="Mariam"/>
    <x v="107"/>
    <x v="6"/>
    <n v="8"/>
    <n v="3"/>
    <x v="1"/>
    <x v="1"/>
  </r>
  <r>
    <s v="KHADID"/>
    <s v="Mariam"/>
    <x v="107"/>
    <x v="7"/>
    <n v="3"/>
    <n v="4"/>
    <x v="1"/>
    <x v="1"/>
  </r>
  <r>
    <s v="KHADID"/>
    <s v="Mariam"/>
    <x v="107"/>
    <x v="9"/>
    <n v="4"/>
    <n v="3"/>
    <x v="1"/>
    <x v="1"/>
  </r>
  <r>
    <s v="KOSA"/>
    <s v="Penina"/>
    <x v="108"/>
    <x v="0"/>
    <n v="4"/>
    <n v="7"/>
    <x v="0"/>
    <x v="0"/>
  </r>
  <r>
    <s v="KOSA"/>
    <s v="Penina"/>
    <x v="108"/>
    <x v="1"/>
    <n v="4"/>
    <n v="7"/>
    <x v="0"/>
    <x v="0"/>
  </r>
  <r>
    <s v="KOSA"/>
    <s v="Penina"/>
    <x v="108"/>
    <x v="2"/>
    <n v="3"/>
    <n v="7"/>
    <x v="0"/>
    <x v="0"/>
  </r>
  <r>
    <s v="KOSA"/>
    <s v="Penina"/>
    <x v="108"/>
    <x v="3"/>
    <n v="3"/>
    <n v="7"/>
    <x v="0"/>
    <x v="0"/>
  </r>
  <r>
    <s v="KOSA"/>
    <s v="Penina"/>
    <x v="108"/>
    <x v="4"/>
    <n v="4"/>
    <n v="7"/>
    <x v="0"/>
    <x v="0"/>
  </r>
  <r>
    <s v="KOSA"/>
    <s v="Penina"/>
    <x v="108"/>
    <x v="5"/>
    <n v="4"/>
    <n v="7"/>
    <x v="1"/>
    <x v="1"/>
  </r>
  <r>
    <s v="KOSA"/>
    <s v="Penina"/>
    <x v="108"/>
    <x v="6"/>
    <n v="8"/>
    <n v="7"/>
    <x v="1"/>
    <x v="1"/>
  </r>
  <r>
    <s v="KOSA"/>
    <s v="Penina"/>
    <x v="108"/>
    <x v="7"/>
    <n v="3"/>
    <n v="7"/>
    <x v="1"/>
    <x v="1"/>
  </r>
  <r>
    <s v="KOSA"/>
    <s v="Penina"/>
    <x v="108"/>
    <x v="8"/>
    <n v="3"/>
    <n v="7"/>
    <x v="1"/>
    <x v="1"/>
  </r>
  <r>
    <s v="KOSA"/>
    <s v="Penina"/>
    <x v="108"/>
    <x v="9"/>
    <n v="4"/>
    <n v="7"/>
    <x v="1"/>
    <x v="1"/>
  </r>
  <r>
    <s v="LAHRAYCHI"/>
    <s v="Laila"/>
    <x v="109"/>
    <x v="0"/>
    <n v="4"/>
    <n v="6"/>
    <x v="0"/>
    <x v="0"/>
  </r>
  <r>
    <s v="LAHRAYCHI"/>
    <s v="Laila"/>
    <x v="109"/>
    <x v="1"/>
    <n v="4"/>
    <n v="3"/>
    <x v="0"/>
    <x v="0"/>
  </r>
  <r>
    <s v="LAHRAYCHI"/>
    <s v="Laila"/>
    <x v="109"/>
    <x v="2"/>
    <n v="3"/>
    <n v="4"/>
    <x v="0"/>
    <x v="0"/>
  </r>
  <r>
    <s v="LAHRAYCHI"/>
    <s v="Laila"/>
    <x v="109"/>
    <x v="3"/>
    <n v="3"/>
    <n v="6"/>
    <x v="0"/>
    <x v="0"/>
  </r>
  <r>
    <s v="LAHRAYCHI"/>
    <s v="Laila"/>
    <x v="109"/>
    <x v="4"/>
    <n v="4"/>
    <n v="6"/>
    <x v="0"/>
    <x v="0"/>
  </r>
  <r>
    <s v="LAHRAYCHI"/>
    <s v="Laila"/>
    <x v="109"/>
    <x v="5"/>
    <n v="4"/>
    <n v="6"/>
    <x v="1"/>
    <x v="1"/>
  </r>
  <r>
    <s v="LAHRAYCHI"/>
    <s v="Laila"/>
    <x v="109"/>
    <x v="6"/>
    <n v="8"/>
    <n v="3"/>
    <x v="1"/>
    <x v="1"/>
  </r>
  <r>
    <s v="LAHRAYCHI"/>
    <s v="Laila"/>
    <x v="109"/>
    <x v="8"/>
    <n v="3"/>
    <n v="6"/>
    <x v="1"/>
    <x v="1"/>
  </r>
  <r>
    <s v="LAHRAYCHI"/>
    <s v="Laila"/>
    <x v="109"/>
    <x v="9"/>
    <n v="4"/>
    <n v="6"/>
    <x v="1"/>
    <x v="1"/>
  </r>
  <r>
    <s v="LAMBERT"/>
    <s v="Didier Pol"/>
    <x v="110"/>
    <x v="0"/>
    <n v="4"/>
    <n v="7"/>
    <x v="0"/>
    <x v="0"/>
  </r>
  <r>
    <s v="LAMBERT"/>
    <s v="Didier Pol"/>
    <x v="110"/>
    <x v="1"/>
    <n v="4"/>
    <n v="6"/>
    <x v="0"/>
    <x v="0"/>
  </r>
  <r>
    <s v="LAMBERT"/>
    <s v="Didier Pol"/>
    <x v="110"/>
    <x v="2"/>
    <n v="3"/>
    <n v="7"/>
    <x v="0"/>
    <x v="0"/>
  </r>
  <r>
    <s v="LAMBERT"/>
    <s v="Didier Pol"/>
    <x v="110"/>
    <x v="5"/>
    <n v="4"/>
    <n v="7"/>
    <x v="1"/>
    <x v="1"/>
  </r>
  <r>
    <s v="LAMBERT"/>
    <s v="Didier Pol"/>
    <x v="110"/>
    <x v="6"/>
    <n v="8"/>
    <n v="6"/>
    <x v="1"/>
    <x v="1"/>
  </r>
  <r>
    <s v="LAMBERT"/>
    <s v="Didier Pol"/>
    <x v="110"/>
    <x v="7"/>
    <n v="3"/>
    <n v="7"/>
    <x v="1"/>
    <x v="1"/>
  </r>
  <r>
    <s v="LARROSA CASTRO"/>
    <s v="Douglas Daniel"/>
    <x v="111"/>
    <x v="2"/>
    <n v="3"/>
    <n v="4"/>
    <x v="0"/>
    <x v="0"/>
  </r>
  <r>
    <s v="LARROSA CASTRO"/>
    <s v="Douglas Daniel"/>
    <x v="111"/>
    <x v="3"/>
    <n v="3"/>
    <n v="4"/>
    <x v="0"/>
    <x v="0"/>
  </r>
  <r>
    <s v="LARROSA CASTRO"/>
    <s v="Douglas Daniel"/>
    <x v="111"/>
    <x v="6"/>
    <n v="8"/>
    <n v="4"/>
    <x v="1"/>
    <x v="1"/>
  </r>
  <r>
    <s v="LARROSA CASTRO"/>
    <s v="Douglas Daniel"/>
    <x v="111"/>
    <x v="7"/>
    <n v="3"/>
    <n v="4"/>
    <x v="1"/>
    <x v="1"/>
  </r>
  <r>
    <s v="LARROSA CASTRO"/>
    <s v="Douglas Daniel"/>
    <x v="111"/>
    <x v="8"/>
    <n v="3"/>
    <n v="4"/>
    <x v="1"/>
    <x v="1"/>
  </r>
  <r>
    <s v="LE CONG"/>
    <s v="Coralie"/>
    <x v="112"/>
    <x v="0"/>
    <n v="4"/>
    <n v="6"/>
    <x v="0"/>
    <x v="0"/>
  </r>
  <r>
    <s v="LE CONG"/>
    <s v="Coralie"/>
    <x v="112"/>
    <x v="1"/>
    <n v="4"/>
    <n v="3"/>
    <x v="0"/>
    <x v="0"/>
  </r>
  <r>
    <s v="LE CONG"/>
    <s v="Coralie"/>
    <x v="112"/>
    <x v="3"/>
    <n v="3"/>
    <n v="6"/>
    <x v="0"/>
    <x v="0"/>
  </r>
  <r>
    <s v="LE CONG"/>
    <s v="Coralie"/>
    <x v="112"/>
    <x v="4"/>
    <n v="4"/>
    <n v="3"/>
    <x v="0"/>
    <x v="0"/>
  </r>
  <r>
    <s v="LE CONG"/>
    <s v="Coralie"/>
    <x v="112"/>
    <x v="5"/>
    <n v="4"/>
    <n v="3"/>
    <x v="1"/>
    <x v="1"/>
  </r>
  <r>
    <s v="LE CONG"/>
    <s v="Coralie"/>
    <x v="112"/>
    <x v="6"/>
    <n v="8"/>
    <n v="3"/>
    <x v="1"/>
    <x v="1"/>
  </r>
  <r>
    <s v="LE CONG"/>
    <s v="Coralie"/>
    <x v="112"/>
    <x v="9"/>
    <n v="4"/>
    <n v="3"/>
    <x v="1"/>
    <x v="1"/>
  </r>
  <r>
    <s v="LIUTIC"/>
    <s v="Florentina"/>
    <x v="113"/>
    <x v="0"/>
    <n v="4"/>
    <n v="9"/>
    <x v="0"/>
    <x v="0"/>
  </r>
  <r>
    <s v="LIUTIC"/>
    <s v="Florentina"/>
    <x v="113"/>
    <x v="1"/>
    <n v="4"/>
    <n v="7"/>
    <x v="0"/>
    <x v="0"/>
  </r>
  <r>
    <s v="LIUTIC"/>
    <s v="Florentina"/>
    <x v="113"/>
    <x v="2"/>
    <n v="3"/>
    <n v="8"/>
    <x v="0"/>
    <x v="0"/>
  </r>
  <r>
    <s v="LIUTIC"/>
    <s v="Florentina"/>
    <x v="113"/>
    <x v="4"/>
    <n v="4"/>
    <n v="6"/>
    <x v="0"/>
    <x v="0"/>
  </r>
  <r>
    <s v="LIUTIC"/>
    <s v="Florentina"/>
    <x v="113"/>
    <x v="5"/>
    <n v="4"/>
    <n v="9"/>
    <x v="1"/>
    <x v="1"/>
  </r>
  <r>
    <s v="LIUTIC"/>
    <s v="Florentina"/>
    <x v="113"/>
    <x v="6"/>
    <n v="8"/>
    <n v="7"/>
    <x v="1"/>
    <x v="1"/>
  </r>
  <r>
    <s v="LIUTIC"/>
    <s v="Florentina"/>
    <x v="113"/>
    <x v="7"/>
    <n v="3"/>
    <n v="8"/>
    <x v="1"/>
    <x v="1"/>
  </r>
  <r>
    <s v="LIUTIC"/>
    <s v="Florentina"/>
    <x v="113"/>
    <x v="9"/>
    <n v="4"/>
    <n v="6"/>
    <x v="1"/>
    <x v="1"/>
  </r>
  <r>
    <s v="LONTO OR LONDO"/>
    <s v="Eni"/>
    <x v="114"/>
    <x v="0"/>
    <n v="4"/>
    <n v="8"/>
    <x v="0"/>
    <x v="0"/>
  </r>
  <r>
    <s v="LONTO OR LONDO"/>
    <s v="Eni"/>
    <x v="114"/>
    <x v="1"/>
    <n v="4"/>
    <n v="7"/>
    <x v="0"/>
    <x v="0"/>
  </r>
  <r>
    <s v="LONTO OR LONDO"/>
    <s v="Eni"/>
    <x v="114"/>
    <x v="2"/>
    <n v="3"/>
    <n v="7"/>
    <x v="0"/>
    <x v="0"/>
  </r>
  <r>
    <s v="LONTO OR LONDO"/>
    <s v="Eni"/>
    <x v="114"/>
    <x v="3"/>
    <n v="3"/>
    <n v="4"/>
    <x v="0"/>
    <x v="0"/>
  </r>
  <r>
    <s v="LONTO OR LONDO"/>
    <s v="Eni"/>
    <x v="114"/>
    <x v="4"/>
    <n v="4"/>
    <n v="7"/>
    <x v="0"/>
    <x v="0"/>
  </r>
  <r>
    <s v="LONTO OR LONDO"/>
    <s v="Eni"/>
    <x v="114"/>
    <x v="5"/>
    <n v="4"/>
    <n v="8"/>
    <x v="1"/>
    <x v="1"/>
  </r>
  <r>
    <s v="LONTO OR LONDO"/>
    <s v="Eni"/>
    <x v="114"/>
    <x v="6"/>
    <n v="8"/>
    <n v="7"/>
    <x v="1"/>
    <x v="1"/>
  </r>
  <r>
    <s v="LONTO OR LONDO"/>
    <s v="Eni"/>
    <x v="114"/>
    <x v="7"/>
    <n v="3"/>
    <n v="7"/>
    <x v="1"/>
    <x v="1"/>
  </r>
  <r>
    <s v="LONTO OR LONDO"/>
    <s v="Eni"/>
    <x v="114"/>
    <x v="8"/>
    <n v="3"/>
    <n v="8"/>
    <x v="1"/>
    <x v="1"/>
  </r>
  <r>
    <s v="LONTO OR LONDO"/>
    <s v="Eni"/>
    <x v="114"/>
    <x v="11"/>
    <n v="0"/>
    <n v="6"/>
    <x v="1"/>
    <x v="1"/>
  </r>
  <r>
    <s v="LOPES MARQUES COSTA"/>
    <s v="Maria de Lurdes"/>
    <x v="115"/>
    <x v="0"/>
    <n v="4"/>
    <n v="5"/>
    <x v="0"/>
    <x v="0"/>
  </r>
  <r>
    <s v="LOPES MARQUES COSTA"/>
    <s v="Maria de Lurdes"/>
    <x v="115"/>
    <x v="1"/>
    <n v="4"/>
    <n v="5"/>
    <x v="0"/>
    <x v="0"/>
  </r>
  <r>
    <s v="LOPES MARQUES COSTA"/>
    <s v="Maria de Lurdes"/>
    <x v="115"/>
    <x v="2"/>
    <n v="3"/>
    <n v="9"/>
    <x v="0"/>
    <x v="0"/>
  </r>
  <r>
    <s v="LOPES MARQUES COSTA"/>
    <s v="Maria de Lurdes"/>
    <x v="115"/>
    <x v="3"/>
    <n v="3"/>
    <n v="8"/>
    <x v="0"/>
    <x v="0"/>
  </r>
  <r>
    <s v="LOPES MARQUES COSTA"/>
    <s v="Maria de Lurdes"/>
    <x v="115"/>
    <x v="5"/>
    <n v="4"/>
    <n v="5"/>
    <x v="1"/>
    <x v="1"/>
  </r>
  <r>
    <s v="LOPES MARQUES COSTA"/>
    <s v="Maria de Lurdes"/>
    <x v="115"/>
    <x v="6"/>
    <n v="8"/>
    <n v="5"/>
    <x v="1"/>
    <x v="1"/>
  </r>
  <r>
    <s v="LOPES MARQUES COSTA"/>
    <s v="Maria de Lurdes"/>
    <x v="115"/>
    <x v="7"/>
    <n v="3"/>
    <n v="9"/>
    <x v="1"/>
    <x v="1"/>
  </r>
  <r>
    <s v="LOPES MARQUES COSTA"/>
    <s v="Maria de Lurdes"/>
    <x v="115"/>
    <x v="8"/>
    <n v="3"/>
    <n v="8"/>
    <x v="1"/>
    <x v="1"/>
  </r>
  <r>
    <s v="LOPEZ SIMBANA"/>
    <s v="Monica"/>
    <x v="116"/>
    <x v="0"/>
    <n v="4"/>
    <n v="3"/>
    <x v="0"/>
    <x v="0"/>
  </r>
  <r>
    <s v="LOPEZ SIMBANA"/>
    <s v="Monica"/>
    <x v="116"/>
    <x v="1"/>
    <n v="4"/>
    <n v="3"/>
    <x v="0"/>
    <x v="0"/>
  </r>
  <r>
    <s v="LOPEZ SIMBANA"/>
    <s v="Monica"/>
    <x v="116"/>
    <x v="2"/>
    <n v="3"/>
    <n v="5"/>
    <x v="0"/>
    <x v="0"/>
  </r>
  <r>
    <s v="LOPEZ SIMBANA"/>
    <s v="Monica"/>
    <x v="116"/>
    <x v="4"/>
    <n v="4"/>
    <n v="3"/>
    <x v="0"/>
    <x v="0"/>
  </r>
  <r>
    <s v="LOPEZ SIMBANA"/>
    <s v="Monica"/>
    <x v="116"/>
    <x v="5"/>
    <n v="4"/>
    <n v="3"/>
    <x v="1"/>
    <x v="1"/>
  </r>
  <r>
    <s v="LOPEZ SIMBANA"/>
    <s v="Monica"/>
    <x v="116"/>
    <x v="6"/>
    <n v="8"/>
    <n v="3"/>
    <x v="1"/>
    <x v="1"/>
  </r>
  <r>
    <s v="LOPEZ SIMBANA"/>
    <s v="Monica"/>
    <x v="116"/>
    <x v="7"/>
    <n v="3"/>
    <n v="5"/>
    <x v="1"/>
    <x v="1"/>
  </r>
  <r>
    <s v="LOPEZ SIMBANA"/>
    <s v="Monica"/>
    <x v="116"/>
    <x v="9"/>
    <n v="4"/>
    <n v="3"/>
    <x v="1"/>
    <x v="1"/>
  </r>
  <r>
    <s v="LOPEZ YUCAILLA"/>
    <s v="Lizbeth Lorena"/>
    <x v="117"/>
    <x v="0"/>
    <n v="4"/>
    <n v="8"/>
    <x v="0"/>
    <x v="0"/>
  </r>
  <r>
    <s v="LOPEZ YUCAILLA"/>
    <s v="Lizbeth Lorena"/>
    <x v="117"/>
    <x v="1"/>
    <n v="4"/>
    <n v="8"/>
    <x v="0"/>
    <x v="0"/>
  </r>
  <r>
    <s v="LOPEZ YUCAILLA"/>
    <s v="Lizbeth Lorena"/>
    <x v="117"/>
    <x v="2"/>
    <n v="3"/>
    <n v="6"/>
    <x v="0"/>
    <x v="0"/>
  </r>
  <r>
    <s v="LOPEZ YUCAILLA"/>
    <s v="Lizbeth Lorena"/>
    <x v="117"/>
    <x v="3"/>
    <n v="3"/>
    <n v="5"/>
    <x v="0"/>
    <x v="0"/>
  </r>
  <r>
    <s v="LOPEZ YUCAILLA"/>
    <s v="Lizbeth Lorena"/>
    <x v="117"/>
    <x v="4"/>
    <n v="4"/>
    <n v="7"/>
    <x v="0"/>
    <x v="0"/>
  </r>
  <r>
    <s v="LOPEZ YUCAILLA"/>
    <s v="Lizbeth Lorena"/>
    <x v="117"/>
    <x v="5"/>
    <n v="4"/>
    <n v="8"/>
    <x v="1"/>
    <x v="1"/>
  </r>
  <r>
    <s v="LOPEZ YUCAILLA"/>
    <s v="Lizbeth Lorena"/>
    <x v="117"/>
    <x v="7"/>
    <n v="3"/>
    <n v="6"/>
    <x v="1"/>
    <x v="1"/>
  </r>
  <r>
    <s v="LOPEZ YUCAILLA"/>
    <s v="Lizbeth Lorena"/>
    <x v="117"/>
    <x v="8"/>
    <n v="3"/>
    <n v="5"/>
    <x v="1"/>
    <x v="1"/>
  </r>
  <r>
    <s v="LOPEZ YUCAILLA"/>
    <s v="Lizbeth Lorena"/>
    <x v="117"/>
    <x v="9"/>
    <n v="4"/>
    <n v="7"/>
    <x v="1"/>
    <x v="1"/>
  </r>
  <r>
    <s v="LUNGU"/>
    <s v="Madalina"/>
    <x v="118"/>
    <x v="0"/>
    <n v="4"/>
    <n v="5"/>
    <x v="0"/>
    <x v="0"/>
  </r>
  <r>
    <s v="LUNGU"/>
    <s v="Madalina"/>
    <x v="118"/>
    <x v="1"/>
    <n v="4"/>
    <n v="3"/>
    <x v="0"/>
    <x v="0"/>
  </r>
  <r>
    <s v="LUNGU"/>
    <s v="Madalina"/>
    <x v="118"/>
    <x v="2"/>
    <n v="3"/>
    <n v="5"/>
    <x v="0"/>
    <x v="0"/>
  </r>
  <r>
    <s v="LUNGU"/>
    <s v="Madalina"/>
    <x v="118"/>
    <x v="3"/>
    <n v="3"/>
    <n v="5"/>
    <x v="0"/>
    <x v="0"/>
  </r>
  <r>
    <s v="LUNGU"/>
    <s v="Madalina"/>
    <x v="118"/>
    <x v="5"/>
    <n v="4"/>
    <n v="5"/>
    <x v="1"/>
    <x v="1"/>
  </r>
  <r>
    <s v="LUNGU"/>
    <s v="Madalina"/>
    <x v="118"/>
    <x v="6"/>
    <n v="8"/>
    <n v="3"/>
    <x v="1"/>
    <x v="1"/>
  </r>
  <r>
    <s v="LUNGU"/>
    <s v="Madalina"/>
    <x v="118"/>
    <x v="7"/>
    <n v="3"/>
    <n v="5"/>
    <x v="1"/>
    <x v="1"/>
  </r>
  <r>
    <s v="LUNGU"/>
    <s v="Madalina"/>
    <x v="118"/>
    <x v="8"/>
    <n v="3"/>
    <n v="5"/>
    <x v="1"/>
    <x v="1"/>
  </r>
  <r>
    <s v="LUNGU"/>
    <s v="Nina"/>
    <x v="119"/>
    <x v="0"/>
    <n v="4"/>
    <n v="5"/>
    <x v="0"/>
    <x v="0"/>
  </r>
  <r>
    <s v="LUNGU"/>
    <s v="Nina"/>
    <x v="119"/>
    <x v="1"/>
    <n v="4"/>
    <n v="5"/>
    <x v="0"/>
    <x v="0"/>
  </r>
  <r>
    <s v="LUNGU"/>
    <s v="Nina"/>
    <x v="119"/>
    <x v="3"/>
    <n v="3"/>
    <n v="4"/>
    <x v="0"/>
    <x v="0"/>
  </r>
  <r>
    <s v="LUNGU"/>
    <s v="Nina"/>
    <x v="119"/>
    <x v="5"/>
    <n v="4"/>
    <n v="5"/>
    <x v="1"/>
    <x v="1"/>
  </r>
  <r>
    <s v="LUNGU"/>
    <s v="Nina"/>
    <x v="119"/>
    <x v="6"/>
    <n v="8"/>
    <n v="5"/>
    <x v="1"/>
    <x v="1"/>
  </r>
  <r>
    <s v="LUNGU"/>
    <s v="Nina"/>
    <x v="119"/>
    <x v="8"/>
    <n v="3"/>
    <n v="4"/>
    <x v="1"/>
    <x v="1"/>
  </r>
  <r>
    <s v="MACIEL CASTELLAR"/>
    <s v="Bianca"/>
    <x v="120"/>
    <x v="1"/>
    <n v="4"/>
    <n v="7"/>
    <x v="0"/>
    <x v="0"/>
  </r>
  <r>
    <s v="MACIEL CASTELLAR"/>
    <s v="Bianca"/>
    <x v="120"/>
    <x v="2"/>
    <n v="3"/>
    <n v="7"/>
    <x v="0"/>
    <x v="0"/>
  </r>
  <r>
    <s v="MACIEL CASTELLAR"/>
    <s v="Bianca"/>
    <x v="120"/>
    <x v="3"/>
    <n v="3"/>
    <n v="7"/>
    <x v="0"/>
    <x v="0"/>
  </r>
  <r>
    <s v="MACIEL CASTELLAR"/>
    <s v="Bianca"/>
    <x v="120"/>
    <x v="4"/>
    <n v="4"/>
    <n v="9"/>
    <x v="0"/>
    <x v="0"/>
  </r>
  <r>
    <s v="MACIEL CASTELLAR"/>
    <s v="Bianca"/>
    <x v="120"/>
    <x v="6"/>
    <n v="8"/>
    <n v="7"/>
    <x v="1"/>
    <x v="1"/>
  </r>
  <r>
    <s v="MACIEL CASTELLAR"/>
    <s v="Bianca"/>
    <x v="120"/>
    <x v="7"/>
    <n v="3"/>
    <n v="7"/>
    <x v="1"/>
    <x v="1"/>
  </r>
  <r>
    <s v="MACIEL CASTELLAR"/>
    <s v="Bianca"/>
    <x v="120"/>
    <x v="8"/>
    <n v="3"/>
    <n v="7"/>
    <x v="1"/>
    <x v="1"/>
  </r>
  <r>
    <s v="MACIEL CASTELLAR"/>
    <s v="Bianca"/>
    <x v="120"/>
    <x v="9"/>
    <n v="4"/>
    <n v="8"/>
    <x v="1"/>
    <x v="1"/>
  </r>
  <r>
    <s v="MACSIM"/>
    <s v="Simona"/>
    <x v="121"/>
    <x v="1"/>
    <n v="4"/>
    <n v="5"/>
    <x v="0"/>
    <x v="0"/>
  </r>
  <r>
    <s v="MACSIM"/>
    <s v="Simona"/>
    <x v="121"/>
    <x v="2"/>
    <n v="3"/>
    <n v="4"/>
    <x v="0"/>
    <x v="0"/>
  </r>
  <r>
    <s v="MACSIM"/>
    <s v="Simona"/>
    <x v="121"/>
    <x v="3"/>
    <n v="3"/>
    <n v="6"/>
    <x v="0"/>
    <x v="0"/>
  </r>
  <r>
    <s v="MACSIM"/>
    <s v="Simona"/>
    <x v="121"/>
    <x v="4"/>
    <n v="4"/>
    <n v="8"/>
    <x v="0"/>
    <x v="0"/>
  </r>
  <r>
    <s v="MACSIM"/>
    <s v="Simona"/>
    <x v="121"/>
    <x v="6"/>
    <n v="8"/>
    <n v="5"/>
    <x v="1"/>
    <x v="1"/>
  </r>
  <r>
    <s v="MACSIM"/>
    <s v="Simona"/>
    <x v="121"/>
    <x v="7"/>
    <n v="3"/>
    <n v="4"/>
    <x v="1"/>
    <x v="1"/>
  </r>
  <r>
    <s v="MACSIM"/>
    <s v="Simona"/>
    <x v="121"/>
    <x v="8"/>
    <n v="3"/>
    <n v="6"/>
    <x v="1"/>
    <x v="1"/>
  </r>
  <r>
    <s v="MACSIM"/>
    <s v="Simona"/>
    <x v="121"/>
    <x v="9"/>
    <n v="4"/>
    <n v="8"/>
    <x v="1"/>
    <x v="1"/>
  </r>
  <r>
    <s v="MADUREIRA MOREIRA"/>
    <s v="Margarida Da Conceicao"/>
    <x v="122"/>
    <x v="0"/>
    <n v="4"/>
    <n v="8"/>
    <x v="0"/>
    <x v="0"/>
  </r>
  <r>
    <s v="MADUREIRA MOREIRA"/>
    <s v="Margarida Da Conceicao"/>
    <x v="122"/>
    <x v="1"/>
    <n v="4"/>
    <n v="7"/>
    <x v="0"/>
    <x v="0"/>
  </r>
  <r>
    <s v="MADUREIRA MOREIRA"/>
    <s v="Margarida Da Conceicao"/>
    <x v="122"/>
    <x v="2"/>
    <n v="3"/>
    <n v="5"/>
    <x v="0"/>
    <x v="0"/>
  </r>
  <r>
    <s v="MADUREIRA MOREIRA"/>
    <s v="Margarida Da Conceicao"/>
    <x v="122"/>
    <x v="3"/>
    <n v="3"/>
    <n v="7"/>
    <x v="0"/>
    <x v="0"/>
  </r>
  <r>
    <s v="MADUREIRA MOREIRA"/>
    <s v="Margarida Da Conceicao"/>
    <x v="122"/>
    <x v="4"/>
    <n v="4"/>
    <n v="6"/>
    <x v="0"/>
    <x v="0"/>
  </r>
  <r>
    <s v="MADUREIRA MOREIRA"/>
    <s v="Margarida Da Conceicao"/>
    <x v="122"/>
    <x v="5"/>
    <n v="4"/>
    <n v="8"/>
    <x v="1"/>
    <x v="1"/>
  </r>
  <r>
    <s v="MADUREIRA MOREIRA"/>
    <s v="Margarida Da Conceicao"/>
    <x v="122"/>
    <x v="6"/>
    <n v="8"/>
    <n v="7"/>
    <x v="1"/>
    <x v="1"/>
  </r>
  <r>
    <s v="MADUREIRA MOREIRA"/>
    <s v="Margarida Da Conceicao"/>
    <x v="122"/>
    <x v="7"/>
    <n v="3"/>
    <n v="5"/>
    <x v="1"/>
    <x v="1"/>
  </r>
  <r>
    <s v="MADUREIRA MOREIRA"/>
    <s v="Margarida Da Conceicao"/>
    <x v="122"/>
    <x v="8"/>
    <n v="3"/>
    <n v="7"/>
    <x v="1"/>
    <x v="1"/>
  </r>
  <r>
    <s v="MADUREIRA MOREIRA"/>
    <s v="Margarida Da Conceicao"/>
    <x v="122"/>
    <x v="9"/>
    <n v="4"/>
    <n v="6"/>
    <x v="1"/>
    <x v="1"/>
  </r>
  <r>
    <s v="MAINALI"/>
    <s v="Punam Kumari"/>
    <x v="123"/>
    <x v="1"/>
    <n v="4"/>
    <n v="7"/>
    <x v="0"/>
    <x v="0"/>
  </r>
  <r>
    <s v="MAINALI"/>
    <s v="Punam Kumari"/>
    <x v="123"/>
    <x v="2"/>
    <n v="3"/>
    <n v="5"/>
    <x v="0"/>
    <x v="0"/>
  </r>
  <r>
    <s v="MAINALI"/>
    <s v="Punam Kumari"/>
    <x v="123"/>
    <x v="3"/>
    <n v="3"/>
    <n v="5"/>
    <x v="0"/>
    <x v="0"/>
  </r>
  <r>
    <s v="MAINALI"/>
    <s v="Punam Kumari"/>
    <x v="123"/>
    <x v="4"/>
    <n v="4"/>
    <n v="7"/>
    <x v="0"/>
    <x v="0"/>
  </r>
  <r>
    <s v="MAINALI"/>
    <s v="Punam Kumari"/>
    <x v="123"/>
    <x v="6"/>
    <n v="8"/>
    <n v="7"/>
    <x v="1"/>
    <x v="1"/>
  </r>
  <r>
    <s v="MAINALI"/>
    <s v="Punam Kumari"/>
    <x v="123"/>
    <x v="7"/>
    <n v="3"/>
    <n v="5"/>
    <x v="1"/>
    <x v="1"/>
  </r>
  <r>
    <s v="MAINALI"/>
    <s v="Punam Kumari"/>
    <x v="123"/>
    <x v="8"/>
    <n v="3"/>
    <n v="5"/>
    <x v="1"/>
    <x v="1"/>
  </r>
  <r>
    <s v="MAINALI"/>
    <s v="Punam Kumari"/>
    <x v="123"/>
    <x v="9"/>
    <n v="4"/>
    <n v="7"/>
    <x v="1"/>
    <x v="1"/>
  </r>
  <r>
    <s v="MALALUAN"/>
    <s v="Evelinda"/>
    <x v="124"/>
    <x v="0"/>
    <n v="4"/>
    <n v="7"/>
    <x v="0"/>
    <x v="0"/>
  </r>
  <r>
    <s v="MALALUAN"/>
    <s v="Evelinda"/>
    <x v="124"/>
    <x v="1"/>
    <n v="4"/>
    <n v="8"/>
    <x v="0"/>
    <x v="0"/>
  </r>
  <r>
    <s v="MALALUAN"/>
    <s v="Evelinda"/>
    <x v="124"/>
    <x v="3"/>
    <n v="3"/>
    <n v="7"/>
    <x v="0"/>
    <x v="0"/>
  </r>
  <r>
    <s v="MALALUAN"/>
    <s v="Evelinda"/>
    <x v="124"/>
    <x v="4"/>
    <n v="4"/>
    <n v="6"/>
    <x v="0"/>
    <x v="0"/>
  </r>
  <r>
    <s v="MALALUAN"/>
    <s v="Evelinda"/>
    <x v="124"/>
    <x v="5"/>
    <n v="4"/>
    <n v="7"/>
    <x v="1"/>
    <x v="1"/>
  </r>
  <r>
    <s v="MALALUAN"/>
    <s v="Evelinda"/>
    <x v="124"/>
    <x v="8"/>
    <n v="3"/>
    <n v="7"/>
    <x v="1"/>
    <x v="1"/>
  </r>
  <r>
    <s v="MALALUAN"/>
    <s v="Evelinda"/>
    <x v="124"/>
    <x v="9"/>
    <n v="4"/>
    <n v="6"/>
    <x v="1"/>
    <x v="1"/>
  </r>
  <r>
    <s v="MALALUAN MENDOZA"/>
    <s v="Warlito"/>
    <x v="125"/>
    <x v="2"/>
    <n v="3"/>
    <n v="4"/>
    <x v="0"/>
    <x v="0"/>
  </r>
  <r>
    <s v="MALALUAN MENDOZA"/>
    <s v="Warlito"/>
    <x v="125"/>
    <x v="3"/>
    <n v="3"/>
    <n v="4"/>
    <x v="0"/>
    <x v="0"/>
  </r>
  <r>
    <s v="MALALUAN MENDOZA"/>
    <s v="Warlito"/>
    <x v="125"/>
    <x v="10"/>
    <n v="0"/>
    <n v="4"/>
    <x v="0"/>
    <x v="0"/>
  </r>
  <r>
    <s v="MALALUAN MENDOZA"/>
    <s v="Warlito"/>
    <x v="125"/>
    <x v="6"/>
    <n v="8"/>
    <n v="4"/>
    <x v="1"/>
    <x v="1"/>
  </r>
  <r>
    <s v="MALALUAN MENDOZA"/>
    <s v="Warlito"/>
    <x v="125"/>
    <x v="7"/>
    <n v="3"/>
    <n v="4"/>
    <x v="1"/>
    <x v="1"/>
  </r>
  <r>
    <s v="MALALUAN MENDOZA"/>
    <s v="Warlito"/>
    <x v="125"/>
    <x v="8"/>
    <n v="3"/>
    <n v="4"/>
    <x v="1"/>
    <x v="1"/>
  </r>
  <r>
    <s v="MALALUAN MENDOZA"/>
    <s v="Warlito"/>
    <x v="125"/>
    <x v="11"/>
    <n v="0"/>
    <n v="4"/>
    <x v="1"/>
    <x v="1"/>
  </r>
  <r>
    <s v="MANEA"/>
    <s v="Mihaela Florica"/>
    <x v="126"/>
    <x v="1"/>
    <n v="4"/>
    <n v="7"/>
    <x v="0"/>
    <x v="0"/>
  </r>
  <r>
    <s v="MANEA"/>
    <s v="Mihaela Florica"/>
    <x v="126"/>
    <x v="2"/>
    <n v="3"/>
    <n v="4"/>
    <x v="0"/>
    <x v="0"/>
  </r>
  <r>
    <s v="MANEA"/>
    <s v="Mihaela Florica"/>
    <x v="126"/>
    <x v="3"/>
    <n v="3"/>
    <n v="9"/>
    <x v="0"/>
    <x v="0"/>
  </r>
  <r>
    <s v="MANEA"/>
    <s v="Mihaela Florica"/>
    <x v="126"/>
    <x v="4"/>
    <n v="4"/>
    <n v="6"/>
    <x v="0"/>
    <x v="0"/>
  </r>
  <r>
    <s v="MANEA"/>
    <s v="Mihaela Florica"/>
    <x v="126"/>
    <x v="6"/>
    <n v="8"/>
    <n v="7"/>
    <x v="1"/>
    <x v="1"/>
  </r>
  <r>
    <s v="MANEA"/>
    <s v="Mihaela Florica"/>
    <x v="126"/>
    <x v="7"/>
    <n v="3"/>
    <n v="4"/>
    <x v="1"/>
    <x v="1"/>
  </r>
  <r>
    <s v="MANEA"/>
    <s v="Mihaela Florica"/>
    <x v="126"/>
    <x v="8"/>
    <n v="3"/>
    <n v="9"/>
    <x v="1"/>
    <x v="1"/>
  </r>
  <r>
    <s v="MANEA"/>
    <s v="Mihaela Florica"/>
    <x v="126"/>
    <x v="9"/>
    <n v="4"/>
    <n v="6"/>
    <x v="1"/>
    <x v="1"/>
  </r>
  <r>
    <s v="MAPOSITA ÑAUÑAY"/>
    <s v="Flor Lucia"/>
    <x v="127"/>
    <x v="0"/>
    <n v="4"/>
    <n v="5"/>
    <x v="0"/>
    <x v="0"/>
  </r>
  <r>
    <s v="MAPOSITA ÑAUÑAY"/>
    <s v="Flor Lucia"/>
    <x v="127"/>
    <x v="1"/>
    <n v="4"/>
    <n v="6"/>
    <x v="0"/>
    <x v="0"/>
  </r>
  <r>
    <s v="MAPOSITA ÑAUÑAY"/>
    <s v="Flor Lucia"/>
    <x v="127"/>
    <x v="2"/>
    <n v="3"/>
    <n v="8"/>
    <x v="0"/>
    <x v="0"/>
  </r>
  <r>
    <s v="MAPOSITA ÑAUÑAY"/>
    <s v="Flor Lucia"/>
    <x v="127"/>
    <x v="3"/>
    <n v="3"/>
    <n v="6"/>
    <x v="0"/>
    <x v="0"/>
  </r>
  <r>
    <s v="MAPOSITA ÑAUÑAY"/>
    <s v="Flor Lucia"/>
    <x v="127"/>
    <x v="4"/>
    <n v="4"/>
    <n v="7"/>
    <x v="0"/>
    <x v="0"/>
  </r>
  <r>
    <s v="MAPOSITA ÑAUÑAY"/>
    <s v="Flor Lucia"/>
    <x v="127"/>
    <x v="10"/>
    <n v="0"/>
    <n v="4"/>
    <x v="0"/>
    <x v="0"/>
  </r>
  <r>
    <s v="MAPOSITA ÑAUÑAY"/>
    <s v="Flor Lucia"/>
    <x v="127"/>
    <x v="5"/>
    <n v="4"/>
    <n v="9"/>
    <x v="1"/>
    <x v="1"/>
  </r>
  <r>
    <s v="MAPOSITA ÑAUÑAY"/>
    <s v="Flor Lucia"/>
    <x v="127"/>
    <x v="6"/>
    <n v="8"/>
    <n v="3"/>
    <x v="1"/>
    <x v="1"/>
  </r>
  <r>
    <s v="MAPOSITA ÑAUÑAY"/>
    <s v="Flor Lucia"/>
    <x v="127"/>
    <x v="7"/>
    <n v="3"/>
    <n v="8"/>
    <x v="1"/>
    <x v="1"/>
  </r>
  <r>
    <s v="MAPOSITA ÑAUÑAY"/>
    <s v="Flor Lucia"/>
    <x v="127"/>
    <x v="8"/>
    <n v="3"/>
    <n v="6"/>
    <x v="1"/>
    <x v="1"/>
  </r>
  <r>
    <s v="MAPOSITA ÑAUÑAY"/>
    <s v="Flor Lucia"/>
    <x v="127"/>
    <x v="9"/>
    <n v="4"/>
    <n v="6"/>
    <x v="1"/>
    <x v="1"/>
  </r>
  <r>
    <s v="MAPOSITA ÑAUÑAY"/>
    <s v="Flor Lucia"/>
    <x v="127"/>
    <x v="11"/>
    <n v="0"/>
    <n v="4"/>
    <x v="1"/>
    <x v="1"/>
  </r>
  <r>
    <s v="MARDARE"/>
    <s v="Mihaela"/>
    <x v="128"/>
    <x v="0"/>
    <n v="4"/>
    <n v="6"/>
    <x v="0"/>
    <x v="0"/>
  </r>
  <r>
    <s v="MARDARE"/>
    <s v="Mihaela"/>
    <x v="128"/>
    <x v="1"/>
    <n v="4"/>
    <n v="7"/>
    <x v="0"/>
    <x v="0"/>
  </r>
  <r>
    <s v="MARDARE"/>
    <s v="Mihaela"/>
    <x v="128"/>
    <x v="2"/>
    <n v="3"/>
    <n v="6"/>
    <x v="0"/>
    <x v="0"/>
  </r>
  <r>
    <s v="MARDARE"/>
    <s v="Mihaela"/>
    <x v="128"/>
    <x v="3"/>
    <n v="3"/>
    <n v="7"/>
    <x v="0"/>
    <x v="0"/>
  </r>
  <r>
    <s v="MARDARE"/>
    <s v="Mihaela"/>
    <x v="128"/>
    <x v="4"/>
    <n v="4"/>
    <n v="6"/>
    <x v="0"/>
    <x v="0"/>
  </r>
  <r>
    <s v="MARDARE"/>
    <s v="Mihaela"/>
    <x v="128"/>
    <x v="5"/>
    <n v="4"/>
    <n v="6"/>
    <x v="1"/>
    <x v="1"/>
  </r>
  <r>
    <s v="MARDARE"/>
    <s v="Mihaela"/>
    <x v="128"/>
    <x v="6"/>
    <n v="8"/>
    <n v="7"/>
    <x v="1"/>
    <x v="1"/>
  </r>
  <r>
    <s v="MARDARE"/>
    <s v="Mihaela"/>
    <x v="128"/>
    <x v="8"/>
    <n v="3"/>
    <n v="7"/>
    <x v="1"/>
    <x v="1"/>
  </r>
  <r>
    <s v="MARDARE"/>
    <s v="Mihaela"/>
    <x v="128"/>
    <x v="9"/>
    <n v="4"/>
    <n v="6"/>
    <x v="1"/>
    <x v="1"/>
  </r>
  <r>
    <s v="MARIN"/>
    <s v="Elena-Luana"/>
    <x v="129"/>
    <x v="0"/>
    <n v="4"/>
    <n v="8"/>
    <x v="0"/>
    <x v="0"/>
  </r>
  <r>
    <s v="MARIN"/>
    <s v="Elena-Luana"/>
    <x v="129"/>
    <x v="1"/>
    <n v="4"/>
    <n v="8"/>
    <x v="0"/>
    <x v="0"/>
  </r>
  <r>
    <s v="MARIN"/>
    <s v="Elena-Luana"/>
    <x v="129"/>
    <x v="2"/>
    <n v="3"/>
    <n v="5"/>
    <x v="0"/>
    <x v="0"/>
  </r>
  <r>
    <s v="MARIN"/>
    <s v="Elena-Luana"/>
    <x v="129"/>
    <x v="3"/>
    <n v="3"/>
    <n v="8"/>
    <x v="0"/>
    <x v="0"/>
  </r>
  <r>
    <s v="MARIN"/>
    <s v="Elena-Luana"/>
    <x v="129"/>
    <x v="5"/>
    <n v="4"/>
    <n v="7"/>
    <x v="1"/>
    <x v="1"/>
  </r>
  <r>
    <s v="MARIN"/>
    <s v="Elena-Luana"/>
    <x v="129"/>
    <x v="7"/>
    <n v="3"/>
    <n v="4"/>
    <x v="1"/>
    <x v="1"/>
  </r>
  <r>
    <s v="MARIN"/>
    <s v="Elena-Luana"/>
    <x v="129"/>
    <x v="8"/>
    <n v="3"/>
    <n v="8"/>
    <x v="1"/>
    <x v="1"/>
  </r>
  <r>
    <s v="MASOMBO"/>
    <s v="Makuena"/>
    <x v="130"/>
    <x v="0"/>
    <n v="4"/>
    <n v="8"/>
    <x v="0"/>
    <x v="0"/>
  </r>
  <r>
    <s v="MASOMBO"/>
    <s v="Makuena"/>
    <x v="130"/>
    <x v="2"/>
    <n v="3"/>
    <n v="8"/>
    <x v="0"/>
    <x v="0"/>
  </r>
  <r>
    <s v="MASOMBO"/>
    <s v="Makuena"/>
    <x v="130"/>
    <x v="4"/>
    <n v="4"/>
    <n v="9"/>
    <x v="0"/>
    <x v="0"/>
  </r>
  <r>
    <s v="MASOMBO"/>
    <s v="Makuena"/>
    <x v="130"/>
    <x v="5"/>
    <n v="4"/>
    <n v="7"/>
    <x v="1"/>
    <x v="1"/>
  </r>
  <r>
    <s v="MASOMBO"/>
    <s v="Makuena"/>
    <x v="130"/>
    <x v="6"/>
    <n v="8"/>
    <n v="4"/>
    <x v="1"/>
    <x v="1"/>
  </r>
  <r>
    <s v="MASOMBO"/>
    <s v="Makuena"/>
    <x v="130"/>
    <x v="7"/>
    <n v="3"/>
    <n v="8"/>
    <x v="1"/>
    <x v="1"/>
  </r>
  <r>
    <s v="MASOMBO"/>
    <s v="Makuena"/>
    <x v="130"/>
    <x v="9"/>
    <n v="4"/>
    <n v="9"/>
    <x v="1"/>
    <x v="1"/>
  </r>
  <r>
    <s v="MATIJA"/>
    <s v="Enkelejda"/>
    <x v="131"/>
    <x v="0"/>
    <n v="4"/>
    <n v="5"/>
    <x v="0"/>
    <x v="0"/>
  </r>
  <r>
    <s v="MATIJA"/>
    <s v="Enkelejda"/>
    <x v="131"/>
    <x v="2"/>
    <n v="3"/>
    <n v="4"/>
    <x v="0"/>
    <x v="0"/>
  </r>
  <r>
    <s v="MATIJA"/>
    <s v="Enkelejda"/>
    <x v="131"/>
    <x v="4"/>
    <n v="4"/>
    <n v="5"/>
    <x v="0"/>
    <x v="0"/>
  </r>
  <r>
    <s v="MATIJA"/>
    <s v="Enkelejda"/>
    <x v="131"/>
    <x v="5"/>
    <n v="4"/>
    <n v="5"/>
    <x v="1"/>
    <x v="1"/>
  </r>
  <r>
    <s v="MATIJA"/>
    <s v="Enkelejda"/>
    <x v="131"/>
    <x v="6"/>
    <n v="8"/>
    <n v="4"/>
    <x v="1"/>
    <x v="1"/>
  </r>
  <r>
    <s v="MATIJA"/>
    <s v="Enkelejda"/>
    <x v="131"/>
    <x v="7"/>
    <n v="3"/>
    <n v="4"/>
    <x v="1"/>
    <x v="1"/>
  </r>
  <r>
    <s v="MATIJA"/>
    <s v="Enkelejda"/>
    <x v="131"/>
    <x v="9"/>
    <n v="4"/>
    <n v="5"/>
    <x v="1"/>
    <x v="1"/>
  </r>
  <r>
    <s v="MAZAREANU"/>
    <s v="Ileana Laura"/>
    <x v="132"/>
    <x v="0"/>
    <n v="4"/>
    <n v="6"/>
    <x v="0"/>
    <x v="0"/>
  </r>
  <r>
    <s v="MAZAREANU"/>
    <s v="Ileana Laura"/>
    <x v="132"/>
    <x v="1"/>
    <n v="4"/>
    <n v="6"/>
    <x v="0"/>
    <x v="0"/>
  </r>
  <r>
    <s v="MAZAREANU"/>
    <s v="Ileana Laura"/>
    <x v="132"/>
    <x v="3"/>
    <n v="3"/>
    <n v="8"/>
    <x v="0"/>
    <x v="0"/>
  </r>
  <r>
    <s v="MAZAREANU"/>
    <s v="Ileana Laura"/>
    <x v="132"/>
    <x v="4"/>
    <n v="4"/>
    <n v="6"/>
    <x v="0"/>
    <x v="0"/>
  </r>
  <r>
    <s v="MAZAREANU"/>
    <s v="Ileana Laura"/>
    <x v="132"/>
    <x v="10"/>
    <n v="0"/>
    <n v="3"/>
    <x v="0"/>
    <x v="0"/>
  </r>
  <r>
    <s v="MAZAREANU"/>
    <s v="Ileana Laura"/>
    <x v="132"/>
    <x v="5"/>
    <n v="4"/>
    <n v="7"/>
    <x v="1"/>
    <x v="1"/>
  </r>
  <r>
    <s v="MAZAREANU"/>
    <s v="Ileana Laura"/>
    <x v="132"/>
    <x v="6"/>
    <n v="8"/>
    <n v="6"/>
    <x v="1"/>
    <x v="1"/>
  </r>
  <r>
    <s v="MAZAREANU"/>
    <s v="Ileana Laura"/>
    <x v="132"/>
    <x v="8"/>
    <n v="3"/>
    <n v="8"/>
    <x v="1"/>
    <x v="1"/>
  </r>
  <r>
    <s v="MAZAREANU"/>
    <s v="Ileana Laura"/>
    <x v="132"/>
    <x v="9"/>
    <n v="4"/>
    <n v="6"/>
    <x v="1"/>
    <x v="1"/>
  </r>
  <r>
    <s v="MEDINA ARANGUREN"/>
    <s v="Betxy Yulanny"/>
    <x v="133"/>
    <x v="4"/>
    <n v="4"/>
    <n v="5"/>
    <x v="0"/>
    <x v="0"/>
  </r>
  <r>
    <s v="MEDINA ARANGUREN"/>
    <s v="Betxy Yulanny"/>
    <x v="133"/>
    <x v="7"/>
    <n v="3"/>
    <n v="4"/>
    <x v="1"/>
    <x v="1"/>
  </r>
  <r>
    <s v="MEDINA ARANGUREN"/>
    <s v="Betxy Yulanny"/>
    <x v="133"/>
    <x v="9"/>
    <n v="4"/>
    <n v="5"/>
    <x v="1"/>
    <x v="1"/>
  </r>
  <r>
    <s v="MEHMED"/>
    <s v="Gyulsevim"/>
    <x v="134"/>
    <x v="0"/>
    <n v="4"/>
    <n v="3"/>
    <x v="0"/>
    <x v="0"/>
  </r>
  <r>
    <s v="MEHMED"/>
    <s v="Gyulsevim"/>
    <x v="134"/>
    <x v="1"/>
    <n v="4"/>
    <n v="8"/>
    <x v="0"/>
    <x v="0"/>
  </r>
  <r>
    <s v="MEHMED"/>
    <s v="Gyulsevim"/>
    <x v="134"/>
    <x v="3"/>
    <n v="3"/>
    <n v="5"/>
    <x v="0"/>
    <x v="0"/>
  </r>
  <r>
    <s v="MEHMED"/>
    <s v="Gyulsevim"/>
    <x v="134"/>
    <x v="8"/>
    <n v="3"/>
    <n v="5"/>
    <x v="1"/>
    <x v="1"/>
  </r>
  <r>
    <s v="MESTER"/>
    <s v="Liudmila"/>
    <x v="135"/>
    <x v="0"/>
    <n v="4"/>
    <n v="6"/>
    <x v="0"/>
    <x v="0"/>
  </r>
  <r>
    <s v="MESTER"/>
    <s v="Liudmila"/>
    <x v="135"/>
    <x v="2"/>
    <n v="3"/>
    <n v="7"/>
    <x v="0"/>
    <x v="0"/>
  </r>
  <r>
    <s v="MESTER"/>
    <s v="Liudmila"/>
    <x v="135"/>
    <x v="3"/>
    <n v="3"/>
    <n v="4"/>
    <x v="0"/>
    <x v="0"/>
  </r>
  <r>
    <s v="MESTER"/>
    <s v="Liudmila"/>
    <x v="135"/>
    <x v="6"/>
    <n v="8"/>
    <n v="4"/>
    <x v="1"/>
    <x v="1"/>
  </r>
  <r>
    <s v="MESTER"/>
    <s v="Liudmila"/>
    <x v="135"/>
    <x v="7"/>
    <n v="3"/>
    <n v="7"/>
    <x v="1"/>
    <x v="1"/>
  </r>
  <r>
    <s v="MESTER"/>
    <s v="Liudmila"/>
    <x v="135"/>
    <x v="8"/>
    <n v="3"/>
    <n v="4"/>
    <x v="1"/>
    <x v="1"/>
  </r>
  <r>
    <s v="MESTER"/>
    <s v="Liudmila"/>
    <x v="135"/>
    <x v="9"/>
    <n v="4"/>
    <n v="5"/>
    <x v="1"/>
    <x v="1"/>
  </r>
  <r>
    <s v="MICU"/>
    <s v="Mariana"/>
    <x v="136"/>
    <x v="0"/>
    <n v="4"/>
    <n v="7"/>
    <x v="0"/>
    <x v="0"/>
  </r>
  <r>
    <s v="MICU"/>
    <s v="Mariana"/>
    <x v="136"/>
    <x v="1"/>
    <n v="4"/>
    <n v="9"/>
    <x v="0"/>
    <x v="0"/>
  </r>
  <r>
    <s v="MICU"/>
    <s v="Mariana"/>
    <x v="136"/>
    <x v="2"/>
    <n v="3"/>
    <n v="7"/>
    <x v="0"/>
    <x v="0"/>
  </r>
  <r>
    <s v="MICU"/>
    <s v="Mariana"/>
    <x v="136"/>
    <x v="3"/>
    <n v="3"/>
    <n v="6"/>
    <x v="0"/>
    <x v="0"/>
  </r>
  <r>
    <s v="MICU"/>
    <s v="Mariana"/>
    <x v="136"/>
    <x v="4"/>
    <n v="4"/>
    <n v="7"/>
    <x v="0"/>
    <x v="0"/>
  </r>
  <r>
    <s v="MICU"/>
    <s v="Mariana"/>
    <x v="136"/>
    <x v="5"/>
    <n v="4"/>
    <n v="7"/>
    <x v="1"/>
    <x v="1"/>
  </r>
  <r>
    <s v="MICU"/>
    <s v="Mariana"/>
    <x v="136"/>
    <x v="6"/>
    <n v="8"/>
    <n v="9"/>
    <x v="1"/>
    <x v="1"/>
  </r>
  <r>
    <s v="MICU"/>
    <s v="Mariana"/>
    <x v="136"/>
    <x v="7"/>
    <n v="3"/>
    <n v="7"/>
    <x v="1"/>
    <x v="1"/>
  </r>
  <r>
    <s v="MICU"/>
    <s v="Mariana"/>
    <x v="136"/>
    <x v="9"/>
    <n v="4"/>
    <n v="7"/>
    <x v="1"/>
    <x v="1"/>
  </r>
  <r>
    <s v="MINA FERNANDEZ"/>
    <s v="Lipsy Kaely"/>
    <x v="137"/>
    <x v="0"/>
    <n v="4"/>
    <n v="5"/>
    <x v="0"/>
    <x v="0"/>
  </r>
  <r>
    <s v="MINA FERNANDEZ"/>
    <s v="Lipsy Kaely"/>
    <x v="137"/>
    <x v="1"/>
    <n v="4"/>
    <n v="5"/>
    <x v="0"/>
    <x v="0"/>
  </r>
  <r>
    <s v="MINA FERNANDEZ"/>
    <s v="Lipsy Kaely"/>
    <x v="137"/>
    <x v="2"/>
    <n v="3"/>
    <n v="5"/>
    <x v="0"/>
    <x v="0"/>
  </r>
  <r>
    <s v="MINA FERNANDEZ"/>
    <s v="Lipsy Kaely"/>
    <x v="137"/>
    <x v="3"/>
    <n v="3"/>
    <n v="5"/>
    <x v="0"/>
    <x v="0"/>
  </r>
  <r>
    <s v="MINA FERNANDEZ"/>
    <s v="Lipsy Kaely"/>
    <x v="137"/>
    <x v="4"/>
    <n v="4"/>
    <n v="5"/>
    <x v="0"/>
    <x v="0"/>
  </r>
  <r>
    <s v="MINA FERNANDEZ"/>
    <s v="Lipsy Kaely"/>
    <x v="137"/>
    <x v="5"/>
    <n v="4"/>
    <n v="5"/>
    <x v="1"/>
    <x v="1"/>
  </r>
  <r>
    <s v="MINA FERNANDEZ"/>
    <s v="Lipsy Kaely"/>
    <x v="137"/>
    <x v="6"/>
    <n v="8"/>
    <n v="5"/>
    <x v="1"/>
    <x v="1"/>
  </r>
  <r>
    <s v="MINA FERNANDEZ"/>
    <s v="Lipsy Kaely"/>
    <x v="137"/>
    <x v="7"/>
    <n v="3"/>
    <n v="5"/>
    <x v="1"/>
    <x v="1"/>
  </r>
  <r>
    <s v="MINA FERNANDEZ"/>
    <s v="Lipsy Kaely"/>
    <x v="137"/>
    <x v="8"/>
    <n v="3"/>
    <n v="5"/>
    <x v="1"/>
    <x v="1"/>
  </r>
  <r>
    <s v="MINA FERNANDEZ"/>
    <s v="Lipsy Kaely"/>
    <x v="137"/>
    <x v="9"/>
    <n v="4"/>
    <n v="5"/>
    <x v="1"/>
    <x v="1"/>
  </r>
  <r>
    <s v="MOHAND ITAOUI"/>
    <s v="Drifa"/>
    <x v="138"/>
    <x v="1"/>
    <n v="4"/>
    <n v="8"/>
    <x v="0"/>
    <x v="0"/>
  </r>
  <r>
    <s v="MOHAND ITAOUI"/>
    <s v="Drifa"/>
    <x v="138"/>
    <x v="3"/>
    <n v="3"/>
    <n v="4"/>
    <x v="0"/>
    <x v="0"/>
  </r>
  <r>
    <s v="MOHAND ITAOUI"/>
    <s v="Drifa"/>
    <x v="138"/>
    <x v="4"/>
    <n v="4"/>
    <n v="6"/>
    <x v="0"/>
    <x v="0"/>
  </r>
  <r>
    <s v="MOHAND ITAOUI"/>
    <s v="Drifa"/>
    <x v="138"/>
    <x v="6"/>
    <n v="8"/>
    <n v="3"/>
    <x v="1"/>
    <x v="1"/>
  </r>
  <r>
    <s v="MOHAND ITAOUI"/>
    <s v="Drifa"/>
    <x v="138"/>
    <x v="8"/>
    <n v="3"/>
    <n v="4"/>
    <x v="1"/>
    <x v="1"/>
  </r>
  <r>
    <s v="MOHAND ITAOUI"/>
    <s v="Drifa"/>
    <x v="138"/>
    <x v="9"/>
    <n v="4"/>
    <n v="6"/>
    <x v="1"/>
    <x v="1"/>
  </r>
  <r>
    <s v="MOLDVAI"/>
    <s v="Marioara"/>
    <x v="139"/>
    <x v="0"/>
    <n v="4"/>
    <n v="6"/>
    <x v="0"/>
    <x v="0"/>
  </r>
  <r>
    <s v="MOLDVAI"/>
    <s v="Marioara"/>
    <x v="139"/>
    <x v="1"/>
    <n v="4"/>
    <n v="5"/>
    <x v="0"/>
    <x v="0"/>
  </r>
  <r>
    <s v="MOLDVAI"/>
    <s v="Marioara"/>
    <x v="139"/>
    <x v="2"/>
    <n v="3"/>
    <n v="4"/>
    <x v="0"/>
    <x v="0"/>
  </r>
  <r>
    <s v="MOLDVAI"/>
    <s v="Marioara"/>
    <x v="139"/>
    <x v="3"/>
    <n v="3"/>
    <n v="6"/>
    <x v="0"/>
    <x v="0"/>
  </r>
  <r>
    <s v="MOLDVAI"/>
    <s v="Marioara"/>
    <x v="139"/>
    <x v="4"/>
    <n v="4"/>
    <n v="5"/>
    <x v="0"/>
    <x v="0"/>
  </r>
  <r>
    <s v="MOLDVAI"/>
    <s v="Marioara"/>
    <x v="139"/>
    <x v="5"/>
    <n v="4"/>
    <n v="6"/>
    <x v="1"/>
    <x v="1"/>
  </r>
  <r>
    <s v="MOLDVAI"/>
    <s v="Marioara"/>
    <x v="139"/>
    <x v="6"/>
    <n v="8"/>
    <n v="5"/>
    <x v="1"/>
    <x v="1"/>
  </r>
  <r>
    <s v="MOLDVAI"/>
    <s v="Marioara"/>
    <x v="139"/>
    <x v="7"/>
    <n v="3"/>
    <n v="4"/>
    <x v="1"/>
    <x v="1"/>
  </r>
  <r>
    <s v="MOLDVAI"/>
    <s v="Marioara"/>
    <x v="139"/>
    <x v="8"/>
    <n v="3"/>
    <n v="4"/>
    <x v="1"/>
    <x v="1"/>
  </r>
  <r>
    <s v="MOLDVAI"/>
    <s v="Marioara"/>
    <x v="139"/>
    <x v="9"/>
    <n v="4"/>
    <n v="5"/>
    <x v="1"/>
    <x v="1"/>
  </r>
  <r>
    <s v="MOLEKO"/>
    <s v="Ndaino"/>
    <x v="140"/>
    <x v="1"/>
    <n v="4"/>
    <n v="3"/>
    <x v="0"/>
    <x v="0"/>
  </r>
  <r>
    <s v="MOLEKO"/>
    <s v="Ndaino"/>
    <x v="140"/>
    <x v="3"/>
    <n v="3"/>
    <n v="4"/>
    <x v="0"/>
    <x v="0"/>
  </r>
  <r>
    <s v="MOLEKO"/>
    <s v="Ndaino"/>
    <x v="140"/>
    <x v="4"/>
    <n v="4"/>
    <n v="6"/>
    <x v="0"/>
    <x v="0"/>
  </r>
  <r>
    <s v="MOLEKO"/>
    <s v="Ndaino"/>
    <x v="140"/>
    <x v="6"/>
    <n v="8"/>
    <n v="3"/>
    <x v="1"/>
    <x v="1"/>
  </r>
  <r>
    <s v="MOLEKO"/>
    <s v="Ndaino"/>
    <x v="140"/>
    <x v="7"/>
    <n v="3"/>
    <n v="6"/>
    <x v="1"/>
    <x v="1"/>
  </r>
  <r>
    <s v="MOLEKO"/>
    <s v="Ndaino"/>
    <x v="140"/>
    <x v="9"/>
    <n v="4"/>
    <n v="6"/>
    <x v="1"/>
    <x v="1"/>
  </r>
  <r>
    <s v="MOLLO MOLINA"/>
    <s v="Dominga Aurora"/>
    <x v="141"/>
    <x v="0"/>
    <n v="4"/>
    <n v="7"/>
    <x v="0"/>
    <x v="0"/>
  </r>
  <r>
    <s v="MOLLO MOLINA"/>
    <s v="Dominga Aurora"/>
    <x v="141"/>
    <x v="3"/>
    <n v="3"/>
    <n v="7"/>
    <x v="0"/>
    <x v="0"/>
  </r>
  <r>
    <s v="MOLLO MOLINA"/>
    <s v="Dominga Aurora"/>
    <x v="141"/>
    <x v="5"/>
    <n v="4"/>
    <n v="7"/>
    <x v="1"/>
    <x v="1"/>
  </r>
  <r>
    <s v="MOLLO MOLINA"/>
    <s v="Dominga Aurora"/>
    <x v="141"/>
    <x v="6"/>
    <n v="8"/>
    <n v="4"/>
    <x v="1"/>
    <x v="1"/>
  </r>
  <r>
    <s v="MOLLO MOLINA"/>
    <s v="Dominga Aurora"/>
    <x v="141"/>
    <x v="7"/>
    <n v="3"/>
    <n v="7"/>
    <x v="1"/>
    <x v="1"/>
  </r>
  <r>
    <s v="MOLLO MOLINA"/>
    <s v="Dominga Aurora"/>
    <x v="141"/>
    <x v="8"/>
    <n v="3"/>
    <n v="7"/>
    <x v="1"/>
    <x v="1"/>
  </r>
  <r>
    <s v="MONTOYA ZAPATA"/>
    <s v="Maria Eugenia"/>
    <x v="142"/>
    <x v="1"/>
    <n v="4"/>
    <n v="8"/>
    <x v="0"/>
    <x v="0"/>
  </r>
  <r>
    <s v="MONTOYA ZAPATA"/>
    <s v="Maria Eugenia"/>
    <x v="142"/>
    <x v="2"/>
    <n v="3"/>
    <n v="8"/>
    <x v="0"/>
    <x v="0"/>
  </r>
  <r>
    <s v="MONTOYA ZAPATA"/>
    <s v="Maria Eugenia"/>
    <x v="142"/>
    <x v="7"/>
    <n v="3"/>
    <n v="8"/>
    <x v="1"/>
    <x v="1"/>
  </r>
  <r>
    <s v="MOPOSITA CULQUI"/>
    <s v="Ana Isabel"/>
    <x v="143"/>
    <x v="0"/>
    <n v="4"/>
    <n v="6"/>
    <x v="0"/>
    <x v="0"/>
  </r>
  <r>
    <s v="MOPOSITA CULQUI"/>
    <s v="Ana Isabel"/>
    <x v="143"/>
    <x v="1"/>
    <n v="4"/>
    <n v="6"/>
    <x v="0"/>
    <x v="0"/>
  </r>
  <r>
    <s v="MOPOSITA CULQUI"/>
    <s v="Ana Isabel"/>
    <x v="143"/>
    <x v="2"/>
    <n v="3"/>
    <n v="6"/>
    <x v="0"/>
    <x v="0"/>
  </r>
  <r>
    <s v="MOPOSITA CULQUI"/>
    <s v="Ana Isabel"/>
    <x v="143"/>
    <x v="3"/>
    <n v="3"/>
    <n v="6"/>
    <x v="0"/>
    <x v="0"/>
  </r>
  <r>
    <s v="MOPOSITA CULQUI"/>
    <s v="Ana Isabel"/>
    <x v="143"/>
    <x v="4"/>
    <n v="4"/>
    <n v="6"/>
    <x v="0"/>
    <x v="0"/>
  </r>
  <r>
    <s v="MOPOSITA CULQUI"/>
    <s v="Ana Isabel"/>
    <x v="143"/>
    <x v="5"/>
    <n v="4"/>
    <n v="6"/>
    <x v="1"/>
    <x v="1"/>
  </r>
  <r>
    <s v="MOPOSITA CULQUI"/>
    <s v="Ana Isabel"/>
    <x v="143"/>
    <x v="6"/>
    <n v="8"/>
    <n v="6"/>
    <x v="1"/>
    <x v="1"/>
  </r>
  <r>
    <s v="MOPOSITA CULQUI"/>
    <s v="Ana Isabel"/>
    <x v="143"/>
    <x v="7"/>
    <n v="3"/>
    <n v="6"/>
    <x v="1"/>
    <x v="1"/>
  </r>
  <r>
    <s v="MOPOSITA CULQUI"/>
    <s v="Ana Isabel"/>
    <x v="143"/>
    <x v="8"/>
    <n v="3"/>
    <n v="6"/>
    <x v="1"/>
    <x v="1"/>
  </r>
  <r>
    <s v="MOPOSITA CULQUI"/>
    <s v="Ana Isabel"/>
    <x v="143"/>
    <x v="9"/>
    <n v="4"/>
    <n v="6"/>
    <x v="1"/>
    <x v="1"/>
  </r>
  <r>
    <s v="MORCELA FERRO"/>
    <s v="Manuela"/>
    <x v="144"/>
    <x v="0"/>
    <n v="4"/>
    <n v="3"/>
    <x v="0"/>
    <x v="0"/>
  </r>
  <r>
    <s v="MORCELA FERRO"/>
    <s v="Manuela"/>
    <x v="144"/>
    <x v="1"/>
    <n v="4"/>
    <n v="3"/>
    <x v="0"/>
    <x v="0"/>
  </r>
  <r>
    <s v="MORCELA FERRO"/>
    <s v="Manuela"/>
    <x v="144"/>
    <x v="3"/>
    <n v="3"/>
    <n v="5"/>
    <x v="0"/>
    <x v="0"/>
  </r>
  <r>
    <s v="MORCELA FERRO"/>
    <s v="Manuela"/>
    <x v="144"/>
    <x v="5"/>
    <n v="4"/>
    <n v="5"/>
    <x v="1"/>
    <x v="1"/>
  </r>
  <r>
    <s v="MORCELA FERRO"/>
    <s v="Manuela"/>
    <x v="144"/>
    <x v="6"/>
    <n v="8"/>
    <n v="5"/>
    <x v="1"/>
    <x v="1"/>
  </r>
  <r>
    <s v="MORCELA FERRO"/>
    <s v="Manuela"/>
    <x v="144"/>
    <x v="8"/>
    <n v="3"/>
    <n v="5"/>
    <x v="1"/>
    <x v="1"/>
  </r>
  <r>
    <s v="NADIF"/>
    <s v="Nadia"/>
    <x v="145"/>
    <x v="0"/>
    <n v="4"/>
    <n v="8"/>
    <x v="0"/>
    <x v="0"/>
  </r>
  <r>
    <s v="NADIF"/>
    <s v="Nadia"/>
    <x v="145"/>
    <x v="1"/>
    <n v="4"/>
    <n v="9"/>
    <x v="0"/>
    <x v="0"/>
  </r>
  <r>
    <s v="NADIF"/>
    <s v="Nadia"/>
    <x v="145"/>
    <x v="3"/>
    <n v="3"/>
    <n v="9"/>
    <x v="0"/>
    <x v="0"/>
  </r>
  <r>
    <s v="NADIF"/>
    <s v="Nadia"/>
    <x v="145"/>
    <x v="5"/>
    <n v="4"/>
    <n v="8"/>
    <x v="1"/>
    <x v="1"/>
  </r>
  <r>
    <s v="NADIF"/>
    <s v="Nadia"/>
    <x v="145"/>
    <x v="8"/>
    <n v="3"/>
    <n v="8"/>
    <x v="1"/>
    <x v="1"/>
  </r>
  <r>
    <s v="NEGURA"/>
    <s v="Maria Isabela"/>
    <x v="146"/>
    <x v="1"/>
    <n v="4"/>
    <n v="7"/>
    <x v="0"/>
    <x v="0"/>
  </r>
  <r>
    <s v="NEGURA"/>
    <s v="Maria Isabela"/>
    <x v="146"/>
    <x v="3"/>
    <n v="3"/>
    <n v="4"/>
    <x v="0"/>
    <x v="0"/>
  </r>
  <r>
    <s v="NEGURA"/>
    <s v="Maria Isabela"/>
    <x v="146"/>
    <x v="6"/>
    <n v="8"/>
    <n v="7"/>
    <x v="1"/>
    <x v="1"/>
  </r>
  <r>
    <s v="NEGURA"/>
    <s v="Maria Isabela"/>
    <x v="146"/>
    <x v="8"/>
    <n v="3"/>
    <n v="4"/>
    <x v="1"/>
    <x v="1"/>
  </r>
  <r>
    <s v="NGUYEN"/>
    <s v="Thi Kim"/>
    <x v="147"/>
    <x v="0"/>
    <n v="4"/>
    <n v="5"/>
    <x v="0"/>
    <x v="0"/>
  </r>
  <r>
    <s v="NGUYEN"/>
    <s v="Thi Kim"/>
    <x v="147"/>
    <x v="1"/>
    <n v="4"/>
    <n v="3"/>
    <x v="0"/>
    <x v="0"/>
  </r>
  <r>
    <s v="NGUYEN"/>
    <s v="Thi Kim"/>
    <x v="147"/>
    <x v="4"/>
    <n v="4"/>
    <n v="5"/>
    <x v="0"/>
    <x v="0"/>
  </r>
  <r>
    <s v="NGUYEN"/>
    <s v="Thi Kim"/>
    <x v="147"/>
    <x v="5"/>
    <n v="4"/>
    <n v="5"/>
    <x v="1"/>
    <x v="1"/>
  </r>
  <r>
    <s v="NGUYEN"/>
    <s v="Thi Kim"/>
    <x v="147"/>
    <x v="6"/>
    <n v="8"/>
    <n v="4"/>
    <x v="1"/>
    <x v="1"/>
  </r>
  <r>
    <s v="NGUYEN"/>
    <s v="Thi Kim"/>
    <x v="147"/>
    <x v="8"/>
    <n v="3"/>
    <n v="6"/>
    <x v="1"/>
    <x v="1"/>
  </r>
  <r>
    <s v="NGUYEN"/>
    <s v="Thi Kim"/>
    <x v="147"/>
    <x v="9"/>
    <n v="4"/>
    <n v="5"/>
    <x v="1"/>
    <x v="1"/>
  </r>
  <r>
    <s v="NICULITA"/>
    <s v="Marina"/>
    <x v="148"/>
    <x v="0"/>
    <n v="4"/>
    <n v="5"/>
    <x v="0"/>
    <x v="0"/>
  </r>
  <r>
    <s v="NICULITA"/>
    <s v="Marina"/>
    <x v="148"/>
    <x v="1"/>
    <n v="4"/>
    <n v="5"/>
    <x v="0"/>
    <x v="0"/>
  </r>
  <r>
    <s v="NICULITA"/>
    <s v="Marina"/>
    <x v="148"/>
    <x v="2"/>
    <n v="3"/>
    <n v="5"/>
    <x v="0"/>
    <x v="0"/>
  </r>
  <r>
    <s v="NICULITA"/>
    <s v="Marina"/>
    <x v="148"/>
    <x v="3"/>
    <n v="3"/>
    <n v="7"/>
    <x v="0"/>
    <x v="0"/>
  </r>
  <r>
    <s v="NICULITA"/>
    <s v="Marina"/>
    <x v="148"/>
    <x v="4"/>
    <n v="4"/>
    <n v="7"/>
    <x v="0"/>
    <x v="0"/>
  </r>
  <r>
    <s v="NICULITA"/>
    <s v="Marina"/>
    <x v="148"/>
    <x v="6"/>
    <n v="8"/>
    <n v="5"/>
    <x v="1"/>
    <x v="1"/>
  </r>
  <r>
    <s v="NICULITA"/>
    <s v="Marina"/>
    <x v="148"/>
    <x v="7"/>
    <n v="3"/>
    <n v="5"/>
    <x v="1"/>
    <x v="1"/>
  </r>
  <r>
    <s v="NICULITA"/>
    <s v="Marina"/>
    <x v="148"/>
    <x v="8"/>
    <n v="3"/>
    <n v="6"/>
    <x v="1"/>
    <x v="1"/>
  </r>
  <r>
    <s v="NICULITA"/>
    <s v="Marina"/>
    <x v="148"/>
    <x v="9"/>
    <n v="4"/>
    <n v="8"/>
    <x v="1"/>
    <x v="1"/>
  </r>
  <r>
    <s v="ODANGIU"/>
    <s v="Stefania"/>
    <x v="149"/>
    <x v="1"/>
    <n v="4"/>
    <n v="3"/>
    <x v="0"/>
    <x v="0"/>
  </r>
  <r>
    <s v="ODANGIU"/>
    <s v="Stefania"/>
    <x v="149"/>
    <x v="2"/>
    <n v="3"/>
    <n v="5"/>
    <x v="0"/>
    <x v="0"/>
  </r>
  <r>
    <s v="ODANGIU"/>
    <s v="Stefania"/>
    <x v="149"/>
    <x v="4"/>
    <n v="4"/>
    <n v="5"/>
    <x v="0"/>
    <x v="0"/>
  </r>
  <r>
    <s v="ODANGIU"/>
    <s v="Stefania"/>
    <x v="149"/>
    <x v="7"/>
    <n v="3"/>
    <n v="5"/>
    <x v="1"/>
    <x v="1"/>
  </r>
  <r>
    <s v="ODANGIU"/>
    <s v="Stefania"/>
    <x v="149"/>
    <x v="9"/>
    <n v="4"/>
    <n v="5"/>
    <x v="1"/>
    <x v="1"/>
  </r>
  <r>
    <s v="OLIVEIRA CARVALHO"/>
    <s v="Ivanilde"/>
    <x v="150"/>
    <x v="0"/>
    <n v="4"/>
    <n v="5"/>
    <x v="0"/>
    <x v="0"/>
  </r>
  <r>
    <s v="OLIVEIRA CARVALHO"/>
    <s v="Ivanilde"/>
    <x v="150"/>
    <x v="1"/>
    <n v="4"/>
    <n v="8"/>
    <x v="0"/>
    <x v="0"/>
  </r>
  <r>
    <s v="OLIVEIRA CARVALHO"/>
    <s v="Ivanilde"/>
    <x v="150"/>
    <x v="2"/>
    <n v="3"/>
    <n v="8"/>
    <x v="0"/>
    <x v="0"/>
  </r>
  <r>
    <s v="OLIVEIRA CARVALHO"/>
    <s v="Ivanilde"/>
    <x v="150"/>
    <x v="3"/>
    <n v="3"/>
    <n v="6"/>
    <x v="0"/>
    <x v="0"/>
  </r>
  <r>
    <s v="OLIVEIRA CARVALHO"/>
    <s v="Ivanilde"/>
    <x v="150"/>
    <x v="4"/>
    <n v="4"/>
    <n v="8"/>
    <x v="0"/>
    <x v="0"/>
  </r>
  <r>
    <s v="OLIVEIRA CARVALHO"/>
    <s v="Ivanilde"/>
    <x v="150"/>
    <x v="5"/>
    <n v="4"/>
    <n v="5"/>
    <x v="1"/>
    <x v="1"/>
  </r>
  <r>
    <s v="OLIVEIRA CARVALHO"/>
    <s v="Ivanilde"/>
    <x v="150"/>
    <x v="7"/>
    <n v="3"/>
    <n v="8"/>
    <x v="1"/>
    <x v="1"/>
  </r>
  <r>
    <s v="OLIVEIRA CARVALHO"/>
    <s v="Ivanilde"/>
    <x v="150"/>
    <x v="8"/>
    <n v="3"/>
    <n v="6"/>
    <x v="1"/>
    <x v="1"/>
  </r>
  <r>
    <s v="OLIVEIRA CARVALHO"/>
    <s v="Ivanilde"/>
    <x v="150"/>
    <x v="9"/>
    <n v="4"/>
    <n v="8"/>
    <x v="1"/>
    <x v="1"/>
  </r>
  <r>
    <s v="OLIVEIRA DE AZEVEDO"/>
    <s v="Mayara"/>
    <x v="151"/>
    <x v="2"/>
    <n v="3"/>
    <n v="6"/>
    <x v="0"/>
    <x v="0"/>
  </r>
  <r>
    <s v="OLIVEIRA DE AZEVEDO"/>
    <s v="Mayara"/>
    <x v="151"/>
    <x v="3"/>
    <n v="3"/>
    <n v="8"/>
    <x v="0"/>
    <x v="0"/>
  </r>
  <r>
    <s v="OLIVEIRA DE AZEVEDO"/>
    <s v="Mayara"/>
    <x v="151"/>
    <x v="4"/>
    <n v="4"/>
    <n v="6"/>
    <x v="0"/>
    <x v="0"/>
  </r>
  <r>
    <s v="OLIVEIRA DE AZEVEDO"/>
    <s v="Mayara"/>
    <x v="151"/>
    <x v="7"/>
    <n v="3"/>
    <n v="6"/>
    <x v="1"/>
    <x v="1"/>
  </r>
  <r>
    <s v="OLIVEIRA DE AZEVEDO"/>
    <s v="Mayara"/>
    <x v="151"/>
    <x v="8"/>
    <n v="3"/>
    <n v="8"/>
    <x v="1"/>
    <x v="1"/>
  </r>
  <r>
    <s v="OLIVEIRA DE AZEVEDO"/>
    <s v="Mayara"/>
    <x v="151"/>
    <x v="9"/>
    <n v="4"/>
    <n v="7"/>
    <x v="1"/>
    <x v="1"/>
  </r>
  <r>
    <s v="OLIVEIRA DOS SANTOS"/>
    <s v="Sheila"/>
    <x v="152"/>
    <x v="4"/>
    <n v="4"/>
    <n v="3"/>
    <x v="0"/>
    <x v="0"/>
  </r>
  <r>
    <s v="OLIVEIRA DOS SANTOS"/>
    <s v="Sheila"/>
    <x v="152"/>
    <x v="9"/>
    <n v="4"/>
    <n v="3"/>
    <x v="1"/>
    <x v="1"/>
  </r>
  <r>
    <s v="ONEMA"/>
    <s v="Nene"/>
    <x v="153"/>
    <x v="1"/>
    <n v="4"/>
    <n v="5"/>
    <x v="0"/>
    <x v="0"/>
  </r>
  <r>
    <s v="ONEMA"/>
    <s v="Nene"/>
    <x v="153"/>
    <x v="3"/>
    <n v="3"/>
    <n v="4"/>
    <x v="0"/>
    <x v="0"/>
  </r>
  <r>
    <s v="ONEMA"/>
    <s v="Nene"/>
    <x v="153"/>
    <x v="4"/>
    <n v="4"/>
    <n v="3"/>
    <x v="0"/>
    <x v="0"/>
  </r>
  <r>
    <s v="ONEMA"/>
    <s v="Nene"/>
    <x v="153"/>
    <x v="6"/>
    <n v="8"/>
    <n v="5"/>
    <x v="1"/>
    <x v="1"/>
  </r>
  <r>
    <s v="ONEMA"/>
    <s v="Nene"/>
    <x v="153"/>
    <x v="9"/>
    <n v="4"/>
    <n v="3"/>
    <x v="1"/>
    <x v="1"/>
  </r>
  <r>
    <s v="OTERO OTERO"/>
    <s v="Lucia Argenis"/>
    <x v="154"/>
    <x v="0"/>
    <n v="4"/>
    <n v="7"/>
    <x v="0"/>
    <x v="0"/>
  </r>
  <r>
    <s v="OTERO OTERO"/>
    <s v="Lucia Argenis"/>
    <x v="154"/>
    <x v="1"/>
    <n v="4"/>
    <n v="8"/>
    <x v="0"/>
    <x v="0"/>
  </r>
  <r>
    <s v="OTERO OTERO"/>
    <s v="Lucia Argenis"/>
    <x v="154"/>
    <x v="2"/>
    <n v="3"/>
    <n v="4"/>
    <x v="0"/>
    <x v="0"/>
  </r>
  <r>
    <s v="OTERO OTERO"/>
    <s v="Lucia Argenis"/>
    <x v="154"/>
    <x v="4"/>
    <n v="4"/>
    <n v="6"/>
    <x v="0"/>
    <x v="0"/>
  </r>
  <r>
    <s v="OTERO OTERO"/>
    <s v="Lucia Argenis"/>
    <x v="154"/>
    <x v="5"/>
    <n v="4"/>
    <n v="3"/>
    <x v="1"/>
    <x v="1"/>
  </r>
  <r>
    <s v="OTERO OTERO"/>
    <s v="Lucia Argenis"/>
    <x v="154"/>
    <x v="7"/>
    <n v="3"/>
    <n v="4"/>
    <x v="1"/>
    <x v="1"/>
  </r>
  <r>
    <s v="OTERO OTERO"/>
    <s v="Lucia Argenis"/>
    <x v="154"/>
    <x v="9"/>
    <n v="4"/>
    <n v="6"/>
    <x v="1"/>
    <x v="1"/>
  </r>
  <r>
    <s v="PANS SAMPAIO FALCAO"/>
    <s v="Thaisa"/>
    <x v="155"/>
    <x v="0"/>
    <n v="4"/>
    <n v="8"/>
    <x v="0"/>
    <x v="0"/>
  </r>
  <r>
    <s v="PANS SAMPAIO FALCAO"/>
    <s v="Thaisa"/>
    <x v="155"/>
    <x v="1"/>
    <n v="4"/>
    <n v="8"/>
    <x v="0"/>
    <x v="0"/>
  </r>
  <r>
    <s v="PANS SAMPAIO FALCAO"/>
    <s v="Thaisa"/>
    <x v="155"/>
    <x v="2"/>
    <n v="3"/>
    <n v="5"/>
    <x v="0"/>
    <x v="0"/>
  </r>
  <r>
    <s v="PANS SAMPAIO FALCAO"/>
    <s v="Thaisa"/>
    <x v="155"/>
    <x v="3"/>
    <n v="3"/>
    <n v="4"/>
    <x v="0"/>
    <x v="0"/>
  </r>
  <r>
    <s v="PANS SAMPAIO FALCAO"/>
    <s v="Thaisa"/>
    <x v="155"/>
    <x v="5"/>
    <n v="4"/>
    <n v="8"/>
    <x v="1"/>
    <x v="1"/>
  </r>
  <r>
    <s v="PANS SAMPAIO FALCAO"/>
    <s v="Thaisa"/>
    <x v="155"/>
    <x v="7"/>
    <n v="3"/>
    <n v="5"/>
    <x v="1"/>
    <x v="1"/>
  </r>
  <r>
    <s v="PANS SAMPAIO FALCAO"/>
    <s v="Thaisa"/>
    <x v="155"/>
    <x v="8"/>
    <n v="3"/>
    <n v="4"/>
    <x v="1"/>
    <x v="1"/>
  </r>
  <r>
    <s v="PASCOV"/>
    <s v="Dorina"/>
    <x v="156"/>
    <x v="0"/>
    <n v="4"/>
    <n v="8"/>
    <x v="0"/>
    <x v="0"/>
  </r>
  <r>
    <s v="PASCOV"/>
    <s v="Dorina"/>
    <x v="156"/>
    <x v="1"/>
    <n v="4"/>
    <n v="8"/>
    <x v="0"/>
    <x v="0"/>
  </r>
  <r>
    <s v="PASCOV"/>
    <s v="Dorina"/>
    <x v="156"/>
    <x v="3"/>
    <n v="3"/>
    <n v="4"/>
    <x v="0"/>
    <x v="0"/>
  </r>
  <r>
    <s v="PASCOV"/>
    <s v="Dorina"/>
    <x v="156"/>
    <x v="4"/>
    <n v="4"/>
    <n v="6"/>
    <x v="0"/>
    <x v="0"/>
  </r>
  <r>
    <s v="PASCOV"/>
    <s v="Dorina"/>
    <x v="156"/>
    <x v="5"/>
    <n v="4"/>
    <n v="8"/>
    <x v="1"/>
    <x v="1"/>
  </r>
  <r>
    <s v="PASCOV"/>
    <s v="Dorina"/>
    <x v="156"/>
    <x v="8"/>
    <n v="3"/>
    <n v="4"/>
    <x v="1"/>
    <x v="1"/>
  </r>
  <r>
    <s v="PASCOV"/>
    <s v="Dorina"/>
    <x v="156"/>
    <x v="9"/>
    <n v="4"/>
    <n v="6"/>
    <x v="1"/>
    <x v="1"/>
  </r>
  <r>
    <s v="PATIC"/>
    <s v="Ludmila"/>
    <x v="157"/>
    <x v="0"/>
    <n v="4"/>
    <n v="7"/>
    <x v="0"/>
    <x v="0"/>
  </r>
  <r>
    <s v="PATIC"/>
    <s v="Ludmila"/>
    <x v="157"/>
    <x v="3"/>
    <n v="3"/>
    <n v="4"/>
    <x v="0"/>
    <x v="0"/>
  </r>
  <r>
    <s v="PATIC"/>
    <s v="Ludmila"/>
    <x v="157"/>
    <x v="4"/>
    <n v="4"/>
    <n v="3"/>
    <x v="0"/>
    <x v="0"/>
  </r>
  <r>
    <s v="PATIC"/>
    <s v="Ludmila"/>
    <x v="157"/>
    <x v="5"/>
    <n v="4"/>
    <n v="7"/>
    <x v="1"/>
    <x v="1"/>
  </r>
  <r>
    <s v="PATIC"/>
    <s v="Ludmila"/>
    <x v="157"/>
    <x v="6"/>
    <n v="8"/>
    <n v="4"/>
    <x v="1"/>
    <x v="1"/>
  </r>
  <r>
    <s v="PATIC"/>
    <s v="Ludmila"/>
    <x v="157"/>
    <x v="8"/>
    <n v="3"/>
    <n v="4"/>
    <x v="1"/>
    <x v="1"/>
  </r>
  <r>
    <s v="PATIC"/>
    <s v="Ludmila"/>
    <x v="157"/>
    <x v="9"/>
    <n v="4"/>
    <n v="3"/>
    <x v="1"/>
    <x v="1"/>
  </r>
  <r>
    <s v="PATINO PESCA"/>
    <s v="Luz Helian"/>
    <x v="158"/>
    <x v="0"/>
    <n v="4"/>
    <n v="7"/>
    <x v="0"/>
    <x v="0"/>
  </r>
  <r>
    <s v="PATINO PESCA"/>
    <s v="Luz Helian"/>
    <x v="158"/>
    <x v="2"/>
    <n v="3"/>
    <n v="5"/>
    <x v="0"/>
    <x v="0"/>
  </r>
  <r>
    <s v="PATINO PESCA"/>
    <s v="Luz Helian"/>
    <x v="158"/>
    <x v="3"/>
    <n v="3"/>
    <n v="9"/>
    <x v="0"/>
    <x v="0"/>
  </r>
  <r>
    <s v="PATINO PESCA"/>
    <s v="Luz Helian"/>
    <x v="158"/>
    <x v="4"/>
    <n v="4"/>
    <n v="6"/>
    <x v="0"/>
    <x v="0"/>
  </r>
  <r>
    <s v="PATINO PESCA"/>
    <s v="Luz Helian"/>
    <x v="158"/>
    <x v="5"/>
    <n v="4"/>
    <n v="5"/>
    <x v="1"/>
    <x v="1"/>
  </r>
  <r>
    <s v="PATINO PESCA"/>
    <s v="Luz Helian"/>
    <x v="158"/>
    <x v="7"/>
    <n v="3"/>
    <n v="9"/>
    <x v="1"/>
    <x v="1"/>
  </r>
  <r>
    <s v="PATINO PESCA"/>
    <s v="Luz Helian"/>
    <x v="158"/>
    <x v="8"/>
    <n v="3"/>
    <n v="8"/>
    <x v="1"/>
    <x v="1"/>
  </r>
  <r>
    <s v="PATINO PESCA"/>
    <s v="Luz Helian"/>
    <x v="158"/>
    <x v="9"/>
    <n v="4"/>
    <n v="5"/>
    <x v="1"/>
    <x v="1"/>
  </r>
  <r>
    <s v="PATRAU"/>
    <s v="Ionela-Luxandra"/>
    <x v="159"/>
    <x v="0"/>
    <n v="4"/>
    <n v="7"/>
    <x v="0"/>
    <x v="0"/>
  </r>
  <r>
    <s v="PATRAU"/>
    <s v="Ionela-Luxandra"/>
    <x v="159"/>
    <x v="3"/>
    <n v="3"/>
    <n v="5"/>
    <x v="0"/>
    <x v="0"/>
  </r>
  <r>
    <s v="PATRAU"/>
    <s v="Ionela-Luxandra"/>
    <x v="159"/>
    <x v="5"/>
    <n v="4"/>
    <n v="7"/>
    <x v="1"/>
    <x v="1"/>
  </r>
  <r>
    <s v="PATRAU"/>
    <s v="Ionela-Luxandra"/>
    <x v="159"/>
    <x v="6"/>
    <n v="8"/>
    <n v="4"/>
    <x v="1"/>
    <x v="1"/>
  </r>
  <r>
    <s v="PATRAU"/>
    <s v="Ionela-Luxandra"/>
    <x v="159"/>
    <x v="8"/>
    <n v="3"/>
    <n v="5"/>
    <x v="1"/>
    <x v="1"/>
  </r>
  <r>
    <s v="PEREIRA LIMA"/>
    <s v="Karolina"/>
    <x v="160"/>
    <x v="0"/>
    <n v="4"/>
    <n v="8"/>
    <x v="0"/>
    <x v="0"/>
  </r>
  <r>
    <s v="PEREIRA LIMA"/>
    <s v="Karolina"/>
    <x v="160"/>
    <x v="1"/>
    <n v="4"/>
    <n v="5"/>
    <x v="0"/>
    <x v="0"/>
  </r>
  <r>
    <s v="PEREIRA LIMA"/>
    <s v="Karolina"/>
    <x v="160"/>
    <x v="2"/>
    <n v="3"/>
    <n v="5"/>
    <x v="0"/>
    <x v="0"/>
  </r>
  <r>
    <s v="PEREIRA LIMA"/>
    <s v="Karolina"/>
    <x v="160"/>
    <x v="3"/>
    <n v="3"/>
    <n v="8"/>
    <x v="0"/>
    <x v="0"/>
  </r>
  <r>
    <s v="PEREIRA LIMA"/>
    <s v="Karolina"/>
    <x v="160"/>
    <x v="4"/>
    <n v="4"/>
    <n v="5"/>
    <x v="0"/>
    <x v="0"/>
  </r>
  <r>
    <s v="PEREIRA LIMA"/>
    <s v="Karolina"/>
    <x v="160"/>
    <x v="5"/>
    <n v="4"/>
    <n v="8"/>
    <x v="1"/>
    <x v="1"/>
  </r>
  <r>
    <s v="PEREIRA LIMA"/>
    <s v="Karolina"/>
    <x v="160"/>
    <x v="6"/>
    <n v="8"/>
    <n v="5"/>
    <x v="1"/>
    <x v="1"/>
  </r>
  <r>
    <s v="PEREIRA LIMA"/>
    <s v="Karolina"/>
    <x v="160"/>
    <x v="7"/>
    <n v="3"/>
    <n v="6"/>
    <x v="1"/>
    <x v="1"/>
  </r>
  <r>
    <s v="PEREIRA LIMA"/>
    <s v="Karolina"/>
    <x v="160"/>
    <x v="8"/>
    <n v="3"/>
    <n v="8"/>
    <x v="1"/>
    <x v="1"/>
  </r>
  <r>
    <s v="PEREIRA LIMA"/>
    <s v="Karolina"/>
    <x v="160"/>
    <x v="9"/>
    <n v="4"/>
    <n v="5"/>
    <x v="1"/>
    <x v="1"/>
  </r>
  <r>
    <s v="QUEIROS DA SILVA"/>
    <s v="Maria Cristina"/>
    <x v="161"/>
    <x v="0"/>
    <n v="4"/>
    <n v="6"/>
    <x v="0"/>
    <x v="0"/>
  </r>
  <r>
    <s v="QUEIROS DA SILVA"/>
    <s v="Maria Cristina"/>
    <x v="161"/>
    <x v="1"/>
    <n v="4"/>
    <n v="6"/>
    <x v="0"/>
    <x v="0"/>
  </r>
  <r>
    <s v="QUEIROS DA SILVA"/>
    <s v="Maria Cristina"/>
    <x v="161"/>
    <x v="3"/>
    <n v="3"/>
    <n v="6"/>
    <x v="0"/>
    <x v="0"/>
  </r>
  <r>
    <s v="QUEIROS DA SILVA"/>
    <s v="Maria Cristina"/>
    <x v="161"/>
    <x v="4"/>
    <n v="4"/>
    <n v="6"/>
    <x v="0"/>
    <x v="0"/>
  </r>
  <r>
    <s v="QUEIROS DA SILVA"/>
    <s v="Maria Cristina"/>
    <x v="161"/>
    <x v="5"/>
    <n v="4"/>
    <n v="6"/>
    <x v="1"/>
    <x v="1"/>
  </r>
  <r>
    <s v="QUEIROS DA SILVA"/>
    <s v="Maria Cristina"/>
    <x v="161"/>
    <x v="6"/>
    <n v="8"/>
    <n v="6"/>
    <x v="1"/>
    <x v="1"/>
  </r>
  <r>
    <s v="QUEIROS DA SILVA"/>
    <s v="Maria Cristina"/>
    <x v="161"/>
    <x v="8"/>
    <n v="3"/>
    <n v="6"/>
    <x v="1"/>
    <x v="1"/>
  </r>
  <r>
    <s v="QUEIROS DA SILVA"/>
    <s v="Maria Cristina"/>
    <x v="161"/>
    <x v="9"/>
    <n v="4"/>
    <n v="6"/>
    <x v="1"/>
    <x v="1"/>
  </r>
  <r>
    <s v="QUINTANILLA HERNANDEZ"/>
    <s v="Katherine Elena"/>
    <x v="162"/>
    <x v="0"/>
    <n v="4"/>
    <n v="3"/>
    <x v="0"/>
    <x v="0"/>
  </r>
  <r>
    <s v="QUINTANILLA HERNANDEZ"/>
    <s v="Katherine Elena"/>
    <x v="162"/>
    <x v="1"/>
    <n v="4"/>
    <n v="8"/>
    <x v="0"/>
    <x v="0"/>
  </r>
  <r>
    <s v="QUINTANILLA HERNANDEZ"/>
    <s v="Katherine Elena"/>
    <x v="162"/>
    <x v="3"/>
    <n v="3"/>
    <n v="6"/>
    <x v="0"/>
    <x v="0"/>
  </r>
  <r>
    <s v="QUINTANILLA HERNANDEZ"/>
    <s v="Katherine Elena"/>
    <x v="162"/>
    <x v="4"/>
    <n v="4"/>
    <n v="3"/>
    <x v="0"/>
    <x v="0"/>
  </r>
  <r>
    <s v="QUINTANILLA HERNANDEZ"/>
    <s v="Katherine Elena"/>
    <x v="162"/>
    <x v="5"/>
    <n v="4"/>
    <n v="3"/>
    <x v="1"/>
    <x v="1"/>
  </r>
  <r>
    <s v="QUINTANILLA HERNANDEZ"/>
    <s v="Katherine Elena"/>
    <x v="162"/>
    <x v="8"/>
    <n v="3"/>
    <n v="6"/>
    <x v="1"/>
    <x v="1"/>
  </r>
  <r>
    <s v="QUINTANILLA HERNANDEZ"/>
    <s v="Katherine Elena"/>
    <x v="162"/>
    <x v="9"/>
    <n v="4"/>
    <n v="3"/>
    <x v="1"/>
    <x v="1"/>
  </r>
  <r>
    <s v="RABAC"/>
    <s v="Tatiana"/>
    <x v="163"/>
    <x v="3"/>
    <n v="3"/>
    <n v="4"/>
    <x v="0"/>
    <x v="0"/>
  </r>
  <r>
    <s v="RABAC"/>
    <s v="Tatiana"/>
    <x v="163"/>
    <x v="4"/>
    <n v="4"/>
    <n v="3"/>
    <x v="0"/>
    <x v="0"/>
  </r>
  <r>
    <s v="RABAC"/>
    <s v="Tatiana"/>
    <x v="163"/>
    <x v="8"/>
    <n v="3"/>
    <n v="4"/>
    <x v="1"/>
    <x v="1"/>
  </r>
  <r>
    <s v="RCHIKA"/>
    <s v="Najat"/>
    <x v="164"/>
    <x v="0"/>
    <n v="4"/>
    <n v="7"/>
    <x v="0"/>
    <x v="0"/>
  </r>
  <r>
    <s v="RCHIKA"/>
    <s v="Najat"/>
    <x v="164"/>
    <x v="1"/>
    <n v="4"/>
    <n v="7"/>
    <x v="0"/>
    <x v="0"/>
  </r>
  <r>
    <s v="RCHIKA"/>
    <s v="Najat"/>
    <x v="164"/>
    <x v="2"/>
    <n v="3"/>
    <n v="6"/>
    <x v="0"/>
    <x v="0"/>
  </r>
  <r>
    <s v="RCHIKA"/>
    <s v="Najat"/>
    <x v="164"/>
    <x v="3"/>
    <n v="3"/>
    <n v="7"/>
    <x v="0"/>
    <x v="0"/>
  </r>
  <r>
    <s v="RCHIKA"/>
    <s v="Najat"/>
    <x v="164"/>
    <x v="4"/>
    <n v="4"/>
    <n v="6"/>
    <x v="0"/>
    <x v="0"/>
  </r>
  <r>
    <s v="RCHIKA"/>
    <s v="Najat"/>
    <x v="164"/>
    <x v="5"/>
    <n v="4"/>
    <n v="7"/>
    <x v="1"/>
    <x v="1"/>
  </r>
  <r>
    <s v="RCHIKA"/>
    <s v="Najat"/>
    <x v="164"/>
    <x v="6"/>
    <n v="8"/>
    <n v="7"/>
    <x v="1"/>
    <x v="1"/>
  </r>
  <r>
    <s v="RCHIKA"/>
    <s v="Najat"/>
    <x v="164"/>
    <x v="7"/>
    <n v="3"/>
    <n v="6"/>
    <x v="1"/>
    <x v="1"/>
  </r>
  <r>
    <s v="RCHIKA"/>
    <s v="Najat"/>
    <x v="164"/>
    <x v="8"/>
    <n v="3"/>
    <n v="7"/>
    <x v="1"/>
    <x v="1"/>
  </r>
  <r>
    <s v="RCHIKA"/>
    <s v="Najat"/>
    <x v="164"/>
    <x v="9"/>
    <n v="4"/>
    <n v="6"/>
    <x v="1"/>
    <x v="1"/>
  </r>
  <r>
    <s v="REBEGA"/>
    <s v="Marilena-Diana"/>
    <x v="165"/>
    <x v="1"/>
    <n v="4"/>
    <n v="3"/>
    <x v="0"/>
    <x v="0"/>
  </r>
  <r>
    <s v="REBEGA"/>
    <s v="Marilena-Diana"/>
    <x v="165"/>
    <x v="3"/>
    <n v="3"/>
    <n v="4"/>
    <x v="0"/>
    <x v="0"/>
  </r>
  <r>
    <s v="REBEGA"/>
    <s v="Marilena-Diana"/>
    <x v="165"/>
    <x v="4"/>
    <n v="4"/>
    <n v="3"/>
    <x v="0"/>
    <x v="0"/>
  </r>
  <r>
    <s v="REBEGA"/>
    <s v="Marilena-Diana"/>
    <x v="165"/>
    <x v="6"/>
    <n v="8"/>
    <n v="3"/>
    <x v="1"/>
    <x v="1"/>
  </r>
  <r>
    <s v="REBEGA"/>
    <s v="Marilena-Diana"/>
    <x v="165"/>
    <x v="8"/>
    <n v="3"/>
    <n v="4"/>
    <x v="1"/>
    <x v="1"/>
  </r>
  <r>
    <s v="REIS OLIVEIRA"/>
    <s v="Ana Claudia"/>
    <x v="166"/>
    <x v="0"/>
    <n v="4"/>
    <n v="9"/>
    <x v="0"/>
    <x v="0"/>
  </r>
  <r>
    <s v="REIS OLIVEIRA"/>
    <s v="Ana Claudia"/>
    <x v="166"/>
    <x v="1"/>
    <n v="4"/>
    <n v="7"/>
    <x v="0"/>
    <x v="0"/>
  </r>
  <r>
    <s v="REIS OLIVEIRA"/>
    <s v="Ana Claudia"/>
    <x v="166"/>
    <x v="2"/>
    <n v="3"/>
    <n v="4"/>
    <x v="0"/>
    <x v="0"/>
  </r>
  <r>
    <s v="REIS OLIVEIRA"/>
    <s v="Ana Claudia"/>
    <x v="166"/>
    <x v="3"/>
    <n v="3"/>
    <n v="8"/>
    <x v="0"/>
    <x v="0"/>
  </r>
  <r>
    <s v="REIS OLIVEIRA"/>
    <s v="Ana Claudia"/>
    <x v="166"/>
    <x v="4"/>
    <n v="4"/>
    <n v="7"/>
    <x v="0"/>
    <x v="0"/>
  </r>
  <r>
    <s v="REIS OLIVEIRA"/>
    <s v="Ana Claudia"/>
    <x v="166"/>
    <x v="5"/>
    <n v="4"/>
    <n v="9"/>
    <x v="1"/>
    <x v="1"/>
  </r>
  <r>
    <s v="REIS OLIVEIRA"/>
    <s v="Ana Claudia"/>
    <x v="166"/>
    <x v="6"/>
    <n v="8"/>
    <n v="7"/>
    <x v="1"/>
    <x v="1"/>
  </r>
  <r>
    <s v="REIS OLIVEIRA"/>
    <s v="Ana Claudia"/>
    <x v="166"/>
    <x v="7"/>
    <n v="3"/>
    <n v="4"/>
    <x v="1"/>
    <x v="1"/>
  </r>
  <r>
    <s v="REIS OLIVEIRA"/>
    <s v="Ana Claudia"/>
    <x v="166"/>
    <x v="8"/>
    <n v="3"/>
    <n v="8"/>
    <x v="1"/>
    <x v="1"/>
  </r>
  <r>
    <s v="REIS OLIVEIRA"/>
    <s v="Ana Claudia"/>
    <x v="166"/>
    <x v="9"/>
    <n v="4"/>
    <n v="7"/>
    <x v="1"/>
    <x v="1"/>
  </r>
  <r>
    <s v="RESTREPO CANDELA"/>
    <s v="Neidy"/>
    <x v="167"/>
    <x v="0"/>
    <n v="4"/>
    <n v="7"/>
    <x v="0"/>
    <x v="0"/>
  </r>
  <r>
    <s v="RESTREPO CANDELA"/>
    <s v="Neidy"/>
    <x v="167"/>
    <x v="1"/>
    <n v="4"/>
    <n v="8"/>
    <x v="0"/>
    <x v="0"/>
  </r>
  <r>
    <s v="RESTREPO CANDELA"/>
    <s v="Neidy"/>
    <x v="167"/>
    <x v="2"/>
    <n v="3"/>
    <n v="8"/>
    <x v="0"/>
    <x v="0"/>
  </r>
  <r>
    <s v="RESTREPO CANDELA"/>
    <s v="Neidy"/>
    <x v="167"/>
    <x v="3"/>
    <n v="3"/>
    <n v="7"/>
    <x v="0"/>
    <x v="0"/>
  </r>
  <r>
    <s v="RESTREPO CANDELA"/>
    <s v="Neidy"/>
    <x v="167"/>
    <x v="4"/>
    <n v="4"/>
    <n v="8"/>
    <x v="0"/>
    <x v="0"/>
  </r>
  <r>
    <s v="RESTREPO CANDELA"/>
    <s v="Neidy"/>
    <x v="167"/>
    <x v="5"/>
    <n v="4"/>
    <n v="7"/>
    <x v="1"/>
    <x v="1"/>
  </r>
  <r>
    <s v="RESTREPO CANDELA"/>
    <s v="Neidy"/>
    <x v="167"/>
    <x v="7"/>
    <n v="3"/>
    <n v="8"/>
    <x v="1"/>
    <x v="1"/>
  </r>
  <r>
    <s v="RESTREPO CANDELA"/>
    <s v="Neidy"/>
    <x v="167"/>
    <x v="8"/>
    <n v="3"/>
    <n v="7"/>
    <x v="1"/>
    <x v="1"/>
  </r>
  <r>
    <s v="RESTREPO CANDELA"/>
    <s v="Neidy"/>
    <x v="167"/>
    <x v="9"/>
    <n v="4"/>
    <n v="8"/>
    <x v="1"/>
    <x v="1"/>
  </r>
  <r>
    <s v="RIBEIRO SAMPAIO CRUZ"/>
    <s v="Eva Da"/>
    <x v="168"/>
    <x v="1"/>
    <n v="4"/>
    <n v="8"/>
    <x v="0"/>
    <x v="0"/>
  </r>
  <r>
    <s v="RIBEIRO SAMPAIO CRUZ"/>
    <s v="Eva Da"/>
    <x v="168"/>
    <x v="2"/>
    <n v="3"/>
    <n v="4"/>
    <x v="0"/>
    <x v="0"/>
  </r>
  <r>
    <s v="RIBEIRO SAMPAIO CRUZ"/>
    <s v="Eva Da"/>
    <x v="168"/>
    <x v="3"/>
    <n v="3"/>
    <n v="7"/>
    <x v="0"/>
    <x v="0"/>
  </r>
  <r>
    <s v="RIBEIRO SAMPAIO CRUZ"/>
    <s v="Eva Da"/>
    <x v="168"/>
    <x v="4"/>
    <n v="4"/>
    <n v="9"/>
    <x v="0"/>
    <x v="0"/>
  </r>
  <r>
    <s v="RIBEIRO SAMPAIO CRUZ"/>
    <s v="Eva Da"/>
    <x v="168"/>
    <x v="10"/>
    <n v="0"/>
    <n v="4"/>
    <x v="0"/>
    <x v="0"/>
  </r>
  <r>
    <s v="RIBEIRO SAMPAIO CRUZ"/>
    <s v="Eva Da"/>
    <x v="168"/>
    <x v="5"/>
    <n v="4"/>
    <n v="5"/>
    <x v="1"/>
    <x v="1"/>
  </r>
  <r>
    <s v="RIBEIRO SAMPAIO CRUZ"/>
    <s v="Eva Da"/>
    <x v="168"/>
    <x v="7"/>
    <n v="3"/>
    <n v="8"/>
    <x v="1"/>
    <x v="1"/>
  </r>
  <r>
    <s v="RIBEIRO SAMPAIO CRUZ"/>
    <s v="Eva Da"/>
    <x v="168"/>
    <x v="8"/>
    <n v="3"/>
    <n v="7"/>
    <x v="1"/>
    <x v="1"/>
  </r>
  <r>
    <s v="RIBEIRO SAMPAIO CRUZ"/>
    <s v="Eva Da"/>
    <x v="168"/>
    <x v="9"/>
    <n v="4"/>
    <n v="8"/>
    <x v="1"/>
    <x v="1"/>
  </r>
  <r>
    <s v="RIBEIRO SAMPAIO CRUZ"/>
    <s v="Eva Da"/>
    <x v="168"/>
    <x v="11"/>
    <n v="0"/>
    <n v="4"/>
    <x v="1"/>
    <x v="1"/>
  </r>
  <r>
    <s v="RIDICHE"/>
    <s v="Aurora"/>
    <x v="169"/>
    <x v="0"/>
    <n v="4"/>
    <n v="7"/>
    <x v="0"/>
    <x v="0"/>
  </r>
  <r>
    <s v="RIDICHE"/>
    <s v="Aurora"/>
    <x v="169"/>
    <x v="1"/>
    <n v="4"/>
    <n v="6"/>
    <x v="0"/>
    <x v="0"/>
  </r>
  <r>
    <s v="RIDICHE"/>
    <s v="Aurora"/>
    <x v="169"/>
    <x v="2"/>
    <n v="3"/>
    <n v="8"/>
    <x v="0"/>
    <x v="0"/>
  </r>
  <r>
    <s v="RIDICHE"/>
    <s v="Aurora"/>
    <x v="169"/>
    <x v="3"/>
    <n v="3"/>
    <n v="8"/>
    <x v="0"/>
    <x v="0"/>
  </r>
  <r>
    <s v="RIDICHE"/>
    <s v="Aurora"/>
    <x v="169"/>
    <x v="4"/>
    <n v="4"/>
    <n v="8"/>
    <x v="0"/>
    <x v="0"/>
  </r>
  <r>
    <s v="RIDICHE"/>
    <s v="Aurora"/>
    <x v="169"/>
    <x v="5"/>
    <n v="4"/>
    <n v="8"/>
    <x v="1"/>
    <x v="1"/>
  </r>
  <r>
    <s v="RIDICHE"/>
    <s v="Aurora"/>
    <x v="169"/>
    <x v="6"/>
    <n v="8"/>
    <n v="6"/>
    <x v="1"/>
    <x v="1"/>
  </r>
  <r>
    <s v="RIDICHE"/>
    <s v="Aurora"/>
    <x v="169"/>
    <x v="7"/>
    <n v="3"/>
    <n v="9"/>
    <x v="1"/>
    <x v="1"/>
  </r>
  <r>
    <s v="RIDICHE"/>
    <s v="Aurora"/>
    <x v="169"/>
    <x v="8"/>
    <n v="3"/>
    <n v="8"/>
    <x v="1"/>
    <x v="1"/>
  </r>
  <r>
    <s v="ROCHAC NIETO"/>
    <s v="Evelyn"/>
    <x v="170"/>
    <x v="0"/>
    <n v="4"/>
    <n v="3"/>
    <x v="0"/>
    <x v="0"/>
  </r>
  <r>
    <s v="ROCHAC NIETO"/>
    <s v="Evelyn"/>
    <x v="170"/>
    <x v="1"/>
    <n v="4"/>
    <n v="3"/>
    <x v="0"/>
    <x v="0"/>
  </r>
  <r>
    <s v="ROCHAC NIETO"/>
    <s v="Evelyn"/>
    <x v="170"/>
    <x v="4"/>
    <n v="4"/>
    <n v="3"/>
    <x v="0"/>
    <x v="0"/>
  </r>
  <r>
    <s v="ROCHAC NIETO"/>
    <s v="Evelyn"/>
    <x v="170"/>
    <x v="5"/>
    <n v="4"/>
    <n v="3"/>
    <x v="1"/>
    <x v="1"/>
  </r>
  <r>
    <s v="ROCHAC NIETO"/>
    <s v="Evelyn"/>
    <x v="170"/>
    <x v="6"/>
    <n v="8"/>
    <n v="7"/>
    <x v="1"/>
    <x v="1"/>
  </r>
  <r>
    <s v="ROCHAC NIETO"/>
    <s v="Evelyn"/>
    <x v="170"/>
    <x v="9"/>
    <n v="4"/>
    <n v="3"/>
    <x v="1"/>
    <x v="1"/>
  </r>
  <r>
    <s v="RODRIGUES BORGES"/>
    <s v="Zeferina"/>
    <x v="171"/>
    <x v="0"/>
    <n v="4"/>
    <n v="6"/>
    <x v="0"/>
    <x v="0"/>
  </r>
  <r>
    <s v="RODRIGUES BORGES"/>
    <s v="Zeferina"/>
    <x v="171"/>
    <x v="2"/>
    <n v="3"/>
    <n v="7"/>
    <x v="0"/>
    <x v="0"/>
  </r>
  <r>
    <s v="RODRIGUES BORGES"/>
    <s v="Zeferina"/>
    <x v="171"/>
    <x v="5"/>
    <n v="4"/>
    <n v="7"/>
    <x v="1"/>
    <x v="1"/>
  </r>
  <r>
    <s v="RODRIGUES BORGES"/>
    <s v="Zeferina"/>
    <x v="171"/>
    <x v="7"/>
    <n v="3"/>
    <n v="7"/>
    <x v="1"/>
    <x v="1"/>
  </r>
  <r>
    <s v="RODRIGUES BORGES"/>
    <s v="Zeferina"/>
    <x v="171"/>
    <x v="8"/>
    <n v="3"/>
    <n v="6"/>
    <x v="1"/>
    <x v="1"/>
  </r>
  <r>
    <s v="ROJANO OYOLA"/>
    <s v="Andrea Paola"/>
    <x v="172"/>
    <x v="0"/>
    <n v="4"/>
    <n v="6"/>
    <x v="0"/>
    <x v="0"/>
  </r>
  <r>
    <s v="ROJANO OYOLA"/>
    <s v="Andrea Paola"/>
    <x v="172"/>
    <x v="1"/>
    <n v="4"/>
    <n v="6"/>
    <x v="0"/>
    <x v="0"/>
  </r>
  <r>
    <s v="ROJANO OYOLA"/>
    <s v="Andrea Paola"/>
    <x v="172"/>
    <x v="2"/>
    <n v="3"/>
    <n v="6"/>
    <x v="0"/>
    <x v="0"/>
  </r>
  <r>
    <s v="ROJANO OYOLA"/>
    <s v="Andrea Paola"/>
    <x v="172"/>
    <x v="4"/>
    <n v="4"/>
    <n v="6"/>
    <x v="0"/>
    <x v="0"/>
  </r>
  <r>
    <s v="ROJANO OYOLA"/>
    <s v="Andrea Paola"/>
    <x v="172"/>
    <x v="5"/>
    <n v="4"/>
    <n v="3"/>
    <x v="1"/>
    <x v="1"/>
  </r>
  <r>
    <s v="ROJANO OYOLA"/>
    <s v="Andrea Paola"/>
    <x v="172"/>
    <x v="6"/>
    <n v="8"/>
    <n v="3"/>
    <x v="1"/>
    <x v="1"/>
  </r>
  <r>
    <s v="ROJAS ZAMBRANO"/>
    <s v="Dimas Humberto"/>
    <x v="173"/>
    <x v="0"/>
    <n v="4"/>
    <n v="8"/>
    <x v="0"/>
    <x v="0"/>
  </r>
  <r>
    <s v="ROJAS ZAMBRANO"/>
    <s v="Dimas Humberto"/>
    <x v="173"/>
    <x v="1"/>
    <n v="4"/>
    <n v="6"/>
    <x v="0"/>
    <x v="0"/>
  </r>
  <r>
    <s v="ROJAS ZAMBRANO"/>
    <s v="Dimas Humberto"/>
    <x v="173"/>
    <x v="2"/>
    <n v="3"/>
    <n v="8"/>
    <x v="0"/>
    <x v="0"/>
  </r>
  <r>
    <s v="ROJAS ZAMBRANO"/>
    <s v="Dimas Humberto"/>
    <x v="173"/>
    <x v="3"/>
    <n v="3"/>
    <n v="8"/>
    <x v="0"/>
    <x v="0"/>
  </r>
  <r>
    <s v="ROJAS ZAMBRANO"/>
    <s v="Dimas Humberto"/>
    <x v="173"/>
    <x v="4"/>
    <n v="4"/>
    <n v="8"/>
    <x v="0"/>
    <x v="0"/>
  </r>
  <r>
    <s v="ROJAS ZAMBRANO"/>
    <s v="Dimas Humberto"/>
    <x v="173"/>
    <x v="5"/>
    <n v="4"/>
    <n v="8"/>
    <x v="1"/>
    <x v="1"/>
  </r>
  <r>
    <s v="ROJAS ZAMBRANO"/>
    <s v="Dimas Humberto"/>
    <x v="173"/>
    <x v="6"/>
    <n v="8"/>
    <n v="6"/>
    <x v="1"/>
    <x v="1"/>
  </r>
  <r>
    <s v="ROJAS ZAMBRANO"/>
    <s v="Dimas Humberto"/>
    <x v="173"/>
    <x v="7"/>
    <n v="3"/>
    <n v="8"/>
    <x v="1"/>
    <x v="1"/>
  </r>
  <r>
    <s v="ROJAS ZAMBRANO"/>
    <s v="Dimas Humberto"/>
    <x v="173"/>
    <x v="8"/>
    <n v="3"/>
    <n v="8"/>
    <x v="1"/>
    <x v="1"/>
  </r>
  <r>
    <s v="ROJAS ZAMBRANO"/>
    <s v="Dimas Humberto"/>
    <x v="173"/>
    <x v="9"/>
    <n v="4"/>
    <n v="8"/>
    <x v="1"/>
    <x v="1"/>
  </r>
  <r>
    <s v="ROMANSKII"/>
    <s v="Veronica"/>
    <x v="174"/>
    <x v="0"/>
    <n v="4"/>
    <n v="9"/>
    <x v="0"/>
    <x v="0"/>
  </r>
  <r>
    <s v="ROMANSKII"/>
    <s v="Veronica"/>
    <x v="174"/>
    <x v="1"/>
    <n v="4"/>
    <n v="8"/>
    <x v="0"/>
    <x v="0"/>
  </r>
  <r>
    <s v="ROMANSKII"/>
    <s v="Veronica"/>
    <x v="174"/>
    <x v="2"/>
    <n v="3"/>
    <n v="8"/>
    <x v="0"/>
    <x v="0"/>
  </r>
  <r>
    <s v="ROMANSKII"/>
    <s v="Veronica"/>
    <x v="174"/>
    <x v="3"/>
    <n v="3"/>
    <n v="8"/>
    <x v="0"/>
    <x v="0"/>
  </r>
  <r>
    <s v="ROMANSKII"/>
    <s v="Veronica"/>
    <x v="174"/>
    <x v="5"/>
    <n v="4"/>
    <n v="9"/>
    <x v="1"/>
    <x v="1"/>
  </r>
  <r>
    <s v="ROMANSKII"/>
    <s v="Veronica"/>
    <x v="174"/>
    <x v="7"/>
    <n v="3"/>
    <n v="8"/>
    <x v="1"/>
    <x v="1"/>
  </r>
  <r>
    <s v="ROMANSKII"/>
    <s v="Veronica"/>
    <x v="174"/>
    <x v="8"/>
    <n v="3"/>
    <n v="8"/>
    <x v="1"/>
    <x v="1"/>
  </r>
  <r>
    <s v="ROMERO FRANCO"/>
    <s v="Carmen"/>
    <x v="175"/>
    <x v="0"/>
    <n v="4"/>
    <n v="8"/>
    <x v="0"/>
    <x v="0"/>
  </r>
  <r>
    <s v="ROMERO FRANCO"/>
    <s v="Carmen"/>
    <x v="175"/>
    <x v="2"/>
    <n v="3"/>
    <n v="8"/>
    <x v="0"/>
    <x v="0"/>
  </r>
  <r>
    <s v="ROMERO FRANCO"/>
    <s v="Carmen"/>
    <x v="175"/>
    <x v="3"/>
    <n v="3"/>
    <n v="8"/>
    <x v="0"/>
    <x v="0"/>
  </r>
  <r>
    <s v="ROMERO FRANCO"/>
    <s v="Carmen"/>
    <x v="175"/>
    <x v="4"/>
    <n v="4"/>
    <n v="8"/>
    <x v="0"/>
    <x v="0"/>
  </r>
  <r>
    <s v="ROMERO FRANCO"/>
    <s v="Carmen"/>
    <x v="175"/>
    <x v="5"/>
    <n v="4"/>
    <n v="8"/>
    <x v="1"/>
    <x v="1"/>
  </r>
  <r>
    <s v="ROMERO FRANCO"/>
    <s v="Carmen"/>
    <x v="175"/>
    <x v="6"/>
    <n v="8"/>
    <n v="4"/>
    <x v="1"/>
    <x v="1"/>
  </r>
  <r>
    <s v="ROMERO FRANCO"/>
    <s v="Carmen"/>
    <x v="175"/>
    <x v="7"/>
    <n v="3"/>
    <n v="8"/>
    <x v="1"/>
    <x v="1"/>
  </r>
  <r>
    <s v="ROMERO FRANCO"/>
    <s v="Carmen"/>
    <x v="175"/>
    <x v="8"/>
    <n v="3"/>
    <n v="8"/>
    <x v="1"/>
    <x v="1"/>
  </r>
  <r>
    <s v="ROMERO FRANCO"/>
    <s v="Carmen"/>
    <x v="175"/>
    <x v="9"/>
    <n v="4"/>
    <n v="8"/>
    <x v="1"/>
    <x v="1"/>
  </r>
  <r>
    <s v="ROSOIU"/>
    <s v="Nicoleta"/>
    <x v="176"/>
    <x v="0"/>
    <n v="4"/>
    <n v="6"/>
    <x v="0"/>
    <x v="0"/>
  </r>
  <r>
    <s v="ROSOIU"/>
    <s v="Nicoleta"/>
    <x v="176"/>
    <x v="1"/>
    <n v="4"/>
    <n v="8"/>
    <x v="0"/>
    <x v="0"/>
  </r>
  <r>
    <s v="ROSOIU"/>
    <s v="Nicoleta"/>
    <x v="176"/>
    <x v="2"/>
    <n v="3"/>
    <n v="4"/>
    <x v="0"/>
    <x v="0"/>
  </r>
  <r>
    <s v="ROSOIU"/>
    <s v="Nicoleta"/>
    <x v="176"/>
    <x v="3"/>
    <n v="3"/>
    <n v="5"/>
    <x v="0"/>
    <x v="0"/>
  </r>
  <r>
    <s v="ROSOIU"/>
    <s v="Nicoleta"/>
    <x v="176"/>
    <x v="4"/>
    <n v="4"/>
    <n v="9"/>
    <x v="0"/>
    <x v="0"/>
  </r>
  <r>
    <s v="ROSOIU"/>
    <s v="Nicoleta"/>
    <x v="176"/>
    <x v="5"/>
    <n v="4"/>
    <n v="6"/>
    <x v="1"/>
    <x v="1"/>
  </r>
  <r>
    <s v="ROSOIU"/>
    <s v="Nicoleta"/>
    <x v="176"/>
    <x v="7"/>
    <n v="3"/>
    <n v="4"/>
    <x v="1"/>
    <x v="1"/>
  </r>
  <r>
    <s v="ROSOIU"/>
    <s v="Nicoleta"/>
    <x v="176"/>
    <x v="8"/>
    <n v="3"/>
    <n v="5"/>
    <x v="1"/>
    <x v="1"/>
  </r>
  <r>
    <s v="ROSOIU"/>
    <s v="Nicoleta"/>
    <x v="176"/>
    <x v="9"/>
    <n v="4"/>
    <n v="9"/>
    <x v="1"/>
    <x v="1"/>
  </r>
  <r>
    <s v="SADOWSKA"/>
    <s v="Paulina"/>
    <x v="177"/>
    <x v="0"/>
    <n v="4"/>
    <n v="3"/>
    <x v="0"/>
    <x v="0"/>
  </r>
  <r>
    <s v="SADOWSKA"/>
    <s v="Paulina"/>
    <x v="177"/>
    <x v="3"/>
    <n v="3"/>
    <n v="6"/>
    <x v="0"/>
    <x v="0"/>
  </r>
  <r>
    <s v="SADOWSKA"/>
    <s v="Paulina"/>
    <x v="177"/>
    <x v="4"/>
    <n v="4"/>
    <n v="7"/>
    <x v="0"/>
    <x v="0"/>
  </r>
  <r>
    <s v="SADOWSKA"/>
    <s v="Paulina"/>
    <x v="177"/>
    <x v="5"/>
    <n v="4"/>
    <n v="6"/>
    <x v="1"/>
    <x v="1"/>
  </r>
  <r>
    <s v="SADOWSKA"/>
    <s v="Paulina"/>
    <x v="177"/>
    <x v="8"/>
    <n v="3"/>
    <n v="6"/>
    <x v="1"/>
    <x v="1"/>
  </r>
  <r>
    <s v="SADOWSKA"/>
    <s v="Paulina"/>
    <x v="177"/>
    <x v="9"/>
    <n v="4"/>
    <n v="7"/>
    <x v="1"/>
    <x v="1"/>
  </r>
  <r>
    <s v="SANTANA SALES JAVARINI"/>
    <s v="Raiani Roberta"/>
    <x v="178"/>
    <x v="0"/>
    <n v="4"/>
    <n v="7"/>
    <x v="0"/>
    <x v="0"/>
  </r>
  <r>
    <s v="SANTANA SALES JAVARINI"/>
    <s v="Raiani Roberta"/>
    <x v="178"/>
    <x v="1"/>
    <n v="4"/>
    <n v="7"/>
    <x v="0"/>
    <x v="0"/>
  </r>
  <r>
    <s v="SANTANA SALES JAVARINI"/>
    <s v="Raiani Roberta"/>
    <x v="178"/>
    <x v="2"/>
    <n v="3"/>
    <n v="5"/>
    <x v="0"/>
    <x v="0"/>
  </r>
  <r>
    <s v="SANTANA SALES JAVARINI"/>
    <s v="Raiani Roberta"/>
    <x v="178"/>
    <x v="3"/>
    <n v="3"/>
    <n v="5"/>
    <x v="0"/>
    <x v="0"/>
  </r>
  <r>
    <s v="SANTANA SALES JAVARINI"/>
    <s v="Raiani Roberta"/>
    <x v="178"/>
    <x v="4"/>
    <n v="4"/>
    <n v="6"/>
    <x v="0"/>
    <x v="0"/>
  </r>
  <r>
    <s v="SANTANA SALES JAVARINI"/>
    <s v="Raiani Roberta"/>
    <x v="178"/>
    <x v="5"/>
    <n v="4"/>
    <n v="7"/>
    <x v="1"/>
    <x v="1"/>
  </r>
  <r>
    <s v="SANTANA SALES JAVARINI"/>
    <s v="Raiani Roberta"/>
    <x v="178"/>
    <x v="6"/>
    <n v="8"/>
    <n v="6"/>
    <x v="1"/>
    <x v="1"/>
  </r>
  <r>
    <s v="SANTANA SALES JAVARINI"/>
    <s v="Raiani Roberta"/>
    <x v="178"/>
    <x v="7"/>
    <n v="3"/>
    <n v="5"/>
    <x v="1"/>
    <x v="1"/>
  </r>
  <r>
    <s v="SANTANA SALES JAVARINI"/>
    <s v="Raiani Roberta"/>
    <x v="178"/>
    <x v="8"/>
    <n v="3"/>
    <n v="8"/>
    <x v="1"/>
    <x v="1"/>
  </r>
  <r>
    <s v="SANTANA SALES JAVARINI"/>
    <s v="Raiani Roberta"/>
    <x v="178"/>
    <x v="9"/>
    <n v="4"/>
    <n v="6"/>
    <x v="1"/>
    <x v="1"/>
  </r>
  <r>
    <s v="SANTOS PINEDA"/>
    <s v="Maria Angelina"/>
    <x v="179"/>
    <x v="0"/>
    <n v="4"/>
    <n v="8"/>
    <x v="0"/>
    <x v="0"/>
  </r>
  <r>
    <s v="SANTOS PINEDA"/>
    <s v="Maria Angelina"/>
    <x v="179"/>
    <x v="1"/>
    <n v="4"/>
    <n v="7"/>
    <x v="0"/>
    <x v="0"/>
  </r>
  <r>
    <s v="SANTOS PINEDA"/>
    <s v="Maria Angelina"/>
    <x v="179"/>
    <x v="2"/>
    <n v="3"/>
    <n v="4"/>
    <x v="0"/>
    <x v="0"/>
  </r>
  <r>
    <s v="SANTOS PINEDA"/>
    <s v="Maria Angelina"/>
    <x v="179"/>
    <x v="3"/>
    <n v="3"/>
    <n v="7"/>
    <x v="0"/>
    <x v="0"/>
  </r>
  <r>
    <s v="SANTOS PINEDA"/>
    <s v="Maria Angelina"/>
    <x v="179"/>
    <x v="4"/>
    <n v="4"/>
    <n v="3"/>
    <x v="0"/>
    <x v="0"/>
  </r>
  <r>
    <s v="SANTOS PINEDA"/>
    <s v="Maria Angelina"/>
    <x v="179"/>
    <x v="5"/>
    <n v="4"/>
    <n v="8"/>
    <x v="1"/>
    <x v="1"/>
  </r>
  <r>
    <s v="SANTOS PINEDA"/>
    <s v="Maria Angelina"/>
    <x v="179"/>
    <x v="6"/>
    <n v="8"/>
    <n v="7"/>
    <x v="1"/>
    <x v="1"/>
  </r>
  <r>
    <s v="SANTOS PINEDA"/>
    <s v="Maria Angelina"/>
    <x v="179"/>
    <x v="7"/>
    <n v="3"/>
    <n v="4"/>
    <x v="1"/>
    <x v="1"/>
  </r>
  <r>
    <s v="SANTOS PINEDA"/>
    <s v="Maria Angelina"/>
    <x v="179"/>
    <x v="8"/>
    <n v="3"/>
    <n v="7"/>
    <x v="1"/>
    <x v="1"/>
  </r>
  <r>
    <s v="SANTOS PINEDA"/>
    <s v="Maria Angelina"/>
    <x v="179"/>
    <x v="9"/>
    <n v="4"/>
    <n v="3"/>
    <x v="1"/>
    <x v="1"/>
  </r>
  <r>
    <s v="SAVILENCO"/>
    <s v="Iuliana"/>
    <x v="180"/>
    <x v="0"/>
    <n v="4"/>
    <n v="6"/>
    <x v="0"/>
    <x v="0"/>
  </r>
  <r>
    <s v="SAVILENCO"/>
    <s v="Iuliana"/>
    <x v="180"/>
    <x v="1"/>
    <n v="4"/>
    <n v="7"/>
    <x v="0"/>
    <x v="0"/>
  </r>
  <r>
    <s v="SAVILENCO"/>
    <s v="Iuliana"/>
    <x v="180"/>
    <x v="3"/>
    <n v="3"/>
    <n v="6"/>
    <x v="0"/>
    <x v="0"/>
  </r>
  <r>
    <s v="SAVILENCO"/>
    <s v="Iuliana"/>
    <x v="180"/>
    <x v="4"/>
    <n v="4"/>
    <n v="6"/>
    <x v="0"/>
    <x v="0"/>
  </r>
  <r>
    <s v="SAVILENCO"/>
    <s v="Iuliana"/>
    <x v="180"/>
    <x v="5"/>
    <n v="4"/>
    <n v="6"/>
    <x v="1"/>
    <x v="1"/>
  </r>
  <r>
    <s v="SEFGJINI"/>
    <s v="Entela"/>
    <x v="181"/>
    <x v="0"/>
    <n v="4"/>
    <n v="3"/>
    <x v="0"/>
    <x v="0"/>
  </r>
  <r>
    <s v="SEFGJINI"/>
    <s v="Entela"/>
    <x v="181"/>
    <x v="2"/>
    <n v="3"/>
    <n v="6"/>
    <x v="0"/>
    <x v="0"/>
  </r>
  <r>
    <s v="SEFGJINI"/>
    <s v="Entela"/>
    <x v="181"/>
    <x v="3"/>
    <n v="3"/>
    <n v="4"/>
    <x v="0"/>
    <x v="0"/>
  </r>
  <r>
    <s v="SEFGJINI"/>
    <s v="Entela"/>
    <x v="181"/>
    <x v="4"/>
    <n v="4"/>
    <n v="5"/>
    <x v="0"/>
    <x v="0"/>
  </r>
  <r>
    <s v="SEFGJINI"/>
    <s v="Entela"/>
    <x v="181"/>
    <x v="5"/>
    <n v="4"/>
    <n v="3"/>
    <x v="1"/>
    <x v="1"/>
  </r>
  <r>
    <s v="SEFGJINI"/>
    <s v="Entela"/>
    <x v="181"/>
    <x v="6"/>
    <n v="8"/>
    <n v="7"/>
    <x v="1"/>
    <x v="1"/>
  </r>
  <r>
    <s v="SEFGJINI"/>
    <s v="Entela"/>
    <x v="181"/>
    <x v="8"/>
    <n v="3"/>
    <n v="4"/>
    <x v="1"/>
    <x v="1"/>
  </r>
  <r>
    <s v="SEFGJINI"/>
    <s v="Entela"/>
    <x v="181"/>
    <x v="9"/>
    <n v="4"/>
    <n v="5"/>
    <x v="1"/>
    <x v="1"/>
  </r>
  <r>
    <s v="SERDEAN"/>
    <s v="Vasilica"/>
    <x v="182"/>
    <x v="0"/>
    <n v="4"/>
    <n v="7"/>
    <x v="0"/>
    <x v="0"/>
  </r>
  <r>
    <s v="SERDEAN"/>
    <s v="Vasilica"/>
    <x v="182"/>
    <x v="1"/>
    <n v="4"/>
    <n v="7"/>
    <x v="0"/>
    <x v="0"/>
  </r>
  <r>
    <s v="SERDEAN"/>
    <s v="Vasilica"/>
    <x v="182"/>
    <x v="2"/>
    <n v="3"/>
    <n v="6"/>
    <x v="0"/>
    <x v="0"/>
  </r>
  <r>
    <s v="SERDEAN"/>
    <s v="Vasilica"/>
    <x v="182"/>
    <x v="4"/>
    <n v="4"/>
    <n v="7"/>
    <x v="0"/>
    <x v="0"/>
  </r>
  <r>
    <s v="SERDEAN"/>
    <s v="Vasilica"/>
    <x v="182"/>
    <x v="5"/>
    <n v="4"/>
    <n v="6"/>
    <x v="1"/>
    <x v="1"/>
  </r>
  <r>
    <s v="SERDEAN"/>
    <s v="Vasilica"/>
    <x v="182"/>
    <x v="6"/>
    <n v="8"/>
    <n v="7"/>
    <x v="1"/>
    <x v="1"/>
  </r>
  <r>
    <s v="SERDEAN"/>
    <s v="Vasilica"/>
    <x v="182"/>
    <x v="7"/>
    <n v="3"/>
    <n v="6"/>
    <x v="1"/>
    <x v="1"/>
  </r>
  <r>
    <s v="SERDEAN"/>
    <s v="Vasilica"/>
    <x v="182"/>
    <x v="8"/>
    <n v="3"/>
    <n v="6"/>
    <x v="1"/>
    <x v="1"/>
  </r>
  <r>
    <s v="SERDEAN"/>
    <s v="Vasilica"/>
    <x v="182"/>
    <x v="9"/>
    <n v="4"/>
    <n v="7"/>
    <x v="1"/>
    <x v="1"/>
  </r>
  <r>
    <s v="SEVCENCO"/>
    <s v="Iulia"/>
    <x v="183"/>
    <x v="2"/>
    <n v="3"/>
    <n v="4"/>
    <x v="0"/>
    <x v="0"/>
  </r>
  <r>
    <s v="SEVCENCO"/>
    <s v="Iulia"/>
    <x v="183"/>
    <x v="5"/>
    <n v="4"/>
    <n v="3"/>
    <x v="1"/>
    <x v="1"/>
  </r>
  <r>
    <s v="SEVCENCO"/>
    <s v="Iulia"/>
    <x v="183"/>
    <x v="8"/>
    <n v="3"/>
    <n v="7"/>
    <x v="1"/>
    <x v="1"/>
  </r>
  <r>
    <s v="SEVCENCO"/>
    <s v="Iulia"/>
    <x v="183"/>
    <x v="9"/>
    <n v="4"/>
    <n v="7"/>
    <x v="1"/>
    <x v="1"/>
  </r>
  <r>
    <s v="SHAKIR"/>
    <s v="Shirin Semat"/>
    <x v="184"/>
    <x v="1"/>
    <n v="4"/>
    <n v="8"/>
    <x v="0"/>
    <x v="0"/>
  </r>
  <r>
    <s v="SHAKIR"/>
    <s v="Shirin Semat"/>
    <x v="184"/>
    <x v="2"/>
    <n v="3"/>
    <n v="8"/>
    <x v="0"/>
    <x v="0"/>
  </r>
  <r>
    <s v="SHAKIR"/>
    <s v="Shirin Semat"/>
    <x v="184"/>
    <x v="7"/>
    <n v="3"/>
    <n v="8"/>
    <x v="1"/>
    <x v="1"/>
  </r>
  <r>
    <s v="SHEHU"/>
    <s v="Revina"/>
    <x v="185"/>
    <x v="0"/>
    <n v="4"/>
    <n v="3"/>
    <x v="0"/>
    <x v="0"/>
  </r>
  <r>
    <s v="SHEHU"/>
    <s v="Revina"/>
    <x v="185"/>
    <x v="1"/>
    <n v="4"/>
    <n v="5"/>
    <x v="0"/>
    <x v="0"/>
  </r>
  <r>
    <s v="SHEHU"/>
    <s v="Revina"/>
    <x v="185"/>
    <x v="2"/>
    <n v="3"/>
    <n v="6"/>
    <x v="0"/>
    <x v="0"/>
  </r>
  <r>
    <s v="SHEHU"/>
    <s v="Revina"/>
    <x v="185"/>
    <x v="4"/>
    <n v="4"/>
    <n v="3"/>
    <x v="0"/>
    <x v="0"/>
  </r>
  <r>
    <s v="SHEHU"/>
    <s v="Revina"/>
    <x v="185"/>
    <x v="10"/>
    <n v="0"/>
    <n v="3"/>
    <x v="0"/>
    <x v="0"/>
  </r>
  <r>
    <s v="SHEHU"/>
    <s v="Revina"/>
    <x v="185"/>
    <x v="5"/>
    <n v="4"/>
    <n v="3"/>
    <x v="1"/>
    <x v="1"/>
  </r>
  <r>
    <s v="SHEHU"/>
    <s v="Revina"/>
    <x v="185"/>
    <x v="6"/>
    <n v="8"/>
    <n v="5"/>
    <x v="1"/>
    <x v="1"/>
  </r>
  <r>
    <s v="SHEHU"/>
    <s v="Revina"/>
    <x v="185"/>
    <x v="7"/>
    <n v="3"/>
    <n v="6"/>
    <x v="1"/>
    <x v="1"/>
  </r>
  <r>
    <s v="SHEHU"/>
    <s v="Revina"/>
    <x v="185"/>
    <x v="8"/>
    <n v="3"/>
    <n v="4"/>
    <x v="1"/>
    <x v="1"/>
  </r>
  <r>
    <s v="SHEHU"/>
    <s v="Revina"/>
    <x v="185"/>
    <x v="9"/>
    <n v="4"/>
    <n v="3"/>
    <x v="1"/>
    <x v="1"/>
  </r>
  <r>
    <s v="SIMON"/>
    <s v="Monica"/>
    <x v="186"/>
    <x v="0"/>
    <n v="4"/>
    <n v="3"/>
    <x v="0"/>
    <x v="0"/>
  </r>
  <r>
    <s v="SIMON"/>
    <s v="Monica"/>
    <x v="186"/>
    <x v="1"/>
    <n v="4"/>
    <n v="5"/>
    <x v="0"/>
    <x v="0"/>
  </r>
  <r>
    <s v="SIMON"/>
    <s v="Monica"/>
    <x v="186"/>
    <x v="2"/>
    <n v="3"/>
    <n v="4"/>
    <x v="0"/>
    <x v="0"/>
  </r>
  <r>
    <s v="SIMON"/>
    <s v="Monica"/>
    <x v="186"/>
    <x v="3"/>
    <n v="3"/>
    <n v="4"/>
    <x v="0"/>
    <x v="0"/>
  </r>
  <r>
    <s v="SIMON"/>
    <s v="Monica"/>
    <x v="186"/>
    <x v="5"/>
    <n v="4"/>
    <n v="3"/>
    <x v="1"/>
    <x v="1"/>
  </r>
  <r>
    <s v="SIMON"/>
    <s v="Monica"/>
    <x v="186"/>
    <x v="6"/>
    <n v="8"/>
    <n v="5"/>
    <x v="1"/>
    <x v="1"/>
  </r>
  <r>
    <s v="SIMON"/>
    <s v="Monica"/>
    <x v="186"/>
    <x v="7"/>
    <n v="3"/>
    <n v="4"/>
    <x v="1"/>
    <x v="1"/>
  </r>
  <r>
    <s v="SIMON"/>
    <s v="Monica"/>
    <x v="186"/>
    <x v="8"/>
    <n v="3"/>
    <n v="4"/>
    <x v="1"/>
    <x v="1"/>
  </r>
  <r>
    <s v="SIMON"/>
    <s v="Monica"/>
    <x v="186"/>
    <x v="9"/>
    <n v="4"/>
    <n v="5"/>
    <x v="1"/>
    <x v="1"/>
  </r>
  <r>
    <s v="SIPOS"/>
    <s v="Amalia"/>
    <x v="187"/>
    <x v="0"/>
    <n v="4"/>
    <n v="6"/>
    <x v="0"/>
    <x v="0"/>
  </r>
  <r>
    <s v="SIPOS"/>
    <s v="Amalia"/>
    <x v="187"/>
    <x v="1"/>
    <n v="4"/>
    <n v="6"/>
    <x v="0"/>
    <x v="0"/>
  </r>
  <r>
    <s v="SIPOS"/>
    <s v="Amalia"/>
    <x v="187"/>
    <x v="2"/>
    <n v="3"/>
    <n v="5"/>
    <x v="0"/>
    <x v="0"/>
  </r>
  <r>
    <s v="SIPOS"/>
    <s v="Amalia"/>
    <x v="187"/>
    <x v="5"/>
    <n v="4"/>
    <n v="6"/>
    <x v="1"/>
    <x v="1"/>
  </r>
  <r>
    <s v="SIPOS"/>
    <s v="Amalia"/>
    <x v="187"/>
    <x v="6"/>
    <n v="8"/>
    <n v="6"/>
    <x v="1"/>
    <x v="1"/>
  </r>
  <r>
    <s v="SIPOS"/>
    <s v="Amalia"/>
    <x v="187"/>
    <x v="7"/>
    <n v="3"/>
    <n v="5"/>
    <x v="1"/>
    <x v="1"/>
  </r>
  <r>
    <s v="SIPOS"/>
    <s v="Gabriela"/>
    <x v="188"/>
    <x v="0"/>
    <n v="4"/>
    <n v="5"/>
    <x v="0"/>
    <x v="0"/>
  </r>
  <r>
    <s v="SIPOS"/>
    <s v="Gabriela"/>
    <x v="188"/>
    <x v="2"/>
    <n v="3"/>
    <n v="8"/>
    <x v="0"/>
    <x v="0"/>
  </r>
  <r>
    <s v="SIPOS"/>
    <s v="Gabriela"/>
    <x v="188"/>
    <x v="3"/>
    <n v="3"/>
    <n v="4"/>
    <x v="0"/>
    <x v="0"/>
  </r>
  <r>
    <s v="SIPOS"/>
    <s v="Gabriela"/>
    <x v="188"/>
    <x v="4"/>
    <n v="4"/>
    <n v="6"/>
    <x v="0"/>
    <x v="0"/>
  </r>
  <r>
    <s v="SIPOS"/>
    <s v="Gabriela"/>
    <x v="188"/>
    <x v="5"/>
    <n v="4"/>
    <n v="5"/>
    <x v="1"/>
    <x v="1"/>
  </r>
  <r>
    <s v="SIPOS"/>
    <s v="Gabriela"/>
    <x v="188"/>
    <x v="6"/>
    <n v="8"/>
    <n v="6"/>
    <x v="1"/>
    <x v="1"/>
  </r>
  <r>
    <s v="SIPOS"/>
    <s v="Gabriela"/>
    <x v="188"/>
    <x v="7"/>
    <n v="3"/>
    <n v="8"/>
    <x v="1"/>
    <x v="1"/>
  </r>
  <r>
    <s v="SIPOS"/>
    <s v="Gabriela"/>
    <x v="188"/>
    <x v="8"/>
    <n v="3"/>
    <n v="4"/>
    <x v="1"/>
    <x v="1"/>
  </r>
  <r>
    <s v="SIPOS"/>
    <s v="Gabriela"/>
    <x v="188"/>
    <x v="9"/>
    <n v="4"/>
    <n v="6"/>
    <x v="1"/>
    <x v="1"/>
  </r>
  <r>
    <s v="SOARES DA COSTA"/>
    <s v="Hélia Maria"/>
    <x v="189"/>
    <x v="0"/>
    <n v="4"/>
    <n v="3"/>
    <x v="0"/>
    <x v="0"/>
  </r>
  <r>
    <s v="SOARES DA COSTA"/>
    <s v="Hélia Maria"/>
    <x v="189"/>
    <x v="2"/>
    <n v="3"/>
    <n v="4"/>
    <x v="0"/>
    <x v="0"/>
  </r>
  <r>
    <s v="SOARES DA COSTA"/>
    <s v="Hélia Maria"/>
    <x v="189"/>
    <x v="3"/>
    <n v="3"/>
    <n v="8"/>
    <x v="0"/>
    <x v="0"/>
  </r>
  <r>
    <s v="SOARES DA COSTA"/>
    <s v="Hélia Maria"/>
    <x v="189"/>
    <x v="5"/>
    <n v="4"/>
    <n v="3"/>
    <x v="1"/>
    <x v="1"/>
  </r>
  <r>
    <s v="SOARES DA COSTA"/>
    <s v="Hélia Maria"/>
    <x v="189"/>
    <x v="6"/>
    <n v="8"/>
    <n v="4"/>
    <x v="1"/>
    <x v="1"/>
  </r>
  <r>
    <s v="SOARES DA COSTA"/>
    <s v="Hélia Maria"/>
    <x v="189"/>
    <x v="7"/>
    <n v="3"/>
    <n v="4"/>
    <x v="1"/>
    <x v="1"/>
  </r>
  <r>
    <s v="SOARES DA COSTA"/>
    <s v="Hélia Maria"/>
    <x v="189"/>
    <x v="8"/>
    <n v="3"/>
    <n v="5"/>
    <x v="1"/>
    <x v="1"/>
  </r>
  <r>
    <s v="STANCIU"/>
    <s v="Dumitrita"/>
    <x v="190"/>
    <x v="0"/>
    <n v="4"/>
    <n v="5"/>
    <x v="0"/>
    <x v="0"/>
  </r>
  <r>
    <s v="STANCIU"/>
    <s v="Dumitrita"/>
    <x v="190"/>
    <x v="1"/>
    <n v="4"/>
    <n v="3"/>
    <x v="0"/>
    <x v="0"/>
  </r>
  <r>
    <s v="STANCIU"/>
    <s v="Dumitrita"/>
    <x v="190"/>
    <x v="2"/>
    <n v="3"/>
    <n v="5"/>
    <x v="0"/>
    <x v="0"/>
  </r>
  <r>
    <s v="STANCIU"/>
    <s v="Dumitrita"/>
    <x v="190"/>
    <x v="3"/>
    <n v="3"/>
    <n v="5"/>
    <x v="0"/>
    <x v="0"/>
  </r>
  <r>
    <s v="STANCIU"/>
    <s v="Dumitrita"/>
    <x v="190"/>
    <x v="5"/>
    <n v="4"/>
    <n v="5"/>
    <x v="1"/>
    <x v="1"/>
  </r>
  <r>
    <s v="STANCIU"/>
    <s v="Dumitrita"/>
    <x v="190"/>
    <x v="6"/>
    <n v="8"/>
    <n v="3"/>
    <x v="1"/>
    <x v="1"/>
  </r>
  <r>
    <s v="STANCIU"/>
    <s v="Dumitrita"/>
    <x v="190"/>
    <x v="7"/>
    <n v="3"/>
    <n v="5"/>
    <x v="1"/>
    <x v="1"/>
  </r>
  <r>
    <s v="STANCIU"/>
    <s v="Dumitrita"/>
    <x v="190"/>
    <x v="8"/>
    <n v="3"/>
    <n v="5"/>
    <x v="1"/>
    <x v="1"/>
  </r>
  <r>
    <s v="STINGU"/>
    <s v="Maria Brindusa"/>
    <x v="191"/>
    <x v="2"/>
    <n v="3"/>
    <n v="4"/>
    <x v="0"/>
    <x v="0"/>
  </r>
  <r>
    <s v="STINGU"/>
    <s v="Maria Brindusa"/>
    <x v="191"/>
    <x v="3"/>
    <n v="3"/>
    <n v="4"/>
    <x v="0"/>
    <x v="0"/>
  </r>
  <r>
    <s v="STINGU"/>
    <s v="Maria Brindusa"/>
    <x v="191"/>
    <x v="6"/>
    <n v="8"/>
    <n v="4"/>
    <x v="1"/>
    <x v="1"/>
  </r>
  <r>
    <s v="STINGU"/>
    <s v="Maria Brindusa"/>
    <x v="191"/>
    <x v="7"/>
    <n v="3"/>
    <n v="4"/>
    <x v="1"/>
    <x v="1"/>
  </r>
  <r>
    <s v="STINGU"/>
    <s v="Maria Brindusa"/>
    <x v="191"/>
    <x v="8"/>
    <n v="3"/>
    <n v="4"/>
    <x v="1"/>
    <x v="1"/>
  </r>
  <r>
    <s v="STOICA"/>
    <s v="Loredana Daniela"/>
    <x v="192"/>
    <x v="1"/>
    <n v="4"/>
    <n v="8"/>
    <x v="0"/>
    <x v="0"/>
  </r>
  <r>
    <s v="STOICA"/>
    <s v="Loredana Daniela"/>
    <x v="192"/>
    <x v="2"/>
    <n v="3"/>
    <n v="8"/>
    <x v="0"/>
    <x v="0"/>
  </r>
  <r>
    <s v="STOICA"/>
    <s v="Loredana Daniela"/>
    <x v="192"/>
    <x v="3"/>
    <n v="3"/>
    <n v="5"/>
    <x v="0"/>
    <x v="0"/>
  </r>
  <r>
    <s v="STOICA"/>
    <s v="Loredana Daniela"/>
    <x v="192"/>
    <x v="4"/>
    <n v="4"/>
    <n v="7"/>
    <x v="0"/>
    <x v="0"/>
  </r>
  <r>
    <s v="STOICA"/>
    <s v="Loredana Daniela"/>
    <x v="192"/>
    <x v="10"/>
    <n v="0"/>
    <n v="4"/>
    <x v="0"/>
    <x v="0"/>
  </r>
  <r>
    <s v="STOICA"/>
    <s v="Loredana Daniela"/>
    <x v="192"/>
    <x v="6"/>
    <n v="8"/>
    <n v="7"/>
    <x v="1"/>
    <x v="1"/>
  </r>
  <r>
    <s v="STOICA"/>
    <s v="Loredana Daniela"/>
    <x v="192"/>
    <x v="7"/>
    <n v="3"/>
    <n v="8"/>
    <x v="1"/>
    <x v="1"/>
  </r>
  <r>
    <s v="STOICA"/>
    <s v="Loredana Daniela"/>
    <x v="192"/>
    <x v="8"/>
    <n v="3"/>
    <n v="8"/>
    <x v="1"/>
    <x v="1"/>
  </r>
  <r>
    <s v="STOICA"/>
    <s v="Loredana Daniela"/>
    <x v="192"/>
    <x v="9"/>
    <n v="4"/>
    <n v="7"/>
    <x v="1"/>
    <x v="1"/>
  </r>
  <r>
    <s v="STOICA"/>
    <s v="Loredana Daniela"/>
    <x v="192"/>
    <x v="11"/>
    <n v="0"/>
    <n v="4"/>
    <x v="1"/>
    <x v="1"/>
  </r>
  <r>
    <s v="STOJANOVSKA"/>
    <s v="Aneta"/>
    <x v="193"/>
    <x v="0"/>
    <n v="4"/>
    <n v="5"/>
    <x v="0"/>
    <x v="0"/>
  </r>
  <r>
    <s v="STOJANOVSKA"/>
    <s v="Aneta"/>
    <x v="193"/>
    <x v="1"/>
    <n v="4"/>
    <n v="6"/>
    <x v="0"/>
    <x v="0"/>
  </r>
  <r>
    <s v="STOJANOVSKA"/>
    <s v="Aneta"/>
    <x v="193"/>
    <x v="2"/>
    <n v="3"/>
    <n v="8"/>
    <x v="0"/>
    <x v="0"/>
  </r>
  <r>
    <s v="STOJANOVSKA"/>
    <s v="Aneta"/>
    <x v="193"/>
    <x v="3"/>
    <n v="3"/>
    <n v="5"/>
    <x v="0"/>
    <x v="0"/>
  </r>
  <r>
    <s v="STOJANOVSKA"/>
    <s v="Aneta"/>
    <x v="193"/>
    <x v="4"/>
    <n v="4"/>
    <n v="6"/>
    <x v="0"/>
    <x v="0"/>
  </r>
  <r>
    <s v="STOJANOVSKA"/>
    <s v="Aneta"/>
    <x v="193"/>
    <x v="5"/>
    <n v="4"/>
    <n v="5"/>
    <x v="1"/>
    <x v="1"/>
  </r>
  <r>
    <s v="STOJANOVSKA"/>
    <s v="Aneta"/>
    <x v="193"/>
    <x v="6"/>
    <n v="8"/>
    <n v="6"/>
    <x v="1"/>
    <x v="1"/>
  </r>
  <r>
    <s v="STOJANOVSKA"/>
    <s v="Aneta"/>
    <x v="193"/>
    <x v="7"/>
    <n v="3"/>
    <n v="8"/>
    <x v="1"/>
    <x v="1"/>
  </r>
  <r>
    <s v="STOJANOVSKA"/>
    <s v="Aneta"/>
    <x v="193"/>
    <x v="8"/>
    <n v="3"/>
    <n v="5"/>
    <x v="1"/>
    <x v="1"/>
  </r>
  <r>
    <s v="STOJANOVSKA"/>
    <s v="Aneta"/>
    <x v="193"/>
    <x v="9"/>
    <n v="4"/>
    <n v="6"/>
    <x v="1"/>
    <x v="1"/>
  </r>
  <r>
    <s v="TAHHAN"/>
    <s v="Najla"/>
    <x v="194"/>
    <x v="0"/>
    <n v="4"/>
    <n v="3"/>
    <x v="0"/>
    <x v="0"/>
  </r>
  <r>
    <s v="TAHHAN"/>
    <s v="Najla"/>
    <x v="194"/>
    <x v="1"/>
    <n v="4"/>
    <n v="6"/>
    <x v="0"/>
    <x v="0"/>
  </r>
  <r>
    <s v="TAHHAN"/>
    <s v="Najla"/>
    <x v="194"/>
    <x v="5"/>
    <n v="4"/>
    <n v="3"/>
    <x v="1"/>
    <x v="1"/>
  </r>
  <r>
    <s v="TAHHAN"/>
    <s v="Najla"/>
    <x v="194"/>
    <x v="6"/>
    <n v="8"/>
    <n v="3"/>
    <x v="1"/>
    <x v="1"/>
  </r>
  <r>
    <s v="TALASMAN"/>
    <s v="Maricica"/>
    <x v="195"/>
    <x v="2"/>
    <n v="3"/>
    <n v="4"/>
    <x v="0"/>
    <x v="0"/>
  </r>
  <r>
    <s v="TALASMAN"/>
    <s v="Maricica"/>
    <x v="195"/>
    <x v="3"/>
    <n v="3"/>
    <n v="8"/>
    <x v="0"/>
    <x v="0"/>
  </r>
  <r>
    <s v="TALASMAN"/>
    <s v="Maricica"/>
    <x v="195"/>
    <x v="4"/>
    <n v="4"/>
    <n v="7"/>
    <x v="0"/>
    <x v="0"/>
  </r>
  <r>
    <s v="TALASMAN"/>
    <s v="Maricica"/>
    <x v="195"/>
    <x v="6"/>
    <n v="8"/>
    <n v="4"/>
    <x v="1"/>
    <x v="1"/>
  </r>
  <r>
    <s v="TALASMAN"/>
    <s v="Maricica"/>
    <x v="195"/>
    <x v="7"/>
    <n v="3"/>
    <n v="4"/>
    <x v="1"/>
    <x v="1"/>
  </r>
  <r>
    <s v="TALASMAN"/>
    <s v="Maricica"/>
    <x v="195"/>
    <x v="8"/>
    <n v="3"/>
    <n v="8"/>
    <x v="1"/>
    <x v="1"/>
  </r>
  <r>
    <s v="TAMEJJOU"/>
    <s v="Hayat"/>
    <x v="196"/>
    <x v="0"/>
    <n v="4"/>
    <n v="7"/>
    <x v="0"/>
    <x v="0"/>
  </r>
  <r>
    <s v="TAMEJJOU"/>
    <s v="Hayat"/>
    <x v="196"/>
    <x v="1"/>
    <n v="4"/>
    <n v="6"/>
    <x v="0"/>
    <x v="0"/>
  </r>
  <r>
    <s v="TAMEJJOU"/>
    <s v="Hayat"/>
    <x v="196"/>
    <x v="2"/>
    <n v="3"/>
    <n v="8"/>
    <x v="0"/>
    <x v="0"/>
  </r>
  <r>
    <s v="TAMEJJOU"/>
    <s v="Hayat"/>
    <x v="196"/>
    <x v="3"/>
    <n v="3"/>
    <n v="8"/>
    <x v="0"/>
    <x v="0"/>
  </r>
  <r>
    <s v="TAMEJJOU"/>
    <s v="Hayat"/>
    <x v="196"/>
    <x v="4"/>
    <n v="4"/>
    <n v="8"/>
    <x v="0"/>
    <x v="0"/>
  </r>
  <r>
    <s v="TAMEJJOU"/>
    <s v="Hayat"/>
    <x v="196"/>
    <x v="5"/>
    <n v="4"/>
    <n v="7"/>
    <x v="1"/>
    <x v="1"/>
  </r>
  <r>
    <s v="TAMEJJOU"/>
    <s v="Hayat"/>
    <x v="196"/>
    <x v="6"/>
    <n v="8"/>
    <n v="6"/>
    <x v="1"/>
    <x v="1"/>
  </r>
  <r>
    <s v="TAMEJJOU"/>
    <s v="Hayat"/>
    <x v="196"/>
    <x v="7"/>
    <n v="3"/>
    <n v="8"/>
    <x v="1"/>
    <x v="1"/>
  </r>
  <r>
    <s v="TAMEJJOU"/>
    <s v="Hayat"/>
    <x v="196"/>
    <x v="8"/>
    <n v="3"/>
    <n v="8"/>
    <x v="1"/>
    <x v="1"/>
  </r>
  <r>
    <s v="TAMEJJOU"/>
    <s v="Hayat"/>
    <x v="196"/>
    <x v="9"/>
    <n v="4"/>
    <n v="8"/>
    <x v="1"/>
    <x v="1"/>
  </r>
  <r>
    <s v="TAOUASS"/>
    <s v="Fatima Zohra"/>
    <x v="197"/>
    <x v="0"/>
    <n v="4"/>
    <n v="8"/>
    <x v="0"/>
    <x v="0"/>
  </r>
  <r>
    <s v="TAOUASS"/>
    <s v="Fatima Zohra"/>
    <x v="197"/>
    <x v="1"/>
    <n v="4"/>
    <n v="8"/>
    <x v="0"/>
    <x v="0"/>
  </r>
  <r>
    <s v="TAOUASS"/>
    <s v="Fatima Zohra"/>
    <x v="197"/>
    <x v="2"/>
    <n v="3"/>
    <n v="8"/>
    <x v="0"/>
    <x v="0"/>
  </r>
  <r>
    <s v="TAOUASS"/>
    <s v="Fatima Zohra"/>
    <x v="197"/>
    <x v="3"/>
    <n v="3"/>
    <n v="8"/>
    <x v="0"/>
    <x v="0"/>
  </r>
  <r>
    <s v="TAOUASS"/>
    <s v="Fatima Zohra"/>
    <x v="197"/>
    <x v="4"/>
    <n v="4"/>
    <n v="6"/>
    <x v="0"/>
    <x v="0"/>
  </r>
  <r>
    <s v="TAOUASS"/>
    <s v="Fatima Zohra"/>
    <x v="197"/>
    <x v="5"/>
    <n v="4"/>
    <n v="8"/>
    <x v="1"/>
    <x v="1"/>
  </r>
  <r>
    <s v="TAOUASS"/>
    <s v="Fatima Zohra"/>
    <x v="197"/>
    <x v="7"/>
    <n v="3"/>
    <n v="8"/>
    <x v="1"/>
    <x v="1"/>
  </r>
  <r>
    <s v="TAOUASS"/>
    <s v="Fatima Zohra"/>
    <x v="197"/>
    <x v="8"/>
    <n v="3"/>
    <n v="8"/>
    <x v="1"/>
    <x v="1"/>
  </r>
  <r>
    <s v="TAOUASS"/>
    <s v="Fatima Zohra"/>
    <x v="197"/>
    <x v="9"/>
    <n v="4"/>
    <n v="6"/>
    <x v="1"/>
    <x v="1"/>
  </r>
  <r>
    <s v="TAVARES LOPES RAMOS"/>
    <s v="Erica Patricia"/>
    <x v="198"/>
    <x v="0"/>
    <n v="4"/>
    <n v="5"/>
    <x v="0"/>
    <x v="0"/>
  </r>
  <r>
    <s v="TAVARES LOPES RAMOS"/>
    <s v="Erica Patricia"/>
    <x v="198"/>
    <x v="1"/>
    <n v="4"/>
    <n v="7"/>
    <x v="0"/>
    <x v="0"/>
  </r>
  <r>
    <s v="TAVARES LOPES RAMOS"/>
    <s v="Erica Patricia"/>
    <x v="198"/>
    <x v="2"/>
    <n v="3"/>
    <n v="4"/>
    <x v="0"/>
    <x v="0"/>
  </r>
  <r>
    <s v="TAVARES LOPES RAMOS"/>
    <s v="Erica Patricia"/>
    <x v="198"/>
    <x v="3"/>
    <n v="3"/>
    <n v="4"/>
    <x v="0"/>
    <x v="0"/>
  </r>
  <r>
    <s v="TAVARES LOPES RAMOS"/>
    <s v="Erica Patricia"/>
    <x v="198"/>
    <x v="4"/>
    <n v="4"/>
    <n v="5"/>
    <x v="0"/>
    <x v="0"/>
  </r>
  <r>
    <s v="TAVARES LOPES RAMOS"/>
    <s v="Erica Patricia"/>
    <x v="198"/>
    <x v="5"/>
    <n v="4"/>
    <n v="5"/>
    <x v="1"/>
    <x v="1"/>
  </r>
  <r>
    <s v="TAVARES LOPES RAMOS"/>
    <s v="Erica Patricia"/>
    <x v="198"/>
    <x v="6"/>
    <n v="8"/>
    <n v="3"/>
    <x v="1"/>
    <x v="1"/>
  </r>
  <r>
    <s v="TAVARES LOPES RAMOS"/>
    <s v="Erica Patricia"/>
    <x v="198"/>
    <x v="8"/>
    <n v="3"/>
    <n v="4"/>
    <x v="1"/>
    <x v="1"/>
  </r>
  <r>
    <s v="TAVARES LOPES RAMOS"/>
    <s v="Erica Patricia"/>
    <x v="198"/>
    <x v="9"/>
    <n v="4"/>
    <n v="5"/>
    <x v="1"/>
    <x v="1"/>
  </r>
  <r>
    <s v="TEIXEIRA DA SILVA"/>
    <s v="Maria Da Gloria"/>
    <x v="199"/>
    <x v="0"/>
    <n v="4"/>
    <n v="3"/>
    <x v="0"/>
    <x v="0"/>
  </r>
  <r>
    <s v="TEIXEIRA DA SILVA"/>
    <s v="Maria Da Gloria"/>
    <x v="199"/>
    <x v="4"/>
    <n v="4"/>
    <n v="5"/>
    <x v="0"/>
    <x v="0"/>
  </r>
  <r>
    <s v="TEIXEIRA DA SILVA"/>
    <s v="Maria Da Gloria"/>
    <x v="199"/>
    <x v="5"/>
    <n v="4"/>
    <n v="3"/>
    <x v="1"/>
    <x v="1"/>
  </r>
  <r>
    <s v="TEIXEIRA DA SILVA"/>
    <s v="Maria Da Gloria"/>
    <x v="199"/>
    <x v="6"/>
    <n v="8"/>
    <n v="4"/>
    <x v="1"/>
    <x v="1"/>
  </r>
  <r>
    <s v="TEIXEIRA DA SILVA"/>
    <s v="Maria Da Gloria"/>
    <x v="199"/>
    <x v="9"/>
    <n v="4"/>
    <n v="5"/>
    <x v="1"/>
    <x v="1"/>
  </r>
  <r>
    <s v="TORREALBA LOZADA"/>
    <s v="Ckarol Keberly"/>
    <x v="200"/>
    <x v="3"/>
    <n v="3"/>
    <n v="8"/>
    <x v="0"/>
    <x v="0"/>
  </r>
  <r>
    <s v="TORREALBA LOZADA"/>
    <s v="Ckarol Keberly"/>
    <x v="200"/>
    <x v="8"/>
    <n v="3"/>
    <n v="8"/>
    <x v="1"/>
    <x v="1"/>
  </r>
  <r>
    <s v="TOUIL"/>
    <s v="Asmae"/>
    <x v="201"/>
    <x v="2"/>
    <n v="3"/>
    <n v="4"/>
    <x v="0"/>
    <x v="0"/>
  </r>
  <r>
    <s v="TOUIL"/>
    <s v="Asmae"/>
    <x v="201"/>
    <x v="3"/>
    <n v="3"/>
    <n v="8"/>
    <x v="0"/>
    <x v="0"/>
  </r>
  <r>
    <s v="TOUIL"/>
    <s v="Asmae"/>
    <x v="201"/>
    <x v="6"/>
    <n v="8"/>
    <n v="3"/>
    <x v="1"/>
    <x v="1"/>
  </r>
  <r>
    <s v="TOUIL"/>
    <s v="Asmae"/>
    <x v="201"/>
    <x v="8"/>
    <n v="3"/>
    <n v="8"/>
    <x v="1"/>
    <x v="1"/>
  </r>
  <r>
    <s v="TRA"/>
    <s v="Thi Ngoc N"/>
    <x v="202"/>
    <x v="0"/>
    <n v="4"/>
    <n v="3"/>
    <x v="0"/>
    <x v="0"/>
  </r>
  <r>
    <s v="TRA"/>
    <s v="Thi Ngoc N"/>
    <x v="202"/>
    <x v="2"/>
    <n v="3"/>
    <n v="4"/>
    <x v="0"/>
    <x v="0"/>
  </r>
  <r>
    <s v="TRA"/>
    <s v="Thi Ngoc N"/>
    <x v="202"/>
    <x v="3"/>
    <n v="3"/>
    <n v="6"/>
    <x v="0"/>
    <x v="0"/>
  </r>
  <r>
    <s v="TRA"/>
    <s v="Thi Ngoc N"/>
    <x v="202"/>
    <x v="10"/>
    <n v="0"/>
    <n v="4"/>
    <x v="0"/>
    <x v="0"/>
  </r>
  <r>
    <s v="TRA"/>
    <s v="Thi Ngoc N"/>
    <x v="202"/>
    <x v="6"/>
    <n v="8"/>
    <n v="4"/>
    <x v="1"/>
    <x v="1"/>
  </r>
  <r>
    <s v="TRA"/>
    <s v="Thi Ngoc N"/>
    <x v="202"/>
    <x v="7"/>
    <n v="3"/>
    <n v="4"/>
    <x v="1"/>
    <x v="1"/>
  </r>
  <r>
    <s v="TRA"/>
    <s v="Thi Ngoc N"/>
    <x v="202"/>
    <x v="8"/>
    <n v="3"/>
    <n v="6"/>
    <x v="1"/>
    <x v="1"/>
  </r>
  <r>
    <s v="TRA"/>
    <s v="Thi Ngoc N"/>
    <x v="202"/>
    <x v="11"/>
    <n v="0"/>
    <n v="4"/>
    <x v="1"/>
    <x v="1"/>
  </r>
  <r>
    <s v="TULBA"/>
    <s v="Gabriela"/>
    <x v="203"/>
    <x v="0"/>
    <n v="4"/>
    <n v="5"/>
    <x v="0"/>
    <x v="0"/>
  </r>
  <r>
    <s v="TULBA"/>
    <s v="Gabriela"/>
    <x v="203"/>
    <x v="2"/>
    <n v="3"/>
    <n v="6"/>
    <x v="0"/>
    <x v="0"/>
  </r>
  <r>
    <s v="TULBA"/>
    <s v="Gabriela"/>
    <x v="203"/>
    <x v="4"/>
    <n v="4"/>
    <n v="5"/>
    <x v="0"/>
    <x v="0"/>
  </r>
  <r>
    <s v="TULBA"/>
    <s v="Gabriela"/>
    <x v="203"/>
    <x v="5"/>
    <n v="4"/>
    <n v="5"/>
    <x v="1"/>
    <x v="1"/>
  </r>
  <r>
    <s v="TULBA"/>
    <s v="Gabriela"/>
    <x v="203"/>
    <x v="7"/>
    <n v="3"/>
    <n v="6"/>
    <x v="1"/>
    <x v="1"/>
  </r>
  <r>
    <s v="TULBA"/>
    <s v="Gabriela"/>
    <x v="203"/>
    <x v="9"/>
    <n v="4"/>
    <n v="5"/>
    <x v="1"/>
    <x v="1"/>
  </r>
  <r>
    <s v="USAIN"/>
    <s v="Lucica"/>
    <x v="204"/>
    <x v="1"/>
    <n v="4"/>
    <n v="6"/>
    <x v="0"/>
    <x v="0"/>
  </r>
  <r>
    <s v="USAIN"/>
    <s v="Lucica"/>
    <x v="204"/>
    <x v="2"/>
    <n v="3"/>
    <n v="4"/>
    <x v="0"/>
    <x v="0"/>
  </r>
  <r>
    <s v="USAIN"/>
    <s v="Lucica"/>
    <x v="204"/>
    <x v="3"/>
    <n v="3"/>
    <n v="4"/>
    <x v="0"/>
    <x v="0"/>
  </r>
  <r>
    <s v="USAIN"/>
    <s v="Lucica"/>
    <x v="204"/>
    <x v="4"/>
    <n v="4"/>
    <n v="6"/>
    <x v="0"/>
    <x v="0"/>
  </r>
  <r>
    <s v="USAIN"/>
    <s v="Lucica"/>
    <x v="204"/>
    <x v="6"/>
    <n v="8"/>
    <n v="6"/>
    <x v="1"/>
    <x v="1"/>
  </r>
  <r>
    <s v="USAIN"/>
    <s v="Lucica"/>
    <x v="204"/>
    <x v="7"/>
    <n v="3"/>
    <n v="4"/>
    <x v="1"/>
    <x v="1"/>
  </r>
  <r>
    <s v="USAIN"/>
    <s v="Lucica"/>
    <x v="204"/>
    <x v="9"/>
    <n v="4"/>
    <n v="6"/>
    <x v="1"/>
    <x v="1"/>
  </r>
  <r>
    <s v="VALLEJOS LEAL"/>
    <s v="Isabel Margarita"/>
    <x v="205"/>
    <x v="0"/>
    <n v="4"/>
    <n v="7"/>
    <x v="0"/>
    <x v="0"/>
  </r>
  <r>
    <s v="VALLEJOS LEAL"/>
    <s v="Isabel Margarita"/>
    <x v="205"/>
    <x v="1"/>
    <n v="4"/>
    <n v="3"/>
    <x v="0"/>
    <x v="0"/>
  </r>
  <r>
    <s v="VALLEJOS LEAL"/>
    <s v="Isabel Margarita"/>
    <x v="205"/>
    <x v="2"/>
    <n v="3"/>
    <n v="4"/>
    <x v="0"/>
    <x v="0"/>
  </r>
  <r>
    <s v="VALLEJOS LEAL"/>
    <s v="Isabel Margarita"/>
    <x v="205"/>
    <x v="3"/>
    <n v="3"/>
    <n v="7"/>
    <x v="0"/>
    <x v="0"/>
  </r>
  <r>
    <s v="VALLEJOS LEAL"/>
    <s v="Isabel Margarita"/>
    <x v="205"/>
    <x v="4"/>
    <n v="4"/>
    <n v="8"/>
    <x v="0"/>
    <x v="0"/>
  </r>
  <r>
    <s v="VALLEJOS LEAL"/>
    <s v="Isabel Margarita"/>
    <x v="205"/>
    <x v="5"/>
    <n v="4"/>
    <n v="7"/>
    <x v="1"/>
    <x v="1"/>
  </r>
  <r>
    <s v="VALLEJOS LEAL"/>
    <s v="Isabel Margarita"/>
    <x v="205"/>
    <x v="6"/>
    <n v="8"/>
    <n v="6"/>
    <x v="1"/>
    <x v="1"/>
  </r>
  <r>
    <s v="VALLEJOS LEAL"/>
    <s v="Isabel Margarita"/>
    <x v="205"/>
    <x v="7"/>
    <n v="3"/>
    <n v="4"/>
    <x v="1"/>
    <x v="1"/>
  </r>
  <r>
    <s v="VALLEJOS LEAL"/>
    <s v="Isabel Margarita"/>
    <x v="205"/>
    <x v="8"/>
    <n v="3"/>
    <n v="4"/>
    <x v="1"/>
    <x v="1"/>
  </r>
  <r>
    <s v="VALLEJOS LEAL"/>
    <s v="Isabel Margarita"/>
    <x v="205"/>
    <x v="9"/>
    <n v="4"/>
    <n v="8"/>
    <x v="1"/>
    <x v="1"/>
  </r>
  <r>
    <s v="VENETI"/>
    <s v="Elenica"/>
    <x v="206"/>
    <x v="0"/>
    <n v="4"/>
    <n v="8"/>
    <x v="0"/>
    <x v="0"/>
  </r>
  <r>
    <s v="VENETI"/>
    <s v="Elenica"/>
    <x v="206"/>
    <x v="1"/>
    <n v="4"/>
    <n v="8"/>
    <x v="0"/>
    <x v="0"/>
  </r>
  <r>
    <s v="VENETI"/>
    <s v="Elenica"/>
    <x v="206"/>
    <x v="2"/>
    <n v="3"/>
    <n v="6"/>
    <x v="0"/>
    <x v="0"/>
  </r>
  <r>
    <s v="VENETI"/>
    <s v="Elenica"/>
    <x v="206"/>
    <x v="3"/>
    <n v="3"/>
    <n v="8"/>
    <x v="0"/>
    <x v="0"/>
  </r>
  <r>
    <s v="VENETI"/>
    <s v="Elenica"/>
    <x v="206"/>
    <x v="4"/>
    <n v="4"/>
    <n v="8"/>
    <x v="0"/>
    <x v="0"/>
  </r>
  <r>
    <s v="VENETI"/>
    <s v="Elenica"/>
    <x v="206"/>
    <x v="5"/>
    <n v="4"/>
    <n v="8"/>
    <x v="1"/>
    <x v="1"/>
  </r>
  <r>
    <s v="VENETI"/>
    <s v="Elenica"/>
    <x v="206"/>
    <x v="7"/>
    <n v="3"/>
    <n v="6"/>
    <x v="1"/>
    <x v="1"/>
  </r>
  <r>
    <s v="VENETI"/>
    <s v="Elenica"/>
    <x v="206"/>
    <x v="8"/>
    <n v="3"/>
    <n v="8"/>
    <x v="1"/>
    <x v="1"/>
  </r>
  <r>
    <s v="VENETI"/>
    <s v="Elenica"/>
    <x v="206"/>
    <x v="9"/>
    <n v="4"/>
    <n v="8"/>
    <x v="1"/>
    <x v="1"/>
  </r>
  <r>
    <s v="VERMESAN"/>
    <s v="Elizabeta"/>
    <x v="207"/>
    <x v="1"/>
    <n v="4"/>
    <n v="6"/>
    <x v="0"/>
    <x v="0"/>
  </r>
  <r>
    <s v="VERMESAN"/>
    <s v="Elizabeta"/>
    <x v="207"/>
    <x v="2"/>
    <n v="3"/>
    <n v="4"/>
    <x v="0"/>
    <x v="0"/>
  </r>
  <r>
    <s v="VERMESAN"/>
    <s v="Elizabeta"/>
    <x v="207"/>
    <x v="3"/>
    <n v="3"/>
    <n v="7"/>
    <x v="0"/>
    <x v="0"/>
  </r>
  <r>
    <s v="VERMESAN"/>
    <s v="Elizabeta"/>
    <x v="207"/>
    <x v="4"/>
    <n v="4"/>
    <n v="5"/>
    <x v="0"/>
    <x v="0"/>
  </r>
  <r>
    <s v="VERMESAN"/>
    <s v="Elizabeta"/>
    <x v="207"/>
    <x v="10"/>
    <n v="0"/>
    <n v="6"/>
    <x v="0"/>
    <x v="0"/>
  </r>
  <r>
    <s v="VERMESAN"/>
    <s v="Elizabeta"/>
    <x v="207"/>
    <x v="6"/>
    <n v="8"/>
    <n v="6"/>
    <x v="1"/>
    <x v="1"/>
  </r>
  <r>
    <s v="VERMESAN"/>
    <s v="Elizabeta"/>
    <x v="207"/>
    <x v="8"/>
    <n v="3"/>
    <n v="7"/>
    <x v="1"/>
    <x v="1"/>
  </r>
  <r>
    <s v="VERMESAN"/>
    <s v="Elizabeta"/>
    <x v="207"/>
    <x v="9"/>
    <n v="4"/>
    <n v="5"/>
    <x v="1"/>
    <x v="1"/>
  </r>
  <r>
    <s v="VERMESAN"/>
    <s v="Elizabeta"/>
    <x v="207"/>
    <x v="11"/>
    <n v="0"/>
    <n v="6"/>
    <x v="1"/>
    <x v="1"/>
  </r>
  <r>
    <s v="VIEGAS DA SILVA"/>
    <s v="Maria"/>
    <x v="208"/>
    <x v="0"/>
    <n v="4"/>
    <n v="7"/>
    <x v="0"/>
    <x v="0"/>
  </r>
  <r>
    <s v="VIEGAS DA SILVA"/>
    <s v="Maria"/>
    <x v="208"/>
    <x v="2"/>
    <n v="3"/>
    <n v="4"/>
    <x v="0"/>
    <x v="0"/>
  </r>
  <r>
    <s v="VIEGAS DA SILVA"/>
    <s v="Maria"/>
    <x v="208"/>
    <x v="3"/>
    <n v="3"/>
    <n v="7"/>
    <x v="0"/>
    <x v="0"/>
  </r>
  <r>
    <s v="VIEGAS DA SILVA"/>
    <s v="Maria"/>
    <x v="208"/>
    <x v="5"/>
    <n v="4"/>
    <n v="7"/>
    <x v="1"/>
    <x v="1"/>
  </r>
  <r>
    <s v="VIEGAS DA SILVA"/>
    <s v="Maria"/>
    <x v="208"/>
    <x v="6"/>
    <n v="8"/>
    <n v="4"/>
    <x v="1"/>
    <x v="1"/>
  </r>
  <r>
    <s v="VIEGAS DA SILVA"/>
    <s v="Maria"/>
    <x v="208"/>
    <x v="7"/>
    <n v="3"/>
    <n v="8"/>
    <x v="1"/>
    <x v="1"/>
  </r>
  <r>
    <s v="VIEGAS DA SILVA"/>
    <s v="Maria"/>
    <x v="208"/>
    <x v="8"/>
    <n v="3"/>
    <n v="7"/>
    <x v="1"/>
    <x v="1"/>
  </r>
  <r>
    <s v="VILAN"/>
    <s v="Ionela"/>
    <x v="209"/>
    <x v="0"/>
    <n v="4"/>
    <n v="9"/>
    <x v="0"/>
    <x v="0"/>
  </r>
  <r>
    <s v="VILAN"/>
    <s v="Ionela"/>
    <x v="209"/>
    <x v="1"/>
    <n v="4"/>
    <n v="8"/>
    <x v="0"/>
    <x v="0"/>
  </r>
  <r>
    <s v="VILAN"/>
    <s v="Ionela"/>
    <x v="209"/>
    <x v="2"/>
    <n v="3"/>
    <n v="9"/>
    <x v="0"/>
    <x v="0"/>
  </r>
  <r>
    <s v="VILAN"/>
    <s v="Ionela"/>
    <x v="209"/>
    <x v="5"/>
    <n v="4"/>
    <n v="9"/>
    <x v="1"/>
    <x v="1"/>
  </r>
  <r>
    <s v="VILAN"/>
    <s v="Ionela"/>
    <x v="209"/>
    <x v="7"/>
    <n v="3"/>
    <n v="9"/>
    <x v="1"/>
    <x v="1"/>
  </r>
  <r>
    <s v="VINTURACHE"/>
    <s v="Aura Sofia"/>
    <x v="210"/>
    <x v="0"/>
    <n v="4"/>
    <n v="8"/>
    <x v="0"/>
    <x v="0"/>
  </r>
  <r>
    <s v="VINTURACHE"/>
    <s v="Aura Sofia"/>
    <x v="210"/>
    <x v="1"/>
    <n v="4"/>
    <n v="7"/>
    <x v="0"/>
    <x v="0"/>
  </r>
  <r>
    <s v="VINTURACHE"/>
    <s v="Aura Sofia"/>
    <x v="210"/>
    <x v="2"/>
    <n v="3"/>
    <n v="5"/>
    <x v="0"/>
    <x v="0"/>
  </r>
  <r>
    <s v="VINTURACHE"/>
    <s v="Aura Sofia"/>
    <x v="210"/>
    <x v="3"/>
    <n v="3"/>
    <n v="6"/>
    <x v="0"/>
    <x v="0"/>
  </r>
  <r>
    <s v="VINTURACHE"/>
    <s v="Aura Sofia"/>
    <x v="210"/>
    <x v="4"/>
    <n v="4"/>
    <n v="7"/>
    <x v="0"/>
    <x v="0"/>
  </r>
  <r>
    <s v="VINTURACHE"/>
    <s v="Aura Sofia"/>
    <x v="210"/>
    <x v="5"/>
    <n v="4"/>
    <n v="8"/>
    <x v="1"/>
    <x v="1"/>
  </r>
  <r>
    <s v="VINTURACHE"/>
    <s v="Aura Sofia"/>
    <x v="210"/>
    <x v="6"/>
    <n v="8"/>
    <n v="7"/>
    <x v="1"/>
    <x v="1"/>
  </r>
  <r>
    <s v="VINTURACHE"/>
    <s v="Aura Sofia"/>
    <x v="210"/>
    <x v="7"/>
    <n v="3"/>
    <n v="5"/>
    <x v="1"/>
    <x v="1"/>
  </r>
  <r>
    <s v="VINTURACHE"/>
    <s v="Aura Sofia"/>
    <x v="210"/>
    <x v="8"/>
    <n v="3"/>
    <n v="6"/>
    <x v="1"/>
    <x v="1"/>
  </r>
  <r>
    <s v="VINTURACHE"/>
    <s v="Aura Sofia"/>
    <x v="210"/>
    <x v="9"/>
    <n v="4"/>
    <n v="7"/>
    <x v="1"/>
    <x v="1"/>
  </r>
  <r>
    <s v="YUCALLA BARZOLA"/>
    <s v="Bella Rosa"/>
    <x v="211"/>
    <x v="0"/>
    <n v="4"/>
    <n v="8"/>
    <x v="0"/>
    <x v="0"/>
  </r>
  <r>
    <s v="YUCALLA BARZOLA"/>
    <s v="Bella Rosa"/>
    <x v="211"/>
    <x v="1"/>
    <n v="4"/>
    <n v="8"/>
    <x v="0"/>
    <x v="0"/>
  </r>
  <r>
    <s v="YUCALLA BARZOLA"/>
    <s v="Bella Rosa"/>
    <x v="211"/>
    <x v="3"/>
    <n v="3"/>
    <n v="8"/>
    <x v="0"/>
    <x v="0"/>
  </r>
  <r>
    <s v="YUCALLA BARZOLA"/>
    <s v="Bella Rosa"/>
    <x v="211"/>
    <x v="5"/>
    <n v="4"/>
    <n v="8"/>
    <x v="1"/>
    <x v="1"/>
  </r>
  <r>
    <s v="YUCALLA BARZOLA"/>
    <s v="Bella Rosa"/>
    <x v="211"/>
    <x v="8"/>
    <n v="3"/>
    <n v="8"/>
    <x v="1"/>
    <x v="1"/>
  </r>
  <r>
    <s v="ZAMPIERI TEIXEIRA"/>
    <s v="Marli Salete"/>
    <x v="212"/>
    <x v="0"/>
    <n v="4"/>
    <n v="5"/>
    <x v="0"/>
    <x v="0"/>
  </r>
  <r>
    <s v="ZAMPIERI TEIXEIRA"/>
    <s v="Marli Salete"/>
    <x v="212"/>
    <x v="1"/>
    <n v="4"/>
    <n v="3"/>
    <x v="0"/>
    <x v="0"/>
  </r>
  <r>
    <s v="ZAMPIERI TEIXEIRA"/>
    <s v="Marli Salete"/>
    <x v="212"/>
    <x v="3"/>
    <n v="3"/>
    <n v="5"/>
    <x v="0"/>
    <x v="0"/>
  </r>
  <r>
    <s v="ZAMPIERI TEIXEIRA"/>
    <s v="Marli Salete"/>
    <x v="212"/>
    <x v="4"/>
    <n v="4"/>
    <n v="3"/>
    <x v="0"/>
    <x v="0"/>
  </r>
  <r>
    <s v="ZAMPIERI TEIXEIRA"/>
    <s v="Marli Salete"/>
    <x v="212"/>
    <x v="5"/>
    <n v="4"/>
    <n v="5"/>
    <x v="1"/>
    <x v="1"/>
  </r>
  <r>
    <s v="ZAMPIERI TEIXEIRA"/>
    <s v="Marli Salete"/>
    <x v="212"/>
    <x v="8"/>
    <n v="3"/>
    <n v="5"/>
    <x v="1"/>
    <x v="1"/>
  </r>
  <r>
    <s v="ZAMPIERI TEIXEIRA"/>
    <s v="Marli Salete"/>
    <x v="212"/>
    <x v="9"/>
    <n v="4"/>
    <n v="3"/>
    <x v="1"/>
    <x v="1"/>
  </r>
  <r>
    <s v="ZENA MORENO"/>
    <s v="Flor de Maria"/>
    <x v="213"/>
    <x v="0"/>
    <n v="4"/>
    <n v="8"/>
    <x v="0"/>
    <x v="0"/>
  </r>
  <r>
    <s v="ZENA MORENO"/>
    <s v="Flor de Maria"/>
    <x v="213"/>
    <x v="1"/>
    <n v="4"/>
    <n v="8"/>
    <x v="0"/>
    <x v="0"/>
  </r>
  <r>
    <s v="ZENA MORENO"/>
    <s v="Flor de Maria"/>
    <x v="213"/>
    <x v="2"/>
    <n v="3"/>
    <n v="8"/>
    <x v="0"/>
    <x v="0"/>
  </r>
  <r>
    <s v="ZENA MORENO"/>
    <s v="Flor de Maria"/>
    <x v="213"/>
    <x v="3"/>
    <n v="3"/>
    <n v="6"/>
    <x v="0"/>
    <x v="0"/>
  </r>
  <r>
    <s v="ZENA MORENO"/>
    <s v="Flor de Maria"/>
    <x v="213"/>
    <x v="4"/>
    <n v="4"/>
    <n v="8"/>
    <x v="0"/>
    <x v="0"/>
  </r>
  <r>
    <s v="ZENA MORENO"/>
    <s v="Flor de Maria"/>
    <x v="213"/>
    <x v="5"/>
    <n v="4"/>
    <n v="8"/>
    <x v="1"/>
    <x v="1"/>
  </r>
  <r>
    <s v="ZENA MORENO"/>
    <s v="Flor de Maria"/>
    <x v="213"/>
    <x v="7"/>
    <n v="3"/>
    <n v="8"/>
    <x v="1"/>
    <x v="1"/>
  </r>
  <r>
    <s v="ZENA MORENO"/>
    <s v="Flor de Maria"/>
    <x v="213"/>
    <x v="8"/>
    <n v="3"/>
    <n v="6"/>
    <x v="1"/>
    <x v="1"/>
  </r>
  <r>
    <s v="ZENA MORENO"/>
    <s v="Flor de Maria"/>
    <x v="213"/>
    <x v="9"/>
    <n v="4"/>
    <n v="8"/>
    <x v="1"/>
    <x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2128C652-E115-4231-AE4B-7A1C2EBC0360}" name="PivotTable1" cacheId="22" applyNumberFormats="0" applyBorderFormats="0" applyFontFormats="0" applyPatternFormats="0" applyAlignmentFormats="0" applyWidthHeightFormats="1" dataCaption="Values" updatedVersion="7" minRefreshableVersion="3" useAutoFormatting="1" itemPrintTitles="1" createdVersion="7" indent="0" compact="0" compactData="0" multipleFieldFilters="0">
  <location ref="B9:P225" firstHeaderRow="1" firstDataRow="3" firstDataCol="1"/>
  <pivotFields count="8">
    <pivotField compact="0" outline="0" showAll="0"/>
    <pivotField compact="0" outline="0" showAll="0"/>
    <pivotField axis="axisRow" compact="0" outline="0" showAll="0" defaultSubtotal="0">
      <items count="214">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5"/>
        <item x="124"/>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s>
    </pivotField>
    <pivotField axis="axisCol" compact="0" numFmtId="14" outline="0" showAll="0">
      <items count="13">
        <item x="0"/>
        <item x="1"/>
        <item x="2"/>
        <item x="3"/>
        <item x="4"/>
        <item x="10"/>
        <item x="5"/>
        <item x="6"/>
        <item x="7"/>
        <item x="8"/>
        <item x="9"/>
        <item x="11"/>
        <item t="default"/>
      </items>
    </pivotField>
    <pivotField dataField="1" compact="0" outline="0" showAll="0"/>
    <pivotField dataField="1" compact="0" outline="0" showAll="0"/>
    <pivotField compact="0" outline="0" showAll="0">
      <items count="3">
        <item x="0"/>
        <item h="1" x="1"/>
        <item t="default"/>
      </items>
    </pivotField>
    <pivotField compact="0" outline="0" showAll="0">
      <items count="3">
        <item x="1"/>
        <item x="0"/>
        <item t="default"/>
      </items>
    </pivotField>
  </pivotFields>
  <rowFields count="1">
    <field x="2"/>
  </rowFields>
  <rowItems count="214">
    <i>
      <x/>
    </i>
    <i>
      <x v="1"/>
    </i>
    <i>
      <x v="2"/>
    </i>
    <i>
      <x v="3"/>
    </i>
    <i>
      <x v="4"/>
    </i>
    <i>
      <x v="5"/>
    </i>
    <i>
      <x v="6"/>
    </i>
    <i>
      <x v="7"/>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x v="44"/>
    </i>
    <i>
      <x v="45"/>
    </i>
    <i>
      <x v="46"/>
    </i>
    <i>
      <x v="47"/>
    </i>
    <i>
      <x v="48"/>
    </i>
    <i>
      <x v="49"/>
    </i>
    <i>
      <x v="50"/>
    </i>
    <i>
      <x v="51"/>
    </i>
    <i>
      <x v="52"/>
    </i>
    <i>
      <x v="53"/>
    </i>
    <i>
      <x v="54"/>
    </i>
    <i>
      <x v="55"/>
    </i>
    <i>
      <x v="56"/>
    </i>
    <i>
      <x v="57"/>
    </i>
    <i>
      <x v="58"/>
    </i>
    <i>
      <x v="59"/>
    </i>
    <i>
      <x v="60"/>
    </i>
    <i>
      <x v="61"/>
    </i>
    <i>
      <x v="62"/>
    </i>
    <i>
      <x v="63"/>
    </i>
    <i>
      <x v="64"/>
    </i>
    <i>
      <x v="65"/>
    </i>
    <i>
      <x v="66"/>
    </i>
    <i>
      <x v="67"/>
    </i>
    <i>
      <x v="68"/>
    </i>
    <i>
      <x v="69"/>
    </i>
    <i>
      <x v="70"/>
    </i>
    <i>
      <x v="71"/>
    </i>
    <i>
      <x v="72"/>
    </i>
    <i>
      <x v="73"/>
    </i>
    <i>
      <x v="74"/>
    </i>
    <i>
      <x v="75"/>
    </i>
    <i>
      <x v="76"/>
    </i>
    <i>
      <x v="77"/>
    </i>
    <i>
      <x v="78"/>
    </i>
    <i>
      <x v="79"/>
    </i>
    <i>
      <x v="80"/>
    </i>
    <i>
      <x v="81"/>
    </i>
    <i>
      <x v="82"/>
    </i>
    <i>
      <x v="83"/>
    </i>
    <i>
      <x v="84"/>
    </i>
    <i>
      <x v="85"/>
    </i>
    <i>
      <x v="86"/>
    </i>
    <i>
      <x v="87"/>
    </i>
    <i>
      <x v="88"/>
    </i>
    <i>
      <x v="89"/>
    </i>
    <i>
      <x v="90"/>
    </i>
    <i>
      <x v="91"/>
    </i>
    <i>
      <x v="92"/>
    </i>
    <i>
      <x v="93"/>
    </i>
    <i>
      <x v="94"/>
    </i>
    <i>
      <x v="95"/>
    </i>
    <i>
      <x v="96"/>
    </i>
    <i>
      <x v="97"/>
    </i>
    <i>
      <x v="98"/>
    </i>
    <i>
      <x v="99"/>
    </i>
    <i>
      <x v="100"/>
    </i>
    <i>
      <x v="101"/>
    </i>
    <i>
      <x v="102"/>
    </i>
    <i>
      <x v="103"/>
    </i>
    <i>
      <x v="104"/>
    </i>
    <i>
      <x v="105"/>
    </i>
    <i>
      <x v="106"/>
    </i>
    <i>
      <x v="107"/>
    </i>
    <i>
      <x v="108"/>
    </i>
    <i>
      <x v="109"/>
    </i>
    <i>
      <x v="110"/>
    </i>
    <i>
      <x v="111"/>
    </i>
    <i>
      <x v="112"/>
    </i>
    <i>
      <x v="113"/>
    </i>
    <i>
      <x v="114"/>
    </i>
    <i>
      <x v="115"/>
    </i>
    <i>
      <x v="116"/>
    </i>
    <i>
      <x v="117"/>
    </i>
    <i>
      <x v="118"/>
    </i>
    <i>
      <x v="119"/>
    </i>
    <i>
      <x v="120"/>
    </i>
    <i>
      <x v="121"/>
    </i>
    <i>
      <x v="122"/>
    </i>
    <i>
      <x v="123"/>
    </i>
    <i>
      <x v="124"/>
    </i>
    <i>
      <x v="125"/>
    </i>
    <i>
      <x v="126"/>
    </i>
    <i>
      <x v="127"/>
    </i>
    <i>
      <x v="128"/>
    </i>
    <i>
      <x v="129"/>
    </i>
    <i>
      <x v="130"/>
    </i>
    <i>
      <x v="131"/>
    </i>
    <i>
      <x v="132"/>
    </i>
    <i>
      <x v="133"/>
    </i>
    <i>
      <x v="134"/>
    </i>
    <i>
      <x v="135"/>
    </i>
    <i>
      <x v="136"/>
    </i>
    <i>
      <x v="137"/>
    </i>
    <i>
      <x v="138"/>
    </i>
    <i>
      <x v="139"/>
    </i>
    <i>
      <x v="140"/>
    </i>
    <i>
      <x v="141"/>
    </i>
    <i>
      <x v="142"/>
    </i>
    <i>
      <x v="143"/>
    </i>
    <i>
      <x v="144"/>
    </i>
    <i>
      <x v="145"/>
    </i>
    <i>
      <x v="146"/>
    </i>
    <i>
      <x v="147"/>
    </i>
    <i>
      <x v="148"/>
    </i>
    <i>
      <x v="149"/>
    </i>
    <i>
      <x v="150"/>
    </i>
    <i>
      <x v="151"/>
    </i>
    <i>
      <x v="152"/>
    </i>
    <i>
      <x v="153"/>
    </i>
    <i>
      <x v="154"/>
    </i>
    <i>
      <x v="155"/>
    </i>
    <i>
      <x v="156"/>
    </i>
    <i>
      <x v="157"/>
    </i>
    <i>
      <x v="158"/>
    </i>
    <i>
      <x v="159"/>
    </i>
    <i>
      <x v="160"/>
    </i>
    <i>
      <x v="161"/>
    </i>
    <i>
      <x v="162"/>
    </i>
    <i>
      <x v="163"/>
    </i>
    <i>
      <x v="164"/>
    </i>
    <i>
      <x v="165"/>
    </i>
    <i>
      <x v="166"/>
    </i>
    <i>
      <x v="167"/>
    </i>
    <i>
      <x v="168"/>
    </i>
    <i>
      <x v="169"/>
    </i>
    <i>
      <x v="170"/>
    </i>
    <i>
      <x v="171"/>
    </i>
    <i>
      <x v="172"/>
    </i>
    <i>
      <x v="173"/>
    </i>
    <i>
      <x v="174"/>
    </i>
    <i>
      <x v="175"/>
    </i>
    <i>
      <x v="176"/>
    </i>
    <i>
      <x v="177"/>
    </i>
    <i>
      <x v="178"/>
    </i>
    <i>
      <x v="179"/>
    </i>
    <i>
      <x v="180"/>
    </i>
    <i>
      <x v="181"/>
    </i>
    <i>
      <x v="182"/>
    </i>
    <i>
      <x v="183"/>
    </i>
    <i>
      <x v="184"/>
    </i>
    <i>
      <x v="185"/>
    </i>
    <i>
      <x v="186"/>
    </i>
    <i>
      <x v="187"/>
    </i>
    <i>
      <x v="188"/>
    </i>
    <i>
      <x v="189"/>
    </i>
    <i>
      <x v="190"/>
    </i>
    <i>
      <x v="191"/>
    </i>
    <i>
      <x v="192"/>
    </i>
    <i>
      <x v="193"/>
    </i>
    <i>
      <x v="194"/>
    </i>
    <i>
      <x v="195"/>
    </i>
    <i>
      <x v="196"/>
    </i>
    <i>
      <x v="197"/>
    </i>
    <i>
      <x v="198"/>
    </i>
    <i>
      <x v="199"/>
    </i>
    <i>
      <x v="200"/>
    </i>
    <i>
      <x v="201"/>
    </i>
    <i>
      <x v="202"/>
    </i>
    <i>
      <x v="203"/>
    </i>
    <i>
      <x v="204"/>
    </i>
    <i>
      <x v="205"/>
    </i>
    <i>
      <x v="206"/>
    </i>
    <i>
      <x v="207"/>
    </i>
    <i>
      <x v="208"/>
    </i>
    <i>
      <x v="209"/>
    </i>
    <i>
      <x v="210"/>
    </i>
    <i>
      <x v="211"/>
    </i>
    <i>
      <x v="212"/>
    </i>
    <i>
      <x v="213"/>
    </i>
    <i t="grand">
      <x/>
    </i>
  </rowItems>
  <colFields count="2">
    <field x="-2"/>
    <field x="3"/>
  </colFields>
  <colItems count="14">
    <i>
      <x/>
      <x/>
    </i>
    <i r="1">
      <x v="1"/>
    </i>
    <i r="1">
      <x v="2"/>
    </i>
    <i r="1">
      <x v="3"/>
    </i>
    <i r="1">
      <x v="4"/>
    </i>
    <i r="1">
      <x v="5"/>
    </i>
    <i i="1">
      <x v="1"/>
      <x/>
    </i>
    <i r="1" i="1">
      <x v="1"/>
    </i>
    <i r="1" i="1">
      <x v="2"/>
    </i>
    <i r="1" i="1">
      <x v="3"/>
    </i>
    <i r="1" i="1">
      <x v="4"/>
    </i>
    <i r="1" i="1">
      <x v="5"/>
    </i>
    <i t="grand">
      <x/>
    </i>
    <i t="grand" i="1">
      <x/>
    </i>
  </colItems>
  <dataFields count="2">
    <dataField name="Heures contrat " fld="4" baseField="0" baseItem="0"/>
    <dataField name="Heures planifiées " fld="5" baseField="0" baseItem="0"/>
  </dataFields>
  <pivotTableStyleInfo name="PivotStyleMedium1"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Num_semaine" xr10:uid="{3E2679B3-C643-466D-81EB-9BD1E952C472}" sourceName="Num semaine">
  <pivotTables>
    <pivotTable tabId="4" name="PivotTable1"/>
  </pivotTables>
  <data>
    <tabular pivotCacheId="858764711">
      <items count="2">
        <i x="0" s="1"/>
        <i x="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Type_semaine" xr10:uid="{5649E19F-01C9-450D-A732-5828A1D729BF}" sourceName="Type semaine">
  <pivotTables>
    <pivotTable tabId="4" name="PivotTable1"/>
  </pivotTables>
  <data>
    <tabular pivotCacheId="858764711">
      <items count="2">
        <i x="0" s="1"/>
        <i x="1" s="1"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Num semaine" xr10:uid="{BFF342AB-9DE2-4905-B6B8-1AB5A8588AD6}" cache="Slicer_Num_semaine" caption="Num semaine" rowHeight="225425"/>
  <slicer name="Type semaine" xr10:uid="{AED708B6-A34C-4B7B-9E09-DE15BDF092C9}" cache="Slicer_Type_semaine" caption="Type semaine" columnCount="2" rowHeight="225425"/>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D6CF049C-81D6-407F-81F9-6BF1CCEDC7D2}" name="Table1" displayName="Table1" ref="A2:H1560" totalsRowShown="0" headerRowDxfId="6" dataDxfId="7">
  <autoFilter ref="A2:H1560" xr:uid="{D6CF049C-81D6-407F-81F9-6BF1CCEDC7D2}"/>
  <tableColumns count="8">
    <tableColumn id="1" xr3:uid="{41994393-3AE4-4070-938F-C4A297802153}" name="Nom et prénom client" dataDxfId="9"/>
    <tableColumn id="2" xr3:uid="{30865D73-1A6E-4A6F-9095-8DD8DE8C8F03}" name="Prénom travailleur" dataDxfId="5"/>
    <tableColumn id="7" xr3:uid="{6D911D0C-2AD0-4942-8230-9FFB52A27A41}" name="AM" dataDxfId="3">
      <calculatedColumnFormula>Table1[[#This Row],[Nom et prénom client]]&amp;", "&amp;Table1[[#This Row],[Prénom travailleur]]</calculatedColumnFormula>
    </tableColumn>
    <tableColumn id="3" xr3:uid="{134A007E-A9E8-4DE6-A9AB-AEB8F3D2A602}" name="Date" dataDxfId="4"/>
    <tableColumn id="4" xr3:uid="{C38F8997-8117-418D-BC5E-7C48375DC914}" name="Heures contrat" dataDxfId="8"/>
    <tableColumn id="5" xr3:uid="{BB5DB749-6EEC-4F70-8528-888443067F32}" name="Heures planifiées" dataDxfId="2"/>
    <tableColumn id="8" xr3:uid="{2D387906-2230-49B2-BFD3-12EA12F2248D}" name="Num semaine" dataDxfId="0">
      <calculatedColumnFormula>_xlfn.ISOWEEKNUM(Table1[[#This Row],[Date]])</calculatedColumnFormula>
    </tableColumn>
    <tableColumn id="6" xr3:uid="{E966516C-47DB-43C5-B5CF-E7F495C37630}" name="Type semaine" dataDxfId="1">
      <calculatedColumnFormula>IF(ISEVEN(_xlfn.ISOWEEKNUM(Table1[[#This Row],[Date]])),"paire","impaire")</calculatedColumnFormula>
    </tableColumn>
  </tableColumns>
  <tableStyleInfo name="TableStyleLight11"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3B2D274-95D1-4437-8F09-4D1B0A3893DE}">
  <dimension ref="B9:P225"/>
  <sheetViews>
    <sheetView showGridLines="0" tabSelected="1" zoomScaleNormal="100" workbookViewId="0">
      <selection activeCell="D6" sqref="D6"/>
    </sheetView>
  </sheetViews>
  <sheetFormatPr defaultRowHeight="12.75" x14ac:dyDescent="0.2"/>
  <cols>
    <col min="1" max="1" width="1.7109375" customWidth="1"/>
    <col min="2" max="2" width="43.7109375" bestFit="1" customWidth="1"/>
    <col min="3" max="14" width="15.85546875" bestFit="1" customWidth="1"/>
    <col min="15" max="15" width="18.5703125" bestFit="1" customWidth="1"/>
    <col min="16" max="16" width="20.5703125" bestFit="1" customWidth="1"/>
    <col min="17" max="26" width="16.42578125" bestFit="1" customWidth="1"/>
    <col min="27" max="27" width="19.28515625" bestFit="1" customWidth="1"/>
    <col min="28" max="28" width="21.42578125" bestFit="1" customWidth="1"/>
    <col min="29" max="29" width="20.5703125" bestFit="1" customWidth="1"/>
  </cols>
  <sheetData>
    <row r="9" spans="2:16" x14ac:dyDescent="0.2">
      <c r="C9" s="5" t="s">
        <v>629</v>
      </c>
      <c r="D9" s="5" t="s">
        <v>2</v>
      </c>
    </row>
    <row r="10" spans="2:16" x14ac:dyDescent="0.2">
      <c r="C10" t="s">
        <v>625</v>
      </c>
      <c r="I10" t="s">
        <v>627</v>
      </c>
      <c r="O10" t="s">
        <v>626</v>
      </c>
      <c r="P10" t="s">
        <v>628</v>
      </c>
    </row>
    <row r="11" spans="2:16" x14ac:dyDescent="0.2">
      <c r="B11" s="5" t="s">
        <v>409</v>
      </c>
      <c r="C11" s="6">
        <v>44445</v>
      </c>
      <c r="D11" s="6">
        <v>44446</v>
      </c>
      <c r="E11" s="6">
        <v>44447</v>
      </c>
      <c r="F11" s="6">
        <v>44448</v>
      </c>
      <c r="G11" s="6">
        <v>44449</v>
      </c>
      <c r="H11" s="6">
        <v>44450</v>
      </c>
      <c r="I11" s="6">
        <v>44445</v>
      </c>
      <c r="J11" s="6">
        <v>44446</v>
      </c>
      <c r="K11" s="6">
        <v>44447</v>
      </c>
      <c r="L11" s="6">
        <v>44448</v>
      </c>
      <c r="M11" s="6">
        <v>44449</v>
      </c>
      <c r="N11" s="6">
        <v>44450</v>
      </c>
    </row>
    <row r="12" spans="2:16" x14ac:dyDescent="0.2">
      <c r="B12" t="s">
        <v>412</v>
      </c>
      <c r="C12" s="7">
        <v>4</v>
      </c>
      <c r="D12" s="7"/>
      <c r="E12" s="7"/>
      <c r="F12" s="7"/>
      <c r="G12" s="7"/>
      <c r="H12" s="7"/>
      <c r="I12" s="7">
        <v>8</v>
      </c>
      <c r="J12" s="7"/>
      <c r="K12" s="7"/>
      <c r="L12" s="7"/>
      <c r="M12" s="7"/>
      <c r="N12" s="7"/>
      <c r="O12" s="7">
        <v>4</v>
      </c>
      <c r="P12" s="7">
        <v>8</v>
      </c>
    </row>
    <row r="13" spans="2:16" x14ac:dyDescent="0.2">
      <c r="B13" t="s">
        <v>413</v>
      </c>
      <c r="C13" s="7">
        <v>4</v>
      </c>
      <c r="D13" s="7">
        <v>4</v>
      </c>
      <c r="E13" s="7">
        <v>3</v>
      </c>
      <c r="F13" s="7">
        <v>3</v>
      </c>
      <c r="G13" s="7">
        <v>4</v>
      </c>
      <c r="H13" s="7"/>
      <c r="I13" s="7">
        <v>5</v>
      </c>
      <c r="J13" s="7">
        <v>5</v>
      </c>
      <c r="K13" s="7">
        <v>4</v>
      </c>
      <c r="L13" s="7">
        <v>5</v>
      </c>
      <c r="M13" s="7">
        <v>5</v>
      </c>
      <c r="N13" s="7"/>
      <c r="O13" s="7">
        <v>18</v>
      </c>
      <c r="P13" s="7">
        <v>24</v>
      </c>
    </row>
    <row r="14" spans="2:16" x14ac:dyDescent="0.2">
      <c r="B14" t="s">
        <v>414</v>
      </c>
      <c r="C14" s="7"/>
      <c r="D14" s="7"/>
      <c r="E14" s="7"/>
      <c r="F14" s="7">
        <v>3</v>
      </c>
      <c r="G14" s="7">
        <v>4</v>
      </c>
      <c r="H14" s="7"/>
      <c r="I14" s="7"/>
      <c r="J14" s="7"/>
      <c r="K14" s="7"/>
      <c r="L14" s="7">
        <v>7</v>
      </c>
      <c r="M14" s="7">
        <v>6</v>
      </c>
      <c r="N14" s="7"/>
      <c r="O14" s="7">
        <v>7</v>
      </c>
      <c r="P14" s="7">
        <v>13</v>
      </c>
    </row>
    <row r="15" spans="2:16" x14ac:dyDescent="0.2">
      <c r="B15" t="s">
        <v>415</v>
      </c>
      <c r="C15" s="7"/>
      <c r="D15" s="7">
        <v>4</v>
      </c>
      <c r="E15" s="7">
        <v>3</v>
      </c>
      <c r="F15" s="7">
        <v>3</v>
      </c>
      <c r="G15" s="7">
        <v>4</v>
      </c>
      <c r="H15" s="7"/>
      <c r="I15" s="7"/>
      <c r="J15" s="7">
        <v>6</v>
      </c>
      <c r="K15" s="7">
        <v>6</v>
      </c>
      <c r="L15" s="7">
        <v>4</v>
      </c>
      <c r="M15" s="7">
        <v>9</v>
      </c>
      <c r="N15" s="7"/>
      <c r="O15" s="7">
        <v>14</v>
      </c>
      <c r="P15" s="7">
        <v>25</v>
      </c>
    </row>
    <row r="16" spans="2:16" x14ac:dyDescent="0.2">
      <c r="B16" t="s">
        <v>416</v>
      </c>
      <c r="C16" s="7">
        <v>4</v>
      </c>
      <c r="D16" s="7">
        <v>4</v>
      </c>
      <c r="E16" s="7"/>
      <c r="F16" s="7">
        <v>3</v>
      </c>
      <c r="G16" s="7">
        <v>4</v>
      </c>
      <c r="H16" s="7"/>
      <c r="I16" s="7">
        <v>3</v>
      </c>
      <c r="J16" s="7">
        <v>5</v>
      </c>
      <c r="K16" s="7"/>
      <c r="L16" s="7">
        <v>7</v>
      </c>
      <c r="M16" s="7">
        <v>6</v>
      </c>
      <c r="N16" s="7"/>
      <c r="O16" s="7">
        <v>15</v>
      </c>
      <c r="P16" s="7">
        <v>21</v>
      </c>
    </row>
    <row r="17" spans="2:16" x14ac:dyDescent="0.2">
      <c r="B17" t="s">
        <v>417</v>
      </c>
      <c r="C17" s="7">
        <v>4</v>
      </c>
      <c r="D17" s="7"/>
      <c r="E17" s="7"/>
      <c r="F17" s="7"/>
      <c r="G17" s="7">
        <v>4</v>
      </c>
      <c r="H17" s="7"/>
      <c r="I17" s="7">
        <v>7</v>
      </c>
      <c r="J17" s="7"/>
      <c r="K17" s="7"/>
      <c r="L17" s="7"/>
      <c r="M17" s="7">
        <v>8</v>
      </c>
      <c r="N17" s="7"/>
      <c r="O17" s="7">
        <v>8</v>
      </c>
      <c r="P17" s="7">
        <v>15</v>
      </c>
    </row>
    <row r="18" spans="2:16" x14ac:dyDescent="0.2">
      <c r="B18" t="s">
        <v>418</v>
      </c>
      <c r="C18" s="7">
        <v>4</v>
      </c>
      <c r="D18" s="7">
        <v>4</v>
      </c>
      <c r="E18" s="7"/>
      <c r="F18" s="7">
        <v>3</v>
      </c>
      <c r="G18" s="7">
        <v>4</v>
      </c>
      <c r="H18" s="7"/>
      <c r="I18" s="7">
        <v>3</v>
      </c>
      <c r="J18" s="7">
        <v>6</v>
      </c>
      <c r="K18" s="7"/>
      <c r="L18" s="7">
        <v>4</v>
      </c>
      <c r="M18" s="7">
        <v>8</v>
      </c>
      <c r="N18" s="7"/>
      <c r="O18" s="7">
        <v>15</v>
      </c>
      <c r="P18" s="7">
        <v>21</v>
      </c>
    </row>
    <row r="19" spans="2:16" x14ac:dyDescent="0.2">
      <c r="B19" t="s">
        <v>419</v>
      </c>
      <c r="C19" s="7"/>
      <c r="D19" s="7"/>
      <c r="E19" s="7">
        <v>3</v>
      </c>
      <c r="F19" s="7">
        <v>3</v>
      </c>
      <c r="G19" s="7"/>
      <c r="H19" s="7"/>
      <c r="I19" s="7"/>
      <c r="J19" s="7"/>
      <c r="K19" s="7">
        <v>4</v>
      </c>
      <c r="L19" s="7">
        <v>4</v>
      </c>
      <c r="M19" s="7"/>
      <c r="N19" s="7"/>
      <c r="O19" s="7">
        <v>6</v>
      </c>
      <c r="P19" s="7">
        <v>8</v>
      </c>
    </row>
    <row r="20" spans="2:16" x14ac:dyDescent="0.2">
      <c r="B20" t="s">
        <v>420</v>
      </c>
      <c r="C20" s="7">
        <v>4</v>
      </c>
      <c r="D20" s="7">
        <v>4</v>
      </c>
      <c r="E20" s="7">
        <v>3</v>
      </c>
      <c r="F20" s="7"/>
      <c r="G20" s="7">
        <v>4</v>
      </c>
      <c r="H20" s="7"/>
      <c r="I20" s="7">
        <v>3</v>
      </c>
      <c r="J20" s="7">
        <v>3</v>
      </c>
      <c r="K20" s="7">
        <v>4</v>
      </c>
      <c r="L20" s="7"/>
      <c r="M20" s="7">
        <v>3</v>
      </c>
      <c r="N20" s="7"/>
      <c r="O20" s="7">
        <v>15</v>
      </c>
      <c r="P20" s="7">
        <v>13</v>
      </c>
    </row>
    <row r="21" spans="2:16" x14ac:dyDescent="0.2">
      <c r="B21" t="s">
        <v>421</v>
      </c>
      <c r="C21" s="7">
        <v>4</v>
      </c>
      <c r="D21" s="7"/>
      <c r="E21" s="7">
        <v>3</v>
      </c>
      <c r="F21" s="7">
        <v>3</v>
      </c>
      <c r="G21" s="7">
        <v>4</v>
      </c>
      <c r="H21" s="7">
        <v>0</v>
      </c>
      <c r="I21" s="7">
        <v>6</v>
      </c>
      <c r="J21" s="7"/>
      <c r="K21" s="7">
        <v>4</v>
      </c>
      <c r="L21" s="7">
        <v>7</v>
      </c>
      <c r="M21" s="7">
        <v>6</v>
      </c>
      <c r="N21" s="7">
        <v>4</v>
      </c>
      <c r="O21" s="7">
        <v>14</v>
      </c>
      <c r="P21" s="7">
        <v>27</v>
      </c>
    </row>
    <row r="22" spans="2:16" x14ac:dyDescent="0.2">
      <c r="B22" t="s">
        <v>422</v>
      </c>
      <c r="C22" s="7">
        <v>4</v>
      </c>
      <c r="D22" s="7">
        <v>4</v>
      </c>
      <c r="E22" s="7"/>
      <c r="F22" s="7"/>
      <c r="G22" s="7"/>
      <c r="H22" s="7"/>
      <c r="I22" s="7">
        <v>6</v>
      </c>
      <c r="J22" s="7">
        <v>3</v>
      </c>
      <c r="K22" s="7"/>
      <c r="L22" s="7"/>
      <c r="M22" s="7"/>
      <c r="N22" s="7"/>
      <c r="O22" s="7">
        <v>8</v>
      </c>
      <c r="P22" s="7">
        <v>9</v>
      </c>
    </row>
    <row r="23" spans="2:16" x14ac:dyDescent="0.2">
      <c r="B23" t="s">
        <v>423</v>
      </c>
      <c r="C23" s="7">
        <v>4</v>
      </c>
      <c r="D23" s="7">
        <v>4</v>
      </c>
      <c r="E23" s="7"/>
      <c r="F23" s="7">
        <v>3</v>
      </c>
      <c r="G23" s="7">
        <v>4</v>
      </c>
      <c r="H23" s="7"/>
      <c r="I23" s="7">
        <v>6</v>
      </c>
      <c r="J23" s="7">
        <v>6</v>
      </c>
      <c r="K23" s="7"/>
      <c r="L23" s="7">
        <v>7</v>
      </c>
      <c r="M23" s="7">
        <v>6</v>
      </c>
      <c r="N23" s="7"/>
      <c r="O23" s="7">
        <v>15</v>
      </c>
      <c r="P23" s="7">
        <v>25</v>
      </c>
    </row>
    <row r="24" spans="2:16" x14ac:dyDescent="0.2">
      <c r="B24" t="s">
        <v>424</v>
      </c>
      <c r="C24" s="7">
        <v>4</v>
      </c>
      <c r="D24" s="7"/>
      <c r="E24" s="7">
        <v>3</v>
      </c>
      <c r="F24" s="7">
        <v>3</v>
      </c>
      <c r="G24" s="7"/>
      <c r="H24" s="7"/>
      <c r="I24" s="7">
        <v>5</v>
      </c>
      <c r="J24" s="7"/>
      <c r="K24" s="7">
        <v>5</v>
      </c>
      <c r="L24" s="7">
        <v>5</v>
      </c>
      <c r="M24" s="7"/>
      <c r="N24" s="7"/>
      <c r="O24" s="7">
        <v>10</v>
      </c>
      <c r="P24" s="7">
        <v>15</v>
      </c>
    </row>
    <row r="25" spans="2:16" x14ac:dyDescent="0.2">
      <c r="B25" t="s">
        <v>425</v>
      </c>
      <c r="C25" s="7">
        <v>4</v>
      </c>
      <c r="D25" s="7">
        <v>4</v>
      </c>
      <c r="E25" s="7">
        <v>3</v>
      </c>
      <c r="F25" s="7">
        <v>3</v>
      </c>
      <c r="G25" s="7">
        <v>4</v>
      </c>
      <c r="H25" s="7"/>
      <c r="I25" s="7">
        <v>7</v>
      </c>
      <c r="J25" s="7">
        <v>3</v>
      </c>
      <c r="K25" s="7">
        <v>4</v>
      </c>
      <c r="L25" s="7">
        <v>4</v>
      </c>
      <c r="M25" s="7">
        <v>5</v>
      </c>
      <c r="N25" s="7"/>
      <c r="O25" s="7">
        <v>18</v>
      </c>
      <c r="P25" s="7">
        <v>23</v>
      </c>
    </row>
    <row r="26" spans="2:16" x14ac:dyDescent="0.2">
      <c r="B26" t="s">
        <v>426</v>
      </c>
      <c r="C26" s="7">
        <v>4</v>
      </c>
      <c r="D26" s="7">
        <v>4</v>
      </c>
      <c r="E26" s="7">
        <v>3</v>
      </c>
      <c r="F26" s="7"/>
      <c r="G26" s="7">
        <v>4</v>
      </c>
      <c r="H26" s="7"/>
      <c r="I26" s="7">
        <v>5</v>
      </c>
      <c r="J26" s="7">
        <v>8</v>
      </c>
      <c r="K26" s="7">
        <v>7</v>
      </c>
      <c r="L26" s="7"/>
      <c r="M26" s="7">
        <v>7</v>
      </c>
      <c r="N26" s="7"/>
      <c r="O26" s="7">
        <v>15</v>
      </c>
      <c r="P26" s="7">
        <v>27</v>
      </c>
    </row>
    <row r="27" spans="2:16" x14ac:dyDescent="0.2">
      <c r="B27" t="s">
        <v>427</v>
      </c>
      <c r="C27" s="7"/>
      <c r="D27" s="7"/>
      <c r="E27" s="7"/>
      <c r="F27" s="7">
        <v>3</v>
      </c>
      <c r="G27" s="7"/>
      <c r="H27" s="7"/>
      <c r="I27" s="7"/>
      <c r="J27" s="7"/>
      <c r="K27" s="7"/>
      <c r="L27" s="7">
        <v>4</v>
      </c>
      <c r="M27" s="7"/>
      <c r="N27" s="7"/>
      <c r="O27" s="7">
        <v>3</v>
      </c>
      <c r="P27" s="7">
        <v>4</v>
      </c>
    </row>
    <row r="28" spans="2:16" x14ac:dyDescent="0.2">
      <c r="B28" t="s">
        <v>428</v>
      </c>
      <c r="C28" s="7">
        <v>4</v>
      </c>
      <c r="D28" s="7"/>
      <c r="E28" s="7">
        <v>3</v>
      </c>
      <c r="F28" s="7">
        <v>3</v>
      </c>
      <c r="G28" s="7"/>
      <c r="H28" s="7"/>
      <c r="I28" s="7">
        <v>6</v>
      </c>
      <c r="J28" s="7"/>
      <c r="K28" s="7">
        <v>7</v>
      </c>
      <c r="L28" s="7">
        <v>6</v>
      </c>
      <c r="M28" s="7"/>
      <c r="N28" s="7"/>
      <c r="O28" s="7">
        <v>10</v>
      </c>
      <c r="P28" s="7">
        <v>19</v>
      </c>
    </row>
    <row r="29" spans="2:16" x14ac:dyDescent="0.2">
      <c r="B29" t="s">
        <v>429</v>
      </c>
      <c r="C29" s="7">
        <v>4</v>
      </c>
      <c r="D29" s="7">
        <v>4</v>
      </c>
      <c r="E29" s="7">
        <v>3</v>
      </c>
      <c r="F29" s="7">
        <v>3</v>
      </c>
      <c r="G29" s="7">
        <v>4</v>
      </c>
      <c r="H29" s="7">
        <v>0</v>
      </c>
      <c r="I29" s="7">
        <v>7</v>
      </c>
      <c r="J29" s="7">
        <v>7</v>
      </c>
      <c r="K29" s="7">
        <v>4</v>
      </c>
      <c r="L29" s="7">
        <v>6</v>
      </c>
      <c r="M29" s="7">
        <v>7</v>
      </c>
      <c r="N29" s="7">
        <v>7</v>
      </c>
      <c r="O29" s="7">
        <v>18</v>
      </c>
      <c r="P29" s="7">
        <v>38</v>
      </c>
    </row>
    <row r="30" spans="2:16" x14ac:dyDescent="0.2">
      <c r="B30" t="s">
        <v>430</v>
      </c>
      <c r="C30" s="7"/>
      <c r="D30" s="7"/>
      <c r="E30" s="7"/>
      <c r="F30" s="7">
        <v>3</v>
      </c>
      <c r="G30" s="7">
        <v>4</v>
      </c>
      <c r="H30" s="7"/>
      <c r="I30" s="7"/>
      <c r="J30" s="7"/>
      <c r="K30" s="7"/>
      <c r="L30" s="7">
        <v>8</v>
      </c>
      <c r="M30" s="7">
        <v>3</v>
      </c>
      <c r="N30" s="7"/>
      <c r="O30" s="7">
        <v>7</v>
      </c>
      <c r="P30" s="7">
        <v>11</v>
      </c>
    </row>
    <row r="31" spans="2:16" x14ac:dyDescent="0.2">
      <c r="B31" t="s">
        <v>431</v>
      </c>
      <c r="C31" s="7">
        <v>4</v>
      </c>
      <c r="D31" s="7">
        <v>4</v>
      </c>
      <c r="E31" s="7">
        <v>3</v>
      </c>
      <c r="F31" s="7">
        <v>3</v>
      </c>
      <c r="G31" s="7">
        <v>4</v>
      </c>
      <c r="H31" s="7"/>
      <c r="I31" s="7">
        <v>9</v>
      </c>
      <c r="J31" s="7">
        <v>5</v>
      </c>
      <c r="K31" s="7">
        <v>5</v>
      </c>
      <c r="L31" s="7">
        <v>4</v>
      </c>
      <c r="M31" s="7">
        <v>9</v>
      </c>
      <c r="N31" s="7"/>
      <c r="O31" s="7">
        <v>18</v>
      </c>
      <c r="P31" s="7">
        <v>32</v>
      </c>
    </row>
    <row r="32" spans="2:16" x14ac:dyDescent="0.2">
      <c r="B32" t="s">
        <v>432</v>
      </c>
      <c r="C32" s="7"/>
      <c r="D32" s="7">
        <v>4</v>
      </c>
      <c r="E32" s="7"/>
      <c r="F32" s="7"/>
      <c r="G32" s="7"/>
      <c r="H32" s="7"/>
      <c r="I32" s="7"/>
      <c r="J32" s="7">
        <v>3</v>
      </c>
      <c r="K32" s="7"/>
      <c r="L32" s="7"/>
      <c r="M32" s="7"/>
      <c r="N32" s="7"/>
      <c r="O32" s="7">
        <v>4</v>
      </c>
      <c r="P32" s="7">
        <v>3</v>
      </c>
    </row>
    <row r="33" spans="2:16" x14ac:dyDescent="0.2">
      <c r="B33" t="s">
        <v>433</v>
      </c>
      <c r="C33" s="7">
        <v>4</v>
      </c>
      <c r="D33" s="7">
        <v>4</v>
      </c>
      <c r="E33" s="7"/>
      <c r="F33" s="7">
        <v>3</v>
      </c>
      <c r="G33" s="7"/>
      <c r="H33" s="7"/>
      <c r="I33" s="7">
        <v>3</v>
      </c>
      <c r="J33" s="7">
        <v>8</v>
      </c>
      <c r="K33" s="7"/>
      <c r="L33" s="7">
        <v>5</v>
      </c>
      <c r="M33" s="7"/>
      <c r="N33" s="7"/>
      <c r="O33" s="7">
        <v>11</v>
      </c>
      <c r="P33" s="7">
        <v>16</v>
      </c>
    </row>
    <row r="34" spans="2:16" x14ac:dyDescent="0.2">
      <c r="B34" t="s">
        <v>434</v>
      </c>
      <c r="C34" s="7">
        <v>4</v>
      </c>
      <c r="D34" s="7"/>
      <c r="E34" s="7"/>
      <c r="F34" s="7">
        <v>3</v>
      </c>
      <c r="G34" s="7"/>
      <c r="H34" s="7"/>
      <c r="I34" s="7">
        <v>3</v>
      </c>
      <c r="J34" s="7"/>
      <c r="K34" s="7"/>
      <c r="L34" s="7">
        <v>4</v>
      </c>
      <c r="M34" s="7"/>
      <c r="N34" s="7"/>
      <c r="O34" s="7">
        <v>7</v>
      </c>
      <c r="P34" s="7">
        <v>7</v>
      </c>
    </row>
    <row r="35" spans="2:16" x14ac:dyDescent="0.2">
      <c r="B35" t="s">
        <v>435</v>
      </c>
      <c r="C35" s="7"/>
      <c r="D35" s="7">
        <v>4</v>
      </c>
      <c r="E35" s="7">
        <v>3</v>
      </c>
      <c r="F35" s="7"/>
      <c r="G35" s="7"/>
      <c r="H35" s="7">
        <v>0</v>
      </c>
      <c r="I35" s="7"/>
      <c r="J35" s="7">
        <v>6</v>
      </c>
      <c r="K35" s="7">
        <v>6</v>
      </c>
      <c r="L35" s="7"/>
      <c r="M35" s="7"/>
      <c r="N35" s="7">
        <v>3</v>
      </c>
      <c r="O35" s="7">
        <v>7</v>
      </c>
      <c r="P35" s="7">
        <v>15</v>
      </c>
    </row>
    <row r="36" spans="2:16" x14ac:dyDescent="0.2">
      <c r="B36" t="s">
        <v>436</v>
      </c>
      <c r="C36" s="7"/>
      <c r="D36" s="7">
        <v>4</v>
      </c>
      <c r="E36" s="7"/>
      <c r="F36" s="7">
        <v>3</v>
      </c>
      <c r="G36" s="7">
        <v>4</v>
      </c>
      <c r="H36" s="7"/>
      <c r="I36" s="7"/>
      <c r="J36" s="7">
        <v>7</v>
      </c>
      <c r="K36" s="7"/>
      <c r="L36" s="7">
        <v>4</v>
      </c>
      <c r="M36" s="7">
        <v>5</v>
      </c>
      <c r="N36" s="7"/>
      <c r="O36" s="7">
        <v>11</v>
      </c>
      <c r="P36" s="7">
        <v>16</v>
      </c>
    </row>
    <row r="37" spans="2:16" x14ac:dyDescent="0.2">
      <c r="B37" t="s">
        <v>437</v>
      </c>
      <c r="C37" s="7">
        <v>4</v>
      </c>
      <c r="D37" s="7">
        <v>4</v>
      </c>
      <c r="E37" s="7">
        <v>3</v>
      </c>
      <c r="F37" s="7">
        <v>3</v>
      </c>
      <c r="G37" s="7">
        <v>4</v>
      </c>
      <c r="H37" s="7"/>
      <c r="I37" s="7">
        <v>7</v>
      </c>
      <c r="J37" s="7">
        <v>6</v>
      </c>
      <c r="K37" s="7">
        <v>4</v>
      </c>
      <c r="L37" s="7">
        <v>8</v>
      </c>
      <c r="M37" s="7">
        <v>7</v>
      </c>
      <c r="N37" s="7"/>
      <c r="O37" s="7">
        <v>18</v>
      </c>
      <c r="P37" s="7">
        <v>32</v>
      </c>
    </row>
    <row r="38" spans="2:16" x14ac:dyDescent="0.2">
      <c r="B38" t="s">
        <v>438</v>
      </c>
      <c r="C38" s="7"/>
      <c r="D38" s="7"/>
      <c r="E38" s="7">
        <v>3</v>
      </c>
      <c r="F38" s="7"/>
      <c r="G38" s="7">
        <v>4</v>
      </c>
      <c r="H38" s="7"/>
      <c r="I38" s="7"/>
      <c r="J38" s="7"/>
      <c r="K38" s="7">
        <v>4</v>
      </c>
      <c r="L38" s="7"/>
      <c r="M38" s="7">
        <v>3</v>
      </c>
      <c r="N38" s="7"/>
      <c r="O38" s="7">
        <v>7</v>
      </c>
      <c r="P38" s="7">
        <v>7</v>
      </c>
    </row>
    <row r="39" spans="2:16" x14ac:dyDescent="0.2">
      <c r="B39" t="s">
        <v>439</v>
      </c>
      <c r="C39" s="7">
        <v>4</v>
      </c>
      <c r="D39" s="7">
        <v>4</v>
      </c>
      <c r="E39" s="7">
        <v>3</v>
      </c>
      <c r="F39" s="7"/>
      <c r="G39" s="7">
        <v>4</v>
      </c>
      <c r="H39" s="7"/>
      <c r="I39" s="7">
        <v>6</v>
      </c>
      <c r="J39" s="7">
        <v>5</v>
      </c>
      <c r="K39" s="7">
        <v>6</v>
      </c>
      <c r="L39" s="7"/>
      <c r="M39" s="7">
        <v>8</v>
      </c>
      <c r="N39" s="7"/>
      <c r="O39" s="7">
        <v>15</v>
      </c>
      <c r="P39" s="7">
        <v>25</v>
      </c>
    </row>
    <row r="40" spans="2:16" x14ac:dyDescent="0.2">
      <c r="B40" t="s">
        <v>440</v>
      </c>
      <c r="C40" s="7"/>
      <c r="D40" s="7">
        <v>4</v>
      </c>
      <c r="E40" s="7">
        <v>3</v>
      </c>
      <c r="F40" s="7">
        <v>3</v>
      </c>
      <c r="G40" s="7">
        <v>4</v>
      </c>
      <c r="H40" s="7"/>
      <c r="I40" s="7"/>
      <c r="J40" s="7">
        <v>3</v>
      </c>
      <c r="K40" s="7">
        <v>4</v>
      </c>
      <c r="L40" s="7">
        <v>6</v>
      </c>
      <c r="M40" s="7">
        <v>8</v>
      </c>
      <c r="N40" s="7"/>
      <c r="O40" s="7">
        <v>14</v>
      </c>
      <c r="P40" s="7">
        <v>21</v>
      </c>
    </row>
    <row r="41" spans="2:16" x14ac:dyDescent="0.2">
      <c r="B41" t="s">
        <v>441</v>
      </c>
      <c r="C41" s="7">
        <v>4</v>
      </c>
      <c r="D41" s="7"/>
      <c r="E41" s="7">
        <v>3</v>
      </c>
      <c r="F41" s="7">
        <v>3</v>
      </c>
      <c r="G41" s="7"/>
      <c r="H41" s="7"/>
      <c r="I41" s="7">
        <v>8</v>
      </c>
      <c r="J41" s="7"/>
      <c r="K41" s="7">
        <v>4</v>
      </c>
      <c r="L41" s="7">
        <v>7</v>
      </c>
      <c r="M41" s="7"/>
      <c r="N41" s="7"/>
      <c r="O41" s="7">
        <v>10</v>
      </c>
      <c r="P41" s="7">
        <v>19</v>
      </c>
    </row>
    <row r="42" spans="2:16" x14ac:dyDescent="0.2">
      <c r="B42" t="s">
        <v>442</v>
      </c>
      <c r="C42" s="7"/>
      <c r="D42" s="7"/>
      <c r="E42" s="7"/>
      <c r="F42" s="7">
        <v>3</v>
      </c>
      <c r="G42" s="7">
        <v>4</v>
      </c>
      <c r="H42" s="7"/>
      <c r="I42" s="7"/>
      <c r="J42" s="7"/>
      <c r="K42" s="7"/>
      <c r="L42" s="7">
        <v>6</v>
      </c>
      <c r="M42" s="7">
        <v>6</v>
      </c>
      <c r="N42" s="7"/>
      <c r="O42" s="7">
        <v>7</v>
      </c>
      <c r="P42" s="7">
        <v>12</v>
      </c>
    </row>
    <row r="43" spans="2:16" x14ac:dyDescent="0.2">
      <c r="B43" t="s">
        <v>443</v>
      </c>
      <c r="C43" s="7">
        <v>4</v>
      </c>
      <c r="D43" s="7">
        <v>4</v>
      </c>
      <c r="E43" s="7">
        <v>3</v>
      </c>
      <c r="F43" s="7">
        <v>3</v>
      </c>
      <c r="G43" s="7">
        <v>4</v>
      </c>
      <c r="H43" s="7"/>
      <c r="I43" s="7">
        <v>7</v>
      </c>
      <c r="J43" s="7">
        <v>5</v>
      </c>
      <c r="K43" s="7">
        <v>7</v>
      </c>
      <c r="L43" s="7">
        <v>5</v>
      </c>
      <c r="M43" s="7">
        <v>8</v>
      </c>
      <c r="N43" s="7"/>
      <c r="O43" s="7">
        <v>18</v>
      </c>
      <c r="P43" s="7">
        <v>32</v>
      </c>
    </row>
    <row r="44" spans="2:16" x14ac:dyDescent="0.2">
      <c r="B44" t="s">
        <v>444</v>
      </c>
      <c r="C44" s="7"/>
      <c r="D44" s="7">
        <v>4</v>
      </c>
      <c r="E44" s="7"/>
      <c r="F44" s="7">
        <v>3</v>
      </c>
      <c r="G44" s="7">
        <v>4</v>
      </c>
      <c r="H44" s="7"/>
      <c r="I44" s="7"/>
      <c r="J44" s="7">
        <v>9</v>
      </c>
      <c r="K44" s="7"/>
      <c r="L44" s="7">
        <v>4</v>
      </c>
      <c r="M44" s="7">
        <v>6</v>
      </c>
      <c r="N44" s="7"/>
      <c r="O44" s="7">
        <v>11</v>
      </c>
      <c r="P44" s="7">
        <v>19</v>
      </c>
    </row>
    <row r="45" spans="2:16" x14ac:dyDescent="0.2">
      <c r="B45" t="s">
        <v>445</v>
      </c>
      <c r="C45" s="7"/>
      <c r="D45" s="7">
        <v>4</v>
      </c>
      <c r="E45" s="7">
        <v>3</v>
      </c>
      <c r="F45" s="7">
        <v>3</v>
      </c>
      <c r="G45" s="7">
        <v>4</v>
      </c>
      <c r="H45" s="7"/>
      <c r="I45" s="7"/>
      <c r="J45" s="7">
        <v>7</v>
      </c>
      <c r="K45" s="7">
        <v>5</v>
      </c>
      <c r="L45" s="7">
        <v>7</v>
      </c>
      <c r="M45" s="7">
        <v>3</v>
      </c>
      <c r="N45" s="7"/>
      <c r="O45" s="7">
        <v>14</v>
      </c>
      <c r="P45" s="7">
        <v>22</v>
      </c>
    </row>
    <row r="46" spans="2:16" x14ac:dyDescent="0.2">
      <c r="B46" t="s">
        <v>446</v>
      </c>
      <c r="C46" s="7">
        <v>4</v>
      </c>
      <c r="D46" s="7"/>
      <c r="E46" s="7">
        <v>3</v>
      </c>
      <c r="F46" s="7">
        <v>3</v>
      </c>
      <c r="G46" s="7"/>
      <c r="H46" s="7"/>
      <c r="I46" s="7">
        <v>3</v>
      </c>
      <c r="J46" s="7"/>
      <c r="K46" s="7">
        <v>4</v>
      </c>
      <c r="L46" s="7">
        <v>7</v>
      </c>
      <c r="M46" s="7"/>
      <c r="N46" s="7"/>
      <c r="O46" s="7">
        <v>10</v>
      </c>
      <c r="P46" s="7">
        <v>14</v>
      </c>
    </row>
    <row r="47" spans="2:16" x14ac:dyDescent="0.2">
      <c r="B47" t="s">
        <v>447</v>
      </c>
      <c r="C47" s="7"/>
      <c r="D47" s="7"/>
      <c r="E47" s="7"/>
      <c r="F47" s="7">
        <v>3</v>
      </c>
      <c r="G47" s="7"/>
      <c r="H47" s="7"/>
      <c r="I47" s="7"/>
      <c r="J47" s="7"/>
      <c r="K47" s="7"/>
      <c r="L47" s="7">
        <v>5</v>
      </c>
      <c r="M47" s="7"/>
      <c r="N47" s="7"/>
      <c r="O47" s="7">
        <v>3</v>
      </c>
      <c r="P47" s="7">
        <v>5</v>
      </c>
    </row>
    <row r="48" spans="2:16" x14ac:dyDescent="0.2">
      <c r="B48" t="s">
        <v>448</v>
      </c>
      <c r="C48" s="7">
        <v>4</v>
      </c>
      <c r="D48" s="7"/>
      <c r="E48" s="7">
        <v>3</v>
      </c>
      <c r="F48" s="7">
        <v>3</v>
      </c>
      <c r="G48" s="7">
        <v>4</v>
      </c>
      <c r="H48" s="7"/>
      <c r="I48" s="7">
        <v>8</v>
      </c>
      <c r="J48" s="7"/>
      <c r="K48" s="7">
        <v>4</v>
      </c>
      <c r="L48" s="7">
        <v>5</v>
      </c>
      <c r="M48" s="7">
        <v>5</v>
      </c>
      <c r="N48" s="7"/>
      <c r="O48" s="7">
        <v>14</v>
      </c>
      <c r="P48" s="7">
        <v>22</v>
      </c>
    </row>
    <row r="49" spans="2:16" x14ac:dyDescent="0.2">
      <c r="B49" t="s">
        <v>449</v>
      </c>
      <c r="C49" s="7">
        <v>4</v>
      </c>
      <c r="D49" s="7">
        <v>4</v>
      </c>
      <c r="E49" s="7">
        <v>3</v>
      </c>
      <c r="F49" s="7">
        <v>3</v>
      </c>
      <c r="G49" s="7">
        <v>4</v>
      </c>
      <c r="H49" s="7"/>
      <c r="I49" s="7">
        <v>8</v>
      </c>
      <c r="J49" s="7">
        <v>8</v>
      </c>
      <c r="K49" s="7">
        <v>8</v>
      </c>
      <c r="L49" s="7">
        <v>8</v>
      </c>
      <c r="M49" s="7">
        <v>6</v>
      </c>
      <c r="N49" s="7"/>
      <c r="O49" s="7">
        <v>18</v>
      </c>
      <c r="P49" s="7">
        <v>38</v>
      </c>
    </row>
    <row r="50" spans="2:16" x14ac:dyDescent="0.2">
      <c r="B50" t="s">
        <v>450</v>
      </c>
      <c r="C50" s="7"/>
      <c r="D50" s="7"/>
      <c r="E50" s="7">
        <v>3</v>
      </c>
      <c r="F50" s="7"/>
      <c r="G50" s="7"/>
      <c r="H50" s="7"/>
      <c r="I50" s="7"/>
      <c r="J50" s="7"/>
      <c r="K50" s="7">
        <v>4</v>
      </c>
      <c r="L50" s="7"/>
      <c r="M50" s="7"/>
      <c r="N50" s="7"/>
      <c r="O50" s="7">
        <v>3</v>
      </c>
      <c r="P50" s="7">
        <v>4</v>
      </c>
    </row>
    <row r="51" spans="2:16" x14ac:dyDescent="0.2">
      <c r="B51" t="s">
        <v>451</v>
      </c>
      <c r="C51" s="7">
        <v>4</v>
      </c>
      <c r="D51" s="7">
        <v>4</v>
      </c>
      <c r="E51" s="7">
        <v>3</v>
      </c>
      <c r="F51" s="7"/>
      <c r="G51" s="7">
        <v>4</v>
      </c>
      <c r="H51" s="7"/>
      <c r="I51" s="7">
        <v>6</v>
      </c>
      <c r="J51" s="7">
        <v>3</v>
      </c>
      <c r="K51" s="7">
        <v>6</v>
      </c>
      <c r="L51" s="7"/>
      <c r="M51" s="7">
        <v>8</v>
      </c>
      <c r="N51" s="7"/>
      <c r="O51" s="7">
        <v>15</v>
      </c>
      <c r="P51" s="7">
        <v>23</v>
      </c>
    </row>
    <row r="52" spans="2:16" x14ac:dyDescent="0.2">
      <c r="B52" t="s">
        <v>452</v>
      </c>
      <c r="C52" s="7"/>
      <c r="D52" s="7">
        <v>4</v>
      </c>
      <c r="E52" s="7">
        <v>3</v>
      </c>
      <c r="F52" s="7">
        <v>3</v>
      </c>
      <c r="G52" s="7">
        <v>4</v>
      </c>
      <c r="H52" s="7">
        <v>0</v>
      </c>
      <c r="I52" s="7"/>
      <c r="J52" s="7">
        <v>3</v>
      </c>
      <c r="K52" s="7">
        <v>4</v>
      </c>
      <c r="L52" s="7">
        <v>8</v>
      </c>
      <c r="M52" s="7">
        <v>7</v>
      </c>
      <c r="N52" s="7">
        <v>3</v>
      </c>
      <c r="O52" s="7">
        <v>14</v>
      </c>
      <c r="P52" s="7">
        <v>25</v>
      </c>
    </row>
    <row r="53" spans="2:16" x14ac:dyDescent="0.2">
      <c r="B53" t="s">
        <v>453</v>
      </c>
      <c r="C53" s="7">
        <v>4</v>
      </c>
      <c r="D53" s="7">
        <v>4</v>
      </c>
      <c r="E53" s="7"/>
      <c r="F53" s="7">
        <v>3</v>
      </c>
      <c r="G53" s="7">
        <v>4</v>
      </c>
      <c r="H53" s="7"/>
      <c r="I53" s="7">
        <v>7</v>
      </c>
      <c r="J53" s="7">
        <v>7</v>
      </c>
      <c r="K53" s="7"/>
      <c r="L53" s="7">
        <v>4</v>
      </c>
      <c r="M53" s="7">
        <v>7</v>
      </c>
      <c r="N53" s="7"/>
      <c r="O53" s="7">
        <v>15</v>
      </c>
      <c r="P53" s="7">
        <v>25</v>
      </c>
    </row>
    <row r="54" spans="2:16" x14ac:dyDescent="0.2">
      <c r="B54" t="s">
        <v>454</v>
      </c>
      <c r="C54" s="7">
        <v>4</v>
      </c>
      <c r="D54" s="7">
        <v>4</v>
      </c>
      <c r="E54" s="7">
        <v>3</v>
      </c>
      <c r="F54" s="7">
        <v>3</v>
      </c>
      <c r="G54" s="7">
        <v>4</v>
      </c>
      <c r="H54" s="7"/>
      <c r="I54" s="7">
        <v>8</v>
      </c>
      <c r="J54" s="7">
        <v>6</v>
      </c>
      <c r="K54" s="7">
        <v>8</v>
      </c>
      <c r="L54" s="7">
        <v>5</v>
      </c>
      <c r="M54" s="7">
        <v>8</v>
      </c>
      <c r="N54" s="7"/>
      <c r="O54" s="7">
        <v>18</v>
      </c>
      <c r="P54" s="7">
        <v>35</v>
      </c>
    </row>
    <row r="55" spans="2:16" x14ac:dyDescent="0.2">
      <c r="B55" t="s">
        <v>455</v>
      </c>
      <c r="C55" s="7">
        <v>4</v>
      </c>
      <c r="D55" s="7"/>
      <c r="E55" s="7">
        <v>3</v>
      </c>
      <c r="F55" s="7">
        <v>3</v>
      </c>
      <c r="G55" s="7">
        <v>4</v>
      </c>
      <c r="H55" s="7"/>
      <c r="I55" s="7">
        <v>7</v>
      </c>
      <c r="J55" s="7"/>
      <c r="K55" s="7">
        <v>7</v>
      </c>
      <c r="L55" s="7">
        <v>6</v>
      </c>
      <c r="M55" s="7">
        <v>6</v>
      </c>
      <c r="N55" s="7"/>
      <c r="O55" s="7">
        <v>14</v>
      </c>
      <c r="P55" s="7">
        <v>26</v>
      </c>
    </row>
    <row r="56" spans="2:16" x14ac:dyDescent="0.2">
      <c r="B56" t="s">
        <v>456</v>
      </c>
      <c r="C56" s="7"/>
      <c r="D56" s="7">
        <v>4</v>
      </c>
      <c r="E56" s="7">
        <v>3</v>
      </c>
      <c r="F56" s="7"/>
      <c r="G56" s="7">
        <v>4</v>
      </c>
      <c r="H56" s="7"/>
      <c r="I56" s="7"/>
      <c r="J56" s="7">
        <v>3</v>
      </c>
      <c r="K56" s="7">
        <v>4</v>
      </c>
      <c r="L56" s="7"/>
      <c r="M56" s="7">
        <v>8</v>
      </c>
      <c r="N56" s="7"/>
      <c r="O56" s="7">
        <v>11</v>
      </c>
      <c r="P56" s="7">
        <v>15</v>
      </c>
    </row>
    <row r="57" spans="2:16" x14ac:dyDescent="0.2">
      <c r="B57" t="s">
        <v>457</v>
      </c>
      <c r="C57" s="7">
        <v>4</v>
      </c>
      <c r="D57" s="7">
        <v>4</v>
      </c>
      <c r="E57" s="7">
        <v>3</v>
      </c>
      <c r="F57" s="7"/>
      <c r="G57" s="7">
        <v>4</v>
      </c>
      <c r="H57" s="7"/>
      <c r="I57" s="7">
        <v>5</v>
      </c>
      <c r="J57" s="7">
        <v>5</v>
      </c>
      <c r="K57" s="7">
        <v>5</v>
      </c>
      <c r="L57" s="7"/>
      <c r="M57" s="7">
        <v>5</v>
      </c>
      <c r="N57" s="7"/>
      <c r="O57" s="7">
        <v>15</v>
      </c>
      <c r="P57" s="7">
        <v>20</v>
      </c>
    </row>
    <row r="58" spans="2:16" x14ac:dyDescent="0.2">
      <c r="B58" t="s">
        <v>458</v>
      </c>
      <c r="C58" s="7">
        <v>4</v>
      </c>
      <c r="D58" s="7">
        <v>4</v>
      </c>
      <c r="E58" s="7">
        <v>3</v>
      </c>
      <c r="F58" s="7">
        <v>3</v>
      </c>
      <c r="G58" s="7">
        <v>4</v>
      </c>
      <c r="H58" s="7"/>
      <c r="I58" s="7">
        <v>6</v>
      </c>
      <c r="J58" s="7">
        <v>5</v>
      </c>
      <c r="K58" s="7">
        <v>5</v>
      </c>
      <c r="L58" s="7">
        <v>7</v>
      </c>
      <c r="M58" s="7">
        <v>5</v>
      </c>
      <c r="N58" s="7"/>
      <c r="O58" s="7">
        <v>18</v>
      </c>
      <c r="P58" s="7">
        <v>28</v>
      </c>
    </row>
    <row r="59" spans="2:16" x14ac:dyDescent="0.2">
      <c r="B59" t="s">
        <v>459</v>
      </c>
      <c r="C59" s="7">
        <v>4</v>
      </c>
      <c r="D59" s="7">
        <v>4</v>
      </c>
      <c r="E59" s="7">
        <v>3</v>
      </c>
      <c r="F59" s="7">
        <v>3</v>
      </c>
      <c r="G59" s="7">
        <v>4</v>
      </c>
      <c r="H59" s="7"/>
      <c r="I59" s="7">
        <v>8</v>
      </c>
      <c r="J59" s="7">
        <v>8</v>
      </c>
      <c r="K59" s="7">
        <v>7</v>
      </c>
      <c r="L59" s="7">
        <v>7</v>
      </c>
      <c r="M59" s="7">
        <v>8</v>
      </c>
      <c r="N59" s="7"/>
      <c r="O59" s="7">
        <v>18</v>
      </c>
      <c r="P59" s="7">
        <v>38</v>
      </c>
    </row>
    <row r="60" spans="2:16" x14ac:dyDescent="0.2">
      <c r="B60" t="s">
        <v>460</v>
      </c>
      <c r="C60" s="7"/>
      <c r="D60" s="7">
        <v>4</v>
      </c>
      <c r="E60" s="7">
        <v>3</v>
      </c>
      <c r="F60" s="7"/>
      <c r="G60" s="7">
        <v>4</v>
      </c>
      <c r="H60" s="7"/>
      <c r="I60" s="7"/>
      <c r="J60" s="7">
        <v>5</v>
      </c>
      <c r="K60" s="7">
        <v>4</v>
      </c>
      <c r="L60" s="7"/>
      <c r="M60" s="7">
        <v>6</v>
      </c>
      <c r="N60" s="7"/>
      <c r="O60" s="7">
        <v>11</v>
      </c>
      <c r="P60" s="7">
        <v>15</v>
      </c>
    </row>
    <row r="61" spans="2:16" x14ac:dyDescent="0.2">
      <c r="B61" t="s">
        <v>461</v>
      </c>
      <c r="C61" s="7">
        <v>4</v>
      </c>
      <c r="D61" s="7">
        <v>4</v>
      </c>
      <c r="E61" s="7"/>
      <c r="F61" s="7"/>
      <c r="G61" s="7"/>
      <c r="H61" s="7"/>
      <c r="I61" s="7">
        <v>7</v>
      </c>
      <c r="J61" s="7">
        <v>6</v>
      </c>
      <c r="K61" s="7"/>
      <c r="L61" s="7"/>
      <c r="M61" s="7"/>
      <c r="N61" s="7"/>
      <c r="O61" s="7">
        <v>8</v>
      </c>
      <c r="P61" s="7">
        <v>13</v>
      </c>
    </row>
    <row r="62" spans="2:16" x14ac:dyDescent="0.2">
      <c r="B62" t="s">
        <v>462</v>
      </c>
      <c r="C62" s="7"/>
      <c r="D62" s="7">
        <v>4</v>
      </c>
      <c r="E62" s="7">
        <v>3</v>
      </c>
      <c r="F62" s="7">
        <v>3</v>
      </c>
      <c r="G62" s="7"/>
      <c r="H62" s="7"/>
      <c r="I62" s="7"/>
      <c r="J62" s="7">
        <v>3</v>
      </c>
      <c r="K62" s="7">
        <v>7</v>
      </c>
      <c r="L62" s="7">
        <v>7</v>
      </c>
      <c r="M62" s="7"/>
      <c r="N62" s="7"/>
      <c r="O62" s="7">
        <v>10</v>
      </c>
      <c r="P62" s="7">
        <v>17</v>
      </c>
    </row>
    <row r="63" spans="2:16" x14ac:dyDescent="0.2">
      <c r="B63" t="s">
        <v>463</v>
      </c>
      <c r="C63" s="7"/>
      <c r="D63" s="7">
        <v>4</v>
      </c>
      <c r="E63" s="7">
        <v>3</v>
      </c>
      <c r="F63" s="7">
        <v>3</v>
      </c>
      <c r="G63" s="7">
        <v>4</v>
      </c>
      <c r="H63" s="7"/>
      <c r="I63" s="7"/>
      <c r="J63" s="7">
        <v>5</v>
      </c>
      <c r="K63" s="7">
        <v>4</v>
      </c>
      <c r="L63" s="7">
        <v>8</v>
      </c>
      <c r="M63" s="7">
        <v>8</v>
      </c>
      <c r="N63" s="7"/>
      <c r="O63" s="7">
        <v>14</v>
      </c>
      <c r="P63" s="7">
        <v>25</v>
      </c>
    </row>
    <row r="64" spans="2:16" x14ac:dyDescent="0.2">
      <c r="B64" t="s">
        <v>464</v>
      </c>
      <c r="C64" s="7">
        <v>4</v>
      </c>
      <c r="D64" s="7">
        <v>4</v>
      </c>
      <c r="E64" s="7">
        <v>3</v>
      </c>
      <c r="F64" s="7"/>
      <c r="G64" s="7">
        <v>4</v>
      </c>
      <c r="H64" s="7"/>
      <c r="I64" s="7">
        <v>3</v>
      </c>
      <c r="J64" s="7">
        <v>3</v>
      </c>
      <c r="K64" s="7">
        <v>8</v>
      </c>
      <c r="L64" s="7"/>
      <c r="M64" s="7">
        <v>7</v>
      </c>
      <c r="N64" s="7"/>
      <c r="O64" s="7">
        <v>15</v>
      </c>
      <c r="P64" s="7">
        <v>21</v>
      </c>
    </row>
    <row r="65" spans="2:16" x14ac:dyDescent="0.2">
      <c r="B65" t="s">
        <v>465</v>
      </c>
      <c r="C65" s="7"/>
      <c r="D65" s="7">
        <v>4</v>
      </c>
      <c r="E65" s="7"/>
      <c r="F65" s="7">
        <v>3</v>
      </c>
      <c r="G65" s="7">
        <v>4</v>
      </c>
      <c r="H65" s="7"/>
      <c r="I65" s="7"/>
      <c r="J65" s="7">
        <v>5</v>
      </c>
      <c r="K65" s="7"/>
      <c r="L65" s="7">
        <v>5</v>
      </c>
      <c r="M65" s="7">
        <v>5</v>
      </c>
      <c r="N65" s="7"/>
      <c r="O65" s="7">
        <v>11</v>
      </c>
      <c r="P65" s="7">
        <v>15</v>
      </c>
    </row>
    <row r="66" spans="2:16" x14ac:dyDescent="0.2">
      <c r="B66" t="s">
        <v>466</v>
      </c>
      <c r="C66" s="7">
        <v>4</v>
      </c>
      <c r="D66" s="7"/>
      <c r="E66" s="7">
        <v>3</v>
      </c>
      <c r="F66" s="7">
        <v>3</v>
      </c>
      <c r="G66" s="7">
        <v>4</v>
      </c>
      <c r="H66" s="7"/>
      <c r="I66" s="7">
        <v>8</v>
      </c>
      <c r="J66" s="7"/>
      <c r="K66" s="7">
        <v>8</v>
      </c>
      <c r="L66" s="7">
        <v>8</v>
      </c>
      <c r="M66" s="7">
        <v>8</v>
      </c>
      <c r="N66" s="7"/>
      <c r="O66" s="7">
        <v>14</v>
      </c>
      <c r="P66" s="7">
        <v>32</v>
      </c>
    </row>
    <row r="67" spans="2:16" x14ac:dyDescent="0.2">
      <c r="B67" t="s">
        <v>467</v>
      </c>
      <c r="C67" s="7">
        <v>4</v>
      </c>
      <c r="D67" s="7"/>
      <c r="E67" s="7">
        <v>3</v>
      </c>
      <c r="F67" s="7">
        <v>3</v>
      </c>
      <c r="G67" s="7">
        <v>4</v>
      </c>
      <c r="H67" s="7"/>
      <c r="I67" s="7">
        <v>8</v>
      </c>
      <c r="J67" s="7"/>
      <c r="K67" s="7">
        <v>4</v>
      </c>
      <c r="L67" s="7">
        <v>4</v>
      </c>
      <c r="M67" s="7">
        <v>6</v>
      </c>
      <c r="N67" s="7"/>
      <c r="O67" s="7">
        <v>14</v>
      </c>
      <c r="P67" s="7">
        <v>22</v>
      </c>
    </row>
    <row r="68" spans="2:16" x14ac:dyDescent="0.2">
      <c r="B68" t="s">
        <v>468</v>
      </c>
      <c r="C68" s="7">
        <v>4</v>
      </c>
      <c r="D68" s="7">
        <v>4</v>
      </c>
      <c r="E68" s="7">
        <v>3</v>
      </c>
      <c r="F68" s="7">
        <v>3</v>
      </c>
      <c r="G68" s="7"/>
      <c r="H68" s="7"/>
      <c r="I68" s="7">
        <v>7</v>
      </c>
      <c r="J68" s="7">
        <v>5</v>
      </c>
      <c r="K68" s="7">
        <v>4</v>
      </c>
      <c r="L68" s="7">
        <v>5</v>
      </c>
      <c r="M68" s="7"/>
      <c r="N68" s="7"/>
      <c r="O68" s="7">
        <v>14</v>
      </c>
      <c r="P68" s="7">
        <v>21</v>
      </c>
    </row>
    <row r="69" spans="2:16" x14ac:dyDescent="0.2">
      <c r="B69" t="s">
        <v>469</v>
      </c>
      <c r="C69" s="7">
        <v>4</v>
      </c>
      <c r="D69" s="7">
        <v>4</v>
      </c>
      <c r="E69" s="7">
        <v>3</v>
      </c>
      <c r="F69" s="7">
        <v>3</v>
      </c>
      <c r="G69" s="7">
        <v>4</v>
      </c>
      <c r="H69" s="7"/>
      <c r="I69" s="7">
        <v>6</v>
      </c>
      <c r="J69" s="7">
        <v>6</v>
      </c>
      <c r="K69" s="7">
        <v>9</v>
      </c>
      <c r="L69" s="7">
        <v>6</v>
      </c>
      <c r="M69" s="7">
        <v>6</v>
      </c>
      <c r="N69" s="7"/>
      <c r="O69" s="7">
        <v>18</v>
      </c>
      <c r="P69" s="7">
        <v>33</v>
      </c>
    </row>
    <row r="70" spans="2:16" x14ac:dyDescent="0.2">
      <c r="B70" t="s">
        <v>470</v>
      </c>
      <c r="C70" s="7">
        <v>4</v>
      </c>
      <c r="D70" s="7">
        <v>4</v>
      </c>
      <c r="E70" s="7"/>
      <c r="F70" s="7"/>
      <c r="G70" s="7">
        <v>4</v>
      </c>
      <c r="H70" s="7"/>
      <c r="I70" s="7">
        <v>5</v>
      </c>
      <c r="J70" s="7">
        <v>6</v>
      </c>
      <c r="K70" s="7"/>
      <c r="L70" s="7"/>
      <c r="M70" s="7">
        <v>6</v>
      </c>
      <c r="N70" s="7"/>
      <c r="O70" s="7">
        <v>12</v>
      </c>
      <c r="P70" s="7">
        <v>17</v>
      </c>
    </row>
    <row r="71" spans="2:16" x14ac:dyDescent="0.2">
      <c r="B71" t="s">
        <v>471</v>
      </c>
      <c r="C71" s="7"/>
      <c r="D71" s="7"/>
      <c r="E71" s="7"/>
      <c r="F71" s="7"/>
      <c r="G71" s="7">
        <v>4</v>
      </c>
      <c r="H71" s="7"/>
      <c r="I71" s="7"/>
      <c r="J71" s="7"/>
      <c r="K71" s="7"/>
      <c r="L71" s="7"/>
      <c r="M71" s="7">
        <v>7</v>
      </c>
      <c r="N71" s="7"/>
      <c r="O71" s="7">
        <v>4</v>
      </c>
      <c r="P71" s="7">
        <v>7</v>
      </c>
    </row>
    <row r="72" spans="2:16" x14ac:dyDescent="0.2">
      <c r="B72" t="s">
        <v>472</v>
      </c>
      <c r="C72" s="7">
        <v>4</v>
      </c>
      <c r="D72" s="7">
        <v>4</v>
      </c>
      <c r="E72" s="7">
        <v>3</v>
      </c>
      <c r="F72" s="7">
        <v>3</v>
      </c>
      <c r="G72" s="7"/>
      <c r="H72" s="7"/>
      <c r="I72" s="7">
        <v>8</v>
      </c>
      <c r="J72" s="7">
        <v>8</v>
      </c>
      <c r="K72" s="7">
        <v>4</v>
      </c>
      <c r="L72" s="7">
        <v>4</v>
      </c>
      <c r="M72" s="7"/>
      <c r="N72" s="7"/>
      <c r="O72" s="7">
        <v>14</v>
      </c>
      <c r="P72" s="7">
        <v>24</v>
      </c>
    </row>
    <row r="73" spans="2:16" x14ac:dyDescent="0.2">
      <c r="B73" t="s">
        <v>473</v>
      </c>
      <c r="C73" s="7">
        <v>4</v>
      </c>
      <c r="D73" s="7">
        <v>4</v>
      </c>
      <c r="E73" s="7">
        <v>3</v>
      </c>
      <c r="F73" s="7">
        <v>3</v>
      </c>
      <c r="G73" s="7">
        <v>4</v>
      </c>
      <c r="H73" s="7"/>
      <c r="I73" s="7">
        <v>6</v>
      </c>
      <c r="J73" s="7">
        <v>6</v>
      </c>
      <c r="K73" s="7">
        <v>8</v>
      </c>
      <c r="L73" s="7">
        <v>6</v>
      </c>
      <c r="M73" s="7">
        <v>7</v>
      </c>
      <c r="N73" s="7"/>
      <c r="O73" s="7">
        <v>18</v>
      </c>
      <c r="P73" s="7">
        <v>33</v>
      </c>
    </row>
    <row r="74" spans="2:16" x14ac:dyDescent="0.2">
      <c r="B74" t="s">
        <v>474</v>
      </c>
      <c r="C74" s="7"/>
      <c r="D74" s="7">
        <v>4</v>
      </c>
      <c r="E74" s="7"/>
      <c r="F74" s="7">
        <v>3</v>
      </c>
      <c r="G74" s="7"/>
      <c r="H74" s="7">
        <v>0</v>
      </c>
      <c r="I74" s="7"/>
      <c r="J74" s="7">
        <v>5</v>
      </c>
      <c r="K74" s="7"/>
      <c r="L74" s="7">
        <v>7</v>
      </c>
      <c r="M74" s="7"/>
      <c r="N74" s="7">
        <v>8</v>
      </c>
      <c r="O74" s="7">
        <v>7</v>
      </c>
      <c r="P74" s="7">
        <v>20</v>
      </c>
    </row>
    <row r="75" spans="2:16" x14ac:dyDescent="0.2">
      <c r="B75" t="s">
        <v>475</v>
      </c>
      <c r="C75" s="7"/>
      <c r="D75" s="7"/>
      <c r="E75" s="7">
        <v>3</v>
      </c>
      <c r="F75" s="7"/>
      <c r="G75" s="7">
        <v>4</v>
      </c>
      <c r="H75" s="7"/>
      <c r="I75" s="7"/>
      <c r="J75" s="7"/>
      <c r="K75" s="7">
        <v>4</v>
      </c>
      <c r="L75" s="7"/>
      <c r="M75" s="7">
        <v>3</v>
      </c>
      <c r="N75" s="7"/>
      <c r="O75" s="7">
        <v>7</v>
      </c>
      <c r="P75" s="7">
        <v>7</v>
      </c>
    </row>
    <row r="76" spans="2:16" x14ac:dyDescent="0.2">
      <c r="B76" t="s">
        <v>476</v>
      </c>
      <c r="C76" s="7"/>
      <c r="D76" s="7">
        <v>4</v>
      </c>
      <c r="E76" s="7"/>
      <c r="F76" s="7">
        <v>3</v>
      </c>
      <c r="G76" s="7"/>
      <c r="H76" s="7"/>
      <c r="I76" s="7"/>
      <c r="J76" s="7">
        <v>3</v>
      </c>
      <c r="K76" s="7"/>
      <c r="L76" s="7">
        <v>6</v>
      </c>
      <c r="M76" s="7"/>
      <c r="N76" s="7"/>
      <c r="O76" s="7">
        <v>7</v>
      </c>
      <c r="P76" s="7">
        <v>9</v>
      </c>
    </row>
    <row r="77" spans="2:16" x14ac:dyDescent="0.2">
      <c r="B77" t="s">
        <v>477</v>
      </c>
      <c r="C77" s="7"/>
      <c r="D77" s="7"/>
      <c r="E77" s="7"/>
      <c r="F77" s="7">
        <v>3</v>
      </c>
      <c r="G77" s="7">
        <v>4</v>
      </c>
      <c r="H77" s="7"/>
      <c r="I77" s="7"/>
      <c r="J77" s="7"/>
      <c r="K77" s="7"/>
      <c r="L77" s="7">
        <v>5</v>
      </c>
      <c r="M77" s="7">
        <v>5</v>
      </c>
      <c r="N77" s="7"/>
      <c r="O77" s="7">
        <v>7</v>
      </c>
      <c r="P77" s="7">
        <v>10</v>
      </c>
    </row>
    <row r="78" spans="2:16" x14ac:dyDescent="0.2">
      <c r="B78" t="s">
        <v>478</v>
      </c>
      <c r="C78" s="7">
        <v>4</v>
      </c>
      <c r="D78" s="7"/>
      <c r="E78" s="7">
        <v>3</v>
      </c>
      <c r="F78" s="7">
        <v>3</v>
      </c>
      <c r="G78" s="7">
        <v>4</v>
      </c>
      <c r="H78" s="7"/>
      <c r="I78" s="7">
        <v>3</v>
      </c>
      <c r="J78" s="7"/>
      <c r="K78" s="7">
        <v>7</v>
      </c>
      <c r="L78" s="7">
        <v>7</v>
      </c>
      <c r="M78" s="7">
        <v>5</v>
      </c>
      <c r="N78" s="7"/>
      <c r="O78" s="7">
        <v>14</v>
      </c>
      <c r="P78" s="7">
        <v>22</v>
      </c>
    </row>
    <row r="79" spans="2:16" x14ac:dyDescent="0.2">
      <c r="B79" t="s">
        <v>479</v>
      </c>
      <c r="C79" s="7">
        <v>4</v>
      </c>
      <c r="D79" s="7"/>
      <c r="E79" s="7"/>
      <c r="F79" s="7"/>
      <c r="G79" s="7"/>
      <c r="H79" s="7"/>
      <c r="I79" s="7">
        <v>5</v>
      </c>
      <c r="J79" s="7"/>
      <c r="K79" s="7"/>
      <c r="L79" s="7"/>
      <c r="M79" s="7"/>
      <c r="N79" s="7"/>
      <c r="O79" s="7">
        <v>4</v>
      </c>
      <c r="P79" s="7">
        <v>5</v>
      </c>
    </row>
    <row r="80" spans="2:16" x14ac:dyDescent="0.2">
      <c r="B80" t="s">
        <v>480</v>
      </c>
      <c r="C80" s="7">
        <v>4</v>
      </c>
      <c r="D80" s="7">
        <v>4</v>
      </c>
      <c r="E80" s="7">
        <v>3</v>
      </c>
      <c r="F80" s="7">
        <v>3</v>
      </c>
      <c r="G80" s="7">
        <v>4</v>
      </c>
      <c r="H80" s="7"/>
      <c r="I80" s="7">
        <v>6</v>
      </c>
      <c r="J80" s="7">
        <v>3</v>
      </c>
      <c r="K80" s="7">
        <v>4</v>
      </c>
      <c r="L80" s="7">
        <v>6</v>
      </c>
      <c r="M80" s="7">
        <v>6</v>
      </c>
      <c r="N80" s="7"/>
      <c r="O80" s="7">
        <v>18</v>
      </c>
      <c r="P80" s="7">
        <v>25</v>
      </c>
    </row>
    <row r="81" spans="2:16" x14ac:dyDescent="0.2">
      <c r="B81" t="s">
        <v>481</v>
      </c>
      <c r="C81" s="7">
        <v>4</v>
      </c>
      <c r="D81" s="7">
        <v>4</v>
      </c>
      <c r="E81" s="7">
        <v>3</v>
      </c>
      <c r="F81" s="7">
        <v>3</v>
      </c>
      <c r="G81" s="7">
        <v>4</v>
      </c>
      <c r="H81" s="7"/>
      <c r="I81" s="7">
        <v>8</v>
      </c>
      <c r="J81" s="7">
        <v>7</v>
      </c>
      <c r="K81" s="7">
        <v>4</v>
      </c>
      <c r="L81" s="7">
        <v>8</v>
      </c>
      <c r="M81" s="7">
        <v>8</v>
      </c>
      <c r="N81" s="7"/>
      <c r="O81" s="7">
        <v>18</v>
      </c>
      <c r="P81" s="7">
        <v>35</v>
      </c>
    </row>
    <row r="82" spans="2:16" x14ac:dyDescent="0.2">
      <c r="B82" t="s">
        <v>482</v>
      </c>
      <c r="C82" s="7">
        <v>4</v>
      </c>
      <c r="D82" s="7">
        <v>4</v>
      </c>
      <c r="E82" s="7">
        <v>3</v>
      </c>
      <c r="F82" s="7"/>
      <c r="G82" s="7">
        <v>4</v>
      </c>
      <c r="H82" s="7"/>
      <c r="I82" s="7">
        <v>7</v>
      </c>
      <c r="J82" s="7">
        <v>3</v>
      </c>
      <c r="K82" s="7">
        <v>7</v>
      </c>
      <c r="L82" s="7"/>
      <c r="M82" s="7">
        <v>3</v>
      </c>
      <c r="N82" s="7"/>
      <c r="O82" s="7">
        <v>15</v>
      </c>
      <c r="P82" s="7">
        <v>20</v>
      </c>
    </row>
    <row r="83" spans="2:16" x14ac:dyDescent="0.2">
      <c r="B83" t="s">
        <v>483</v>
      </c>
      <c r="C83" s="7">
        <v>4</v>
      </c>
      <c r="D83" s="7"/>
      <c r="E83" s="7">
        <v>3</v>
      </c>
      <c r="F83" s="7">
        <v>3</v>
      </c>
      <c r="G83" s="7">
        <v>4</v>
      </c>
      <c r="H83" s="7"/>
      <c r="I83" s="7">
        <v>8</v>
      </c>
      <c r="J83" s="7"/>
      <c r="K83" s="7">
        <v>4</v>
      </c>
      <c r="L83" s="7">
        <v>8</v>
      </c>
      <c r="M83" s="7">
        <v>8</v>
      </c>
      <c r="N83" s="7"/>
      <c r="O83" s="7">
        <v>14</v>
      </c>
      <c r="P83" s="7">
        <v>28</v>
      </c>
    </row>
    <row r="84" spans="2:16" x14ac:dyDescent="0.2">
      <c r="B84" t="s">
        <v>484</v>
      </c>
      <c r="C84" s="7"/>
      <c r="D84" s="7"/>
      <c r="E84" s="7"/>
      <c r="F84" s="7">
        <v>3</v>
      </c>
      <c r="G84" s="7">
        <v>4</v>
      </c>
      <c r="H84" s="7"/>
      <c r="I84" s="7"/>
      <c r="J84" s="7"/>
      <c r="K84" s="7"/>
      <c r="L84" s="7">
        <v>4</v>
      </c>
      <c r="M84" s="7">
        <v>7</v>
      </c>
      <c r="N84" s="7"/>
      <c r="O84" s="7">
        <v>7</v>
      </c>
      <c r="P84" s="7">
        <v>11</v>
      </c>
    </row>
    <row r="85" spans="2:16" x14ac:dyDescent="0.2">
      <c r="B85" t="s">
        <v>485</v>
      </c>
      <c r="C85" s="7">
        <v>4</v>
      </c>
      <c r="D85" s="7"/>
      <c r="E85" s="7">
        <v>3</v>
      </c>
      <c r="F85" s="7">
        <v>3</v>
      </c>
      <c r="G85" s="7">
        <v>4</v>
      </c>
      <c r="H85" s="7"/>
      <c r="I85" s="7">
        <v>8</v>
      </c>
      <c r="J85" s="7"/>
      <c r="K85" s="7">
        <v>4</v>
      </c>
      <c r="L85" s="7">
        <v>5</v>
      </c>
      <c r="M85" s="7">
        <v>7</v>
      </c>
      <c r="N85" s="7"/>
      <c r="O85" s="7">
        <v>14</v>
      </c>
      <c r="P85" s="7">
        <v>24</v>
      </c>
    </row>
    <row r="86" spans="2:16" x14ac:dyDescent="0.2">
      <c r="B86" t="s">
        <v>486</v>
      </c>
      <c r="C86" s="7">
        <v>4</v>
      </c>
      <c r="D86" s="7">
        <v>4</v>
      </c>
      <c r="E86" s="7">
        <v>3</v>
      </c>
      <c r="F86" s="7">
        <v>3</v>
      </c>
      <c r="G86" s="7">
        <v>4</v>
      </c>
      <c r="H86" s="7"/>
      <c r="I86" s="7">
        <v>6</v>
      </c>
      <c r="J86" s="7">
        <v>6</v>
      </c>
      <c r="K86" s="7">
        <v>6</v>
      </c>
      <c r="L86" s="7">
        <v>6</v>
      </c>
      <c r="M86" s="7">
        <v>6</v>
      </c>
      <c r="N86" s="7"/>
      <c r="O86" s="7">
        <v>18</v>
      </c>
      <c r="P86" s="7">
        <v>30</v>
      </c>
    </row>
    <row r="87" spans="2:16" x14ac:dyDescent="0.2">
      <c r="B87" t="s">
        <v>487</v>
      </c>
      <c r="C87" s="7">
        <v>4</v>
      </c>
      <c r="D87" s="7">
        <v>4</v>
      </c>
      <c r="E87" s="7">
        <v>3</v>
      </c>
      <c r="F87" s="7">
        <v>3</v>
      </c>
      <c r="G87" s="7">
        <v>4</v>
      </c>
      <c r="H87" s="7"/>
      <c r="I87" s="7">
        <v>7</v>
      </c>
      <c r="J87" s="7">
        <v>7</v>
      </c>
      <c r="K87" s="7">
        <v>7</v>
      </c>
      <c r="L87" s="7">
        <v>7</v>
      </c>
      <c r="M87" s="7">
        <v>7</v>
      </c>
      <c r="N87" s="7"/>
      <c r="O87" s="7">
        <v>18</v>
      </c>
      <c r="P87" s="7">
        <v>35</v>
      </c>
    </row>
    <row r="88" spans="2:16" x14ac:dyDescent="0.2">
      <c r="B88" t="s">
        <v>488</v>
      </c>
      <c r="C88" s="7">
        <v>4</v>
      </c>
      <c r="D88" s="7">
        <v>4</v>
      </c>
      <c r="E88" s="7">
        <v>3</v>
      </c>
      <c r="F88" s="7">
        <v>3</v>
      </c>
      <c r="G88" s="7">
        <v>4</v>
      </c>
      <c r="H88" s="7"/>
      <c r="I88" s="7">
        <v>8</v>
      </c>
      <c r="J88" s="7">
        <v>7</v>
      </c>
      <c r="K88" s="7">
        <v>5</v>
      </c>
      <c r="L88" s="7">
        <v>7</v>
      </c>
      <c r="M88" s="7">
        <v>7</v>
      </c>
      <c r="N88" s="7"/>
      <c r="O88" s="7">
        <v>18</v>
      </c>
      <c r="P88" s="7">
        <v>34</v>
      </c>
    </row>
    <row r="89" spans="2:16" x14ac:dyDescent="0.2">
      <c r="B89" t="s">
        <v>489</v>
      </c>
      <c r="C89" s="7"/>
      <c r="D89" s="7">
        <v>4</v>
      </c>
      <c r="E89" s="7">
        <v>3</v>
      </c>
      <c r="F89" s="7">
        <v>3</v>
      </c>
      <c r="G89" s="7">
        <v>4</v>
      </c>
      <c r="H89" s="7"/>
      <c r="I89" s="7"/>
      <c r="J89" s="7">
        <v>5</v>
      </c>
      <c r="K89" s="7">
        <v>4</v>
      </c>
      <c r="L89" s="7">
        <v>6</v>
      </c>
      <c r="M89" s="7">
        <v>3</v>
      </c>
      <c r="N89" s="7"/>
      <c r="O89" s="7">
        <v>14</v>
      </c>
      <c r="P89" s="7">
        <v>18</v>
      </c>
    </row>
    <row r="90" spans="2:16" x14ac:dyDescent="0.2">
      <c r="B90" t="s">
        <v>490</v>
      </c>
      <c r="C90" s="7">
        <v>4</v>
      </c>
      <c r="D90" s="7">
        <v>4</v>
      </c>
      <c r="E90" s="7">
        <v>3</v>
      </c>
      <c r="F90" s="7">
        <v>3</v>
      </c>
      <c r="G90" s="7">
        <v>4</v>
      </c>
      <c r="H90" s="7"/>
      <c r="I90" s="7">
        <v>8</v>
      </c>
      <c r="J90" s="7">
        <v>5</v>
      </c>
      <c r="K90" s="7">
        <v>4</v>
      </c>
      <c r="L90" s="7">
        <v>6</v>
      </c>
      <c r="M90" s="7">
        <v>6</v>
      </c>
      <c r="N90" s="7"/>
      <c r="O90" s="7">
        <v>18</v>
      </c>
      <c r="P90" s="7">
        <v>29</v>
      </c>
    </row>
    <row r="91" spans="2:16" x14ac:dyDescent="0.2">
      <c r="B91" t="s">
        <v>491</v>
      </c>
      <c r="C91" s="7">
        <v>4</v>
      </c>
      <c r="D91" s="7">
        <v>4</v>
      </c>
      <c r="E91" s="7">
        <v>3</v>
      </c>
      <c r="F91" s="7">
        <v>3</v>
      </c>
      <c r="G91" s="7">
        <v>4</v>
      </c>
      <c r="H91" s="7"/>
      <c r="I91" s="7">
        <v>8</v>
      </c>
      <c r="J91" s="7">
        <v>8</v>
      </c>
      <c r="K91" s="7">
        <v>8</v>
      </c>
      <c r="L91" s="7">
        <v>8</v>
      </c>
      <c r="M91" s="7">
        <v>6</v>
      </c>
      <c r="N91" s="7"/>
      <c r="O91" s="7">
        <v>18</v>
      </c>
      <c r="P91" s="7">
        <v>38</v>
      </c>
    </row>
    <row r="92" spans="2:16" x14ac:dyDescent="0.2">
      <c r="B92" t="s">
        <v>492</v>
      </c>
      <c r="C92" s="7"/>
      <c r="D92" s="7">
        <v>4</v>
      </c>
      <c r="E92" s="7"/>
      <c r="F92" s="7">
        <v>3</v>
      </c>
      <c r="G92" s="7">
        <v>4</v>
      </c>
      <c r="H92" s="7"/>
      <c r="I92" s="7"/>
      <c r="J92" s="7">
        <v>3</v>
      </c>
      <c r="K92" s="7"/>
      <c r="L92" s="7">
        <v>7</v>
      </c>
      <c r="M92" s="7">
        <v>8</v>
      </c>
      <c r="N92" s="7"/>
      <c r="O92" s="7">
        <v>11</v>
      </c>
      <c r="P92" s="7">
        <v>18</v>
      </c>
    </row>
    <row r="93" spans="2:16" x14ac:dyDescent="0.2">
      <c r="B93" t="s">
        <v>493</v>
      </c>
      <c r="C93" s="7">
        <v>4</v>
      </c>
      <c r="D93" s="7"/>
      <c r="E93" s="7">
        <v>3</v>
      </c>
      <c r="F93" s="7">
        <v>3</v>
      </c>
      <c r="G93" s="7">
        <v>4</v>
      </c>
      <c r="H93" s="7"/>
      <c r="I93" s="7">
        <v>9</v>
      </c>
      <c r="J93" s="7"/>
      <c r="K93" s="7">
        <v>7</v>
      </c>
      <c r="L93" s="7">
        <v>9</v>
      </c>
      <c r="M93" s="7">
        <v>9</v>
      </c>
      <c r="N93" s="7"/>
      <c r="O93" s="7">
        <v>14</v>
      </c>
      <c r="P93" s="7">
        <v>34</v>
      </c>
    </row>
    <row r="94" spans="2:16" x14ac:dyDescent="0.2">
      <c r="B94" t="s">
        <v>494</v>
      </c>
      <c r="C94" s="7">
        <v>4</v>
      </c>
      <c r="D94" s="7">
        <v>4</v>
      </c>
      <c r="E94" s="7">
        <v>3</v>
      </c>
      <c r="F94" s="7"/>
      <c r="G94" s="7">
        <v>4</v>
      </c>
      <c r="H94" s="7"/>
      <c r="I94" s="7">
        <v>8</v>
      </c>
      <c r="J94" s="7">
        <v>3</v>
      </c>
      <c r="K94" s="7">
        <v>4</v>
      </c>
      <c r="L94" s="7"/>
      <c r="M94" s="7">
        <v>3</v>
      </c>
      <c r="N94" s="7"/>
      <c r="O94" s="7">
        <v>15</v>
      </c>
      <c r="P94" s="7">
        <v>18</v>
      </c>
    </row>
    <row r="95" spans="2:16" x14ac:dyDescent="0.2">
      <c r="B95" t="s">
        <v>495</v>
      </c>
      <c r="C95" s="7">
        <v>4</v>
      </c>
      <c r="D95" s="7">
        <v>4</v>
      </c>
      <c r="E95" s="7"/>
      <c r="F95" s="7">
        <v>3</v>
      </c>
      <c r="G95" s="7">
        <v>4</v>
      </c>
      <c r="H95" s="7"/>
      <c r="I95" s="7">
        <v>3</v>
      </c>
      <c r="J95" s="7">
        <v>6</v>
      </c>
      <c r="K95" s="7"/>
      <c r="L95" s="7">
        <v>6</v>
      </c>
      <c r="M95" s="7">
        <v>3</v>
      </c>
      <c r="N95" s="7"/>
      <c r="O95" s="7">
        <v>15</v>
      </c>
      <c r="P95" s="7">
        <v>18</v>
      </c>
    </row>
    <row r="96" spans="2:16" x14ac:dyDescent="0.2">
      <c r="B96" t="s">
        <v>496</v>
      </c>
      <c r="C96" s="7">
        <v>4</v>
      </c>
      <c r="D96" s="7">
        <v>4</v>
      </c>
      <c r="E96" s="7">
        <v>3</v>
      </c>
      <c r="F96" s="7">
        <v>3</v>
      </c>
      <c r="G96" s="7">
        <v>4</v>
      </c>
      <c r="H96" s="7"/>
      <c r="I96" s="7">
        <v>3</v>
      </c>
      <c r="J96" s="7">
        <v>8</v>
      </c>
      <c r="K96" s="7">
        <v>7</v>
      </c>
      <c r="L96" s="7">
        <v>7</v>
      </c>
      <c r="M96" s="7">
        <v>3</v>
      </c>
      <c r="N96" s="7"/>
      <c r="O96" s="7">
        <v>18</v>
      </c>
      <c r="P96" s="7">
        <v>28</v>
      </c>
    </row>
    <row r="97" spans="2:16" x14ac:dyDescent="0.2">
      <c r="B97" t="s">
        <v>497</v>
      </c>
      <c r="C97" s="7">
        <v>4</v>
      </c>
      <c r="D97" s="7"/>
      <c r="E97" s="7">
        <v>3</v>
      </c>
      <c r="F97" s="7">
        <v>3</v>
      </c>
      <c r="G97" s="7"/>
      <c r="H97" s="7"/>
      <c r="I97" s="7">
        <v>7</v>
      </c>
      <c r="J97" s="7"/>
      <c r="K97" s="7">
        <v>8</v>
      </c>
      <c r="L97" s="7">
        <v>7</v>
      </c>
      <c r="M97" s="7"/>
      <c r="N97" s="7"/>
      <c r="O97" s="7">
        <v>10</v>
      </c>
      <c r="P97" s="7">
        <v>22</v>
      </c>
    </row>
    <row r="98" spans="2:16" x14ac:dyDescent="0.2">
      <c r="B98" t="s">
        <v>498</v>
      </c>
      <c r="C98" s="7">
        <v>4</v>
      </c>
      <c r="D98" s="7">
        <v>4</v>
      </c>
      <c r="E98" s="7">
        <v>3</v>
      </c>
      <c r="F98" s="7">
        <v>3</v>
      </c>
      <c r="G98" s="7">
        <v>4</v>
      </c>
      <c r="H98" s="7"/>
      <c r="I98" s="7">
        <v>6</v>
      </c>
      <c r="J98" s="7">
        <v>8</v>
      </c>
      <c r="K98" s="7">
        <v>7</v>
      </c>
      <c r="L98" s="7">
        <v>8</v>
      </c>
      <c r="M98" s="7">
        <v>6</v>
      </c>
      <c r="N98" s="7"/>
      <c r="O98" s="7">
        <v>18</v>
      </c>
      <c r="P98" s="7">
        <v>35</v>
      </c>
    </row>
    <row r="99" spans="2:16" x14ac:dyDescent="0.2">
      <c r="B99" t="s">
        <v>499</v>
      </c>
      <c r="C99" s="7"/>
      <c r="D99" s="7"/>
      <c r="E99" s="7">
        <v>3</v>
      </c>
      <c r="F99" s="7">
        <v>3</v>
      </c>
      <c r="G99" s="7">
        <v>4</v>
      </c>
      <c r="H99" s="7"/>
      <c r="I99" s="7"/>
      <c r="J99" s="7"/>
      <c r="K99" s="7">
        <v>7</v>
      </c>
      <c r="L99" s="7">
        <v>6</v>
      </c>
      <c r="M99" s="7">
        <v>7</v>
      </c>
      <c r="N99" s="7"/>
      <c r="O99" s="7">
        <v>10</v>
      </c>
      <c r="P99" s="7">
        <v>20</v>
      </c>
    </row>
    <row r="100" spans="2:16" x14ac:dyDescent="0.2">
      <c r="B100" t="s">
        <v>500</v>
      </c>
      <c r="C100" s="7"/>
      <c r="D100" s="7">
        <v>4</v>
      </c>
      <c r="E100" s="7">
        <v>3</v>
      </c>
      <c r="F100" s="7">
        <v>3</v>
      </c>
      <c r="G100" s="7"/>
      <c r="H100" s="7"/>
      <c r="I100" s="7"/>
      <c r="J100" s="7">
        <v>7</v>
      </c>
      <c r="K100" s="7">
        <v>4</v>
      </c>
      <c r="L100" s="7">
        <v>4</v>
      </c>
      <c r="M100" s="7"/>
      <c r="N100" s="7"/>
      <c r="O100" s="7">
        <v>10</v>
      </c>
      <c r="P100" s="7">
        <v>15</v>
      </c>
    </row>
    <row r="101" spans="2:16" x14ac:dyDescent="0.2">
      <c r="B101" t="s">
        <v>501</v>
      </c>
      <c r="C101" s="7"/>
      <c r="D101" s="7"/>
      <c r="E101" s="7"/>
      <c r="F101" s="7">
        <v>3</v>
      </c>
      <c r="G101" s="7"/>
      <c r="H101" s="7"/>
      <c r="I101" s="7"/>
      <c r="J101" s="7"/>
      <c r="K101" s="7"/>
      <c r="L101" s="7">
        <v>4</v>
      </c>
      <c r="M101" s="7"/>
      <c r="N101" s="7"/>
      <c r="O101" s="7">
        <v>3</v>
      </c>
      <c r="P101" s="7">
        <v>4</v>
      </c>
    </row>
    <row r="102" spans="2:16" x14ac:dyDescent="0.2">
      <c r="B102" t="s">
        <v>502</v>
      </c>
      <c r="C102" s="7"/>
      <c r="D102" s="7">
        <v>4</v>
      </c>
      <c r="E102" s="7">
        <v>3</v>
      </c>
      <c r="F102" s="7">
        <v>3</v>
      </c>
      <c r="G102" s="7">
        <v>4</v>
      </c>
      <c r="H102" s="7"/>
      <c r="I102" s="7"/>
      <c r="J102" s="7">
        <v>7</v>
      </c>
      <c r="K102" s="7">
        <v>8</v>
      </c>
      <c r="L102" s="7">
        <v>8</v>
      </c>
      <c r="M102" s="7">
        <v>5</v>
      </c>
      <c r="N102" s="7"/>
      <c r="O102" s="7">
        <v>14</v>
      </c>
      <c r="P102" s="7">
        <v>28</v>
      </c>
    </row>
    <row r="103" spans="2:16" x14ac:dyDescent="0.2">
      <c r="B103" t="s">
        <v>503</v>
      </c>
      <c r="C103" s="7"/>
      <c r="D103" s="7">
        <v>4</v>
      </c>
      <c r="E103" s="7">
        <v>3</v>
      </c>
      <c r="F103" s="7"/>
      <c r="G103" s="7">
        <v>4</v>
      </c>
      <c r="H103" s="7"/>
      <c r="I103" s="7"/>
      <c r="J103" s="7">
        <v>3</v>
      </c>
      <c r="K103" s="7">
        <v>6</v>
      </c>
      <c r="L103" s="7"/>
      <c r="M103" s="7">
        <v>6</v>
      </c>
      <c r="N103" s="7"/>
      <c r="O103" s="7">
        <v>11</v>
      </c>
      <c r="P103" s="7">
        <v>15</v>
      </c>
    </row>
    <row r="104" spans="2:16" x14ac:dyDescent="0.2">
      <c r="B104" t="s">
        <v>504</v>
      </c>
      <c r="C104" s="7">
        <v>4</v>
      </c>
      <c r="D104" s="7">
        <v>4</v>
      </c>
      <c r="E104" s="7">
        <v>3</v>
      </c>
      <c r="F104" s="7"/>
      <c r="G104" s="7">
        <v>4</v>
      </c>
      <c r="H104" s="7"/>
      <c r="I104" s="7">
        <v>7</v>
      </c>
      <c r="J104" s="7">
        <v>3</v>
      </c>
      <c r="K104" s="7">
        <v>5</v>
      </c>
      <c r="L104" s="7"/>
      <c r="M104" s="7">
        <v>6</v>
      </c>
      <c r="N104" s="7"/>
      <c r="O104" s="7">
        <v>15</v>
      </c>
      <c r="P104" s="7">
        <v>21</v>
      </c>
    </row>
    <row r="105" spans="2:16" x14ac:dyDescent="0.2">
      <c r="B105" t="s">
        <v>505</v>
      </c>
      <c r="C105" s="7"/>
      <c r="D105" s="7">
        <v>4</v>
      </c>
      <c r="E105" s="7"/>
      <c r="F105" s="7"/>
      <c r="G105" s="7">
        <v>4</v>
      </c>
      <c r="H105" s="7"/>
      <c r="I105" s="7"/>
      <c r="J105" s="7">
        <v>3</v>
      </c>
      <c r="K105" s="7"/>
      <c r="L105" s="7"/>
      <c r="M105" s="7">
        <v>8</v>
      </c>
      <c r="N105" s="7"/>
      <c r="O105" s="7">
        <v>8</v>
      </c>
      <c r="P105" s="7">
        <v>11</v>
      </c>
    </row>
    <row r="106" spans="2:16" x14ac:dyDescent="0.2">
      <c r="B106" t="s">
        <v>506</v>
      </c>
      <c r="C106" s="7">
        <v>4</v>
      </c>
      <c r="D106" s="7">
        <v>4</v>
      </c>
      <c r="E106" s="7">
        <v>3</v>
      </c>
      <c r="F106" s="7">
        <v>3</v>
      </c>
      <c r="G106" s="7">
        <v>4</v>
      </c>
      <c r="H106" s="7"/>
      <c r="I106" s="7">
        <v>8</v>
      </c>
      <c r="J106" s="7">
        <v>5</v>
      </c>
      <c r="K106" s="7">
        <v>4</v>
      </c>
      <c r="L106" s="7">
        <v>5</v>
      </c>
      <c r="M106" s="7">
        <v>8</v>
      </c>
      <c r="N106" s="7"/>
      <c r="O106" s="7">
        <v>18</v>
      </c>
      <c r="P106" s="7">
        <v>30</v>
      </c>
    </row>
    <row r="107" spans="2:16" x14ac:dyDescent="0.2">
      <c r="B107" t="s">
        <v>507</v>
      </c>
      <c r="C107" s="7">
        <v>4</v>
      </c>
      <c r="D107" s="7">
        <v>4</v>
      </c>
      <c r="E107" s="7">
        <v>3</v>
      </c>
      <c r="F107" s="7">
        <v>3</v>
      </c>
      <c r="G107" s="7">
        <v>4</v>
      </c>
      <c r="H107" s="7"/>
      <c r="I107" s="7">
        <v>8</v>
      </c>
      <c r="J107" s="7">
        <v>8</v>
      </c>
      <c r="K107" s="7">
        <v>8</v>
      </c>
      <c r="L107" s="7">
        <v>4</v>
      </c>
      <c r="M107" s="7">
        <v>8</v>
      </c>
      <c r="N107" s="7"/>
      <c r="O107" s="7">
        <v>18</v>
      </c>
      <c r="P107" s="7">
        <v>36</v>
      </c>
    </row>
    <row r="108" spans="2:16" x14ac:dyDescent="0.2">
      <c r="B108" t="s">
        <v>508</v>
      </c>
      <c r="C108" s="7">
        <v>4</v>
      </c>
      <c r="D108" s="7">
        <v>4</v>
      </c>
      <c r="E108" s="7">
        <v>3</v>
      </c>
      <c r="F108" s="7">
        <v>3</v>
      </c>
      <c r="G108" s="7">
        <v>4</v>
      </c>
      <c r="H108" s="7"/>
      <c r="I108" s="7">
        <v>3</v>
      </c>
      <c r="J108" s="7">
        <v>6</v>
      </c>
      <c r="K108" s="7">
        <v>6</v>
      </c>
      <c r="L108" s="7">
        <v>6</v>
      </c>
      <c r="M108" s="7">
        <v>6</v>
      </c>
      <c r="N108" s="7"/>
      <c r="O108" s="7">
        <v>18</v>
      </c>
      <c r="P108" s="7">
        <v>27</v>
      </c>
    </row>
    <row r="109" spans="2:16" x14ac:dyDescent="0.2">
      <c r="B109" t="s">
        <v>509</v>
      </c>
      <c r="C109" s="7">
        <v>4</v>
      </c>
      <c r="D109" s="7">
        <v>4</v>
      </c>
      <c r="E109" s="7">
        <v>3</v>
      </c>
      <c r="F109" s="7">
        <v>3</v>
      </c>
      <c r="G109" s="7">
        <v>4</v>
      </c>
      <c r="H109" s="7"/>
      <c r="I109" s="7">
        <v>7</v>
      </c>
      <c r="J109" s="7">
        <v>6</v>
      </c>
      <c r="K109" s="7">
        <v>7</v>
      </c>
      <c r="L109" s="7">
        <v>8</v>
      </c>
      <c r="M109" s="7">
        <v>6</v>
      </c>
      <c r="N109" s="7"/>
      <c r="O109" s="7">
        <v>18</v>
      </c>
      <c r="P109" s="7">
        <v>34</v>
      </c>
    </row>
    <row r="110" spans="2:16" x14ac:dyDescent="0.2">
      <c r="B110" t="s">
        <v>510</v>
      </c>
      <c r="C110" s="7">
        <v>4</v>
      </c>
      <c r="D110" s="7">
        <v>4</v>
      </c>
      <c r="E110" s="7"/>
      <c r="F110" s="7">
        <v>3</v>
      </c>
      <c r="G110" s="7">
        <v>4</v>
      </c>
      <c r="H110" s="7"/>
      <c r="I110" s="7">
        <v>6</v>
      </c>
      <c r="J110" s="7">
        <v>6</v>
      </c>
      <c r="K110" s="7"/>
      <c r="L110" s="7">
        <v>4</v>
      </c>
      <c r="M110" s="7">
        <v>6</v>
      </c>
      <c r="N110" s="7"/>
      <c r="O110" s="7">
        <v>15</v>
      </c>
      <c r="P110" s="7">
        <v>22</v>
      </c>
    </row>
    <row r="111" spans="2:16" x14ac:dyDescent="0.2">
      <c r="B111" t="s">
        <v>511</v>
      </c>
      <c r="C111" s="7">
        <v>4</v>
      </c>
      <c r="D111" s="7">
        <v>4</v>
      </c>
      <c r="E111" s="7"/>
      <c r="F111" s="7"/>
      <c r="G111" s="7"/>
      <c r="H111" s="7"/>
      <c r="I111" s="7">
        <v>6</v>
      </c>
      <c r="J111" s="7">
        <v>5</v>
      </c>
      <c r="K111" s="7"/>
      <c r="L111" s="7"/>
      <c r="M111" s="7"/>
      <c r="N111" s="7"/>
      <c r="O111" s="7">
        <v>8</v>
      </c>
      <c r="P111" s="7">
        <v>11</v>
      </c>
    </row>
    <row r="112" spans="2:16" x14ac:dyDescent="0.2">
      <c r="B112" t="s">
        <v>512</v>
      </c>
      <c r="C112" s="7">
        <v>4</v>
      </c>
      <c r="D112" s="7">
        <v>4</v>
      </c>
      <c r="E112" s="7">
        <v>3</v>
      </c>
      <c r="F112" s="7"/>
      <c r="G112" s="7">
        <v>4</v>
      </c>
      <c r="H112" s="7"/>
      <c r="I112" s="7">
        <v>5</v>
      </c>
      <c r="J112" s="7">
        <v>6</v>
      </c>
      <c r="K112" s="7">
        <v>8</v>
      </c>
      <c r="L112" s="7"/>
      <c r="M112" s="7">
        <v>8</v>
      </c>
      <c r="N112" s="7"/>
      <c r="O112" s="7">
        <v>15</v>
      </c>
      <c r="P112" s="7">
        <v>27</v>
      </c>
    </row>
    <row r="113" spans="2:16" x14ac:dyDescent="0.2">
      <c r="B113" t="s">
        <v>513</v>
      </c>
      <c r="C113" s="7"/>
      <c r="D113" s="7">
        <v>4</v>
      </c>
      <c r="E113" s="7">
        <v>3</v>
      </c>
      <c r="F113" s="7">
        <v>3</v>
      </c>
      <c r="G113" s="7">
        <v>4</v>
      </c>
      <c r="H113" s="7"/>
      <c r="I113" s="7"/>
      <c r="J113" s="7">
        <v>8</v>
      </c>
      <c r="K113" s="7">
        <v>9</v>
      </c>
      <c r="L113" s="7">
        <v>6</v>
      </c>
      <c r="M113" s="7">
        <v>7</v>
      </c>
      <c r="N113" s="7"/>
      <c r="O113" s="7">
        <v>14</v>
      </c>
      <c r="P113" s="7">
        <v>30</v>
      </c>
    </row>
    <row r="114" spans="2:16" x14ac:dyDescent="0.2">
      <c r="B114" t="s">
        <v>514</v>
      </c>
      <c r="C114" s="7">
        <v>4</v>
      </c>
      <c r="D114" s="7"/>
      <c r="E114" s="7">
        <v>3</v>
      </c>
      <c r="F114" s="7">
        <v>3</v>
      </c>
      <c r="G114" s="7">
        <v>4</v>
      </c>
      <c r="H114" s="7"/>
      <c r="I114" s="7">
        <v>5</v>
      </c>
      <c r="J114" s="7"/>
      <c r="K114" s="7">
        <v>4</v>
      </c>
      <c r="L114" s="7">
        <v>4</v>
      </c>
      <c r="M114" s="7">
        <v>8</v>
      </c>
      <c r="N114" s="7"/>
      <c r="O114" s="7">
        <v>14</v>
      </c>
      <c r="P114" s="7">
        <v>21</v>
      </c>
    </row>
    <row r="115" spans="2:16" x14ac:dyDescent="0.2">
      <c r="B115" t="s">
        <v>515</v>
      </c>
      <c r="C115" s="7">
        <v>4</v>
      </c>
      <c r="D115" s="7"/>
      <c r="E115" s="7"/>
      <c r="F115" s="7"/>
      <c r="G115" s="7">
        <v>4</v>
      </c>
      <c r="H115" s="7"/>
      <c r="I115" s="7">
        <v>7</v>
      </c>
      <c r="J115" s="7"/>
      <c r="K115" s="7"/>
      <c r="L115" s="7"/>
      <c r="M115" s="7">
        <v>7</v>
      </c>
      <c r="N115" s="7"/>
      <c r="O115" s="7">
        <v>8</v>
      </c>
      <c r="P115" s="7">
        <v>14</v>
      </c>
    </row>
    <row r="116" spans="2:16" x14ac:dyDescent="0.2">
      <c r="B116" t="s">
        <v>516</v>
      </c>
      <c r="C116" s="7">
        <v>4</v>
      </c>
      <c r="D116" s="7">
        <v>4</v>
      </c>
      <c r="E116" s="7">
        <v>3</v>
      </c>
      <c r="F116" s="7">
        <v>3</v>
      </c>
      <c r="G116" s="7"/>
      <c r="H116" s="7"/>
      <c r="I116" s="7">
        <v>3</v>
      </c>
      <c r="J116" s="7">
        <v>5</v>
      </c>
      <c r="K116" s="7">
        <v>4</v>
      </c>
      <c r="L116" s="7">
        <v>5</v>
      </c>
      <c r="M116" s="7"/>
      <c r="N116" s="7"/>
      <c r="O116" s="7">
        <v>14</v>
      </c>
      <c r="P116" s="7">
        <v>17</v>
      </c>
    </row>
    <row r="117" spans="2:16" x14ac:dyDescent="0.2">
      <c r="B117" t="s">
        <v>517</v>
      </c>
      <c r="C117" s="7"/>
      <c r="D117" s="7"/>
      <c r="E117" s="7"/>
      <c r="F117" s="7">
        <v>3</v>
      </c>
      <c r="G117" s="7">
        <v>4</v>
      </c>
      <c r="H117" s="7"/>
      <c r="I117" s="7"/>
      <c r="J117" s="7"/>
      <c r="K117" s="7"/>
      <c r="L117" s="7">
        <v>5</v>
      </c>
      <c r="M117" s="7">
        <v>7</v>
      </c>
      <c r="N117" s="7"/>
      <c r="O117" s="7">
        <v>7</v>
      </c>
      <c r="P117" s="7">
        <v>12</v>
      </c>
    </row>
    <row r="118" spans="2:16" x14ac:dyDescent="0.2">
      <c r="B118" t="s">
        <v>518</v>
      </c>
      <c r="C118" s="7">
        <v>4</v>
      </c>
      <c r="D118" s="7">
        <v>4</v>
      </c>
      <c r="E118" s="7">
        <v>3</v>
      </c>
      <c r="F118" s="7"/>
      <c r="G118" s="7">
        <v>4</v>
      </c>
      <c r="H118" s="7"/>
      <c r="I118" s="7">
        <v>3</v>
      </c>
      <c r="J118" s="7">
        <v>3</v>
      </c>
      <c r="K118" s="7">
        <v>4</v>
      </c>
      <c r="L118" s="7"/>
      <c r="M118" s="7">
        <v>3</v>
      </c>
      <c r="N118" s="7"/>
      <c r="O118" s="7">
        <v>15</v>
      </c>
      <c r="P118" s="7">
        <v>13</v>
      </c>
    </row>
    <row r="119" spans="2:16" x14ac:dyDescent="0.2">
      <c r="B119" t="s">
        <v>519</v>
      </c>
      <c r="C119" s="7">
        <v>4</v>
      </c>
      <c r="D119" s="7">
        <v>4</v>
      </c>
      <c r="E119" s="7">
        <v>3</v>
      </c>
      <c r="F119" s="7">
        <v>3</v>
      </c>
      <c r="G119" s="7">
        <v>4</v>
      </c>
      <c r="H119" s="7"/>
      <c r="I119" s="7">
        <v>7</v>
      </c>
      <c r="J119" s="7">
        <v>7</v>
      </c>
      <c r="K119" s="7">
        <v>7</v>
      </c>
      <c r="L119" s="7">
        <v>7</v>
      </c>
      <c r="M119" s="7">
        <v>7</v>
      </c>
      <c r="N119" s="7"/>
      <c r="O119" s="7">
        <v>18</v>
      </c>
      <c r="P119" s="7">
        <v>35</v>
      </c>
    </row>
    <row r="120" spans="2:16" x14ac:dyDescent="0.2">
      <c r="B120" t="s">
        <v>520</v>
      </c>
      <c r="C120" s="7">
        <v>4</v>
      </c>
      <c r="D120" s="7">
        <v>4</v>
      </c>
      <c r="E120" s="7">
        <v>3</v>
      </c>
      <c r="F120" s="7">
        <v>3</v>
      </c>
      <c r="G120" s="7">
        <v>4</v>
      </c>
      <c r="H120" s="7"/>
      <c r="I120" s="7">
        <v>6</v>
      </c>
      <c r="J120" s="7">
        <v>3</v>
      </c>
      <c r="K120" s="7">
        <v>4</v>
      </c>
      <c r="L120" s="7">
        <v>6</v>
      </c>
      <c r="M120" s="7">
        <v>6</v>
      </c>
      <c r="N120" s="7"/>
      <c r="O120" s="7">
        <v>18</v>
      </c>
      <c r="P120" s="7">
        <v>25</v>
      </c>
    </row>
    <row r="121" spans="2:16" x14ac:dyDescent="0.2">
      <c r="B121" t="s">
        <v>521</v>
      </c>
      <c r="C121" s="7">
        <v>4</v>
      </c>
      <c r="D121" s="7">
        <v>4</v>
      </c>
      <c r="E121" s="7">
        <v>3</v>
      </c>
      <c r="F121" s="7"/>
      <c r="G121" s="7"/>
      <c r="H121" s="7"/>
      <c r="I121" s="7">
        <v>7</v>
      </c>
      <c r="J121" s="7">
        <v>6</v>
      </c>
      <c r="K121" s="7">
        <v>7</v>
      </c>
      <c r="L121" s="7"/>
      <c r="M121" s="7"/>
      <c r="N121" s="7"/>
      <c r="O121" s="7">
        <v>11</v>
      </c>
      <c r="P121" s="7">
        <v>20</v>
      </c>
    </row>
    <row r="122" spans="2:16" x14ac:dyDescent="0.2">
      <c r="B122" t="s">
        <v>522</v>
      </c>
      <c r="C122" s="7"/>
      <c r="D122" s="7"/>
      <c r="E122" s="7">
        <v>3</v>
      </c>
      <c r="F122" s="7">
        <v>3</v>
      </c>
      <c r="G122" s="7"/>
      <c r="H122" s="7"/>
      <c r="I122" s="7"/>
      <c r="J122" s="7"/>
      <c r="K122" s="7">
        <v>4</v>
      </c>
      <c r="L122" s="7">
        <v>4</v>
      </c>
      <c r="M122" s="7"/>
      <c r="N122" s="7"/>
      <c r="O122" s="7">
        <v>6</v>
      </c>
      <c r="P122" s="7">
        <v>8</v>
      </c>
    </row>
    <row r="123" spans="2:16" x14ac:dyDescent="0.2">
      <c r="B123" t="s">
        <v>523</v>
      </c>
      <c r="C123" s="7">
        <v>4</v>
      </c>
      <c r="D123" s="7">
        <v>4</v>
      </c>
      <c r="E123" s="7"/>
      <c r="F123" s="7">
        <v>3</v>
      </c>
      <c r="G123" s="7">
        <v>4</v>
      </c>
      <c r="H123" s="7"/>
      <c r="I123" s="7">
        <v>6</v>
      </c>
      <c r="J123" s="7">
        <v>3</v>
      </c>
      <c r="K123" s="7"/>
      <c r="L123" s="7">
        <v>6</v>
      </c>
      <c r="M123" s="7">
        <v>3</v>
      </c>
      <c r="N123" s="7"/>
      <c r="O123" s="7">
        <v>15</v>
      </c>
      <c r="P123" s="7">
        <v>18</v>
      </c>
    </row>
    <row r="124" spans="2:16" x14ac:dyDescent="0.2">
      <c r="B124" t="s">
        <v>524</v>
      </c>
      <c r="C124" s="7">
        <v>4</v>
      </c>
      <c r="D124" s="7">
        <v>4</v>
      </c>
      <c r="E124" s="7">
        <v>3</v>
      </c>
      <c r="F124" s="7"/>
      <c r="G124" s="7">
        <v>4</v>
      </c>
      <c r="H124" s="7"/>
      <c r="I124" s="7">
        <v>9</v>
      </c>
      <c r="J124" s="7">
        <v>7</v>
      </c>
      <c r="K124" s="7">
        <v>8</v>
      </c>
      <c r="L124" s="7"/>
      <c r="M124" s="7">
        <v>6</v>
      </c>
      <c r="N124" s="7"/>
      <c r="O124" s="7">
        <v>15</v>
      </c>
      <c r="P124" s="7">
        <v>30</v>
      </c>
    </row>
    <row r="125" spans="2:16" x14ac:dyDescent="0.2">
      <c r="B125" t="s">
        <v>525</v>
      </c>
      <c r="C125" s="7">
        <v>4</v>
      </c>
      <c r="D125" s="7">
        <v>4</v>
      </c>
      <c r="E125" s="7">
        <v>3</v>
      </c>
      <c r="F125" s="7">
        <v>3</v>
      </c>
      <c r="G125" s="7">
        <v>4</v>
      </c>
      <c r="H125" s="7"/>
      <c r="I125" s="7">
        <v>8</v>
      </c>
      <c r="J125" s="7">
        <v>7</v>
      </c>
      <c r="K125" s="7">
        <v>7</v>
      </c>
      <c r="L125" s="7">
        <v>4</v>
      </c>
      <c r="M125" s="7">
        <v>7</v>
      </c>
      <c r="N125" s="7"/>
      <c r="O125" s="7">
        <v>18</v>
      </c>
      <c r="P125" s="7">
        <v>33</v>
      </c>
    </row>
    <row r="126" spans="2:16" x14ac:dyDescent="0.2">
      <c r="B126" t="s">
        <v>526</v>
      </c>
      <c r="C126" s="7">
        <v>4</v>
      </c>
      <c r="D126" s="7">
        <v>4</v>
      </c>
      <c r="E126" s="7">
        <v>3</v>
      </c>
      <c r="F126" s="7">
        <v>3</v>
      </c>
      <c r="G126" s="7"/>
      <c r="H126" s="7"/>
      <c r="I126" s="7">
        <v>5</v>
      </c>
      <c r="J126" s="7">
        <v>5</v>
      </c>
      <c r="K126" s="7">
        <v>9</v>
      </c>
      <c r="L126" s="7">
        <v>8</v>
      </c>
      <c r="M126" s="7"/>
      <c r="N126" s="7"/>
      <c r="O126" s="7">
        <v>14</v>
      </c>
      <c r="P126" s="7">
        <v>27</v>
      </c>
    </row>
    <row r="127" spans="2:16" x14ac:dyDescent="0.2">
      <c r="B127" t="s">
        <v>527</v>
      </c>
      <c r="C127" s="7">
        <v>4</v>
      </c>
      <c r="D127" s="7">
        <v>4</v>
      </c>
      <c r="E127" s="7">
        <v>3</v>
      </c>
      <c r="F127" s="7"/>
      <c r="G127" s="7">
        <v>4</v>
      </c>
      <c r="H127" s="7"/>
      <c r="I127" s="7">
        <v>3</v>
      </c>
      <c r="J127" s="7">
        <v>3</v>
      </c>
      <c r="K127" s="7">
        <v>5</v>
      </c>
      <c r="L127" s="7"/>
      <c r="M127" s="7">
        <v>3</v>
      </c>
      <c r="N127" s="7"/>
      <c r="O127" s="7">
        <v>15</v>
      </c>
      <c r="P127" s="7">
        <v>14</v>
      </c>
    </row>
    <row r="128" spans="2:16" x14ac:dyDescent="0.2">
      <c r="B128" t="s">
        <v>528</v>
      </c>
      <c r="C128" s="7">
        <v>4</v>
      </c>
      <c r="D128" s="7">
        <v>4</v>
      </c>
      <c r="E128" s="7">
        <v>3</v>
      </c>
      <c r="F128" s="7">
        <v>3</v>
      </c>
      <c r="G128" s="7">
        <v>4</v>
      </c>
      <c r="H128" s="7"/>
      <c r="I128" s="7">
        <v>8</v>
      </c>
      <c r="J128" s="7">
        <v>8</v>
      </c>
      <c r="K128" s="7">
        <v>6</v>
      </c>
      <c r="L128" s="7">
        <v>5</v>
      </c>
      <c r="M128" s="7">
        <v>7</v>
      </c>
      <c r="N128" s="7"/>
      <c r="O128" s="7">
        <v>18</v>
      </c>
      <c r="P128" s="7">
        <v>34</v>
      </c>
    </row>
    <row r="129" spans="2:16" x14ac:dyDescent="0.2">
      <c r="B129" t="s">
        <v>529</v>
      </c>
      <c r="C129" s="7">
        <v>4</v>
      </c>
      <c r="D129" s="7">
        <v>4</v>
      </c>
      <c r="E129" s="7">
        <v>3</v>
      </c>
      <c r="F129" s="7">
        <v>3</v>
      </c>
      <c r="G129" s="7"/>
      <c r="H129" s="7"/>
      <c r="I129" s="7">
        <v>5</v>
      </c>
      <c r="J129" s="7">
        <v>3</v>
      </c>
      <c r="K129" s="7">
        <v>5</v>
      </c>
      <c r="L129" s="7">
        <v>5</v>
      </c>
      <c r="M129" s="7"/>
      <c r="N129" s="7"/>
      <c r="O129" s="7">
        <v>14</v>
      </c>
      <c r="P129" s="7">
        <v>18</v>
      </c>
    </row>
    <row r="130" spans="2:16" x14ac:dyDescent="0.2">
      <c r="B130" t="s">
        <v>530</v>
      </c>
      <c r="C130" s="7">
        <v>4</v>
      </c>
      <c r="D130" s="7">
        <v>4</v>
      </c>
      <c r="E130" s="7"/>
      <c r="F130" s="7">
        <v>3</v>
      </c>
      <c r="G130" s="7"/>
      <c r="H130" s="7"/>
      <c r="I130" s="7">
        <v>5</v>
      </c>
      <c r="J130" s="7">
        <v>5</v>
      </c>
      <c r="K130" s="7"/>
      <c r="L130" s="7">
        <v>4</v>
      </c>
      <c r="M130" s="7"/>
      <c r="N130" s="7"/>
      <c r="O130" s="7">
        <v>11</v>
      </c>
      <c r="P130" s="7">
        <v>14</v>
      </c>
    </row>
    <row r="131" spans="2:16" x14ac:dyDescent="0.2">
      <c r="B131" t="s">
        <v>531</v>
      </c>
      <c r="C131" s="7"/>
      <c r="D131" s="7">
        <v>4</v>
      </c>
      <c r="E131" s="7">
        <v>3</v>
      </c>
      <c r="F131" s="7">
        <v>3</v>
      </c>
      <c r="G131" s="7">
        <v>4</v>
      </c>
      <c r="H131" s="7"/>
      <c r="I131" s="7"/>
      <c r="J131" s="7">
        <v>7</v>
      </c>
      <c r="K131" s="7">
        <v>7</v>
      </c>
      <c r="L131" s="7">
        <v>7</v>
      </c>
      <c r="M131" s="7">
        <v>9</v>
      </c>
      <c r="N131" s="7"/>
      <c r="O131" s="7">
        <v>14</v>
      </c>
      <c r="P131" s="7">
        <v>30</v>
      </c>
    </row>
    <row r="132" spans="2:16" x14ac:dyDescent="0.2">
      <c r="B132" t="s">
        <v>532</v>
      </c>
      <c r="C132" s="7"/>
      <c r="D132" s="7">
        <v>4</v>
      </c>
      <c r="E132" s="7">
        <v>3</v>
      </c>
      <c r="F132" s="7">
        <v>3</v>
      </c>
      <c r="G132" s="7">
        <v>4</v>
      </c>
      <c r="H132" s="7"/>
      <c r="I132" s="7"/>
      <c r="J132" s="7">
        <v>5</v>
      </c>
      <c r="K132" s="7">
        <v>4</v>
      </c>
      <c r="L132" s="7">
        <v>6</v>
      </c>
      <c r="M132" s="7">
        <v>8</v>
      </c>
      <c r="N132" s="7"/>
      <c r="O132" s="7">
        <v>14</v>
      </c>
      <c r="P132" s="7">
        <v>23</v>
      </c>
    </row>
    <row r="133" spans="2:16" x14ac:dyDescent="0.2">
      <c r="B133" t="s">
        <v>533</v>
      </c>
      <c r="C133" s="7">
        <v>4</v>
      </c>
      <c r="D133" s="7">
        <v>4</v>
      </c>
      <c r="E133" s="7">
        <v>3</v>
      </c>
      <c r="F133" s="7">
        <v>3</v>
      </c>
      <c r="G133" s="7">
        <v>4</v>
      </c>
      <c r="H133" s="7"/>
      <c r="I133" s="7">
        <v>8</v>
      </c>
      <c r="J133" s="7">
        <v>7</v>
      </c>
      <c r="K133" s="7">
        <v>5</v>
      </c>
      <c r="L133" s="7">
        <v>7</v>
      </c>
      <c r="M133" s="7">
        <v>6</v>
      </c>
      <c r="N133" s="7"/>
      <c r="O133" s="7">
        <v>18</v>
      </c>
      <c r="P133" s="7">
        <v>33</v>
      </c>
    </row>
    <row r="134" spans="2:16" x14ac:dyDescent="0.2">
      <c r="B134" t="s">
        <v>534</v>
      </c>
      <c r="C134" s="7"/>
      <c r="D134" s="7">
        <v>4</v>
      </c>
      <c r="E134" s="7">
        <v>3</v>
      </c>
      <c r="F134" s="7">
        <v>3</v>
      </c>
      <c r="G134" s="7">
        <v>4</v>
      </c>
      <c r="H134" s="7"/>
      <c r="I134" s="7"/>
      <c r="J134" s="7">
        <v>7</v>
      </c>
      <c r="K134" s="7">
        <v>5</v>
      </c>
      <c r="L134" s="7">
        <v>5</v>
      </c>
      <c r="M134" s="7">
        <v>7</v>
      </c>
      <c r="N134" s="7"/>
      <c r="O134" s="7">
        <v>14</v>
      </c>
      <c r="P134" s="7">
        <v>24</v>
      </c>
    </row>
    <row r="135" spans="2:16" x14ac:dyDescent="0.2">
      <c r="B135" t="s">
        <v>535</v>
      </c>
      <c r="C135" s="7"/>
      <c r="D135" s="7"/>
      <c r="E135" s="7">
        <v>3</v>
      </c>
      <c r="F135" s="7">
        <v>3</v>
      </c>
      <c r="G135" s="7"/>
      <c r="H135" s="7">
        <v>0</v>
      </c>
      <c r="I135" s="7"/>
      <c r="J135" s="7"/>
      <c r="K135" s="7">
        <v>4</v>
      </c>
      <c r="L135" s="7">
        <v>4</v>
      </c>
      <c r="M135" s="7"/>
      <c r="N135" s="7">
        <v>4</v>
      </c>
      <c r="O135" s="7">
        <v>6</v>
      </c>
      <c r="P135" s="7">
        <v>12</v>
      </c>
    </row>
    <row r="136" spans="2:16" x14ac:dyDescent="0.2">
      <c r="B136" t="s">
        <v>536</v>
      </c>
      <c r="C136" s="7">
        <v>4</v>
      </c>
      <c r="D136" s="7">
        <v>4</v>
      </c>
      <c r="E136" s="7"/>
      <c r="F136" s="7">
        <v>3</v>
      </c>
      <c r="G136" s="7">
        <v>4</v>
      </c>
      <c r="H136" s="7"/>
      <c r="I136" s="7">
        <v>7</v>
      </c>
      <c r="J136" s="7">
        <v>8</v>
      </c>
      <c r="K136" s="7"/>
      <c r="L136" s="7">
        <v>7</v>
      </c>
      <c r="M136" s="7">
        <v>6</v>
      </c>
      <c r="N136" s="7"/>
      <c r="O136" s="7">
        <v>15</v>
      </c>
      <c r="P136" s="7">
        <v>28</v>
      </c>
    </row>
    <row r="137" spans="2:16" x14ac:dyDescent="0.2">
      <c r="B137" t="s">
        <v>537</v>
      </c>
      <c r="C137" s="7"/>
      <c r="D137" s="7">
        <v>4</v>
      </c>
      <c r="E137" s="7">
        <v>3</v>
      </c>
      <c r="F137" s="7">
        <v>3</v>
      </c>
      <c r="G137" s="7">
        <v>4</v>
      </c>
      <c r="H137" s="7"/>
      <c r="I137" s="7"/>
      <c r="J137" s="7">
        <v>7</v>
      </c>
      <c r="K137" s="7">
        <v>4</v>
      </c>
      <c r="L137" s="7">
        <v>9</v>
      </c>
      <c r="M137" s="7">
        <v>6</v>
      </c>
      <c r="N137" s="7"/>
      <c r="O137" s="7">
        <v>14</v>
      </c>
      <c r="P137" s="7">
        <v>26</v>
      </c>
    </row>
    <row r="138" spans="2:16" x14ac:dyDescent="0.2">
      <c r="B138" t="s">
        <v>538</v>
      </c>
      <c r="C138" s="7">
        <v>4</v>
      </c>
      <c r="D138" s="7">
        <v>4</v>
      </c>
      <c r="E138" s="7">
        <v>3</v>
      </c>
      <c r="F138" s="7">
        <v>3</v>
      </c>
      <c r="G138" s="7">
        <v>4</v>
      </c>
      <c r="H138" s="7">
        <v>0</v>
      </c>
      <c r="I138" s="7">
        <v>5</v>
      </c>
      <c r="J138" s="7">
        <v>6</v>
      </c>
      <c r="K138" s="7">
        <v>8</v>
      </c>
      <c r="L138" s="7">
        <v>6</v>
      </c>
      <c r="M138" s="7">
        <v>7</v>
      </c>
      <c r="N138" s="7">
        <v>4</v>
      </c>
      <c r="O138" s="7">
        <v>18</v>
      </c>
      <c r="P138" s="7">
        <v>36</v>
      </c>
    </row>
    <row r="139" spans="2:16" x14ac:dyDescent="0.2">
      <c r="B139" t="s">
        <v>539</v>
      </c>
      <c r="C139" s="7">
        <v>4</v>
      </c>
      <c r="D139" s="7">
        <v>4</v>
      </c>
      <c r="E139" s="7">
        <v>3</v>
      </c>
      <c r="F139" s="7">
        <v>3</v>
      </c>
      <c r="G139" s="7">
        <v>4</v>
      </c>
      <c r="H139" s="7"/>
      <c r="I139" s="7">
        <v>6</v>
      </c>
      <c r="J139" s="7">
        <v>7</v>
      </c>
      <c r="K139" s="7">
        <v>6</v>
      </c>
      <c r="L139" s="7">
        <v>7</v>
      </c>
      <c r="M139" s="7">
        <v>6</v>
      </c>
      <c r="N139" s="7"/>
      <c r="O139" s="7">
        <v>18</v>
      </c>
      <c r="P139" s="7">
        <v>32</v>
      </c>
    </row>
    <row r="140" spans="2:16" x14ac:dyDescent="0.2">
      <c r="B140" t="s">
        <v>540</v>
      </c>
      <c r="C140" s="7">
        <v>4</v>
      </c>
      <c r="D140" s="7">
        <v>4</v>
      </c>
      <c r="E140" s="7">
        <v>3</v>
      </c>
      <c r="F140" s="7">
        <v>3</v>
      </c>
      <c r="G140" s="7"/>
      <c r="H140" s="7"/>
      <c r="I140" s="7">
        <v>8</v>
      </c>
      <c r="J140" s="7">
        <v>8</v>
      </c>
      <c r="K140" s="7">
        <v>5</v>
      </c>
      <c r="L140" s="7">
        <v>8</v>
      </c>
      <c r="M140" s="7"/>
      <c r="N140" s="7"/>
      <c r="O140" s="7">
        <v>14</v>
      </c>
      <c r="P140" s="7">
        <v>29</v>
      </c>
    </row>
    <row r="141" spans="2:16" x14ac:dyDescent="0.2">
      <c r="B141" t="s">
        <v>541</v>
      </c>
      <c r="C141" s="7">
        <v>4</v>
      </c>
      <c r="D141" s="7"/>
      <c r="E141" s="7">
        <v>3</v>
      </c>
      <c r="F141" s="7"/>
      <c r="G141" s="7">
        <v>4</v>
      </c>
      <c r="H141" s="7"/>
      <c r="I141" s="7">
        <v>8</v>
      </c>
      <c r="J141" s="7"/>
      <c r="K141" s="7">
        <v>8</v>
      </c>
      <c r="L141" s="7"/>
      <c r="M141" s="7">
        <v>9</v>
      </c>
      <c r="N141" s="7"/>
      <c r="O141" s="7">
        <v>11</v>
      </c>
      <c r="P141" s="7">
        <v>25</v>
      </c>
    </row>
    <row r="142" spans="2:16" x14ac:dyDescent="0.2">
      <c r="B142" t="s">
        <v>542</v>
      </c>
      <c r="C142" s="7">
        <v>4</v>
      </c>
      <c r="D142" s="7"/>
      <c r="E142" s="7">
        <v>3</v>
      </c>
      <c r="F142" s="7"/>
      <c r="G142" s="7">
        <v>4</v>
      </c>
      <c r="H142" s="7"/>
      <c r="I142" s="7">
        <v>5</v>
      </c>
      <c r="J142" s="7"/>
      <c r="K142" s="7">
        <v>4</v>
      </c>
      <c r="L142" s="7"/>
      <c r="M142" s="7">
        <v>5</v>
      </c>
      <c r="N142" s="7"/>
      <c r="O142" s="7">
        <v>11</v>
      </c>
      <c r="P142" s="7">
        <v>14</v>
      </c>
    </row>
    <row r="143" spans="2:16" x14ac:dyDescent="0.2">
      <c r="B143" t="s">
        <v>543</v>
      </c>
      <c r="C143" s="7">
        <v>4</v>
      </c>
      <c r="D143" s="7">
        <v>4</v>
      </c>
      <c r="E143" s="7"/>
      <c r="F143" s="7">
        <v>3</v>
      </c>
      <c r="G143" s="7">
        <v>4</v>
      </c>
      <c r="H143" s="7">
        <v>0</v>
      </c>
      <c r="I143" s="7">
        <v>6</v>
      </c>
      <c r="J143" s="7">
        <v>6</v>
      </c>
      <c r="K143" s="7"/>
      <c r="L143" s="7">
        <v>8</v>
      </c>
      <c r="M143" s="7">
        <v>6</v>
      </c>
      <c r="N143" s="7">
        <v>3</v>
      </c>
      <c r="O143" s="7">
        <v>15</v>
      </c>
      <c r="P143" s="7">
        <v>29</v>
      </c>
    </row>
    <row r="144" spans="2:16" x14ac:dyDescent="0.2">
      <c r="B144" t="s">
        <v>544</v>
      </c>
      <c r="C144" s="7"/>
      <c r="D144" s="7"/>
      <c r="E144" s="7"/>
      <c r="F144" s="7"/>
      <c r="G144" s="7">
        <v>4</v>
      </c>
      <c r="H144" s="7"/>
      <c r="I144" s="7"/>
      <c r="J144" s="7"/>
      <c r="K144" s="7"/>
      <c r="L144" s="7"/>
      <c r="M144" s="7">
        <v>5</v>
      </c>
      <c r="N144" s="7"/>
      <c r="O144" s="7">
        <v>4</v>
      </c>
      <c r="P144" s="7">
        <v>5</v>
      </c>
    </row>
    <row r="145" spans="2:16" x14ac:dyDescent="0.2">
      <c r="B145" t="s">
        <v>545</v>
      </c>
      <c r="C145" s="7">
        <v>4</v>
      </c>
      <c r="D145" s="7">
        <v>4</v>
      </c>
      <c r="E145" s="7"/>
      <c r="F145" s="7">
        <v>3</v>
      </c>
      <c r="G145" s="7"/>
      <c r="H145" s="7"/>
      <c r="I145" s="7">
        <v>3</v>
      </c>
      <c r="J145" s="7">
        <v>8</v>
      </c>
      <c r="K145" s="7"/>
      <c r="L145" s="7">
        <v>5</v>
      </c>
      <c r="M145" s="7"/>
      <c r="N145" s="7"/>
      <c r="O145" s="7">
        <v>11</v>
      </c>
      <c r="P145" s="7">
        <v>16</v>
      </c>
    </row>
    <row r="146" spans="2:16" x14ac:dyDescent="0.2">
      <c r="B146" t="s">
        <v>546</v>
      </c>
      <c r="C146" s="7">
        <v>4</v>
      </c>
      <c r="D146" s="7"/>
      <c r="E146" s="7">
        <v>3</v>
      </c>
      <c r="F146" s="7">
        <v>3</v>
      </c>
      <c r="G146" s="7"/>
      <c r="H146" s="7"/>
      <c r="I146" s="7">
        <v>6</v>
      </c>
      <c r="J146" s="7"/>
      <c r="K146" s="7">
        <v>7</v>
      </c>
      <c r="L146" s="7">
        <v>4</v>
      </c>
      <c r="M146" s="7"/>
      <c r="N146" s="7"/>
      <c r="O146" s="7">
        <v>10</v>
      </c>
      <c r="P146" s="7">
        <v>17</v>
      </c>
    </row>
    <row r="147" spans="2:16" x14ac:dyDescent="0.2">
      <c r="B147" t="s">
        <v>547</v>
      </c>
      <c r="C147" s="7">
        <v>4</v>
      </c>
      <c r="D147" s="7">
        <v>4</v>
      </c>
      <c r="E147" s="7">
        <v>3</v>
      </c>
      <c r="F147" s="7">
        <v>3</v>
      </c>
      <c r="G147" s="7">
        <v>4</v>
      </c>
      <c r="H147" s="7"/>
      <c r="I147" s="7">
        <v>7</v>
      </c>
      <c r="J147" s="7">
        <v>9</v>
      </c>
      <c r="K147" s="7">
        <v>7</v>
      </c>
      <c r="L147" s="7">
        <v>6</v>
      </c>
      <c r="M147" s="7">
        <v>7</v>
      </c>
      <c r="N147" s="7"/>
      <c r="O147" s="7">
        <v>18</v>
      </c>
      <c r="P147" s="7">
        <v>36</v>
      </c>
    </row>
    <row r="148" spans="2:16" x14ac:dyDescent="0.2">
      <c r="B148" t="s">
        <v>548</v>
      </c>
      <c r="C148" s="7">
        <v>4</v>
      </c>
      <c r="D148" s="7">
        <v>4</v>
      </c>
      <c r="E148" s="7">
        <v>3</v>
      </c>
      <c r="F148" s="7">
        <v>3</v>
      </c>
      <c r="G148" s="7">
        <v>4</v>
      </c>
      <c r="H148" s="7"/>
      <c r="I148" s="7">
        <v>5</v>
      </c>
      <c r="J148" s="7">
        <v>5</v>
      </c>
      <c r="K148" s="7">
        <v>5</v>
      </c>
      <c r="L148" s="7">
        <v>5</v>
      </c>
      <c r="M148" s="7">
        <v>5</v>
      </c>
      <c r="N148" s="7"/>
      <c r="O148" s="7">
        <v>18</v>
      </c>
      <c r="P148" s="7">
        <v>25</v>
      </c>
    </row>
    <row r="149" spans="2:16" x14ac:dyDescent="0.2">
      <c r="B149" t="s">
        <v>549</v>
      </c>
      <c r="C149" s="7"/>
      <c r="D149" s="7">
        <v>4</v>
      </c>
      <c r="E149" s="7"/>
      <c r="F149" s="7">
        <v>3</v>
      </c>
      <c r="G149" s="7">
        <v>4</v>
      </c>
      <c r="H149" s="7"/>
      <c r="I149" s="7"/>
      <c r="J149" s="7">
        <v>8</v>
      </c>
      <c r="K149" s="7"/>
      <c r="L149" s="7">
        <v>4</v>
      </c>
      <c r="M149" s="7">
        <v>6</v>
      </c>
      <c r="N149" s="7"/>
      <c r="O149" s="7">
        <v>11</v>
      </c>
      <c r="P149" s="7">
        <v>18</v>
      </c>
    </row>
    <row r="150" spans="2:16" x14ac:dyDescent="0.2">
      <c r="B150" t="s">
        <v>550</v>
      </c>
      <c r="C150" s="7">
        <v>4</v>
      </c>
      <c r="D150" s="7">
        <v>4</v>
      </c>
      <c r="E150" s="7">
        <v>3</v>
      </c>
      <c r="F150" s="7">
        <v>3</v>
      </c>
      <c r="G150" s="7">
        <v>4</v>
      </c>
      <c r="H150" s="7"/>
      <c r="I150" s="7">
        <v>6</v>
      </c>
      <c r="J150" s="7">
        <v>5</v>
      </c>
      <c r="K150" s="7">
        <v>4</v>
      </c>
      <c r="L150" s="7">
        <v>6</v>
      </c>
      <c r="M150" s="7">
        <v>5</v>
      </c>
      <c r="N150" s="7"/>
      <c r="O150" s="7">
        <v>18</v>
      </c>
      <c r="P150" s="7">
        <v>26</v>
      </c>
    </row>
    <row r="151" spans="2:16" x14ac:dyDescent="0.2">
      <c r="B151" t="s">
        <v>551</v>
      </c>
      <c r="C151" s="7"/>
      <c r="D151" s="7">
        <v>4</v>
      </c>
      <c r="E151" s="7"/>
      <c r="F151" s="7">
        <v>3</v>
      </c>
      <c r="G151" s="7">
        <v>4</v>
      </c>
      <c r="H151" s="7"/>
      <c r="I151" s="7"/>
      <c r="J151" s="7">
        <v>3</v>
      </c>
      <c r="K151" s="7"/>
      <c r="L151" s="7">
        <v>4</v>
      </c>
      <c r="M151" s="7">
        <v>6</v>
      </c>
      <c r="N151" s="7"/>
      <c r="O151" s="7">
        <v>11</v>
      </c>
      <c r="P151" s="7">
        <v>13</v>
      </c>
    </row>
    <row r="152" spans="2:16" x14ac:dyDescent="0.2">
      <c r="B152" t="s">
        <v>552</v>
      </c>
      <c r="C152" s="7">
        <v>4</v>
      </c>
      <c r="D152" s="7"/>
      <c r="E152" s="7"/>
      <c r="F152" s="7">
        <v>3</v>
      </c>
      <c r="G152" s="7"/>
      <c r="H152" s="7"/>
      <c r="I152" s="7">
        <v>7</v>
      </c>
      <c r="J152" s="7"/>
      <c r="K152" s="7"/>
      <c r="L152" s="7">
        <v>7</v>
      </c>
      <c r="M152" s="7"/>
      <c r="N152" s="7"/>
      <c r="O152" s="7">
        <v>7</v>
      </c>
      <c r="P152" s="7">
        <v>14</v>
      </c>
    </row>
    <row r="153" spans="2:16" x14ac:dyDescent="0.2">
      <c r="B153" t="s">
        <v>553</v>
      </c>
      <c r="C153" s="7"/>
      <c r="D153" s="7">
        <v>4</v>
      </c>
      <c r="E153" s="7">
        <v>3</v>
      </c>
      <c r="F153" s="7"/>
      <c r="G153" s="7"/>
      <c r="H153" s="7"/>
      <c r="I153" s="7"/>
      <c r="J153" s="7">
        <v>8</v>
      </c>
      <c r="K153" s="7">
        <v>8</v>
      </c>
      <c r="L153" s="7"/>
      <c r="M153" s="7"/>
      <c r="N153" s="7"/>
      <c r="O153" s="7">
        <v>7</v>
      </c>
      <c r="P153" s="7">
        <v>16</v>
      </c>
    </row>
    <row r="154" spans="2:16" x14ac:dyDescent="0.2">
      <c r="B154" t="s">
        <v>554</v>
      </c>
      <c r="C154" s="7">
        <v>4</v>
      </c>
      <c r="D154" s="7">
        <v>4</v>
      </c>
      <c r="E154" s="7">
        <v>3</v>
      </c>
      <c r="F154" s="7">
        <v>3</v>
      </c>
      <c r="G154" s="7">
        <v>4</v>
      </c>
      <c r="H154" s="7"/>
      <c r="I154" s="7">
        <v>6</v>
      </c>
      <c r="J154" s="7">
        <v>6</v>
      </c>
      <c r="K154" s="7">
        <v>6</v>
      </c>
      <c r="L154" s="7">
        <v>6</v>
      </c>
      <c r="M154" s="7">
        <v>6</v>
      </c>
      <c r="N154" s="7"/>
      <c r="O154" s="7">
        <v>18</v>
      </c>
      <c r="P154" s="7">
        <v>30</v>
      </c>
    </row>
    <row r="155" spans="2:16" x14ac:dyDescent="0.2">
      <c r="B155" t="s">
        <v>555</v>
      </c>
      <c r="C155" s="7">
        <v>4</v>
      </c>
      <c r="D155" s="7">
        <v>4</v>
      </c>
      <c r="E155" s="7"/>
      <c r="F155" s="7">
        <v>3</v>
      </c>
      <c r="G155" s="7"/>
      <c r="H155" s="7"/>
      <c r="I155" s="7">
        <v>3</v>
      </c>
      <c r="J155" s="7">
        <v>3</v>
      </c>
      <c r="K155" s="7"/>
      <c r="L155" s="7">
        <v>5</v>
      </c>
      <c r="M155" s="7"/>
      <c r="N155" s="7"/>
      <c r="O155" s="7">
        <v>11</v>
      </c>
      <c r="P155" s="7">
        <v>11</v>
      </c>
    </row>
    <row r="156" spans="2:16" x14ac:dyDescent="0.2">
      <c r="B156" t="s">
        <v>556</v>
      </c>
      <c r="C156" s="7">
        <v>4</v>
      </c>
      <c r="D156" s="7">
        <v>4</v>
      </c>
      <c r="E156" s="7"/>
      <c r="F156" s="7">
        <v>3</v>
      </c>
      <c r="G156" s="7"/>
      <c r="H156" s="7"/>
      <c r="I156" s="7">
        <v>8</v>
      </c>
      <c r="J156" s="7">
        <v>9</v>
      </c>
      <c r="K156" s="7"/>
      <c r="L156" s="7">
        <v>9</v>
      </c>
      <c r="M156" s="7"/>
      <c r="N156" s="7"/>
      <c r="O156" s="7">
        <v>11</v>
      </c>
      <c r="P156" s="7">
        <v>26</v>
      </c>
    </row>
    <row r="157" spans="2:16" x14ac:dyDescent="0.2">
      <c r="B157" t="s">
        <v>557</v>
      </c>
      <c r="C157" s="7"/>
      <c r="D157" s="7">
        <v>4</v>
      </c>
      <c r="E157" s="7"/>
      <c r="F157" s="7">
        <v>3</v>
      </c>
      <c r="G157" s="7"/>
      <c r="H157" s="7"/>
      <c r="I157" s="7"/>
      <c r="J157" s="7">
        <v>7</v>
      </c>
      <c r="K157" s="7"/>
      <c r="L157" s="7">
        <v>4</v>
      </c>
      <c r="M157" s="7"/>
      <c r="N157" s="7"/>
      <c r="O157" s="7">
        <v>7</v>
      </c>
      <c r="P157" s="7">
        <v>11</v>
      </c>
    </row>
    <row r="158" spans="2:16" x14ac:dyDescent="0.2">
      <c r="B158" t="s">
        <v>558</v>
      </c>
      <c r="C158" s="7">
        <v>4</v>
      </c>
      <c r="D158" s="7">
        <v>4</v>
      </c>
      <c r="E158" s="7"/>
      <c r="F158" s="7"/>
      <c r="G158" s="7">
        <v>4</v>
      </c>
      <c r="H158" s="7"/>
      <c r="I158" s="7">
        <v>5</v>
      </c>
      <c r="J158" s="7">
        <v>3</v>
      </c>
      <c r="K158" s="7"/>
      <c r="L158" s="7"/>
      <c r="M158" s="7">
        <v>5</v>
      </c>
      <c r="N158" s="7"/>
      <c r="O158" s="7">
        <v>12</v>
      </c>
      <c r="P158" s="7">
        <v>13</v>
      </c>
    </row>
    <row r="159" spans="2:16" x14ac:dyDescent="0.2">
      <c r="B159" t="s">
        <v>559</v>
      </c>
      <c r="C159" s="7">
        <v>4</v>
      </c>
      <c r="D159" s="7">
        <v>4</v>
      </c>
      <c r="E159" s="7">
        <v>3</v>
      </c>
      <c r="F159" s="7">
        <v>3</v>
      </c>
      <c r="G159" s="7">
        <v>4</v>
      </c>
      <c r="H159" s="7"/>
      <c r="I159" s="7">
        <v>5</v>
      </c>
      <c r="J159" s="7">
        <v>5</v>
      </c>
      <c r="K159" s="7">
        <v>5</v>
      </c>
      <c r="L159" s="7">
        <v>7</v>
      </c>
      <c r="M159" s="7">
        <v>7</v>
      </c>
      <c r="N159" s="7"/>
      <c r="O159" s="7">
        <v>18</v>
      </c>
      <c r="P159" s="7">
        <v>29</v>
      </c>
    </row>
    <row r="160" spans="2:16" x14ac:dyDescent="0.2">
      <c r="B160" t="s">
        <v>560</v>
      </c>
      <c r="C160" s="7"/>
      <c r="D160" s="7">
        <v>4</v>
      </c>
      <c r="E160" s="7">
        <v>3</v>
      </c>
      <c r="F160" s="7"/>
      <c r="G160" s="7">
        <v>4</v>
      </c>
      <c r="H160" s="7"/>
      <c r="I160" s="7"/>
      <c r="J160" s="7">
        <v>3</v>
      </c>
      <c r="K160" s="7">
        <v>5</v>
      </c>
      <c r="L160" s="7"/>
      <c r="M160" s="7">
        <v>5</v>
      </c>
      <c r="N160" s="7"/>
      <c r="O160" s="7">
        <v>11</v>
      </c>
      <c r="P160" s="7">
        <v>13</v>
      </c>
    </row>
    <row r="161" spans="2:16" x14ac:dyDescent="0.2">
      <c r="B161" t="s">
        <v>561</v>
      </c>
      <c r="C161" s="7">
        <v>4</v>
      </c>
      <c r="D161" s="7">
        <v>4</v>
      </c>
      <c r="E161" s="7">
        <v>3</v>
      </c>
      <c r="F161" s="7">
        <v>3</v>
      </c>
      <c r="G161" s="7">
        <v>4</v>
      </c>
      <c r="H161" s="7"/>
      <c r="I161" s="7">
        <v>5</v>
      </c>
      <c r="J161" s="7">
        <v>8</v>
      </c>
      <c r="K161" s="7">
        <v>8</v>
      </c>
      <c r="L161" s="7">
        <v>6</v>
      </c>
      <c r="M161" s="7">
        <v>8</v>
      </c>
      <c r="N161" s="7"/>
      <c r="O161" s="7">
        <v>18</v>
      </c>
      <c r="P161" s="7">
        <v>35</v>
      </c>
    </row>
    <row r="162" spans="2:16" x14ac:dyDescent="0.2">
      <c r="B162" t="s">
        <v>562</v>
      </c>
      <c r="C162" s="7"/>
      <c r="D162" s="7"/>
      <c r="E162" s="7">
        <v>3</v>
      </c>
      <c r="F162" s="7">
        <v>3</v>
      </c>
      <c r="G162" s="7">
        <v>4</v>
      </c>
      <c r="H162" s="7"/>
      <c r="I162" s="7"/>
      <c r="J162" s="7"/>
      <c r="K162" s="7">
        <v>6</v>
      </c>
      <c r="L162" s="7">
        <v>8</v>
      </c>
      <c r="M162" s="7">
        <v>6</v>
      </c>
      <c r="N162" s="7"/>
      <c r="O162" s="7">
        <v>10</v>
      </c>
      <c r="P162" s="7">
        <v>20</v>
      </c>
    </row>
    <row r="163" spans="2:16" x14ac:dyDescent="0.2">
      <c r="B163" t="s">
        <v>563</v>
      </c>
      <c r="C163" s="7"/>
      <c r="D163" s="7"/>
      <c r="E163" s="7"/>
      <c r="F163" s="7"/>
      <c r="G163" s="7">
        <v>4</v>
      </c>
      <c r="H163" s="7"/>
      <c r="I163" s="7"/>
      <c r="J163" s="7"/>
      <c r="K163" s="7"/>
      <c r="L163" s="7"/>
      <c r="M163" s="7">
        <v>3</v>
      </c>
      <c r="N163" s="7"/>
      <c r="O163" s="7">
        <v>4</v>
      </c>
      <c r="P163" s="7">
        <v>3</v>
      </c>
    </row>
    <row r="164" spans="2:16" x14ac:dyDescent="0.2">
      <c r="B164" t="s">
        <v>564</v>
      </c>
      <c r="C164" s="7"/>
      <c r="D164" s="7">
        <v>4</v>
      </c>
      <c r="E164" s="7"/>
      <c r="F164" s="7">
        <v>3</v>
      </c>
      <c r="G164" s="7">
        <v>4</v>
      </c>
      <c r="H164" s="7"/>
      <c r="I164" s="7"/>
      <c r="J164" s="7">
        <v>5</v>
      </c>
      <c r="K164" s="7"/>
      <c r="L164" s="7">
        <v>4</v>
      </c>
      <c r="M164" s="7">
        <v>3</v>
      </c>
      <c r="N164" s="7"/>
      <c r="O164" s="7">
        <v>11</v>
      </c>
      <c r="P164" s="7">
        <v>12</v>
      </c>
    </row>
    <row r="165" spans="2:16" x14ac:dyDescent="0.2">
      <c r="B165" t="s">
        <v>565</v>
      </c>
      <c r="C165" s="7">
        <v>4</v>
      </c>
      <c r="D165" s="7">
        <v>4</v>
      </c>
      <c r="E165" s="7">
        <v>3</v>
      </c>
      <c r="F165" s="7"/>
      <c r="G165" s="7">
        <v>4</v>
      </c>
      <c r="H165" s="7"/>
      <c r="I165" s="7">
        <v>7</v>
      </c>
      <c r="J165" s="7">
        <v>8</v>
      </c>
      <c r="K165" s="7">
        <v>4</v>
      </c>
      <c r="L165" s="7"/>
      <c r="M165" s="7">
        <v>6</v>
      </c>
      <c r="N165" s="7"/>
      <c r="O165" s="7">
        <v>15</v>
      </c>
      <c r="P165" s="7">
        <v>25</v>
      </c>
    </row>
    <row r="166" spans="2:16" x14ac:dyDescent="0.2">
      <c r="B166" t="s">
        <v>566</v>
      </c>
      <c r="C166" s="7">
        <v>4</v>
      </c>
      <c r="D166" s="7">
        <v>4</v>
      </c>
      <c r="E166" s="7">
        <v>3</v>
      </c>
      <c r="F166" s="7">
        <v>3</v>
      </c>
      <c r="G166" s="7"/>
      <c r="H166" s="7"/>
      <c r="I166" s="7">
        <v>8</v>
      </c>
      <c r="J166" s="7">
        <v>8</v>
      </c>
      <c r="K166" s="7">
        <v>5</v>
      </c>
      <c r="L166" s="7">
        <v>4</v>
      </c>
      <c r="M166" s="7"/>
      <c r="N166" s="7"/>
      <c r="O166" s="7">
        <v>14</v>
      </c>
      <c r="P166" s="7">
        <v>25</v>
      </c>
    </row>
    <row r="167" spans="2:16" x14ac:dyDescent="0.2">
      <c r="B167" t="s">
        <v>567</v>
      </c>
      <c r="C167" s="7">
        <v>4</v>
      </c>
      <c r="D167" s="7">
        <v>4</v>
      </c>
      <c r="E167" s="7"/>
      <c r="F167" s="7">
        <v>3</v>
      </c>
      <c r="G167" s="7">
        <v>4</v>
      </c>
      <c r="H167" s="7"/>
      <c r="I167" s="7">
        <v>8</v>
      </c>
      <c r="J167" s="7">
        <v>8</v>
      </c>
      <c r="K167" s="7"/>
      <c r="L167" s="7">
        <v>4</v>
      </c>
      <c r="M167" s="7">
        <v>6</v>
      </c>
      <c r="N167" s="7"/>
      <c r="O167" s="7">
        <v>15</v>
      </c>
      <c r="P167" s="7">
        <v>26</v>
      </c>
    </row>
    <row r="168" spans="2:16" x14ac:dyDescent="0.2">
      <c r="B168" t="s">
        <v>568</v>
      </c>
      <c r="C168" s="7">
        <v>4</v>
      </c>
      <c r="D168" s="7"/>
      <c r="E168" s="7"/>
      <c r="F168" s="7">
        <v>3</v>
      </c>
      <c r="G168" s="7">
        <v>4</v>
      </c>
      <c r="H168" s="7"/>
      <c r="I168" s="7">
        <v>7</v>
      </c>
      <c r="J168" s="7"/>
      <c r="K168" s="7"/>
      <c r="L168" s="7">
        <v>4</v>
      </c>
      <c r="M168" s="7">
        <v>3</v>
      </c>
      <c r="N168" s="7"/>
      <c r="O168" s="7">
        <v>11</v>
      </c>
      <c r="P168" s="7">
        <v>14</v>
      </c>
    </row>
    <row r="169" spans="2:16" x14ac:dyDescent="0.2">
      <c r="B169" t="s">
        <v>569</v>
      </c>
      <c r="C169" s="7">
        <v>4</v>
      </c>
      <c r="D169" s="7"/>
      <c r="E169" s="7">
        <v>3</v>
      </c>
      <c r="F169" s="7">
        <v>3</v>
      </c>
      <c r="G169" s="7">
        <v>4</v>
      </c>
      <c r="H169" s="7"/>
      <c r="I169" s="7">
        <v>7</v>
      </c>
      <c r="J169" s="7"/>
      <c r="K169" s="7">
        <v>5</v>
      </c>
      <c r="L169" s="7">
        <v>9</v>
      </c>
      <c r="M169" s="7">
        <v>6</v>
      </c>
      <c r="N169" s="7"/>
      <c r="O169" s="7">
        <v>14</v>
      </c>
      <c r="P169" s="7">
        <v>27</v>
      </c>
    </row>
    <row r="170" spans="2:16" x14ac:dyDescent="0.2">
      <c r="B170" t="s">
        <v>570</v>
      </c>
      <c r="C170" s="7">
        <v>4</v>
      </c>
      <c r="D170" s="7"/>
      <c r="E170" s="7"/>
      <c r="F170" s="7">
        <v>3</v>
      </c>
      <c r="G170" s="7"/>
      <c r="H170" s="7"/>
      <c r="I170" s="7">
        <v>7</v>
      </c>
      <c r="J170" s="7"/>
      <c r="K170" s="7"/>
      <c r="L170" s="7">
        <v>5</v>
      </c>
      <c r="M170" s="7"/>
      <c r="N170" s="7"/>
      <c r="O170" s="7">
        <v>7</v>
      </c>
      <c r="P170" s="7">
        <v>12</v>
      </c>
    </row>
    <row r="171" spans="2:16" x14ac:dyDescent="0.2">
      <c r="B171" t="s">
        <v>571</v>
      </c>
      <c r="C171" s="7">
        <v>4</v>
      </c>
      <c r="D171" s="7">
        <v>4</v>
      </c>
      <c r="E171" s="7">
        <v>3</v>
      </c>
      <c r="F171" s="7">
        <v>3</v>
      </c>
      <c r="G171" s="7">
        <v>4</v>
      </c>
      <c r="H171" s="7"/>
      <c r="I171" s="7">
        <v>8</v>
      </c>
      <c r="J171" s="7">
        <v>5</v>
      </c>
      <c r="K171" s="7">
        <v>5</v>
      </c>
      <c r="L171" s="7">
        <v>8</v>
      </c>
      <c r="M171" s="7">
        <v>5</v>
      </c>
      <c r="N171" s="7"/>
      <c r="O171" s="7">
        <v>18</v>
      </c>
      <c r="P171" s="7">
        <v>31</v>
      </c>
    </row>
    <row r="172" spans="2:16" x14ac:dyDescent="0.2">
      <c r="B172" t="s">
        <v>572</v>
      </c>
      <c r="C172" s="7">
        <v>4</v>
      </c>
      <c r="D172" s="7">
        <v>4</v>
      </c>
      <c r="E172" s="7"/>
      <c r="F172" s="7">
        <v>3</v>
      </c>
      <c r="G172" s="7">
        <v>4</v>
      </c>
      <c r="H172" s="7"/>
      <c r="I172" s="7">
        <v>6</v>
      </c>
      <c r="J172" s="7">
        <v>6</v>
      </c>
      <c r="K172" s="7"/>
      <c r="L172" s="7">
        <v>6</v>
      </c>
      <c r="M172" s="7">
        <v>6</v>
      </c>
      <c r="N172" s="7"/>
      <c r="O172" s="7">
        <v>15</v>
      </c>
      <c r="P172" s="7">
        <v>24</v>
      </c>
    </row>
    <row r="173" spans="2:16" x14ac:dyDescent="0.2">
      <c r="B173" t="s">
        <v>573</v>
      </c>
      <c r="C173" s="7">
        <v>4</v>
      </c>
      <c r="D173" s="7">
        <v>4</v>
      </c>
      <c r="E173" s="7"/>
      <c r="F173" s="7">
        <v>3</v>
      </c>
      <c r="G173" s="7">
        <v>4</v>
      </c>
      <c r="H173" s="7"/>
      <c r="I173" s="7">
        <v>3</v>
      </c>
      <c r="J173" s="7">
        <v>8</v>
      </c>
      <c r="K173" s="7"/>
      <c r="L173" s="7">
        <v>6</v>
      </c>
      <c r="M173" s="7">
        <v>3</v>
      </c>
      <c r="N173" s="7"/>
      <c r="O173" s="7">
        <v>15</v>
      </c>
      <c r="P173" s="7">
        <v>20</v>
      </c>
    </row>
    <row r="174" spans="2:16" x14ac:dyDescent="0.2">
      <c r="B174" t="s">
        <v>574</v>
      </c>
      <c r="C174" s="7"/>
      <c r="D174" s="7"/>
      <c r="E174" s="7"/>
      <c r="F174" s="7">
        <v>3</v>
      </c>
      <c r="G174" s="7">
        <v>4</v>
      </c>
      <c r="H174" s="7"/>
      <c r="I174" s="7"/>
      <c r="J174" s="7"/>
      <c r="K174" s="7"/>
      <c r="L174" s="7">
        <v>4</v>
      </c>
      <c r="M174" s="7">
        <v>3</v>
      </c>
      <c r="N174" s="7"/>
      <c r="O174" s="7">
        <v>7</v>
      </c>
      <c r="P174" s="7">
        <v>7</v>
      </c>
    </row>
    <row r="175" spans="2:16" x14ac:dyDescent="0.2">
      <c r="B175" t="s">
        <v>575</v>
      </c>
      <c r="C175" s="7">
        <v>4</v>
      </c>
      <c r="D175" s="7">
        <v>4</v>
      </c>
      <c r="E175" s="7">
        <v>3</v>
      </c>
      <c r="F175" s="7">
        <v>3</v>
      </c>
      <c r="G175" s="7">
        <v>4</v>
      </c>
      <c r="H175" s="7"/>
      <c r="I175" s="7">
        <v>7</v>
      </c>
      <c r="J175" s="7">
        <v>7</v>
      </c>
      <c r="K175" s="7">
        <v>6</v>
      </c>
      <c r="L175" s="7">
        <v>7</v>
      </c>
      <c r="M175" s="7">
        <v>6</v>
      </c>
      <c r="N175" s="7"/>
      <c r="O175" s="7">
        <v>18</v>
      </c>
      <c r="P175" s="7">
        <v>33</v>
      </c>
    </row>
    <row r="176" spans="2:16" x14ac:dyDescent="0.2">
      <c r="B176" t="s">
        <v>576</v>
      </c>
      <c r="C176" s="7"/>
      <c r="D176" s="7">
        <v>4</v>
      </c>
      <c r="E176" s="7"/>
      <c r="F176" s="7">
        <v>3</v>
      </c>
      <c r="G176" s="7">
        <v>4</v>
      </c>
      <c r="H176" s="7"/>
      <c r="I176" s="7"/>
      <c r="J176" s="7">
        <v>3</v>
      </c>
      <c r="K176" s="7"/>
      <c r="L176" s="7">
        <v>4</v>
      </c>
      <c r="M176" s="7">
        <v>3</v>
      </c>
      <c r="N176" s="7"/>
      <c r="O176" s="7">
        <v>11</v>
      </c>
      <c r="P176" s="7">
        <v>10</v>
      </c>
    </row>
    <row r="177" spans="2:16" x14ac:dyDescent="0.2">
      <c r="B177" t="s">
        <v>577</v>
      </c>
      <c r="C177" s="7">
        <v>4</v>
      </c>
      <c r="D177" s="7">
        <v>4</v>
      </c>
      <c r="E177" s="7">
        <v>3</v>
      </c>
      <c r="F177" s="7">
        <v>3</v>
      </c>
      <c r="G177" s="7">
        <v>4</v>
      </c>
      <c r="H177" s="7"/>
      <c r="I177" s="7">
        <v>9</v>
      </c>
      <c r="J177" s="7">
        <v>7</v>
      </c>
      <c r="K177" s="7">
        <v>4</v>
      </c>
      <c r="L177" s="7">
        <v>8</v>
      </c>
      <c r="M177" s="7">
        <v>7</v>
      </c>
      <c r="N177" s="7"/>
      <c r="O177" s="7">
        <v>18</v>
      </c>
      <c r="P177" s="7">
        <v>35</v>
      </c>
    </row>
    <row r="178" spans="2:16" x14ac:dyDescent="0.2">
      <c r="B178" t="s">
        <v>578</v>
      </c>
      <c r="C178" s="7">
        <v>4</v>
      </c>
      <c r="D178" s="7">
        <v>4</v>
      </c>
      <c r="E178" s="7">
        <v>3</v>
      </c>
      <c r="F178" s="7">
        <v>3</v>
      </c>
      <c r="G178" s="7">
        <v>4</v>
      </c>
      <c r="H178" s="7"/>
      <c r="I178" s="7">
        <v>7</v>
      </c>
      <c r="J178" s="7">
        <v>8</v>
      </c>
      <c r="K178" s="7">
        <v>8</v>
      </c>
      <c r="L178" s="7">
        <v>7</v>
      </c>
      <c r="M178" s="7">
        <v>8</v>
      </c>
      <c r="N178" s="7"/>
      <c r="O178" s="7">
        <v>18</v>
      </c>
      <c r="P178" s="7">
        <v>38</v>
      </c>
    </row>
    <row r="179" spans="2:16" x14ac:dyDescent="0.2">
      <c r="B179" t="s">
        <v>579</v>
      </c>
      <c r="C179" s="7"/>
      <c r="D179" s="7">
        <v>4</v>
      </c>
      <c r="E179" s="7">
        <v>3</v>
      </c>
      <c r="F179" s="7">
        <v>3</v>
      </c>
      <c r="G179" s="7">
        <v>4</v>
      </c>
      <c r="H179" s="7">
        <v>0</v>
      </c>
      <c r="I179" s="7"/>
      <c r="J179" s="7">
        <v>8</v>
      </c>
      <c r="K179" s="7">
        <v>4</v>
      </c>
      <c r="L179" s="7">
        <v>7</v>
      </c>
      <c r="M179" s="7">
        <v>9</v>
      </c>
      <c r="N179" s="7">
        <v>4</v>
      </c>
      <c r="O179" s="7">
        <v>14</v>
      </c>
      <c r="P179" s="7">
        <v>32</v>
      </c>
    </row>
    <row r="180" spans="2:16" x14ac:dyDescent="0.2">
      <c r="B180" t="s">
        <v>580</v>
      </c>
      <c r="C180" s="7">
        <v>4</v>
      </c>
      <c r="D180" s="7">
        <v>4</v>
      </c>
      <c r="E180" s="7">
        <v>3</v>
      </c>
      <c r="F180" s="7">
        <v>3</v>
      </c>
      <c r="G180" s="7">
        <v>4</v>
      </c>
      <c r="H180" s="7"/>
      <c r="I180" s="7">
        <v>7</v>
      </c>
      <c r="J180" s="7">
        <v>6</v>
      </c>
      <c r="K180" s="7">
        <v>8</v>
      </c>
      <c r="L180" s="7">
        <v>8</v>
      </c>
      <c r="M180" s="7">
        <v>8</v>
      </c>
      <c r="N180" s="7"/>
      <c r="O180" s="7">
        <v>18</v>
      </c>
      <c r="P180" s="7">
        <v>37</v>
      </c>
    </row>
    <row r="181" spans="2:16" x14ac:dyDescent="0.2">
      <c r="B181" t="s">
        <v>581</v>
      </c>
      <c r="C181" s="7">
        <v>4</v>
      </c>
      <c r="D181" s="7">
        <v>4</v>
      </c>
      <c r="E181" s="7"/>
      <c r="F181" s="7"/>
      <c r="G181" s="7">
        <v>4</v>
      </c>
      <c r="H181" s="7"/>
      <c r="I181" s="7">
        <v>3</v>
      </c>
      <c r="J181" s="7">
        <v>3</v>
      </c>
      <c r="K181" s="7"/>
      <c r="L181" s="7"/>
      <c r="M181" s="7">
        <v>3</v>
      </c>
      <c r="N181" s="7"/>
      <c r="O181" s="7">
        <v>12</v>
      </c>
      <c r="P181" s="7">
        <v>9</v>
      </c>
    </row>
    <row r="182" spans="2:16" x14ac:dyDescent="0.2">
      <c r="B182" t="s">
        <v>582</v>
      </c>
      <c r="C182" s="7">
        <v>4</v>
      </c>
      <c r="D182" s="7"/>
      <c r="E182" s="7">
        <v>3</v>
      </c>
      <c r="F182" s="7"/>
      <c r="G182" s="7"/>
      <c r="H182" s="7"/>
      <c r="I182" s="7">
        <v>6</v>
      </c>
      <c r="J182" s="7"/>
      <c r="K182" s="7">
        <v>7</v>
      </c>
      <c r="L182" s="7"/>
      <c r="M182" s="7"/>
      <c r="N182" s="7"/>
      <c r="O182" s="7">
        <v>7</v>
      </c>
      <c r="P182" s="7">
        <v>13</v>
      </c>
    </row>
    <row r="183" spans="2:16" x14ac:dyDescent="0.2">
      <c r="B183" t="s">
        <v>583</v>
      </c>
      <c r="C183" s="7">
        <v>4</v>
      </c>
      <c r="D183" s="7">
        <v>4</v>
      </c>
      <c r="E183" s="7">
        <v>3</v>
      </c>
      <c r="F183" s="7"/>
      <c r="G183" s="7">
        <v>4</v>
      </c>
      <c r="H183" s="7"/>
      <c r="I183" s="7">
        <v>6</v>
      </c>
      <c r="J183" s="7">
        <v>6</v>
      </c>
      <c r="K183" s="7">
        <v>6</v>
      </c>
      <c r="L183" s="7"/>
      <c r="M183" s="7">
        <v>6</v>
      </c>
      <c r="N183" s="7"/>
      <c r="O183" s="7">
        <v>15</v>
      </c>
      <c r="P183" s="7">
        <v>24</v>
      </c>
    </row>
    <row r="184" spans="2:16" x14ac:dyDescent="0.2">
      <c r="B184" t="s">
        <v>584</v>
      </c>
      <c r="C184" s="7">
        <v>4</v>
      </c>
      <c r="D184" s="7">
        <v>4</v>
      </c>
      <c r="E184" s="7">
        <v>3</v>
      </c>
      <c r="F184" s="7">
        <v>3</v>
      </c>
      <c r="G184" s="7">
        <v>4</v>
      </c>
      <c r="H184" s="7"/>
      <c r="I184" s="7">
        <v>8</v>
      </c>
      <c r="J184" s="7">
        <v>6</v>
      </c>
      <c r="K184" s="7">
        <v>8</v>
      </c>
      <c r="L184" s="7">
        <v>8</v>
      </c>
      <c r="M184" s="7">
        <v>8</v>
      </c>
      <c r="N184" s="7"/>
      <c r="O184" s="7">
        <v>18</v>
      </c>
      <c r="P184" s="7">
        <v>38</v>
      </c>
    </row>
    <row r="185" spans="2:16" x14ac:dyDescent="0.2">
      <c r="B185" t="s">
        <v>585</v>
      </c>
      <c r="C185" s="7">
        <v>4</v>
      </c>
      <c r="D185" s="7">
        <v>4</v>
      </c>
      <c r="E185" s="7">
        <v>3</v>
      </c>
      <c r="F185" s="7">
        <v>3</v>
      </c>
      <c r="G185" s="7"/>
      <c r="H185" s="7"/>
      <c r="I185" s="7">
        <v>9</v>
      </c>
      <c r="J185" s="7">
        <v>8</v>
      </c>
      <c r="K185" s="7">
        <v>8</v>
      </c>
      <c r="L185" s="7">
        <v>8</v>
      </c>
      <c r="M185" s="7"/>
      <c r="N185" s="7"/>
      <c r="O185" s="7">
        <v>14</v>
      </c>
      <c r="P185" s="7">
        <v>33</v>
      </c>
    </row>
    <row r="186" spans="2:16" x14ac:dyDescent="0.2">
      <c r="B186" t="s">
        <v>586</v>
      </c>
      <c r="C186" s="7">
        <v>4</v>
      </c>
      <c r="D186" s="7"/>
      <c r="E186" s="7">
        <v>3</v>
      </c>
      <c r="F186" s="7">
        <v>3</v>
      </c>
      <c r="G186" s="7">
        <v>4</v>
      </c>
      <c r="H186" s="7"/>
      <c r="I186" s="7">
        <v>8</v>
      </c>
      <c r="J186" s="7"/>
      <c r="K186" s="7">
        <v>8</v>
      </c>
      <c r="L186" s="7">
        <v>8</v>
      </c>
      <c r="M186" s="7">
        <v>8</v>
      </c>
      <c r="N186" s="7"/>
      <c r="O186" s="7">
        <v>14</v>
      </c>
      <c r="P186" s="7">
        <v>32</v>
      </c>
    </row>
    <row r="187" spans="2:16" x14ac:dyDescent="0.2">
      <c r="B187" t="s">
        <v>587</v>
      </c>
      <c r="C187" s="7">
        <v>4</v>
      </c>
      <c r="D187" s="7">
        <v>4</v>
      </c>
      <c r="E187" s="7">
        <v>3</v>
      </c>
      <c r="F187" s="7">
        <v>3</v>
      </c>
      <c r="G187" s="7">
        <v>4</v>
      </c>
      <c r="H187" s="7"/>
      <c r="I187" s="7">
        <v>6</v>
      </c>
      <c r="J187" s="7">
        <v>8</v>
      </c>
      <c r="K187" s="7">
        <v>4</v>
      </c>
      <c r="L187" s="7">
        <v>5</v>
      </c>
      <c r="M187" s="7">
        <v>9</v>
      </c>
      <c r="N187" s="7"/>
      <c r="O187" s="7">
        <v>18</v>
      </c>
      <c r="P187" s="7">
        <v>32</v>
      </c>
    </row>
    <row r="188" spans="2:16" x14ac:dyDescent="0.2">
      <c r="B188" t="s">
        <v>588</v>
      </c>
      <c r="C188" s="7">
        <v>4</v>
      </c>
      <c r="D188" s="7"/>
      <c r="E188" s="7"/>
      <c r="F188" s="7">
        <v>3</v>
      </c>
      <c r="G188" s="7">
        <v>4</v>
      </c>
      <c r="H188" s="7"/>
      <c r="I188" s="7">
        <v>3</v>
      </c>
      <c r="J188" s="7"/>
      <c r="K188" s="7"/>
      <c r="L188" s="7">
        <v>6</v>
      </c>
      <c r="M188" s="7">
        <v>7</v>
      </c>
      <c r="N188" s="7"/>
      <c r="O188" s="7">
        <v>11</v>
      </c>
      <c r="P188" s="7">
        <v>16</v>
      </c>
    </row>
    <row r="189" spans="2:16" x14ac:dyDescent="0.2">
      <c r="B189" t="s">
        <v>589</v>
      </c>
      <c r="C189" s="7">
        <v>4</v>
      </c>
      <c r="D189" s="7">
        <v>4</v>
      </c>
      <c r="E189" s="7">
        <v>3</v>
      </c>
      <c r="F189" s="7">
        <v>3</v>
      </c>
      <c r="G189" s="7">
        <v>4</v>
      </c>
      <c r="H189" s="7"/>
      <c r="I189" s="7">
        <v>7</v>
      </c>
      <c r="J189" s="7">
        <v>7</v>
      </c>
      <c r="K189" s="7">
        <v>5</v>
      </c>
      <c r="L189" s="7">
        <v>5</v>
      </c>
      <c r="M189" s="7">
        <v>6</v>
      </c>
      <c r="N189" s="7"/>
      <c r="O189" s="7">
        <v>18</v>
      </c>
      <c r="P189" s="7">
        <v>30</v>
      </c>
    </row>
    <row r="190" spans="2:16" x14ac:dyDescent="0.2">
      <c r="B190" t="s">
        <v>590</v>
      </c>
      <c r="C190" s="7">
        <v>4</v>
      </c>
      <c r="D190" s="7">
        <v>4</v>
      </c>
      <c r="E190" s="7">
        <v>3</v>
      </c>
      <c r="F190" s="7">
        <v>3</v>
      </c>
      <c r="G190" s="7">
        <v>4</v>
      </c>
      <c r="H190" s="7"/>
      <c r="I190" s="7">
        <v>8</v>
      </c>
      <c r="J190" s="7">
        <v>7</v>
      </c>
      <c r="K190" s="7">
        <v>4</v>
      </c>
      <c r="L190" s="7">
        <v>7</v>
      </c>
      <c r="M190" s="7">
        <v>3</v>
      </c>
      <c r="N190" s="7"/>
      <c r="O190" s="7">
        <v>18</v>
      </c>
      <c r="P190" s="7">
        <v>29</v>
      </c>
    </row>
    <row r="191" spans="2:16" x14ac:dyDescent="0.2">
      <c r="B191" t="s">
        <v>591</v>
      </c>
      <c r="C191" s="7">
        <v>4</v>
      </c>
      <c r="D191" s="7">
        <v>4</v>
      </c>
      <c r="E191" s="7"/>
      <c r="F191" s="7">
        <v>3</v>
      </c>
      <c r="G191" s="7">
        <v>4</v>
      </c>
      <c r="H191" s="7"/>
      <c r="I191" s="7">
        <v>6</v>
      </c>
      <c r="J191" s="7">
        <v>7</v>
      </c>
      <c r="K191" s="7"/>
      <c r="L191" s="7">
        <v>6</v>
      </c>
      <c r="M191" s="7">
        <v>6</v>
      </c>
      <c r="N191" s="7"/>
      <c r="O191" s="7">
        <v>15</v>
      </c>
      <c r="P191" s="7">
        <v>25</v>
      </c>
    </row>
    <row r="192" spans="2:16" x14ac:dyDescent="0.2">
      <c r="B192" t="s">
        <v>592</v>
      </c>
      <c r="C192" s="7">
        <v>4</v>
      </c>
      <c r="D192" s="7"/>
      <c r="E192" s="7">
        <v>3</v>
      </c>
      <c r="F192" s="7">
        <v>3</v>
      </c>
      <c r="G192" s="7">
        <v>4</v>
      </c>
      <c r="H192" s="7"/>
      <c r="I192" s="7">
        <v>3</v>
      </c>
      <c r="J192" s="7"/>
      <c r="K192" s="7">
        <v>6</v>
      </c>
      <c r="L192" s="7">
        <v>4</v>
      </c>
      <c r="M192" s="7">
        <v>5</v>
      </c>
      <c r="N192" s="7"/>
      <c r="O192" s="7">
        <v>14</v>
      </c>
      <c r="P192" s="7">
        <v>18</v>
      </c>
    </row>
    <row r="193" spans="2:16" x14ac:dyDescent="0.2">
      <c r="B193" t="s">
        <v>593</v>
      </c>
      <c r="C193" s="7">
        <v>4</v>
      </c>
      <c r="D193" s="7">
        <v>4</v>
      </c>
      <c r="E193" s="7">
        <v>3</v>
      </c>
      <c r="F193" s="7"/>
      <c r="G193" s="7">
        <v>4</v>
      </c>
      <c r="H193" s="7"/>
      <c r="I193" s="7">
        <v>7</v>
      </c>
      <c r="J193" s="7">
        <v>7</v>
      </c>
      <c r="K193" s="7">
        <v>6</v>
      </c>
      <c r="L193" s="7"/>
      <c r="M193" s="7">
        <v>7</v>
      </c>
      <c r="N193" s="7"/>
      <c r="O193" s="7">
        <v>15</v>
      </c>
      <c r="P193" s="7">
        <v>27</v>
      </c>
    </row>
    <row r="194" spans="2:16" x14ac:dyDescent="0.2">
      <c r="B194" t="s">
        <v>594</v>
      </c>
      <c r="C194" s="7"/>
      <c r="D194" s="7"/>
      <c r="E194" s="7">
        <v>3</v>
      </c>
      <c r="F194" s="7"/>
      <c r="G194" s="7"/>
      <c r="H194" s="7"/>
      <c r="I194" s="7"/>
      <c r="J194" s="7"/>
      <c r="K194" s="7">
        <v>4</v>
      </c>
      <c r="L194" s="7"/>
      <c r="M194" s="7"/>
      <c r="N194" s="7"/>
      <c r="O194" s="7">
        <v>3</v>
      </c>
      <c r="P194" s="7">
        <v>4</v>
      </c>
    </row>
    <row r="195" spans="2:16" x14ac:dyDescent="0.2">
      <c r="B195" t="s">
        <v>595</v>
      </c>
      <c r="C195" s="7"/>
      <c r="D195" s="7">
        <v>4</v>
      </c>
      <c r="E195" s="7">
        <v>3</v>
      </c>
      <c r="F195" s="7"/>
      <c r="G195" s="7"/>
      <c r="H195" s="7"/>
      <c r="I195" s="7"/>
      <c r="J195" s="7">
        <v>8</v>
      </c>
      <c r="K195" s="7">
        <v>8</v>
      </c>
      <c r="L195" s="7"/>
      <c r="M195" s="7"/>
      <c r="N195" s="7"/>
      <c r="O195" s="7">
        <v>7</v>
      </c>
      <c r="P195" s="7">
        <v>16</v>
      </c>
    </row>
    <row r="196" spans="2:16" x14ac:dyDescent="0.2">
      <c r="B196" t="s">
        <v>596</v>
      </c>
      <c r="C196" s="7">
        <v>4</v>
      </c>
      <c r="D196" s="7">
        <v>4</v>
      </c>
      <c r="E196" s="7">
        <v>3</v>
      </c>
      <c r="F196" s="7"/>
      <c r="G196" s="7">
        <v>4</v>
      </c>
      <c r="H196" s="7">
        <v>0</v>
      </c>
      <c r="I196" s="7">
        <v>3</v>
      </c>
      <c r="J196" s="7">
        <v>5</v>
      </c>
      <c r="K196" s="7">
        <v>6</v>
      </c>
      <c r="L196" s="7"/>
      <c r="M196" s="7">
        <v>3</v>
      </c>
      <c r="N196" s="7">
        <v>3</v>
      </c>
      <c r="O196" s="7">
        <v>15</v>
      </c>
      <c r="P196" s="7">
        <v>20</v>
      </c>
    </row>
    <row r="197" spans="2:16" x14ac:dyDescent="0.2">
      <c r="B197" t="s">
        <v>597</v>
      </c>
      <c r="C197" s="7">
        <v>4</v>
      </c>
      <c r="D197" s="7">
        <v>4</v>
      </c>
      <c r="E197" s="7">
        <v>3</v>
      </c>
      <c r="F197" s="7">
        <v>3</v>
      </c>
      <c r="G197" s="7"/>
      <c r="H197" s="7"/>
      <c r="I197" s="7">
        <v>3</v>
      </c>
      <c r="J197" s="7">
        <v>5</v>
      </c>
      <c r="K197" s="7">
        <v>4</v>
      </c>
      <c r="L197" s="7">
        <v>4</v>
      </c>
      <c r="M197" s="7"/>
      <c r="N197" s="7"/>
      <c r="O197" s="7">
        <v>14</v>
      </c>
      <c r="P197" s="7">
        <v>16</v>
      </c>
    </row>
    <row r="198" spans="2:16" x14ac:dyDescent="0.2">
      <c r="B198" t="s">
        <v>598</v>
      </c>
      <c r="C198" s="7">
        <v>4</v>
      </c>
      <c r="D198" s="7">
        <v>4</v>
      </c>
      <c r="E198" s="7">
        <v>3</v>
      </c>
      <c r="F198" s="7"/>
      <c r="G198" s="7"/>
      <c r="H198" s="7"/>
      <c r="I198" s="7">
        <v>6</v>
      </c>
      <c r="J198" s="7">
        <v>6</v>
      </c>
      <c r="K198" s="7">
        <v>5</v>
      </c>
      <c r="L198" s="7"/>
      <c r="M198" s="7"/>
      <c r="N198" s="7"/>
      <c r="O198" s="7">
        <v>11</v>
      </c>
      <c r="P198" s="7">
        <v>17</v>
      </c>
    </row>
    <row r="199" spans="2:16" x14ac:dyDescent="0.2">
      <c r="B199" t="s">
        <v>599</v>
      </c>
      <c r="C199" s="7">
        <v>4</v>
      </c>
      <c r="D199" s="7"/>
      <c r="E199" s="7">
        <v>3</v>
      </c>
      <c r="F199" s="7">
        <v>3</v>
      </c>
      <c r="G199" s="7">
        <v>4</v>
      </c>
      <c r="H199" s="7"/>
      <c r="I199" s="7">
        <v>5</v>
      </c>
      <c r="J199" s="7"/>
      <c r="K199" s="7">
        <v>8</v>
      </c>
      <c r="L199" s="7">
        <v>4</v>
      </c>
      <c r="M199" s="7">
        <v>6</v>
      </c>
      <c r="N199" s="7"/>
      <c r="O199" s="7">
        <v>14</v>
      </c>
      <c r="P199" s="7">
        <v>23</v>
      </c>
    </row>
    <row r="200" spans="2:16" x14ac:dyDescent="0.2">
      <c r="B200" t="s">
        <v>600</v>
      </c>
      <c r="C200" s="7">
        <v>4</v>
      </c>
      <c r="D200" s="7"/>
      <c r="E200" s="7">
        <v>3</v>
      </c>
      <c r="F200" s="7">
        <v>3</v>
      </c>
      <c r="G200" s="7"/>
      <c r="H200" s="7"/>
      <c r="I200" s="7">
        <v>3</v>
      </c>
      <c r="J200" s="7"/>
      <c r="K200" s="7">
        <v>4</v>
      </c>
      <c r="L200" s="7">
        <v>8</v>
      </c>
      <c r="M200" s="7"/>
      <c r="N200" s="7"/>
      <c r="O200" s="7">
        <v>10</v>
      </c>
      <c r="P200" s="7">
        <v>15</v>
      </c>
    </row>
    <row r="201" spans="2:16" x14ac:dyDescent="0.2">
      <c r="B201" t="s">
        <v>601</v>
      </c>
      <c r="C201" s="7">
        <v>4</v>
      </c>
      <c r="D201" s="7">
        <v>4</v>
      </c>
      <c r="E201" s="7">
        <v>3</v>
      </c>
      <c r="F201" s="7">
        <v>3</v>
      </c>
      <c r="G201" s="7"/>
      <c r="H201" s="7"/>
      <c r="I201" s="7">
        <v>5</v>
      </c>
      <c r="J201" s="7">
        <v>3</v>
      </c>
      <c r="K201" s="7">
        <v>5</v>
      </c>
      <c r="L201" s="7">
        <v>5</v>
      </c>
      <c r="M201" s="7"/>
      <c r="N201" s="7"/>
      <c r="O201" s="7">
        <v>14</v>
      </c>
      <c r="P201" s="7">
        <v>18</v>
      </c>
    </row>
    <row r="202" spans="2:16" x14ac:dyDescent="0.2">
      <c r="B202" t="s">
        <v>602</v>
      </c>
      <c r="C202" s="7"/>
      <c r="D202" s="7"/>
      <c r="E202" s="7">
        <v>3</v>
      </c>
      <c r="F202" s="7">
        <v>3</v>
      </c>
      <c r="G202" s="7"/>
      <c r="H202" s="7"/>
      <c r="I202" s="7"/>
      <c r="J202" s="7"/>
      <c r="K202" s="7">
        <v>4</v>
      </c>
      <c r="L202" s="7">
        <v>4</v>
      </c>
      <c r="M202" s="7"/>
      <c r="N202" s="7"/>
      <c r="O202" s="7">
        <v>6</v>
      </c>
      <c r="P202" s="7">
        <v>8</v>
      </c>
    </row>
    <row r="203" spans="2:16" x14ac:dyDescent="0.2">
      <c r="B203" t="s">
        <v>603</v>
      </c>
      <c r="C203" s="7"/>
      <c r="D203" s="7">
        <v>4</v>
      </c>
      <c r="E203" s="7">
        <v>3</v>
      </c>
      <c r="F203" s="7">
        <v>3</v>
      </c>
      <c r="G203" s="7">
        <v>4</v>
      </c>
      <c r="H203" s="7">
        <v>0</v>
      </c>
      <c r="I203" s="7"/>
      <c r="J203" s="7">
        <v>8</v>
      </c>
      <c r="K203" s="7">
        <v>8</v>
      </c>
      <c r="L203" s="7">
        <v>5</v>
      </c>
      <c r="M203" s="7">
        <v>7</v>
      </c>
      <c r="N203" s="7">
        <v>4</v>
      </c>
      <c r="O203" s="7">
        <v>14</v>
      </c>
      <c r="P203" s="7">
        <v>32</v>
      </c>
    </row>
    <row r="204" spans="2:16" x14ac:dyDescent="0.2">
      <c r="B204" t="s">
        <v>604</v>
      </c>
      <c r="C204" s="7">
        <v>4</v>
      </c>
      <c r="D204" s="7">
        <v>4</v>
      </c>
      <c r="E204" s="7">
        <v>3</v>
      </c>
      <c r="F204" s="7">
        <v>3</v>
      </c>
      <c r="G204" s="7">
        <v>4</v>
      </c>
      <c r="H204" s="7"/>
      <c r="I204" s="7">
        <v>5</v>
      </c>
      <c r="J204" s="7">
        <v>6</v>
      </c>
      <c r="K204" s="7">
        <v>8</v>
      </c>
      <c r="L204" s="7">
        <v>5</v>
      </c>
      <c r="M204" s="7">
        <v>6</v>
      </c>
      <c r="N204" s="7"/>
      <c r="O204" s="7">
        <v>18</v>
      </c>
      <c r="P204" s="7">
        <v>30</v>
      </c>
    </row>
    <row r="205" spans="2:16" x14ac:dyDescent="0.2">
      <c r="B205" t="s">
        <v>605</v>
      </c>
      <c r="C205" s="7">
        <v>4</v>
      </c>
      <c r="D205" s="7">
        <v>4</v>
      </c>
      <c r="E205" s="7"/>
      <c r="F205" s="7"/>
      <c r="G205" s="7"/>
      <c r="H205" s="7"/>
      <c r="I205" s="7">
        <v>3</v>
      </c>
      <c r="J205" s="7">
        <v>6</v>
      </c>
      <c r="K205" s="7"/>
      <c r="L205" s="7"/>
      <c r="M205" s="7"/>
      <c r="N205" s="7"/>
      <c r="O205" s="7">
        <v>8</v>
      </c>
      <c r="P205" s="7">
        <v>9</v>
      </c>
    </row>
    <row r="206" spans="2:16" x14ac:dyDescent="0.2">
      <c r="B206" t="s">
        <v>606</v>
      </c>
      <c r="C206" s="7"/>
      <c r="D206" s="7"/>
      <c r="E206" s="7">
        <v>3</v>
      </c>
      <c r="F206" s="7">
        <v>3</v>
      </c>
      <c r="G206" s="7">
        <v>4</v>
      </c>
      <c r="H206" s="7"/>
      <c r="I206" s="7"/>
      <c r="J206" s="7"/>
      <c r="K206" s="7">
        <v>4</v>
      </c>
      <c r="L206" s="7">
        <v>8</v>
      </c>
      <c r="M206" s="7">
        <v>7</v>
      </c>
      <c r="N206" s="7"/>
      <c r="O206" s="7">
        <v>10</v>
      </c>
      <c r="P206" s="7">
        <v>19</v>
      </c>
    </row>
    <row r="207" spans="2:16" x14ac:dyDescent="0.2">
      <c r="B207" t="s">
        <v>607</v>
      </c>
      <c r="C207" s="7">
        <v>4</v>
      </c>
      <c r="D207" s="7">
        <v>4</v>
      </c>
      <c r="E207" s="7">
        <v>3</v>
      </c>
      <c r="F207" s="7">
        <v>3</v>
      </c>
      <c r="G207" s="7">
        <v>4</v>
      </c>
      <c r="H207" s="7"/>
      <c r="I207" s="7">
        <v>7</v>
      </c>
      <c r="J207" s="7">
        <v>6</v>
      </c>
      <c r="K207" s="7">
        <v>8</v>
      </c>
      <c r="L207" s="7">
        <v>8</v>
      </c>
      <c r="M207" s="7">
        <v>8</v>
      </c>
      <c r="N207" s="7"/>
      <c r="O207" s="7">
        <v>18</v>
      </c>
      <c r="P207" s="7">
        <v>37</v>
      </c>
    </row>
    <row r="208" spans="2:16" x14ac:dyDescent="0.2">
      <c r="B208" t="s">
        <v>608</v>
      </c>
      <c r="C208" s="7">
        <v>4</v>
      </c>
      <c r="D208" s="7">
        <v>4</v>
      </c>
      <c r="E208" s="7">
        <v>3</v>
      </c>
      <c r="F208" s="7">
        <v>3</v>
      </c>
      <c r="G208" s="7">
        <v>4</v>
      </c>
      <c r="H208" s="7"/>
      <c r="I208" s="7">
        <v>8</v>
      </c>
      <c r="J208" s="7">
        <v>8</v>
      </c>
      <c r="K208" s="7">
        <v>8</v>
      </c>
      <c r="L208" s="7">
        <v>8</v>
      </c>
      <c r="M208" s="7">
        <v>6</v>
      </c>
      <c r="N208" s="7"/>
      <c r="O208" s="7">
        <v>18</v>
      </c>
      <c r="P208" s="7">
        <v>38</v>
      </c>
    </row>
    <row r="209" spans="2:16" x14ac:dyDescent="0.2">
      <c r="B209" t="s">
        <v>609</v>
      </c>
      <c r="C209" s="7">
        <v>4</v>
      </c>
      <c r="D209" s="7">
        <v>4</v>
      </c>
      <c r="E209" s="7">
        <v>3</v>
      </c>
      <c r="F209" s="7">
        <v>3</v>
      </c>
      <c r="G209" s="7">
        <v>4</v>
      </c>
      <c r="H209" s="7"/>
      <c r="I209" s="7">
        <v>5</v>
      </c>
      <c r="J209" s="7">
        <v>7</v>
      </c>
      <c r="K209" s="7">
        <v>4</v>
      </c>
      <c r="L209" s="7">
        <v>4</v>
      </c>
      <c r="M209" s="7">
        <v>5</v>
      </c>
      <c r="N209" s="7"/>
      <c r="O209" s="7">
        <v>18</v>
      </c>
      <c r="P209" s="7">
        <v>25</v>
      </c>
    </row>
    <row r="210" spans="2:16" x14ac:dyDescent="0.2">
      <c r="B210" t="s">
        <v>610</v>
      </c>
      <c r="C210" s="7">
        <v>4</v>
      </c>
      <c r="D210" s="7"/>
      <c r="E210" s="7"/>
      <c r="F210" s="7"/>
      <c r="G210" s="7">
        <v>4</v>
      </c>
      <c r="H210" s="7"/>
      <c r="I210" s="7">
        <v>3</v>
      </c>
      <c r="J210" s="7"/>
      <c r="K210" s="7"/>
      <c r="L210" s="7"/>
      <c r="M210" s="7">
        <v>5</v>
      </c>
      <c r="N210" s="7"/>
      <c r="O210" s="7">
        <v>8</v>
      </c>
      <c r="P210" s="7">
        <v>8</v>
      </c>
    </row>
    <row r="211" spans="2:16" x14ac:dyDescent="0.2">
      <c r="B211" t="s">
        <v>611</v>
      </c>
      <c r="C211" s="7"/>
      <c r="D211" s="7"/>
      <c r="E211" s="7"/>
      <c r="F211" s="7">
        <v>3</v>
      </c>
      <c r="G211" s="7"/>
      <c r="H211" s="7"/>
      <c r="I211" s="7"/>
      <c r="J211" s="7"/>
      <c r="K211" s="7"/>
      <c r="L211" s="7">
        <v>8</v>
      </c>
      <c r="M211" s="7"/>
      <c r="N211" s="7"/>
      <c r="O211" s="7">
        <v>3</v>
      </c>
      <c r="P211" s="7">
        <v>8</v>
      </c>
    </row>
    <row r="212" spans="2:16" x14ac:dyDescent="0.2">
      <c r="B212" t="s">
        <v>612</v>
      </c>
      <c r="C212" s="7"/>
      <c r="D212" s="7"/>
      <c r="E212" s="7">
        <v>3</v>
      </c>
      <c r="F212" s="7">
        <v>3</v>
      </c>
      <c r="G212" s="7"/>
      <c r="H212" s="7"/>
      <c r="I212" s="7"/>
      <c r="J212" s="7"/>
      <c r="K212" s="7">
        <v>4</v>
      </c>
      <c r="L212" s="7">
        <v>8</v>
      </c>
      <c r="M212" s="7"/>
      <c r="N212" s="7"/>
      <c r="O212" s="7">
        <v>6</v>
      </c>
      <c r="P212" s="7">
        <v>12</v>
      </c>
    </row>
    <row r="213" spans="2:16" x14ac:dyDescent="0.2">
      <c r="B213" t="s">
        <v>613</v>
      </c>
      <c r="C213" s="7">
        <v>4</v>
      </c>
      <c r="D213" s="7"/>
      <c r="E213" s="7">
        <v>3</v>
      </c>
      <c r="F213" s="7">
        <v>3</v>
      </c>
      <c r="G213" s="7"/>
      <c r="H213" s="7">
        <v>0</v>
      </c>
      <c r="I213" s="7">
        <v>3</v>
      </c>
      <c r="J213" s="7"/>
      <c r="K213" s="7">
        <v>4</v>
      </c>
      <c r="L213" s="7">
        <v>6</v>
      </c>
      <c r="M213" s="7"/>
      <c r="N213" s="7">
        <v>4</v>
      </c>
      <c r="O213" s="7">
        <v>10</v>
      </c>
      <c r="P213" s="7">
        <v>17</v>
      </c>
    </row>
    <row r="214" spans="2:16" x14ac:dyDescent="0.2">
      <c r="B214" t="s">
        <v>614</v>
      </c>
      <c r="C214" s="7">
        <v>4</v>
      </c>
      <c r="D214" s="7"/>
      <c r="E214" s="7">
        <v>3</v>
      </c>
      <c r="F214" s="7"/>
      <c r="G214" s="7">
        <v>4</v>
      </c>
      <c r="H214" s="7"/>
      <c r="I214" s="7">
        <v>5</v>
      </c>
      <c r="J214" s="7"/>
      <c r="K214" s="7">
        <v>6</v>
      </c>
      <c r="L214" s="7"/>
      <c r="M214" s="7">
        <v>5</v>
      </c>
      <c r="N214" s="7"/>
      <c r="O214" s="7">
        <v>11</v>
      </c>
      <c r="P214" s="7">
        <v>16</v>
      </c>
    </row>
    <row r="215" spans="2:16" x14ac:dyDescent="0.2">
      <c r="B215" t="s">
        <v>615</v>
      </c>
      <c r="C215" s="7"/>
      <c r="D215" s="7">
        <v>4</v>
      </c>
      <c r="E215" s="7">
        <v>3</v>
      </c>
      <c r="F215" s="7">
        <v>3</v>
      </c>
      <c r="G215" s="7">
        <v>4</v>
      </c>
      <c r="H215" s="7"/>
      <c r="I215" s="7"/>
      <c r="J215" s="7">
        <v>6</v>
      </c>
      <c r="K215" s="7">
        <v>4</v>
      </c>
      <c r="L215" s="7">
        <v>4</v>
      </c>
      <c r="M215" s="7">
        <v>6</v>
      </c>
      <c r="N215" s="7"/>
      <c r="O215" s="7">
        <v>14</v>
      </c>
      <c r="P215" s="7">
        <v>20</v>
      </c>
    </row>
    <row r="216" spans="2:16" x14ac:dyDescent="0.2">
      <c r="B216" t="s">
        <v>616</v>
      </c>
      <c r="C216" s="7">
        <v>4</v>
      </c>
      <c r="D216" s="7">
        <v>4</v>
      </c>
      <c r="E216" s="7">
        <v>3</v>
      </c>
      <c r="F216" s="7">
        <v>3</v>
      </c>
      <c r="G216" s="7">
        <v>4</v>
      </c>
      <c r="H216" s="7"/>
      <c r="I216" s="7">
        <v>7</v>
      </c>
      <c r="J216" s="7">
        <v>3</v>
      </c>
      <c r="K216" s="7">
        <v>4</v>
      </c>
      <c r="L216" s="7">
        <v>7</v>
      </c>
      <c r="M216" s="7">
        <v>8</v>
      </c>
      <c r="N216" s="7"/>
      <c r="O216" s="7">
        <v>18</v>
      </c>
      <c r="P216" s="7">
        <v>29</v>
      </c>
    </row>
    <row r="217" spans="2:16" x14ac:dyDescent="0.2">
      <c r="B217" t="s">
        <v>617</v>
      </c>
      <c r="C217" s="7">
        <v>4</v>
      </c>
      <c r="D217" s="7">
        <v>4</v>
      </c>
      <c r="E217" s="7">
        <v>3</v>
      </c>
      <c r="F217" s="7">
        <v>3</v>
      </c>
      <c r="G217" s="7">
        <v>4</v>
      </c>
      <c r="H217" s="7"/>
      <c r="I217" s="7">
        <v>8</v>
      </c>
      <c r="J217" s="7">
        <v>8</v>
      </c>
      <c r="K217" s="7">
        <v>6</v>
      </c>
      <c r="L217" s="7">
        <v>8</v>
      </c>
      <c r="M217" s="7">
        <v>8</v>
      </c>
      <c r="N217" s="7"/>
      <c r="O217" s="7">
        <v>18</v>
      </c>
      <c r="P217" s="7">
        <v>38</v>
      </c>
    </row>
    <row r="218" spans="2:16" x14ac:dyDescent="0.2">
      <c r="B218" t="s">
        <v>618</v>
      </c>
      <c r="C218" s="7"/>
      <c r="D218" s="7">
        <v>4</v>
      </c>
      <c r="E218" s="7">
        <v>3</v>
      </c>
      <c r="F218" s="7">
        <v>3</v>
      </c>
      <c r="G218" s="7">
        <v>4</v>
      </c>
      <c r="H218" s="7">
        <v>0</v>
      </c>
      <c r="I218" s="7"/>
      <c r="J218" s="7">
        <v>6</v>
      </c>
      <c r="K218" s="7">
        <v>4</v>
      </c>
      <c r="L218" s="7">
        <v>7</v>
      </c>
      <c r="M218" s="7">
        <v>5</v>
      </c>
      <c r="N218" s="7">
        <v>6</v>
      </c>
      <c r="O218" s="7">
        <v>14</v>
      </c>
      <c r="P218" s="7">
        <v>28</v>
      </c>
    </row>
    <row r="219" spans="2:16" x14ac:dyDescent="0.2">
      <c r="B219" t="s">
        <v>619</v>
      </c>
      <c r="C219" s="7">
        <v>4</v>
      </c>
      <c r="D219" s="7"/>
      <c r="E219" s="7">
        <v>3</v>
      </c>
      <c r="F219" s="7">
        <v>3</v>
      </c>
      <c r="G219" s="7"/>
      <c r="H219" s="7"/>
      <c r="I219" s="7">
        <v>7</v>
      </c>
      <c r="J219" s="7"/>
      <c r="K219" s="7">
        <v>4</v>
      </c>
      <c r="L219" s="7">
        <v>7</v>
      </c>
      <c r="M219" s="7"/>
      <c r="N219" s="7"/>
      <c r="O219" s="7">
        <v>10</v>
      </c>
      <c r="P219" s="7">
        <v>18</v>
      </c>
    </row>
    <row r="220" spans="2:16" x14ac:dyDescent="0.2">
      <c r="B220" t="s">
        <v>620</v>
      </c>
      <c r="C220" s="7">
        <v>4</v>
      </c>
      <c r="D220" s="7">
        <v>4</v>
      </c>
      <c r="E220" s="7">
        <v>3</v>
      </c>
      <c r="F220" s="7"/>
      <c r="G220" s="7"/>
      <c r="H220" s="7"/>
      <c r="I220" s="7">
        <v>9</v>
      </c>
      <c r="J220" s="7">
        <v>8</v>
      </c>
      <c r="K220" s="7">
        <v>9</v>
      </c>
      <c r="L220" s="7"/>
      <c r="M220" s="7"/>
      <c r="N220" s="7"/>
      <c r="O220" s="7">
        <v>11</v>
      </c>
      <c r="P220" s="7">
        <v>26</v>
      </c>
    </row>
    <row r="221" spans="2:16" x14ac:dyDescent="0.2">
      <c r="B221" t="s">
        <v>621</v>
      </c>
      <c r="C221" s="7">
        <v>4</v>
      </c>
      <c r="D221" s="7">
        <v>4</v>
      </c>
      <c r="E221" s="7">
        <v>3</v>
      </c>
      <c r="F221" s="7">
        <v>3</v>
      </c>
      <c r="G221" s="7">
        <v>4</v>
      </c>
      <c r="H221" s="7"/>
      <c r="I221" s="7">
        <v>8</v>
      </c>
      <c r="J221" s="7">
        <v>7</v>
      </c>
      <c r="K221" s="7">
        <v>5</v>
      </c>
      <c r="L221" s="7">
        <v>6</v>
      </c>
      <c r="M221" s="7">
        <v>7</v>
      </c>
      <c r="N221" s="7"/>
      <c r="O221" s="7">
        <v>18</v>
      </c>
      <c r="P221" s="7">
        <v>33</v>
      </c>
    </row>
    <row r="222" spans="2:16" x14ac:dyDescent="0.2">
      <c r="B222" t="s">
        <v>622</v>
      </c>
      <c r="C222" s="7">
        <v>4</v>
      </c>
      <c r="D222" s="7">
        <v>4</v>
      </c>
      <c r="E222" s="7"/>
      <c r="F222" s="7">
        <v>3</v>
      </c>
      <c r="G222" s="7"/>
      <c r="H222" s="7"/>
      <c r="I222" s="7">
        <v>8</v>
      </c>
      <c r="J222" s="7">
        <v>8</v>
      </c>
      <c r="K222" s="7"/>
      <c r="L222" s="7">
        <v>8</v>
      </c>
      <c r="M222" s="7"/>
      <c r="N222" s="7"/>
      <c r="O222" s="7">
        <v>11</v>
      </c>
      <c r="P222" s="7">
        <v>24</v>
      </c>
    </row>
    <row r="223" spans="2:16" x14ac:dyDescent="0.2">
      <c r="B223" t="s">
        <v>623</v>
      </c>
      <c r="C223" s="7">
        <v>4</v>
      </c>
      <c r="D223" s="7">
        <v>4</v>
      </c>
      <c r="E223" s="7"/>
      <c r="F223" s="7">
        <v>3</v>
      </c>
      <c r="G223" s="7">
        <v>4</v>
      </c>
      <c r="H223" s="7"/>
      <c r="I223" s="7">
        <v>5</v>
      </c>
      <c r="J223" s="7">
        <v>3</v>
      </c>
      <c r="K223" s="7"/>
      <c r="L223" s="7">
        <v>5</v>
      </c>
      <c r="M223" s="7">
        <v>3</v>
      </c>
      <c r="N223" s="7"/>
      <c r="O223" s="7">
        <v>15</v>
      </c>
      <c r="P223" s="7">
        <v>16</v>
      </c>
    </row>
    <row r="224" spans="2:16" x14ac:dyDescent="0.2">
      <c r="B224" t="s">
        <v>624</v>
      </c>
      <c r="C224" s="7">
        <v>4</v>
      </c>
      <c r="D224" s="7">
        <v>4</v>
      </c>
      <c r="E224" s="7">
        <v>3</v>
      </c>
      <c r="F224" s="7">
        <v>3</v>
      </c>
      <c r="G224" s="7">
        <v>4</v>
      </c>
      <c r="H224" s="7"/>
      <c r="I224" s="7">
        <v>8</v>
      </c>
      <c r="J224" s="7">
        <v>8</v>
      </c>
      <c r="K224" s="7">
        <v>8</v>
      </c>
      <c r="L224" s="7">
        <v>6</v>
      </c>
      <c r="M224" s="7">
        <v>8</v>
      </c>
      <c r="N224" s="7"/>
      <c r="O224" s="7">
        <v>18</v>
      </c>
      <c r="P224" s="7">
        <v>38</v>
      </c>
    </row>
    <row r="225" spans="2:16" x14ac:dyDescent="0.2">
      <c r="B225" t="s">
        <v>411</v>
      </c>
      <c r="C225" s="7">
        <v>596</v>
      </c>
      <c r="D225" s="7">
        <v>600</v>
      </c>
      <c r="E225" s="7">
        <v>447</v>
      </c>
      <c r="F225" s="7">
        <v>483</v>
      </c>
      <c r="G225" s="7">
        <v>620</v>
      </c>
      <c r="H225" s="7">
        <v>0</v>
      </c>
      <c r="I225" s="7">
        <v>913</v>
      </c>
      <c r="J225" s="7">
        <v>876</v>
      </c>
      <c r="K225" s="7">
        <v>845</v>
      </c>
      <c r="L225" s="7">
        <v>966</v>
      </c>
      <c r="M225" s="7">
        <v>947</v>
      </c>
      <c r="N225" s="7">
        <v>57</v>
      </c>
      <c r="O225" s="7">
        <v>2746</v>
      </c>
      <c r="P225" s="7">
        <v>4604</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H1560"/>
  <sheetViews>
    <sheetView workbookViewId="0">
      <selection activeCell="C19" sqref="C19"/>
    </sheetView>
  </sheetViews>
  <sheetFormatPr defaultColWidth="11.5703125" defaultRowHeight="12.75" x14ac:dyDescent="0.2"/>
  <cols>
    <col min="1" max="1" width="27.28515625" style="1" customWidth="1"/>
    <col min="2" max="2" width="21.7109375" style="1" bestFit="1" customWidth="1"/>
    <col min="3" max="3" width="43.7109375" style="1" bestFit="1" customWidth="1"/>
    <col min="4" max="4" width="13.5703125" style="1" customWidth="1"/>
    <col min="5" max="5" width="12.7109375" style="1" customWidth="1"/>
    <col min="6" max="7" width="11.5703125" style="1" customWidth="1"/>
    <col min="8" max="8" width="9.140625" style="1" bestFit="1" customWidth="1"/>
    <col min="9" max="16384" width="11.5703125" style="1"/>
  </cols>
  <sheetData>
    <row r="1" spans="1:8" x14ac:dyDescent="0.2">
      <c r="A1" s="1" t="s">
        <v>410</v>
      </c>
      <c r="E1" s="9">
        <f>SUM(Table1[Heures contrat])</f>
        <v>6153</v>
      </c>
      <c r="F1" s="9">
        <f>SUM(Table1[Heures planifiées])</f>
        <v>9122</v>
      </c>
      <c r="G1" s="9"/>
    </row>
    <row r="2" spans="1:8" ht="25.5" x14ac:dyDescent="0.2">
      <c r="A2" s="3" t="s">
        <v>0</v>
      </c>
      <c r="B2" s="3" t="s">
        <v>1</v>
      </c>
      <c r="C2" s="8" t="s">
        <v>409</v>
      </c>
      <c r="D2" s="3" t="s">
        <v>2</v>
      </c>
      <c r="E2" s="3" t="s">
        <v>3</v>
      </c>
      <c r="F2" s="3" t="s">
        <v>4</v>
      </c>
      <c r="G2" s="8" t="s">
        <v>630</v>
      </c>
      <c r="H2" s="4" t="s">
        <v>631</v>
      </c>
    </row>
    <row r="3" spans="1:8" x14ac:dyDescent="0.2">
      <c r="A3" s="1" t="s">
        <v>9</v>
      </c>
      <c r="B3" s="1" t="s">
        <v>10</v>
      </c>
      <c r="C3" s="10" t="str">
        <f>Table1[[#This Row],[Nom et prénom client]]&amp;", "&amp;Table1[[#This Row],[Prénom travailleur]]</f>
        <v>AAZIBOU CHAMOU, Houda</v>
      </c>
      <c r="D3" s="2">
        <v>44445</v>
      </c>
      <c r="E3" s="1">
        <v>4</v>
      </c>
      <c r="F3" s="1">
        <v>8</v>
      </c>
      <c r="G3" s="10">
        <f>_xlfn.ISOWEEKNUM(Table1[[#This Row],[Date]])</f>
        <v>36</v>
      </c>
      <c r="H3" s="10" t="str">
        <f>IF(ISEVEN(_xlfn.ISOWEEKNUM(Table1[[#This Row],[Date]])),"paire","impaire")</f>
        <v>paire</v>
      </c>
    </row>
    <row r="4" spans="1:8" x14ac:dyDescent="0.2">
      <c r="A4" s="1" t="s">
        <v>11</v>
      </c>
      <c r="B4" s="1" t="s">
        <v>12</v>
      </c>
      <c r="C4" s="10" t="str">
        <f>Table1[[#This Row],[Nom et prénom client]]&amp;", "&amp;Table1[[#This Row],[Prénom travailleur]]</f>
        <v>ABRAHAMYAN, Narine</v>
      </c>
      <c r="D4" s="2">
        <v>44445</v>
      </c>
      <c r="E4" s="1">
        <v>4</v>
      </c>
      <c r="F4" s="1">
        <v>5</v>
      </c>
      <c r="G4" s="10">
        <f>_xlfn.ISOWEEKNUM(Table1[[#This Row],[Date]])</f>
        <v>36</v>
      </c>
      <c r="H4" s="10" t="str">
        <f>IF(ISEVEN(_xlfn.ISOWEEKNUM(Table1[[#This Row],[Date]])),"paire","impaire")</f>
        <v>paire</v>
      </c>
    </row>
    <row r="5" spans="1:8" x14ac:dyDescent="0.2">
      <c r="A5" s="1" t="s">
        <v>11</v>
      </c>
      <c r="B5" s="1" t="s">
        <v>12</v>
      </c>
      <c r="C5" s="10" t="str">
        <f>Table1[[#This Row],[Nom et prénom client]]&amp;", "&amp;Table1[[#This Row],[Prénom travailleur]]</f>
        <v>ABRAHAMYAN, Narine</v>
      </c>
      <c r="D5" s="2">
        <v>44446</v>
      </c>
      <c r="E5" s="1">
        <v>4</v>
      </c>
      <c r="F5" s="1">
        <v>5</v>
      </c>
      <c r="G5" s="10">
        <f>_xlfn.ISOWEEKNUM(Table1[[#This Row],[Date]])</f>
        <v>36</v>
      </c>
      <c r="H5" s="10" t="str">
        <f>IF(ISEVEN(_xlfn.ISOWEEKNUM(Table1[[#This Row],[Date]])),"paire","impaire")</f>
        <v>paire</v>
      </c>
    </row>
    <row r="6" spans="1:8" x14ac:dyDescent="0.2">
      <c r="A6" s="1" t="s">
        <v>11</v>
      </c>
      <c r="B6" s="1" t="s">
        <v>12</v>
      </c>
      <c r="C6" s="10" t="str">
        <f>Table1[[#This Row],[Nom et prénom client]]&amp;", "&amp;Table1[[#This Row],[Prénom travailleur]]</f>
        <v>ABRAHAMYAN, Narine</v>
      </c>
      <c r="D6" s="2">
        <v>44447</v>
      </c>
      <c r="E6" s="1">
        <v>3</v>
      </c>
      <c r="F6" s="1">
        <v>4</v>
      </c>
      <c r="G6" s="10">
        <f>_xlfn.ISOWEEKNUM(Table1[[#This Row],[Date]])</f>
        <v>36</v>
      </c>
      <c r="H6" s="10" t="str">
        <f>IF(ISEVEN(_xlfn.ISOWEEKNUM(Table1[[#This Row],[Date]])),"paire","impaire")</f>
        <v>paire</v>
      </c>
    </row>
    <row r="7" spans="1:8" x14ac:dyDescent="0.2">
      <c r="A7" s="1" t="s">
        <v>11</v>
      </c>
      <c r="B7" s="1" t="s">
        <v>12</v>
      </c>
      <c r="C7" s="10" t="str">
        <f>Table1[[#This Row],[Nom et prénom client]]&amp;", "&amp;Table1[[#This Row],[Prénom travailleur]]</f>
        <v>ABRAHAMYAN, Narine</v>
      </c>
      <c r="D7" s="2">
        <v>44448</v>
      </c>
      <c r="E7" s="1">
        <v>3</v>
      </c>
      <c r="F7" s="1">
        <v>5</v>
      </c>
      <c r="G7" s="10">
        <f>_xlfn.ISOWEEKNUM(Table1[[#This Row],[Date]])</f>
        <v>36</v>
      </c>
      <c r="H7" s="10" t="str">
        <f>IF(ISEVEN(_xlfn.ISOWEEKNUM(Table1[[#This Row],[Date]])),"paire","impaire")</f>
        <v>paire</v>
      </c>
    </row>
    <row r="8" spans="1:8" x14ac:dyDescent="0.2">
      <c r="A8" s="1" t="s">
        <v>11</v>
      </c>
      <c r="B8" s="1" t="s">
        <v>12</v>
      </c>
      <c r="C8" s="10" t="str">
        <f>Table1[[#This Row],[Nom et prénom client]]&amp;", "&amp;Table1[[#This Row],[Prénom travailleur]]</f>
        <v>ABRAHAMYAN, Narine</v>
      </c>
      <c r="D8" s="2">
        <v>44449</v>
      </c>
      <c r="E8" s="1">
        <v>4</v>
      </c>
      <c r="F8" s="1">
        <v>5</v>
      </c>
      <c r="G8" s="10">
        <f>_xlfn.ISOWEEKNUM(Table1[[#This Row],[Date]])</f>
        <v>36</v>
      </c>
      <c r="H8" s="10" t="str">
        <f>IF(ISEVEN(_xlfn.ISOWEEKNUM(Table1[[#This Row],[Date]])),"paire","impaire")</f>
        <v>paire</v>
      </c>
    </row>
    <row r="9" spans="1:8" x14ac:dyDescent="0.2">
      <c r="A9" s="1" t="s">
        <v>11</v>
      </c>
      <c r="B9" s="1" t="s">
        <v>12</v>
      </c>
      <c r="C9" s="10" t="str">
        <f>Table1[[#This Row],[Nom et prénom client]]&amp;", "&amp;Table1[[#This Row],[Prénom travailleur]]</f>
        <v>ABRAHAMYAN, Narine</v>
      </c>
      <c r="D9" s="2">
        <v>44452</v>
      </c>
      <c r="E9" s="1">
        <v>4</v>
      </c>
      <c r="F9" s="1">
        <v>5</v>
      </c>
      <c r="G9" s="10">
        <f>_xlfn.ISOWEEKNUM(Table1[[#This Row],[Date]])</f>
        <v>37</v>
      </c>
      <c r="H9" s="10" t="str">
        <f>IF(ISEVEN(_xlfn.ISOWEEKNUM(Table1[[#This Row],[Date]])),"paire","impaire")</f>
        <v>impaire</v>
      </c>
    </row>
    <row r="10" spans="1:8" x14ac:dyDescent="0.2">
      <c r="A10" s="1" t="s">
        <v>11</v>
      </c>
      <c r="B10" s="1" t="s">
        <v>12</v>
      </c>
      <c r="C10" s="10" t="str">
        <f>Table1[[#This Row],[Nom et prénom client]]&amp;", "&amp;Table1[[#This Row],[Prénom travailleur]]</f>
        <v>ABRAHAMYAN, Narine</v>
      </c>
      <c r="D10" s="2">
        <v>44453</v>
      </c>
      <c r="E10" s="1">
        <v>8</v>
      </c>
      <c r="F10" s="1">
        <v>5</v>
      </c>
      <c r="G10" s="10">
        <f>_xlfn.ISOWEEKNUM(Table1[[#This Row],[Date]])</f>
        <v>37</v>
      </c>
      <c r="H10" s="10" t="str">
        <f>IF(ISEVEN(_xlfn.ISOWEEKNUM(Table1[[#This Row],[Date]])),"paire","impaire")</f>
        <v>impaire</v>
      </c>
    </row>
    <row r="11" spans="1:8" x14ac:dyDescent="0.2">
      <c r="A11" s="1" t="s">
        <v>11</v>
      </c>
      <c r="B11" s="1" t="s">
        <v>12</v>
      </c>
      <c r="C11" s="10" t="str">
        <f>Table1[[#This Row],[Nom et prénom client]]&amp;", "&amp;Table1[[#This Row],[Prénom travailleur]]</f>
        <v>ABRAHAMYAN, Narine</v>
      </c>
      <c r="D11" s="2">
        <v>44454</v>
      </c>
      <c r="E11" s="1">
        <v>3</v>
      </c>
      <c r="F11" s="1">
        <v>4</v>
      </c>
      <c r="G11" s="10">
        <f>_xlfn.ISOWEEKNUM(Table1[[#This Row],[Date]])</f>
        <v>37</v>
      </c>
      <c r="H11" s="10" t="str">
        <f>IF(ISEVEN(_xlfn.ISOWEEKNUM(Table1[[#This Row],[Date]])),"paire","impaire")</f>
        <v>impaire</v>
      </c>
    </row>
    <row r="12" spans="1:8" x14ac:dyDescent="0.2">
      <c r="A12" s="1" t="s">
        <v>11</v>
      </c>
      <c r="B12" s="1" t="s">
        <v>12</v>
      </c>
      <c r="C12" s="10" t="str">
        <f>Table1[[#This Row],[Nom et prénom client]]&amp;", "&amp;Table1[[#This Row],[Prénom travailleur]]</f>
        <v>ABRAHAMYAN, Narine</v>
      </c>
      <c r="D12" s="2">
        <v>44455</v>
      </c>
      <c r="E12" s="1">
        <v>3</v>
      </c>
      <c r="F12" s="1">
        <v>5</v>
      </c>
      <c r="G12" s="10">
        <f>_xlfn.ISOWEEKNUM(Table1[[#This Row],[Date]])</f>
        <v>37</v>
      </c>
      <c r="H12" s="10" t="str">
        <f>IF(ISEVEN(_xlfn.ISOWEEKNUM(Table1[[#This Row],[Date]])),"paire","impaire")</f>
        <v>impaire</v>
      </c>
    </row>
    <row r="13" spans="1:8" x14ac:dyDescent="0.2">
      <c r="A13" s="1" t="s">
        <v>11</v>
      </c>
      <c r="B13" s="1" t="s">
        <v>12</v>
      </c>
      <c r="C13" s="10" t="str">
        <f>Table1[[#This Row],[Nom et prénom client]]&amp;", "&amp;Table1[[#This Row],[Prénom travailleur]]</f>
        <v>ABRAHAMYAN, Narine</v>
      </c>
      <c r="D13" s="2">
        <v>44456</v>
      </c>
      <c r="E13" s="1">
        <v>4</v>
      </c>
      <c r="F13" s="1">
        <v>5</v>
      </c>
      <c r="G13" s="10">
        <f>_xlfn.ISOWEEKNUM(Table1[[#This Row],[Date]])</f>
        <v>37</v>
      </c>
      <c r="H13" s="10" t="str">
        <f>IF(ISEVEN(_xlfn.ISOWEEKNUM(Table1[[#This Row],[Date]])),"paire","impaire")</f>
        <v>impaire</v>
      </c>
    </row>
    <row r="14" spans="1:8" x14ac:dyDescent="0.2">
      <c r="A14" s="1" t="s">
        <v>13</v>
      </c>
      <c r="B14" s="1" t="s">
        <v>14</v>
      </c>
      <c r="C14" s="10" t="str">
        <f>Table1[[#This Row],[Nom et prénom client]]&amp;", "&amp;Table1[[#This Row],[Prénom travailleur]]</f>
        <v>ACHIM, Mihaela</v>
      </c>
      <c r="D14" s="2">
        <v>44448</v>
      </c>
      <c r="E14" s="1">
        <v>3</v>
      </c>
      <c r="F14" s="1">
        <v>7</v>
      </c>
      <c r="G14" s="10">
        <f>_xlfn.ISOWEEKNUM(Table1[[#This Row],[Date]])</f>
        <v>36</v>
      </c>
      <c r="H14" s="10" t="str">
        <f>IF(ISEVEN(_xlfn.ISOWEEKNUM(Table1[[#This Row],[Date]])),"paire","impaire")</f>
        <v>paire</v>
      </c>
    </row>
    <row r="15" spans="1:8" x14ac:dyDescent="0.2">
      <c r="A15" s="1" t="s">
        <v>13</v>
      </c>
      <c r="B15" s="1" t="s">
        <v>14</v>
      </c>
      <c r="C15" s="10" t="str">
        <f>Table1[[#This Row],[Nom et prénom client]]&amp;", "&amp;Table1[[#This Row],[Prénom travailleur]]</f>
        <v>ACHIM, Mihaela</v>
      </c>
      <c r="D15" s="2">
        <v>44449</v>
      </c>
      <c r="E15" s="1">
        <v>4</v>
      </c>
      <c r="F15" s="1">
        <v>6</v>
      </c>
      <c r="G15" s="10">
        <f>_xlfn.ISOWEEKNUM(Table1[[#This Row],[Date]])</f>
        <v>36</v>
      </c>
      <c r="H15" s="10" t="str">
        <f>IF(ISEVEN(_xlfn.ISOWEEKNUM(Table1[[#This Row],[Date]])),"paire","impaire")</f>
        <v>paire</v>
      </c>
    </row>
    <row r="16" spans="1:8" x14ac:dyDescent="0.2">
      <c r="A16" s="1" t="s">
        <v>13</v>
      </c>
      <c r="B16" s="1" t="s">
        <v>14</v>
      </c>
      <c r="C16" s="10" t="str">
        <f>Table1[[#This Row],[Nom et prénom client]]&amp;", "&amp;Table1[[#This Row],[Prénom travailleur]]</f>
        <v>ACHIM, Mihaela</v>
      </c>
      <c r="D16" s="2">
        <v>44453</v>
      </c>
      <c r="E16" s="1">
        <v>8</v>
      </c>
      <c r="F16" s="1">
        <v>4</v>
      </c>
      <c r="G16" s="10">
        <f>_xlfn.ISOWEEKNUM(Table1[[#This Row],[Date]])</f>
        <v>37</v>
      </c>
      <c r="H16" s="10" t="str">
        <f>IF(ISEVEN(_xlfn.ISOWEEKNUM(Table1[[#This Row],[Date]])),"paire","impaire")</f>
        <v>impaire</v>
      </c>
    </row>
    <row r="17" spans="1:8" x14ac:dyDescent="0.2">
      <c r="A17" s="1" t="s">
        <v>13</v>
      </c>
      <c r="B17" s="1" t="s">
        <v>14</v>
      </c>
      <c r="C17" s="10" t="str">
        <f>Table1[[#This Row],[Nom et prénom client]]&amp;", "&amp;Table1[[#This Row],[Prénom travailleur]]</f>
        <v>ACHIM, Mihaela</v>
      </c>
      <c r="D17" s="2">
        <v>44455</v>
      </c>
      <c r="E17" s="1">
        <v>3</v>
      </c>
      <c r="F17" s="1">
        <v>6</v>
      </c>
      <c r="G17" s="10">
        <f>_xlfn.ISOWEEKNUM(Table1[[#This Row],[Date]])</f>
        <v>37</v>
      </c>
      <c r="H17" s="10" t="str">
        <f>IF(ISEVEN(_xlfn.ISOWEEKNUM(Table1[[#This Row],[Date]])),"paire","impaire")</f>
        <v>impaire</v>
      </c>
    </row>
    <row r="18" spans="1:8" x14ac:dyDescent="0.2">
      <c r="A18" s="1" t="s">
        <v>15</v>
      </c>
      <c r="B18" s="1" t="s">
        <v>16</v>
      </c>
      <c r="C18" s="10" t="str">
        <f>Table1[[#This Row],[Nom et prénom client]]&amp;", "&amp;Table1[[#This Row],[Prénom travailleur]]</f>
        <v>ALTINTAS, Neriman</v>
      </c>
      <c r="D18" s="2">
        <v>44446</v>
      </c>
      <c r="E18" s="1">
        <v>4</v>
      </c>
      <c r="F18" s="1">
        <v>6</v>
      </c>
      <c r="G18" s="10">
        <f>_xlfn.ISOWEEKNUM(Table1[[#This Row],[Date]])</f>
        <v>36</v>
      </c>
      <c r="H18" s="10" t="str">
        <f>IF(ISEVEN(_xlfn.ISOWEEKNUM(Table1[[#This Row],[Date]])),"paire","impaire")</f>
        <v>paire</v>
      </c>
    </row>
    <row r="19" spans="1:8" x14ac:dyDescent="0.2">
      <c r="A19" s="1" t="s">
        <v>15</v>
      </c>
      <c r="B19" s="1" t="s">
        <v>16</v>
      </c>
      <c r="C19" s="10" t="str">
        <f>Table1[[#This Row],[Nom et prénom client]]&amp;", "&amp;Table1[[#This Row],[Prénom travailleur]]</f>
        <v>ALTINTAS, Neriman</v>
      </c>
      <c r="D19" s="2">
        <v>44447</v>
      </c>
      <c r="E19" s="1">
        <v>3</v>
      </c>
      <c r="F19" s="1">
        <v>6</v>
      </c>
      <c r="G19" s="10">
        <f>_xlfn.ISOWEEKNUM(Table1[[#This Row],[Date]])</f>
        <v>36</v>
      </c>
      <c r="H19" s="10" t="str">
        <f>IF(ISEVEN(_xlfn.ISOWEEKNUM(Table1[[#This Row],[Date]])),"paire","impaire")</f>
        <v>paire</v>
      </c>
    </row>
    <row r="20" spans="1:8" x14ac:dyDescent="0.2">
      <c r="A20" s="1" t="s">
        <v>15</v>
      </c>
      <c r="B20" s="1" t="s">
        <v>16</v>
      </c>
      <c r="C20" s="10" t="str">
        <f>Table1[[#This Row],[Nom et prénom client]]&amp;", "&amp;Table1[[#This Row],[Prénom travailleur]]</f>
        <v>ALTINTAS, Neriman</v>
      </c>
      <c r="D20" s="2">
        <v>44448</v>
      </c>
      <c r="E20" s="1">
        <v>3</v>
      </c>
      <c r="F20" s="1">
        <v>4</v>
      </c>
      <c r="G20" s="10">
        <f>_xlfn.ISOWEEKNUM(Table1[[#This Row],[Date]])</f>
        <v>36</v>
      </c>
      <c r="H20" s="10" t="str">
        <f>IF(ISEVEN(_xlfn.ISOWEEKNUM(Table1[[#This Row],[Date]])),"paire","impaire")</f>
        <v>paire</v>
      </c>
    </row>
    <row r="21" spans="1:8" x14ac:dyDescent="0.2">
      <c r="A21" s="1" t="s">
        <v>15</v>
      </c>
      <c r="B21" s="1" t="s">
        <v>16</v>
      </c>
      <c r="C21" s="10" t="str">
        <f>Table1[[#This Row],[Nom et prénom client]]&amp;", "&amp;Table1[[#This Row],[Prénom travailleur]]</f>
        <v>ALTINTAS, Neriman</v>
      </c>
      <c r="D21" s="2">
        <v>44449</v>
      </c>
      <c r="E21" s="1">
        <v>4</v>
      </c>
      <c r="F21" s="1">
        <v>9</v>
      </c>
      <c r="G21" s="10">
        <f>_xlfn.ISOWEEKNUM(Table1[[#This Row],[Date]])</f>
        <v>36</v>
      </c>
      <c r="H21" s="10" t="str">
        <f>IF(ISEVEN(_xlfn.ISOWEEKNUM(Table1[[#This Row],[Date]])),"paire","impaire")</f>
        <v>paire</v>
      </c>
    </row>
    <row r="22" spans="1:8" x14ac:dyDescent="0.2">
      <c r="A22" s="1" t="s">
        <v>15</v>
      </c>
      <c r="B22" s="1" t="s">
        <v>16</v>
      </c>
      <c r="C22" s="10" t="str">
        <f>Table1[[#This Row],[Nom et prénom client]]&amp;", "&amp;Table1[[#This Row],[Prénom travailleur]]</f>
        <v>ALTINTAS, Neriman</v>
      </c>
      <c r="D22" s="2">
        <v>44453</v>
      </c>
      <c r="E22" s="1">
        <v>8</v>
      </c>
      <c r="F22" s="1">
        <v>6</v>
      </c>
      <c r="G22" s="10">
        <f>_xlfn.ISOWEEKNUM(Table1[[#This Row],[Date]])</f>
        <v>37</v>
      </c>
      <c r="H22" s="10" t="str">
        <f>IF(ISEVEN(_xlfn.ISOWEEKNUM(Table1[[#This Row],[Date]])),"paire","impaire")</f>
        <v>impaire</v>
      </c>
    </row>
    <row r="23" spans="1:8" x14ac:dyDescent="0.2">
      <c r="A23" s="1" t="s">
        <v>15</v>
      </c>
      <c r="B23" s="1" t="s">
        <v>16</v>
      </c>
      <c r="C23" s="10" t="str">
        <f>Table1[[#This Row],[Nom et prénom client]]&amp;", "&amp;Table1[[#This Row],[Prénom travailleur]]</f>
        <v>ALTINTAS, Neriman</v>
      </c>
      <c r="D23" s="2">
        <v>44455</v>
      </c>
      <c r="E23" s="1">
        <v>3</v>
      </c>
      <c r="F23" s="1">
        <v>4</v>
      </c>
      <c r="G23" s="10">
        <f>_xlfn.ISOWEEKNUM(Table1[[#This Row],[Date]])</f>
        <v>37</v>
      </c>
      <c r="H23" s="10" t="str">
        <f>IF(ISEVEN(_xlfn.ISOWEEKNUM(Table1[[#This Row],[Date]])),"paire","impaire")</f>
        <v>impaire</v>
      </c>
    </row>
    <row r="24" spans="1:8" x14ac:dyDescent="0.2">
      <c r="A24" s="1" t="s">
        <v>15</v>
      </c>
      <c r="B24" s="1" t="s">
        <v>16</v>
      </c>
      <c r="C24" s="10" t="str">
        <f>Table1[[#This Row],[Nom et prénom client]]&amp;", "&amp;Table1[[#This Row],[Prénom travailleur]]</f>
        <v>ALTINTAS, Neriman</v>
      </c>
      <c r="D24" s="2">
        <v>44456</v>
      </c>
      <c r="E24" s="1">
        <v>4</v>
      </c>
      <c r="F24" s="1">
        <v>9</v>
      </c>
      <c r="G24" s="10">
        <f>_xlfn.ISOWEEKNUM(Table1[[#This Row],[Date]])</f>
        <v>37</v>
      </c>
      <c r="H24" s="10" t="str">
        <f>IF(ISEVEN(_xlfn.ISOWEEKNUM(Table1[[#This Row],[Date]])),"paire","impaire")</f>
        <v>impaire</v>
      </c>
    </row>
    <row r="25" spans="1:8" x14ac:dyDescent="0.2">
      <c r="A25" s="1" t="s">
        <v>17</v>
      </c>
      <c r="B25" s="1" t="s">
        <v>18</v>
      </c>
      <c r="C25" s="10" t="str">
        <f>Table1[[#This Row],[Nom et prénom client]]&amp;", "&amp;Table1[[#This Row],[Prénom travailleur]]</f>
        <v>ALVES RODRIGUES, Janaina</v>
      </c>
      <c r="D25" s="2">
        <v>44445</v>
      </c>
      <c r="E25" s="1">
        <v>4</v>
      </c>
      <c r="F25" s="1">
        <v>3</v>
      </c>
      <c r="G25" s="10">
        <f>_xlfn.ISOWEEKNUM(Table1[[#This Row],[Date]])</f>
        <v>36</v>
      </c>
      <c r="H25" s="10" t="str">
        <f>IF(ISEVEN(_xlfn.ISOWEEKNUM(Table1[[#This Row],[Date]])),"paire","impaire")</f>
        <v>paire</v>
      </c>
    </row>
    <row r="26" spans="1:8" x14ac:dyDescent="0.2">
      <c r="A26" s="1" t="s">
        <v>17</v>
      </c>
      <c r="B26" s="1" t="s">
        <v>18</v>
      </c>
      <c r="C26" s="10" t="str">
        <f>Table1[[#This Row],[Nom et prénom client]]&amp;", "&amp;Table1[[#This Row],[Prénom travailleur]]</f>
        <v>ALVES RODRIGUES, Janaina</v>
      </c>
      <c r="D26" s="2">
        <v>44446</v>
      </c>
      <c r="E26" s="1">
        <v>4</v>
      </c>
      <c r="F26" s="1">
        <v>5</v>
      </c>
      <c r="G26" s="10">
        <f>_xlfn.ISOWEEKNUM(Table1[[#This Row],[Date]])</f>
        <v>36</v>
      </c>
      <c r="H26" s="10" t="str">
        <f>IF(ISEVEN(_xlfn.ISOWEEKNUM(Table1[[#This Row],[Date]])),"paire","impaire")</f>
        <v>paire</v>
      </c>
    </row>
    <row r="27" spans="1:8" x14ac:dyDescent="0.2">
      <c r="A27" s="1" t="s">
        <v>17</v>
      </c>
      <c r="B27" s="1" t="s">
        <v>18</v>
      </c>
      <c r="C27" s="10" t="str">
        <f>Table1[[#This Row],[Nom et prénom client]]&amp;", "&amp;Table1[[#This Row],[Prénom travailleur]]</f>
        <v>ALVES RODRIGUES, Janaina</v>
      </c>
      <c r="D27" s="2">
        <v>44448</v>
      </c>
      <c r="E27" s="1">
        <v>3</v>
      </c>
      <c r="F27" s="1">
        <v>7</v>
      </c>
      <c r="G27" s="10">
        <f>_xlfn.ISOWEEKNUM(Table1[[#This Row],[Date]])</f>
        <v>36</v>
      </c>
      <c r="H27" s="10" t="str">
        <f>IF(ISEVEN(_xlfn.ISOWEEKNUM(Table1[[#This Row],[Date]])),"paire","impaire")</f>
        <v>paire</v>
      </c>
    </row>
    <row r="28" spans="1:8" x14ac:dyDescent="0.2">
      <c r="A28" s="1" t="s">
        <v>17</v>
      </c>
      <c r="B28" s="1" t="s">
        <v>18</v>
      </c>
      <c r="C28" s="10" t="str">
        <f>Table1[[#This Row],[Nom et prénom client]]&amp;", "&amp;Table1[[#This Row],[Prénom travailleur]]</f>
        <v>ALVES RODRIGUES, Janaina</v>
      </c>
      <c r="D28" s="2">
        <v>44449</v>
      </c>
      <c r="E28" s="1">
        <v>4</v>
      </c>
      <c r="F28" s="1">
        <v>6</v>
      </c>
      <c r="G28" s="10">
        <f>_xlfn.ISOWEEKNUM(Table1[[#This Row],[Date]])</f>
        <v>36</v>
      </c>
      <c r="H28" s="10" t="str">
        <f>IF(ISEVEN(_xlfn.ISOWEEKNUM(Table1[[#This Row],[Date]])),"paire","impaire")</f>
        <v>paire</v>
      </c>
    </row>
    <row r="29" spans="1:8" x14ac:dyDescent="0.2">
      <c r="A29" s="1" t="s">
        <v>17</v>
      </c>
      <c r="B29" s="1" t="s">
        <v>18</v>
      </c>
      <c r="C29" s="10" t="str">
        <f>Table1[[#This Row],[Nom et prénom client]]&amp;", "&amp;Table1[[#This Row],[Prénom travailleur]]</f>
        <v>ALVES RODRIGUES, Janaina</v>
      </c>
      <c r="D29" s="2">
        <v>44452</v>
      </c>
      <c r="E29" s="1">
        <v>4</v>
      </c>
      <c r="F29" s="1">
        <v>3</v>
      </c>
      <c r="G29" s="10">
        <f>_xlfn.ISOWEEKNUM(Table1[[#This Row],[Date]])</f>
        <v>37</v>
      </c>
      <c r="H29" s="10" t="str">
        <f>IF(ISEVEN(_xlfn.ISOWEEKNUM(Table1[[#This Row],[Date]])),"paire","impaire")</f>
        <v>impaire</v>
      </c>
    </row>
    <row r="30" spans="1:8" x14ac:dyDescent="0.2">
      <c r="A30" s="1" t="s">
        <v>17</v>
      </c>
      <c r="B30" s="1" t="s">
        <v>18</v>
      </c>
      <c r="C30" s="10" t="str">
        <f>Table1[[#This Row],[Nom et prénom client]]&amp;", "&amp;Table1[[#This Row],[Prénom travailleur]]</f>
        <v>ALVES RODRIGUES, Janaina</v>
      </c>
      <c r="D30" s="2">
        <v>44453</v>
      </c>
      <c r="E30" s="1">
        <v>8</v>
      </c>
      <c r="F30" s="1">
        <v>5</v>
      </c>
      <c r="G30" s="10">
        <f>_xlfn.ISOWEEKNUM(Table1[[#This Row],[Date]])</f>
        <v>37</v>
      </c>
      <c r="H30" s="10" t="str">
        <f>IF(ISEVEN(_xlfn.ISOWEEKNUM(Table1[[#This Row],[Date]])),"paire","impaire")</f>
        <v>impaire</v>
      </c>
    </row>
    <row r="31" spans="1:8" x14ac:dyDescent="0.2">
      <c r="A31" s="1" t="s">
        <v>17</v>
      </c>
      <c r="B31" s="1" t="s">
        <v>18</v>
      </c>
      <c r="C31" s="10" t="str">
        <f>Table1[[#This Row],[Nom et prénom client]]&amp;", "&amp;Table1[[#This Row],[Prénom travailleur]]</f>
        <v>ALVES RODRIGUES, Janaina</v>
      </c>
      <c r="D31" s="2">
        <v>44454</v>
      </c>
      <c r="E31" s="1">
        <v>3</v>
      </c>
      <c r="F31" s="1">
        <v>6</v>
      </c>
      <c r="G31" s="10">
        <f>_xlfn.ISOWEEKNUM(Table1[[#This Row],[Date]])</f>
        <v>37</v>
      </c>
      <c r="H31" s="10" t="str">
        <f>IF(ISEVEN(_xlfn.ISOWEEKNUM(Table1[[#This Row],[Date]])),"paire","impaire")</f>
        <v>impaire</v>
      </c>
    </row>
    <row r="32" spans="1:8" x14ac:dyDescent="0.2">
      <c r="A32" s="1" t="s">
        <v>17</v>
      </c>
      <c r="B32" s="1" t="s">
        <v>18</v>
      </c>
      <c r="C32" s="10" t="str">
        <f>Table1[[#This Row],[Nom et prénom client]]&amp;", "&amp;Table1[[#This Row],[Prénom travailleur]]</f>
        <v>ALVES RODRIGUES, Janaina</v>
      </c>
      <c r="D32" s="2">
        <v>44455</v>
      </c>
      <c r="E32" s="1">
        <v>3</v>
      </c>
      <c r="F32" s="1">
        <v>4</v>
      </c>
      <c r="G32" s="10">
        <f>_xlfn.ISOWEEKNUM(Table1[[#This Row],[Date]])</f>
        <v>37</v>
      </c>
      <c r="H32" s="10" t="str">
        <f>IF(ISEVEN(_xlfn.ISOWEEKNUM(Table1[[#This Row],[Date]])),"paire","impaire")</f>
        <v>impaire</v>
      </c>
    </row>
    <row r="33" spans="1:8" x14ac:dyDescent="0.2">
      <c r="A33" s="1" t="s">
        <v>17</v>
      </c>
      <c r="B33" s="1" t="s">
        <v>18</v>
      </c>
      <c r="C33" s="10" t="str">
        <f>Table1[[#This Row],[Nom et prénom client]]&amp;", "&amp;Table1[[#This Row],[Prénom travailleur]]</f>
        <v>ALVES RODRIGUES, Janaina</v>
      </c>
      <c r="D33" s="2">
        <v>44456</v>
      </c>
      <c r="E33" s="1">
        <v>4</v>
      </c>
      <c r="F33" s="1">
        <v>6</v>
      </c>
      <c r="G33" s="10">
        <f>_xlfn.ISOWEEKNUM(Table1[[#This Row],[Date]])</f>
        <v>37</v>
      </c>
      <c r="H33" s="10" t="str">
        <f>IF(ISEVEN(_xlfn.ISOWEEKNUM(Table1[[#This Row],[Date]])),"paire","impaire")</f>
        <v>impaire</v>
      </c>
    </row>
    <row r="34" spans="1:8" x14ac:dyDescent="0.2">
      <c r="A34" s="1" t="s">
        <v>19</v>
      </c>
      <c r="B34" s="1" t="s">
        <v>20</v>
      </c>
      <c r="C34" s="10" t="str">
        <f>Table1[[#This Row],[Nom et prénom client]]&amp;", "&amp;Table1[[#This Row],[Prénom travailleur]]</f>
        <v>AMENCHAR, Latifa</v>
      </c>
      <c r="D34" s="2">
        <v>44445</v>
      </c>
      <c r="E34" s="1">
        <v>4</v>
      </c>
      <c r="F34" s="1">
        <v>7</v>
      </c>
      <c r="G34" s="10">
        <f>_xlfn.ISOWEEKNUM(Table1[[#This Row],[Date]])</f>
        <v>36</v>
      </c>
      <c r="H34" s="10" t="str">
        <f>IF(ISEVEN(_xlfn.ISOWEEKNUM(Table1[[#This Row],[Date]])),"paire","impaire")</f>
        <v>paire</v>
      </c>
    </row>
    <row r="35" spans="1:8" x14ac:dyDescent="0.2">
      <c r="A35" s="1" t="s">
        <v>19</v>
      </c>
      <c r="B35" s="1" t="s">
        <v>20</v>
      </c>
      <c r="C35" s="10" t="str">
        <f>Table1[[#This Row],[Nom et prénom client]]&amp;", "&amp;Table1[[#This Row],[Prénom travailleur]]</f>
        <v>AMENCHAR, Latifa</v>
      </c>
      <c r="D35" s="2">
        <v>44449</v>
      </c>
      <c r="E35" s="1">
        <v>4</v>
      </c>
      <c r="F35" s="1">
        <v>8</v>
      </c>
      <c r="G35" s="10">
        <f>_xlfn.ISOWEEKNUM(Table1[[#This Row],[Date]])</f>
        <v>36</v>
      </c>
      <c r="H35" s="10" t="str">
        <f>IF(ISEVEN(_xlfn.ISOWEEKNUM(Table1[[#This Row],[Date]])),"paire","impaire")</f>
        <v>paire</v>
      </c>
    </row>
    <row r="36" spans="1:8" x14ac:dyDescent="0.2">
      <c r="A36" s="1" t="s">
        <v>19</v>
      </c>
      <c r="B36" s="1" t="s">
        <v>20</v>
      </c>
      <c r="C36" s="10" t="str">
        <f>Table1[[#This Row],[Nom et prénom client]]&amp;", "&amp;Table1[[#This Row],[Prénom travailleur]]</f>
        <v>AMENCHAR, Latifa</v>
      </c>
      <c r="D36" s="2">
        <v>44452</v>
      </c>
      <c r="E36" s="1">
        <v>4</v>
      </c>
      <c r="F36" s="1">
        <v>7</v>
      </c>
      <c r="G36" s="10">
        <f>_xlfn.ISOWEEKNUM(Table1[[#This Row],[Date]])</f>
        <v>37</v>
      </c>
      <c r="H36" s="10" t="str">
        <f>IF(ISEVEN(_xlfn.ISOWEEKNUM(Table1[[#This Row],[Date]])),"paire","impaire")</f>
        <v>impaire</v>
      </c>
    </row>
    <row r="37" spans="1:8" x14ac:dyDescent="0.2">
      <c r="A37" s="1" t="s">
        <v>19</v>
      </c>
      <c r="B37" s="1" t="s">
        <v>20</v>
      </c>
      <c r="C37" s="10" t="str">
        <f>Table1[[#This Row],[Nom et prénom client]]&amp;", "&amp;Table1[[#This Row],[Prénom travailleur]]</f>
        <v>AMENCHAR, Latifa</v>
      </c>
      <c r="D37" s="2">
        <v>44453</v>
      </c>
      <c r="E37" s="1">
        <v>8</v>
      </c>
      <c r="F37" s="1">
        <v>4</v>
      </c>
      <c r="G37" s="10">
        <f>_xlfn.ISOWEEKNUM(Table1[[#This Row],[Date]])</f>
        <v>37</v>
      </c>
      <c r="H37" s="10" t="str">
        <f>IF(ISEVEN(_xlfn.ISOWEEKNUM(Table1[[#This Row],[Date]])),"paire","impaire")</f>
        <v>impaire</v>
      </c>
    </row>
    <row r="38" spans="1:8" x14ac:dyDescent="0.2">
      <c r="A38" s="1" t="s">
        <v>19</v>
      </c>
      <c r="B38" s="1" t="s">
        <v>20</v>
      </c>
      <c r="C38" s="10" t="str">
        <f>Table1[[#This Row],[Nom et prénom client]]&amp;", "&amp;Table1[[#This Row],[Prénom travailleur]]</f>
        <v>AMENCHAR, Latifa</v>
      </c>
      <c r="D38" s="2">
        <v>44456</v>
      </c>
      <c r="E38" s="1">
        <v>4</v>
      </c>
      <c r="F38" s="1">
        <v>8</v>
      </c>
      <c r="G38" s="10">
        <f>_xlfn.ISOWEEKNUM(Table1[[#This Row],[Date]])</f>
        <v>37</v>
      </c>
      <c r="H38" s="10" t="str">
        <f>IF(ISEVEN(_xlfn.ISOWEEKNUM(Table1[[#This Row],[Date]])),"paire","impaire")</f>
        <v>impaire</v>
      </c>
    </row>
    <row r="39" spans="1:8" x14ac:dyDescent="0.2">
      <c r="A39" s="1" t="s">
        <v>21</v>
      </c>
      <c r="B39" s="1" t="s">
        <v>22</v>
      </c>
      <c r="C39" s="10" t="str">
        <f>Table1[[#This Row],[Nom et prénom client]]&amp;", "&amp;Table1[[#This Row],[Prénom travailleur]]</f>
        <v>AMORIM FALCAO, Marcio Henrique</v>
      </c>
      <c r="D39" s="2">
        <v>44445</v>
      </c>
      <c r="E39" s="1">
        <v>4</v>
      </c>
      <c r="F39" s="1">
        <v>3</v>
      </c>
      <c r="G39" s="10">
        <f>_xlfn.ISOWEEKNUM(Table1[[#This Row],[Date]])</f>
        <v>36</v>
      </c>
      <c r="H39" s="10" t="str">
        <f>IF(ISEVEN(_xlfn.ISOWEEKNUM(Table1[[#This Row],[Date]])),"paire","impaire")</f>
        <v>paire</v>
      </c>
    </row>
    <row r="40" spans="1:8" x14ac:dyDescent="0.2">
      <c r="A40" s="1" t="s">
        <v>21</v>
      </c>
      <c r="B40" s="1" t="s">
        <v>22</v>
      </c>
      <c r="C40" s="10" t="str">
        <f>Table1[[#This Row],[Nom et prénom client]]&amp;", "&amp;Table1[[#This Row],[Prénom travailleur]]</f>
        <v>AMORIM FALCAO, Marcio Henrique</v>
      </c>
      <c r="D40" s="2">
        <v>44446</v>
      </c>
      <c r="E40" s="1">
        <v>4</v>
      </c>
      <c r="F40" s="1">
        <v>6</v>
      </c>
      <c r="G40" s="10">
        <f>_xlfn.ISOWEEKNUM(Table1[[#This Row],[Date]])</f>
        <v>36</v>
      </c>
      <c r="H40" s="10" t="str">
        <f>IF(ISEVEN(_xlfn.ISOWEEKNUM(Table1[[#This Row],[Date]])),"paire","impaire")</f>
        <v>paire</v>
      </c>
    </row>
    <row r="41" spans="1:8" x14ac:dyDescent="0.2">
      <c r="A41" s="1" t="s">
        <v>21</v>
      </c>
      <c r="B41" s="1" t="s">
        <v>22</v>
      </c>
      <c r="C41" s="10" t="str">
        <f>Table1[[#This Row],[Nom et prénom client]]&amp;", "&amp;Table1[[#This Row],[Prénom travailleur]]</f>
        <v>AMORIM FALCAO, Marcio Henrique</v>
      </c>
      <c r="D41" s="2">
        <v>44448</v>
      </c>
      <c r="E41" s="1">
        <v>3</v>
      </c>
      <c r="F41" s="1">
        <v>4</v>
      </c>
      <c r="G41" s="10">
        <f>_xlfn.ISOWEEKNUM(Table1[[#This Row],[Date]])</f>
        <v>36</v>
      </c>
      <c r="H41" s="10" t="str">
        <f>IF(ISEVEN(_xlfn.ISOWEEKNUM(Table1[[#This Row],[Date]])),"paire","impaire")</f>
        <v>paire</v>
      </c>
    </row>
    <row r="42" spans="1:8" x14ac:dyDescent="0.2">
      <c r="A42" s="1" t="s">
        <v>21</v>
      </c>
      <c r="B42" s="1" t="s">
        <v>22</v>
      </c>
      <c r="C42" s="10" t="str">
        <f>Table1[[#This Row],[Nom et prénom client]]&amp;", "&amp;Table1[[#This Row],[Prénom travailleur]]</f>
        <v>AMORIM FALCAO, Marcio Henrique</v>
      </c>
      <c r="D42" s="2">
        <v>44449</v>
      </c>
      <c r="E42" s="1">
        <v>4</v>
      </c>
      <c r="F42" s="1">
        <v>8</v>
      </c>
      <c r="G42" s="10">
        <f>_xlfn.ISOWEEKNUM(Table1[[#This Row],[Date]])</f>
        <v>36</v>
      </c>
      <c r="H42" s="10" t="str">
        <f>IF(ISEVEN(_xlfn.ISOWEEKNUM(Table1[[#This Row],[Date]])),"paire","impaire")</f>
        <v>paire</v>
      </c>
    </row>
    <row r="43" spans="1:8" x14ac:dyDescent="0.2">
      <c r="A43" s="1" t="s">
        <v>21</v>
      </c>
      <c r="B43" s="1" t="s">
        <v>22</v>
      </c>
      <c r="C43" s="10" t="str">
        <f>Table1[[#This Row],[Nom et prénom client]]&amp;", "&amp;Table1[[#This Row],[Prénom travailleur]]</f>
        <v>AMORIM FALCAO, Marcio Henrique</v>
      </c>
      <c r="D43" s="2">
        <v>44452</v>
      </c>
      <c r="E43" s="1">
        <v>4</v>
      </c>
      <c r="F43" s="1">
        <v>3</v>
      </c>
      <c r="G43" s="10">
        <f>_xlfn.ISOWEEKNUM(Table1[[#This Row],[Date]])</f>
        <v>37</v>
      </c>
      <c r="H43" s="10" t="str">
        <f>IF(ISEVEN(_xlfn.ISOWEEKNUM(Table1[[#This Row],[Date]])),"paire","impaire")</f>
        <v>impaire</v>
      </c>
    </row>
    <row r="44" spans="1:8" x14ac:dyDescent="0.2">
      <c r="A44" s="1" t="s">
        <v>21</v>
      </c>
      <c r="B44" s="1" t="s">
        <v>22</v>
      </c>
      <c r="C44" s="10" t="str">
        <f>Table1[[#This Row],[Nom et prénom client]]&amp;", "&amp;Table1[[#This Row],[Prénom travailleur]]</f>
        <v>AMORIM FALCAO, Marcio Henrique</v>
      </c>
      <c r="D44" s="2">
        <v>44453</v>
      </c>
      <c r="E44" s="1">
        <v>8</v>
      </c>
      <c r="F44" s="1">
        <v>6</v>
      </c>
      <c r="G44" s="10">
        <f>_xlfn.ISOWEEKNUM(Table1[[#This Row],[Date]])</f>
        <v>37</v>
      </c>
      <c r="H44" s="10" t="str">
        <f>IF(ISEVEN(_xlfn.ISOWEEKNUM(Table1[[#This Row],[Date]])),"paire","impaire")</f>
        <v>impaire</v>
      </c>
    </row>
    <row r="45" spans="1:8" x14ac:dyDescent="0.2">
      <c r="A45" s="1" t="s">
        <v>21</v>
      </c>
      <c r="B45" s="1" t="s">
        <v>22</v>
      </c>
      <c r="C45" s="10" t="str">
        <f>Table1[[#This Row],[Nom et prénom client]]&amp;", "&amp;Table1[[#This Row],[Prénom travailleur]]</f>
        <v>AMORIM FALCAO, Marcio Henrique</v>
      </c>
      <c r="D45" s="2">
        <v>44455</v>
      </c>
      <c r="E45" s="1">
        <v>3</v>
      </c>
      <c r="F45" s="1">
        <v>4</v>
      </c>
      <c r="G45" s="10">
        <f>_xlfn.ISOWEEKNUM(Table1[[#This Row],[Date]])</f>
        <v>37</v>
      </c>
      <c r="H45" s="10" t="str">
        <f>IF(ISEVEN(_xlfn.ISOWEEKNUM(Table1[[#This Row],[Date]])),"paire","impaire")</f>
        <v>impaire</v>
      </c>
    </row>
    <row r="46" spans="1:8" x14ac:dyDescent="0.2">
      <c r="A46" s="1" t="s">
        <v>21</v>
      </c>
      <c r="B46" s="1" t="s">
        <v>22</v>
      </c>
      <c r="C46" s="10" t="str">
        <f>Table1[[#This Row],[Nom et prénom client]]&amp;", "&amp;Table1[[#This Row],[Prénom travailleur]]</f>
        <v>AMORIM FALCAO, Marcio Henrique</v>
      </c>
      <c r="D46" s="2">
        <v>44456</v>
      </c>
      <c r="E46" s="1">
        <v>4</v>
      </c>
      <c r="F46" s="1">
        <v>8</v>
      </c>
      <c r="G46" s="10">
        <f>_xlfn.ISOWEEKNUM(Table1[[#This Row],[Date]])</f>
        <v>37</v>
      </c>
      <c r="H46" s="10" t="str">
        <f>IF(ISEVEN(_xlfn.ISOWEEKNUM(Table1[[#This Row],[Date]])),"paire","impaire")</f>
        <v>impaire</v>
      </c>
    </row>
    <row r="47" spans="1:8" x14ac:dyDescent="0.2">
      <c r="A47" s="1" t="s">
        <v>23</v>
      </c>
      <c r="B47" s="1" t="s">
        <v>24</v>
      </c>
      <c r="C47" s="10" t="str">
        <f>Table1[[#This Row],[Nom et prénom client]]&amp;", "&amp;Table1[[#This Row],[Prénom travailleur]]</f>
        <v>ANDREI, Mariana</v>
      </c>
      <c r="D47" s="2">
        <v>44447</v>
      </c>
      <c r="E47" s="1">
        <v>3</v>
      </c>
      <c r="F47" s="1">
        <v>4</v>
      </c>
      <c r="G47" s="10">
        <f>_xlfn.ISOWEEKNUM(Table1[[#This Row],[Date]])</f>
        <v>36</v>
      </c>
      <c r="H47" s="10" t="str">
        <f>IF(ISEVEN(_xlfn.ISOWEEKNUM(Table1[[#This Row],[Date]])),"paire","impaire")</f>
        <v>paire</v>
      </c>
    </row>
    <row r="48" spans="1:8" x14ac:dyDescent="0.2">
      <c r="A48" s="1" t="s">
        <v>23</v>
      </c>
      <c r="B48" s="1" t="s">
        <v>24</v>
      </c>
      <c r="C48" s="10" t="str">
        <f>Table1[[#This Row],[Nom et prénom client]]&amp;", "&amp;Table1[[#This Row],[Prénom travailleur]]</f>
        <v>ANDREI, Mariana</v>
      </c>
      <c r="D48" s="2">
        <v>44448</v>
      </c>
      <c r="E48" s="1">
        <v>3</v>
      </c>
      <c r="F48" s="1">
        <v>4</v>
      </c>
      <c r="G48" s="10">
        <f>_xlfn.ISOWEEKNUM(Table1[[#This Row],[Date]])</f>
        <v>36</v>
      </c>
      <c r="H48" s="10" t="str">
        <f>IF(ISEVEN(_xlfn.ISOWEEKNUM(Table1[[#This Row],[Date]])),"paire","impaire")</f>
        <v>paire</v>
      </c>
    </row>
    <row r="49" spans="1:8" x14ac:dyDescent="0.2">
      <c r="A49" s="1" t="s">
        <v>23</v>
      </c>
      <c r="B49" s="1" t="s">
        <v>24</v>
      </c>
      <c r="C49" s="10" t="str">
        <f>Table1[[#This Row],[Nom et prénom client]]&amp;", "&amp;Table1[[#This Row],[Prénom travailleur]]</f>
        <v>ANDREI, Mariana</v>
      </c>
      <c r="D49" s="2">
        <v>44453</v>
      </c>
      <c r="E49" s="1">
        <v>8</v>
      </c>
      <c r="F49" s="1">
        <v>4</v>
      </c>
      <c r="G49" s="10">
        <f>_xlfn.ISOWEEKNUM(Table1[[#This Row],[Date]])</f>
        <v>37</v>
      </c>
      <c r="H49" s="10" t="str">
        <f>IF(ISEVEN(_xlfn.ISOWEEKNUM(Table1[[#This Row],[Date]])),"paire","impaire")</f>
        <v>impaire</v>
      </c>
    </row>
    <row r="50" spans="1:8" x14ac:dyDescent="0.2">
      <c r="A50" s="1" t="s">
        <v>23</v>
      </c>
      <c r="B50" s="1" t="s">
        <v>24</v>
      </c>
      <c r="C50" s="10" t="str">
        <f>Table1[[#This Row],[Nom et prénom client]]&amp;", "&amp;Table1[[#This Row],[Prénom travailleur]]</f>
        <v>ANDREI, Mariana</v>
      </c>
      <c r="D50" s="2">
        <v>44454</v>
      </c>
      <c r="E50" s="1">
        <v>3</v>
      </c>
      <c r="F50" s="1">
        <v>4</v>
      </c>
      <c r="G50" s="10">
        <f>_xlfn.ISOWEEKNUM(Table1[[#This Row],[Date]])</f>
        <v>37</v>
      </c>
      <c r="H50" s="10" t="str">
        <f>IF(ISEVEN(_xlfn.ISOWEEKNUM(Table1[[#This Row],[Date]])),"paire","impaire")</f>
        <v>impaire</v>
      </c>
    </row>
    <row r="51" spans="1:8" x14ac:dyDescent="0.2">
      <c r="A51" s="1" t="s">
        <v>23</v>
      </c>
      <c r="B51" s="1" t="s">
        <v>24</v>
      </c>
      <c r="C51" s="10" t="str">
        <f>Table1[[#This Row],[Nom et prénom client]]&amp;", "&amp;Table1[[#This Row],[Prénom travailleur]]</f>
        <v>ANDREI, Mariana</v>
      </c>
      <c r="D51" s="2">
        <v>44455</v>
      </c>
      <c r="E51" s="1">
        <v>3</v>
      </c>
      <c r="F51" s="1">
        <v>4</v>
      </c>
      <c r="G51" s="10">
        <f>_xlfn.ISOWEEKNUM(Table1[[#This Row],[Date]])</f>
        <v>37</v>
      </c>
      <c r="H51" s="10" t="str">
        <f>IF(ISEVEN(_xlfn.ISOWEEKNUM(Table1[[#This Row],[Date]])),"paire","impaire")</f>
        <v>impaire</v>
      </c>
    </row>
    <row r="52" spans="1:8" x14ac:dyDescent="0.2">
      <c r="A52" s="1" t="s">
        <v>25</v>
      </c>
      <c r="B52" s="1" t="s">
        <v>26</v>
      </c>
      <c r="C52" s="10" t="str">
        <f>Table1[[#This Row],[Nom et prénom client]]&amp;", "&amp;Table1[[#This Row],[Prénom travailleur]]</f>
        <v>ARAUJO MONTEIRO, Carla Cristina</v>
      </c>
      <c r="D52" s="2">
        <v>44455</v>
      </c>
      <c r="E52" s="1">
        <v>3</v>
      </c>
      <c r="F52" s="1">
        <v>4</v>
      </c>
      <c r="G52" s="10">
        <f>_xlfn.ISOWEEKNUM(Table1[[#This Row],[Date]])</f>
        <v>37</v>
      </c>
      <c r="H52" s="10" t="str">
        <f>IF(ISEVEN(_xlfn.ISOWEEKNUM(Table1[[#This Row],[Date]])),"paire","impaire")</f>
        <v>impaire</v>
      </c>
    </row>
    <row r="53" spans="1:8" x14ac:dyDescent="0.2">
      <c r="A53" s="1" t="s">
        <v>27</v>
      </c>
      <c r="B53" s="1" t="s">
        <v>8</v>
      </c>
      <c r="C53" s="10" t="str">
        <f>Table1[[#This Row],[Nom et prénom client]]&amp;", "&amp;Table1[[#This Row],[Prénom travailleur]]</f>
        <v>BA, Aicha</v>
      </c>
      <c r="D53" s="2">
        <v>44445</v>
      </c>
      <c r="E53" s="1">
        <v>4</v>
      </c>
      <c r="F53" s="1">
        <v>3</v>
      </c>
      <c r="G53" s="10">
        <f>_xlfn.ISOWEEKNUM(Table1[[#This Row],[Date]])</f>
        <v>36</v>
      </c>
      <c r="H53" s="10" t="str">
        <f>IF(ISEVEN(_xlfn.ISOWEEKNUM(Table1[[#This Row],[Date]])),"paire","impaire")</f>
        <v>paire</v>
      </c>
    </row>
    <row r="54" spans="1:8" x14ac:dyDescent="0.2">
      <c r="A54" s="1" t="s">
        <v>27</v>
      </c>
      <c r="B54" s="1" t="s">
        <v>8</v>
      </c>
      <c r="C54" s="10" t="str">
        <f>Table1[[#This Row],[Nom et prénom client]]&amp;", "&amp;Table1[[#This Row],[Prénom travailleur]]</f>
        <v>BA, Aicha</v>
      </c>
      <c r="D54" s="2">
        <v>44446</v>
      </c>
      <c r="E54" s="1">
        <v>4</v>
      </c>
      <c r="F54" s="1">
        <v>3</v>
      </c>
      <c r="G54" s="10">
        <f>_xlfn.ISOWEEKNUM(Table1[[#This Row],[Date]])</f>
        <v>36</v>
      </c>
      <c r="H54" s="10" t="str">
        <f>IF(ISEVEN(_xlfn.ISOWEEKNUM(Table1[[#This Row],[Date]])),"paire","impaire")</f>
        <v>paire</v>
      </c>
    </row>
    <row r="55" spans="1:8" x14ac:dyDescent="0.2">
      <c r="A55" s="1" t="s">
        <v>27</v>
      </c>
      <c r="B55" s="1" t="s">
        <v>8</v>
      </c>
      <c r="C55" s="10" t="str">
        <f>Table1[[#This Row],[Nom et prénom client]]&amp;", "&amp;Table1[[#This Row],[Prénom travailleur]]</f>
        <v>BA, Aicha</v>
      </c>
      <c r="D55" s="2">
        <v>44447</v>
      </c>
      <c r="E55" s="1">
        <v>3</v>
      </c>
      <c r="F55" s="1">
        <v>4</v>
      </c>
      <c r="G55" s="10">
        <f>_xlfn.ISOWEEKNUM(Table1[[#This Row],[Date]])</f>
        <v>36</v>
      </c>
      <c r="H55" s="10" t="str">
        <f>IF(ISEVEN(_xlfn.ISOWEEKNUM(Table1[[#This Row],[Date]])),"paire","impaire")</f>
        <v>paire</v>
      </c>
    </row>
    <row r="56" spans="1:8" x14ac:dyDescent="0.2">
      <c r="A56" s="1" t="s">
        <v>27</v>
      </c>
      <c r="B56" s="1" t="s">
        <v>8</v>
      </c>
      <c r="C56" s="10" t="str">
        <f>Table1[[#This Row],[Nom et prénom client]]&amp;", "&amp;Table1[[#This Row],[Prénom travailleur]]</f>
        <v>BA, Aicha</v>
      </c>
      <c r="D56" s="2">
        <v>44449</v>
      </c>
      <c r="E56" s="1">
        <v>4</v>
      </c>
      <c r="F56" s="1">
        <v>3</v>
      </c>
      <c r="G56" s="10">
        <f>_xlfn.ISOWEEKNUM(Table1[[#This Row],[Date]])</f>
        <v>36</v>
      </c>
      <c r="H56" s="10" t="str">
        <f>IF(ISEVEN(_xlfn.ISOWEEKNUM(Table1[[#This Row],[Date]])),"paire","impaire")</f>
        <v>paire</v>
      </c>
    </row>
    <row r="57" spans="1:8" x14ac:dyDescent="0.2">
      <c r="A57" s="1" t="s">
        <v>27</v>
      </c>
      <c r="B57" s="1" t="s">
        <v>8</v>
      </c>
      <c r="C57" s="10" t="str">
        <f>Table1[[#This Row],[Nom et prénom client]]&amp;", "&amp;Table1[[#This Row],[Prénom travailleur]]</f>
        <v>BA, Aicha</v>
      </c>
      <c r="D57" s="2">
        <v>44452</v>
      </c>
      <c r="E57" s="1">
        <v>4</v>
      </c>
      <c r="F57" s="1">
        <v>3</v>
      </c>
      <c r="G57" s="10">
        <f>_xlfn.ISOWEEKNUM(Table1[[#This Row],[Date]])</f>
        <v>37</v>
      </c>
      <c r="H57" s="10" t="str">
        <f>IF(ISEVEN(_xlfn.ISOWEEKNUM(Table1[[#This Row],[Date]])),"paire","impaire")</f>
        <v>impaire</v>
      </c>
    </row>
    <row r="58" spans="1:8" x14ac:dyDescent="0.2">
      <c r="A58" s="1" t="s">
        <v>27</v>
      </c>
      <c r="B58" s="1" t="s">
        <v>8</v>
      </c>
      <c r="C58" s="10" t="str">
        <f>Table1[[#This Row],[Nom et prénom client]]&amp;", "&amp;Table1[[#This Row],[Prénom travailleur]]</f>
        <v>BA, Aicha</v>
      </c>
      <c r="D58" s="2">
        <v>44453</v>
      </c>
      <c r="E58" s="1">
        <v>8</v>
      </c>
      <c r="F58" s="1">
        <v>3</v>
      </c>
      <c r="G58" s="10">
        <f>_xlfn.ISOWEEKNUM(Table1[[#This Row],[Date]])</f>
        <v>37</v>
      </c>
      <c r="H58" s="10" t="str">
        <f>IF(ISEVEN(_xlfn.ISOWEEKNUM(Table1[[#This Row],[Date]])),"paire","impaire")</f>
        <v>impaire</v>
      </c>
    </row>
    <row r="59" spans="1:8" x14ac:dyDescent="0.2">
      <c r="A59" s="1" t="s">
        <v>27</v>
      </c>
      <c r="B59" s="1" t="s">
        <v>8</v>
      </c>
      <c r="C59" s="10" t="str">
        <f>Table1[[#This Row],[Nom et prénom client]]&amp;", "&amp;Table1[[#This Row],[Prénom travailleur]]</f>
        <v>BA, Aicha</v>
      </c>
      <c r="D59" s="2">
        <v>44456</v>
      </c>
      <c r="E59" s="1">
        <v>4</v>
      </c>
      <c r="F59" s="1">
        <v>3</v>
      </c>
      <c r="G59" s="10">
        <f>_xlfn.ISOWEEKNUM(Table1[[#This Row],[Date]])</f>
        <v>37</v>
      </c>
      <c r="H59" s="10" t="str">
        <f>IF(ISEVEN(_xlfn.ISOWEEKNUM(Table1[[#This Row],[Date]])),"paire","impaire")</f>
        <v>impaire</v>
      </c>
    </row>
    <row r="60" spans="1:8" x14ac:dyDescent="0.2">
      <c r="A60" s="1" t="s">
        <v>28</v>
      </c>
      <c r="B60" s="1" t="s">
        <v>29</v>
      </c>
      <c r="C60" s="10" t="str">
        <f>Table1[[#This Row],[Nom et prénom client]]&amp;", "&amp;Table1[[#This Row],[Prénom travailleur]]</f>
        <v>BAGRIN, Angela</v>
      </c>
      <c r="D60" s="2">
        <v>44445</v>
      </c>
      <c r="E60" s="1">
        <v>4</v>
      </c>
      <c r="F60" s="1">
        <v>6</v>
      </c>
      <c r="G60" s="10">
        <f>_xlfn.ISOWEEKNUM(Table1[[#This Row],[Date]])</f>
        <v>36</v>
      </c>
      <c r="H60" s="10" t="str">
        <f>IF(ISEVEN(_xlfn.ISOWEEKNUM(Table1[[#This Row],[Date]])),"paire","impaire")</f>
        <v>paire</v>
      </c>
    </row>
    <row r="61" spans="1:8" x14ac:dyDescent="0.2">
      <c r="A61" s="1" t="s">
        <v>28</v>
      </c>
      <c r="B61" s="1" t="s">
        <v>29</v>
      </c>
      <c r="C61" s="10" t="str">
        <f>Table1[[#This Row],[Nom et prénom client]]&amp;", "&amp;Table1[[#This Row],[Prénom travailleur]]</f>
        <v>BAGRIN, Angela</v>
      </c>
      <c r="D61" s="2">
        <v>44447</v>
      </c>
      <c r="E61" s="1">
        <v>3</v>
      </c>
      <c r="F61" s="1">
        <v>4</v>
      </c>
      <c r="G61" s="10">
        <f>_xlfn.ISOWEEKNUM(Table1[[#This Row],[Date]])</f>
        <v>36</v>
      </c>
      <c r="H61" s="10" t="str">
        <f>IF(ISEVEN(_xlfn.ISOWEEKNUM(Table1[[#This Row],[Date]])),"paire","impaire")</f>
        <v>paire</v>
      </c>
    </row>
    <row r="62" spans="1:8" x14ac:dyDescent="0.2">
      <c r="A62" s="1" t="s">
        <v>28</v>
      </c>
      <c r="B62" s="1" t="s">
        <v>29</v>
      </c>
      <c r="C62" s="10" t="str">
        <f>Table1[[#This Row],[Nom et prénom client]]&amp;", "&amp;Table1[[#This Row],[Prénom travailleur]]</f>
        <v>BAGRIN, Angela</v>
      </c>
      <c r="D62" s="2">
        <v>44448</v>
      </c>
      <c r="E62" s="1">
        <v>3</v>
      </c>
      <c r="F62" s="1">
        <v>7</v>
      </c>
      <c r="G62" s="10">
        <f>_xlfn.ISOWEEKNUM(Table1[[#This Row],[Date]])</f>
        <v>36</v>
      </c>
      <c r="H62" s="10" t="str">
        <f>IF(ISEVEN(_xlfn.ISOWEEKNUM(Table1[[#This Row],[Date]])),"paire","impaire")</f>
        <v>paire</v>
      </c>
    </row>
    <row r="63" spans="1:8" x14ac:dyDescent="0.2">
      <c r="A63" s="1" t="s">
        <v>28</v>
      </c>
      <c r="B63" s="1" t="s">
        <v>29</v>
      </c>
      <c r="C63" s="10" t="str">
        <f>Table1[[#This Row],[Nom et prénom client]]&amp;", "&amp;Table1[[#This Row],[Prénom travailleur]]</f>
        <v>BAGRIN, Angela</v>
      </c>
      <c r="D63" s="2">
        <v>44449</v>
      </c>
      <c r="E63" s="1">
        <v>4</v>
      </c>
      <c r="F63" s="1">
        <v>6</v>
      </c>
      <c r="G63" s="10">
        <f>_xlfn.ISOWEEKNUM(Table1[[#This Row],[Date]])</f>
        <v>36</v>
      </c>
      <c r="H63" s="10" t="str">
        <f>IF(ISEVEN(_xlfn.ISOWEEKNUM(Table1[[#This Row],[Date]])),"paire","impaire")</f>
        <v>paire</v>
      </c>
    </row>
    <row r="64" spans="1:8" x14ac:dyDescent="0.2">
      <c r="A64" s="1" t="s">
        <v>28</v>
      </c>
      <c r="B64" s="1" t="s">
        <v>29</v>
      </c>
      <c r="C64" s="10" t="str">
        <f>Table1[[#This Row],[Nom et prénom client]]&amp;", "&amp;Table1[[#This Row],[Prénom travailleur]]</f>
        <v>BAGRIN, Angela</v>
      </c>
      <c r="D64" s="2">
        <v>44450</v>
      </c>
      <c r="E64" s="1">
        <v>0</v>
      </c>
      <c r="F64" s="1">
        <v>4</v>
      </c>
      <c r="G64" s="10">
        <f>_xlfn.ISOWEEKNUM(Table1[[#This Row],[Date]])</f>
        <v>36</v>
      </c>
      <c r="H64" s="10" t="str">
        <f>IF(ISEVEN(_xlfn.ISOWEEKNUM(Table1[[#This Row],[Date]])),"paire","impaire")</f>
        <v>paire</v>
      </c>
    </row>
    <row r="65" spans="1:8" x14ac:dyDescent="0.2">
      <c r="A65" s="1" t="s">
        <v>28</v>
      </c>
      <c r="B65" s="1" t="s">
        <v>29</v>
      </c>
      <c r="C65" s="10" t="str">
        <f>Table1[[#This Row],[Nom et prénom client]]&amp;", "&amp;Table1[[#This Row],[Prénom travailleur]]</f>
        <v>BAGRIN, Angela</v>
      </c>
      <c r="D65" s="2">
        <v>44452</v>
      </c>
      <c r="E65" s="1">
        <v>4</v>
      </c>
      <c r="F65" s="1">
        <v>3</v>
      </c>
      <c r="G65" s="10">
        <f>_xlfn.ISOWEEKNUM(Table1[[#This Row],[Date]])</f>
        <v>37</v>
      </c>
      <c r="H65" s="10" t="str">
        <f>IF(ISEVEN(_xlfn.ISOWEEKNUM(Table1[[#This Row],[Date]])),"paire","impaire")</f>
        <v>impaire</v>
      </c>
    </row>
    <row r="66" spans="1:8" x14ac:dyDescent="0.2">
      <c r="A66" s="1" t="s">
        <v>28</v>
      </c>
      <c r="B66" s="1" t="s">
        <v>29</v>
      </c>
      <c r="C66" s="10" t="str">
        <f>Table1[[#This Row],[Nom et prénom client]]&amp;", "&amp;Table1[[#This Row],[Prénom travailleur]]</f>
        <v>BAGRIN, Angela</v>
      </c>
      <c r="D66" s="2">
        <v>44454</v>
      </c>
      <c r="E66" s="1">
        <v>3</v>
      </c>
      <c r="F66" s="1">
        <v>4</v>
      </c>
      <c r="G66" s="10">
        <f>_xlfn.ISOWEEKNUM(Table1[[#This Row],[Date]])</f>
        <v>37</v>
      </c>
      <c r="H66" s="10" t="str">
        <f>IF(ISEVEN(_xlfn.ISOWEEKNUM(Table1[[#This Row],[Date]])),"paire","impaire")</f>
        <v>impaire</v>
      </c>
    </row>
    <row r="67" spans="1:8" x14ac:dyDescent="0.2">
      <c r="A67" s="1" t="s">
        <v>28</v>
      </c>
      <c r="B67" s="1" t="s">
        <v>29</v>
      </c>
      <c r="C67" s="10" t="str">
        <f>Table1[[#This Row],[Nom et prénom client]]&amp;", "&amp;Table1[[#This Row],[Prénom travailleur]]</f>
        <v>BAGRIN, Angela</v>
      </c>
      <c r="D67" s="2">
        <v>44456</v>
      </c>
      <c r="E67" s="1">
        <v>4</v>
      </c>
      <c r="F67" s="1">
        <v>6</v>
      </c>
      <c r="G67" s="10">
        <f>_xlfn.ISOWEEKNUM(Table1[[#This Row],[Date]])</f>
        <v>37</v>
      </c>
      <c r="H67" s="10" t="str">
        <f>IF(ISEVEN(_xlfn.ISOWEEKNUM(Table1[[#This Row],[Date]])),"paire","impaire")</f>
        <v>impaire</v>
      </c>
    </row>
    <row r="68" spans="1:8" x14ac:dyDescent="0.2">
      <c r="A68" s="1" t="s">
        <v>30</v>
      </c>
      <c r="B68" s="1" t="s">
        <v>31</v>
      </c>
      <c r="C68" s="10" t="str">
        <f>Table1[[#This Row],[Nom et prénom client]]&amp;", "&amp;Table1[[#This Row],[Prénom travailleur]]</f>
        <v>BAHI, Amina</v>
      </c>
      <c r="D68" s="2">
        <v>44445</v>
      </c>
      <c r="E68" s="1">
        <v>4</v>
      </c>
      <c r="F68" s="1">
        <v>6</v>
      </c>
      <c r="G68" s="10">
        <f>_xlfn.ISOWEEKNUM(Table1[[#This Row],[Date]])</f>
        <v>36</v>
      </c>
      <c r="H68" s="10" t="str">
        <f>IF(ISEVEN(_xlfn.ISOWEEKNUM(Table1[[#This Row],[Date]])),"paire","impaire")</f>
        <v>paire</v>
      </c>
    </row>
    <row r="69" spans="1:8" x14ac:dyDescent="0.2">
      <c r="A69" s="1" t="s">
        <v>30</v>
      </c>
      <c r="B69" s="1" t="s">
        <v>31</v>
      </c>
      <c r="C69" s="10" t="str">
        <f>Table1[[#This Row],[Nom et prénom client]]&amp;", "&amp;Table1[[#This Row],[Prénom travailleur]]</f>
        <v>BAHI, Amina</v>
      </c>
      <c r="D69" s="2">
        <v>44446</v>
      </c>
      <c r="E69" s="1">
        <v>4</v>
      </c>
      <c r="F69" s="1">
        <v>3</v>
      </c>
      <c r="G69" s="10">
        <f>_xlfn.ISOWEEKNUM(Table1[[#This Row],[Date]])</f>
        <v>36</v>
      </c>
      <c r="H69" s="10" t="str">
        <f>IF(ISEVEN(_xlfn.ISOWEEKNUM(Table1[[#This Row],[Date]])),"paire","impaire")</f>
        <v>paire</v>
      </c>
    </row>
    <row r="70" spans="1:8" x14ac:dyDescent="0.2">
      <c r="A70" s="1" t="s">
        <v>30</v>
      </c>
      <c r="B70" s="1" t="s">
        <v>31</v>
      </c>
      <c r="C70" s="10" t="str">
        <f>Table1[[#This Row],[Nom et prénom client]]&amp;", "&amp;Table1[[#This Row],[Prénom travailleur]]</f>
        <v>BAHI, Amina</v>
      </c>
      <c r="D70" s="2">
        <v>44452</v>
      </c>
      <c r="E70" s="1">
        <v>4</v>
      </c>
      <c r="F70" s="1">
        <v>6</v>
      </c>
      <c r="G70" s="10">
        <f>_xlfn.ISOWEEKNUM(Table1[[#This Row],[Date]])</f>
        <v>37</v>
      </c>
      <c r="H70" s="10" t="str">
        <f>IF(ISEVEN(_xlfn.ISOWEEKNUM(Table1[[#This Row],[Date]])),"paire","impaire")</f>
        <v>impaire</v>
      </c>
    </row>
    <row r="71" spans="1:8" x14ac:dyDescent="0.2">
      <c r="A71" s="1" t="s">
        <v>30</v>
      </c>
      <c r="B71" s="1" t="s">
        <v>31</v>
      </c>
      <c r="C71" s="10" t="str">
        <f>Table1[[#This Row],[Nom et prénom client]]&amp;", "&amp;Table1[[#This Row],[Prénom travailleur]]</f>
        <v>BAHI, Amina</v>
      </c>
      <c r="D71" s="2">
        <v>44453</v>
      </c>
      <c r="E71" s="1">
        <v>8</v>
      </c>
      <c r="F71" s="1">
        <v>3</v>
      </c>
      <c r="G71" s="10">
        <f>_xlfn.ISOWEEKNUM(Table1[[#This Row],[Date]])</f>
        <v>37</v>
      </c>
      <c r="H71" s="10" t="str">
        <f>IF(ISEVEN(_xlfn.ISOWEEKNUM(Table1[[#This Row],[Date]])),"paire","impaire")</f>
        <v>impaire</v>
      </c>
    </row>
    <row r="72" spans="1:8" x14ac:dyDescent="0.2">
      <c r="A72" s="1" t="s">
        <v>30</v>
      </c>
      <c r="B72" s="1" t="s">
        <v>31</v>
      </c>
      <c r="C72" s="10" t="str">
        <f>Table1[[#This Row],[Nom et prénom client]]&amp;", "&amp;Table1[[#This Row],[Prénom travailleur]]</f>
        <v>BAHI, Amina</v>
      </c>
      <c r="D72" s="2">
        <v>44454</v>
      </c>
      <c r="E72" s="1">
        <v>3</v>
      </c>
      <c r="F72" s="1">
        <v>7</v>
      </c>
      <c r="G72" s="10">
        <f>_xlfn.ISOWEEKNUM(Table1[[#This Row],[Date]])</f>
        <v>37</v>
      </c>
      <c r="H72" s="10" t="str">
        <f>IF(ISEVEN(_xlfn.ISOWEEKNUM(Table1[[#This Row],[Date]])),"paire","impaire")</f>
        <v>impaire</v>
      </c>
    </row>
    <row r="73" spans="1:8" x14ac:dyDescent="0.2">
      <c r="A73" s="1" t="s">
        <v>5</v>
      </c>
      <c r="B73" s="1" t="s">
        <v>32</v>
      </c>
      <c r="C73" s="10" t="str">
        <f>Table1[[#This Row],[Nom et prénom client]]&amp;", "&amp;Table1[[#This Row],[Prénom travailleur]]</f>
        <v>BALAN, Paula Ana Maria</v>
      </c>
      <c r="D73" s="2">
        <v>44445</v>
      </c>
      <c r="E73" s="1">
        <v>4</v>
      </c>
      <c r="F73" s="1">
        <v>6</v>
      </c>
      <c r="G73" s="10">
        <f>_xlfn.ISOWEEKNUM(Table1[[#This Row],[Date]])</f>
        <v>36</v>
      </c>
      <c r="H73" s="10" t="str">
        <f>IF(ISEVEN(_xlfn.ISOWEEKNUM(Table1[[#This Row],[Date]])),"paire","impaire")</f>
        <v>paire</v>
      </c>
    </row>
    <row r="74" spans="1:8" x14ac:dyDescent="0.2">
      <c r="A74" s="1" t="s">
        <v>5</v>
      </c>
      <c r="B74" s="1" t="s">
        <v>32</v>
      </c>
      <c r="C74" s="10" t="str">
        <f>Table1[[#This Row],[Nom et prénom client]]&amp;", "&amp;Table1[[#This Row],[Prénom travailleur]]</f>
        <v>BALAN, Paula Ana Maria</v>
      </c>
      <c r="D74" s="2">
        <v>44446</v>
      </c>
      <c r="E74" s="1">
        <v>4</v>
      </c>
      <c r="F74" s="1">
        <v>6</v>
      </c>
      <c r="G74" s="10">
        <f>_xlfn.ISOWEEKNUM(Table1[[#This Row],[Date]])</f>
        <v>36</v>
      </c>
      <c r="H74" s="10" t="str">
        <f>IF(ISEVEN(_xlfn.ISOWEEKNUM(Table1[[#This Row],[Date]])),"paire","impaire")</f>
        <v>paire</v>
      </c>
    </row>
    <row r="75" spans="1:8" x14ac:dyDescent="0.2">
      <c r="A75" s="1" t="s">
        <v>5</v>
      </c>
      <c r="B75" s="1" t="s">
        <v>32</v>
      </c>
      <c r="C75" s="10" t="str">
        <f>Table1[[#This Row],[Nom et prénom client]]&amp;", "&amp;Table1[[#This Row],[Prénom travailleur]]</f>
        <v>BALAN, Paula Ana Maria</v>
      </c>
      <c r="D75" s="2">
        <v>44448</v>
      </c>
      <c r="E75" s="1">
        <v>3</v>
      </c>
      <c r="F75" s="1">
        <v>7</v>
      </c>
      <c r="G75" s="10">
        <f>_xlfn.ISOWEEKNUM(Table1[[#This Row],[Date]])</f>
        <v>36</v>
      </c>
      <c r="H75" s="10" t="str">
        <f>IF(ISEVEN(_xlfn.ISOWEEKNUM(Table1[[#This Row],[Date]])),"paire","impaire")</f>
        <v>paire</v>
      </c>
    </row>
    <row r="76" spans="1:8" x14ac:dyDescent="0.2">
      <c r="A76" s="1" t="s">
        <v>5</v>
      </c>
      <c r="B76" s="1" t="s">
        <v>32</v>
      </c>
      <c r="C76" s="10" t="str">
        <f>Table1[[#This Row],[Nom et prénom client]]&amp;", "&amp;Table1[[#This Row],[Prénom travailleur]]</f>
        <v>BALAN, Paula Ana Maria</v>
      </c>
      <c r="D76" s="2">
        <v>44449</v>
      </c>
      <c r="E76" s="1">
        <v>4</v>
      </c>
      <c r="F76" s="1">
        <v>6</v>
      </c>
      <c r="G76" s="10">
        <f>_xlfn.ISOWEEKNUM(Table1[[#This Row],[Date]])</f>
        <v>36</v>
      </c>
      <c r="H76" s="10" t="str">
        <f>IF(ISEVEN(_xlfn.ISOWEEKNUM(Table1[[#This Row],[Date]])),"paire","impaire")</f>
        <v>paire</v>
      </c>
    </row>
    <row r="77" spans="1:8" x14ac:dyDescent="0.2">
      <c r="A77" s="1" t="s">
        <v>5</v>
      </c>
      <c r="B77" s="1" t="s">
        <v>32</v>
      </c>
      <c r="C77" s="10" t="str">
        <f>Table1[[#This Row],[Nom et prénom client]]&amp;", "&amp;Table1[[#This Row],[Prénom travailleur]]</f>
        <v>BALAN, Paula Ana Maria</v>
      </c>
      <c r="D77" s="2">
        <v>44452</v>
      </c>
      <c r="E77" s="1">
        <v>4</v>
      </c>
      <c r="F77" s="1">
        <v>6</v>
      </c>
      <c r="G77" s="10">
        <f>_xlfn.ISOWEEKNUM(Table1[[#This Row],[Date]])</f>
        <v>37</v>
      </c>
      <c r="H77" s="10" t="str">
        <f>IF(ISEVEN(_xlfn.ISOWEEKNUM(Table1[[#This Row],[Date]])),"paire","impaire")</f>
        <v>impaire</v>
      </c>
    </row>
    <row r="78" spans="1:8" x14ac:dyDescent="0.2">
      <c r="A78" s="1" t="s">
        <v>5</v>
      </c>
      <c r="B78" s="1" t="s">
        <v>32</v>
      </c>
      <c r="C78" s="10" t="str">
        <f>Table1[[#This Row],[Nom et prénom client]]&amp;", "&amp;Table1[[#This Row],[Prénom travailleur]]</f>
        <v>BALAN, Paula Ana Maria</v>
      </c>
      <c r="D78" s="2">
        <v>44453</v>
      </c>
      <c r="E78" s="1">
        <v>8</v>
      </c>
      <c r="F78" s="1">
        <v>6</v>
      </c>
      <c r="G78" s="10">
        <f>_xlfn.ISOWEEKNUM(Table1[[#This Row],[Date]])</f>
        <v>37</v>
      </c>
      <c r="H78" s="10" t="str">
        <f>IF(ISEVEN(_xlfn.ISOWEEKNUM(Table1[[#This Row],[Date]])),"paire","impaire")</f>
        <v>impaire</v>
      </c>
    </row>
    <row r="79" spans="1:8" x14ac:dyDescent="0.2">
      <c r="A79" s="1" t="s">
        <v>5</v>
      </c>
      <c r="B79" s="1" t="s">
        <v>32</v>
      </c>
      <c r="C79" s="10" t="str">
        <f>Table1[[#This Row],[Nom et prénom client]]&amp;", "&amp;Table1[[#This Row],[Prénom travailleur]]</f>
        <v>BALAN, Paula Ana Maria</v>
      </c>
      <c r="D79" s="2">
        <v>44455</v>
      </c>
      <c r="E79" s="1">
        <v>3</v>
      </c>
      <c r="F79" s="1">
        <v>7</v>
      </c>
      <c r="G79" s="10">
        <f>_xlfn.ISOWEEKNUM(Table1[[#This Row],[Date]])</f>
        <v>37</v>
      </c>
      <c r="H79" s="10" t="str">
        <f>IF(ISEVEN(_xlfn.ISOWEEKNUM(Table1[[#This Row],[Date]])),"paire","impaire")</f>
        <v>impaire</v>
      </c>
    </row>
    <row r="80" spans="1:8" x14ac:dyDescent="0.2">
      <c r="A80" s="1" t="s">
        <v>5</v>
      </c>
      <c r="B80" s="1" t="s">
        <v>32</v>
      </c>
      <c r="C80" s="10" t="str">
        <f>Table1[[#This Row],[Nom et prénom client]]&amp;", "&amp;Table1[[#This Row],[Prénom travailleur]]</f>
        <v>BALAN, Paula Ana Maria</v>
      </c>
      <c r="D80" s="2">
        <v>44456</v>
      </c>
      <c r="E80" s="1">
        <v>4</v>
      </c>
      <c r="F80" s="1">
        <v>6</v>
      </c>
      <c r="G80" s="10">
        <f>_xlfn.ISOWEEKNUM(Table1[[#This Row],[Date]])</f>
        <v>37</v>
      </c>
      <c r="H80" s="10" t="str">
        <f>IF(ISEVEN(_xlfn.ISOWEEKNUM(Table1[[#This Row],[Date]])),"paire","impaire")</f>
        <v>impaire</v>
      </c>
    </row>
    <row r="81" spans="1:8" x14ac:dyDescent="0.2">
      <c r="A81" s="1" t="s">
        <v>33</v>
      </c>
      <c r="B81" s="1" t="s">
        <v>34</v>
      </c>
      <c r="C81" s="10" t="str">
        <f>Table1[[#This Row],[Nom et prénom client]]&amp;", "&amp;Table1[[#This Row],[Prénom travailleur]]</f>
        <v>BAPTISTA, Dília Maria</v>
      </c>
      <c r="D81" s="2">
        <v>44445</v>
      </c>
      <c r="E81" s="1">
        <v>4</v>
      </c>
      <c r="F81" s="1">
        <v>5</v>
      </c>
      <c r="G81" s="10">
        <f>_xlfn.ISOWEEKNUM(Table1[[#This Row],[Date]])</f>
        <v>36</v>
      </c>
      <c r="H81" s="10" t="str">
        <f>IF(ISEVEN(_xlfn.ISOWEEKNUM(Table1[[#This Row],[Date]])),"paire","impaire")</f>
        <v>paire</v>
      </c>
    </row>
    <row r="82" spans="1:8" x14ac:dyDescent="0.2">
      <c r="A82" s="1" t="s">
        <v>33</v>
      </c>
      <c r="B82" s="1" t="s">
        <v>34</v>
      </c>
      <c r="C82" s="10" t="str">
        <f>Table1[[#This Row],[Nom et prénom client]]&amp;", "&amp;Table1[[#This Row],[Prénom travailleur]]</f>
        <v>BAPTISTA, Dília Maria</v>
      </c>
      <c r="D82" s="2">
        <v>44447</v>
      </c>
      <c r="E82" s="1">
        <v>3</v>
      </c>
      <c r="F82" s="1">
        <v>5</v>
      </c>
      <c r="G82" s="10">
        <f>_xlfn.ISOWEEKNUM(Table1[[#This Row],[Date]])</f>
        <v>36</v>
      </c>
      <c r="H82" s="10" t="str">
        <f>IF(ISEVEN(_xlfn.ISOWEEKNUM(Table1[[#This Row],[Date]])),"paire","impaire")</f>
        <v>paire</v>
      </c>
    </row>
    <row r="83" spans="1:8" x14ac:dyDescent="0.2">
      <c r="A83" s="1" t="s">
        <v>33</v>
      </c>
      <c r="B83" s="1" t="s">
        <v>34</v>
      </c>
      <c r="C83" s="10" t="str">
        <f>Table1[[#This Row],[Nom et prénom client]]&amp;", "&amp;Table1[[#This Row],[Prénom travailleur]]</f>
        <v>BAPTISTA, Dília Maria</v>
      </c>
      <c r="D83" s="2">
        <v>44448</v>
      </c>
      <c r="E83" s="1">
        <v>3</v>
      </c>
      <c r="F83" s="1">
        <v>5</v>
      </c>
      <c r="G83" s="10">
        <f>_xlfn.ISOWEEKNUM(Table1[[#This Row],[Date]])</f>
        <v>36</v>
      </c>
      <c r="H83" s="10" t="str">
        <f>IF(ISEVEN(_xlfn.ISOWEEKNUM(Table1[[#This Row],[Date]])),"paire","impaire")</f>
        <v>paire</v>
      </c>
    </row>
    <row r="84" spans="1:8" x14ac:dyDescent="0.2">
      <c r="A84" s="1" t="s">
        <v>33</v>
      </c>
      <c r="B84" s="1" t="s">
        <v>34</v>
      </c>
      <c r="C84" s="10" t="str">
        <f>Table1[[#This Row],[Nom et prénom client]]&amp;", "&amp;Table1[[#This Row],[Prénom travailleur]]</f>
        <v>BAPTISTA, Dília Maria</v>
      </c>
      <c r="D84" s="2">
        <v>44452</v>
      </c>
      <c r="E84" s="1">
        <v>4</v>
      </c>
      <c r="F84" s="1">
        <v>5</v>
      </c>
      <c r="G84" s="10">
        <f>_xlfn.ISOWEEKNUM(Table1[[#This Row],[Date]])</f>
        <v>37</v>
      </c>
      <c r="H84" s="10" t="str">
        <f>IF(ISEVEN(_xlfn.ISOWEEKNUM(Table1[[#This Row],[Date]])),"paire","impaire")</f>
        <v>impaire</v>
      </c>
    </row>
    <row r="85" spans="1:8" x14ac:dyDescent="0.2">
      <c r="A85" s="1" t="s">
        <v>33</v>
      </c>
      <c r="B85" s="1" t="s">
        <v>34</v>
      </c>
      <c r="C85" s="10" t="str">
        <f>Table1[[#This Row],[Nom et prénom client]]&amp;", "&amp;Table1[[#This Row],[Prénom travailleur]]</f>
        <v>BAPTISTA, Dília Maria</v>
      </c>
      <c r="D85" s="2">
        <v>44454</v>
      </c>
      <c r="E85" s="1">
        <v>3</v>
      </c>
      <c r="F85" s="1">
        <v>5</v>
      </c>
      <c r="G85" s="10">
        <f>_xlfn.ISOWEEKNUM(Table1[[#This Row],[Date]])</f>
        <v>37</v>
      </c>
      <c r="H85" s="10" t="str">
        <f>IF(ISEVEN(_xlfn.ISOWEEKNUM(Table1[[#This Row],[Date]])),"paire","impaire")</f>
        <v>impaire</v>
      </c>
    </row>
    <row r="86" spans="1:8" x14ac:dyDescent="0.2">
      <c r="A86" s="1" t="s">
        <v>33</v>
      </c>
      <c r="B86" s="1" t="s">
        <v>34</v>
      </c>
      <c r="C86" s="10" t="str">
        <f>Table1[[#This Row],[Nom et prénom client]]&amp;", "&amp;Table1[[#This Row],[Prénom travailleur]]</f>
        <v>BAPTISTA, Dília Maria</v>
      </c>
      <c r="D86" s="2">
        <v>44455</v>
      </c>
      <c r="E86" s="1">
        <v>3</v>
      </c>
      <c r="F86" s="1">
        <v>5</v>
      </c>
      <c r="G86" s="10">
        <f>_xlfn.ISOWEEKNUM(Table1[[#This Row],[Date]])</f>
        <v>37</v>
      </c>
      <c r="H86" s="10" t="str">
        <f>IF(ISEVEN(_xlfn.ISOWEEKNUM(Table1[[#This Row],[Date]])),"paire","impaire")</f>
        <v>impaire</v>
      </c>
    </row>
    <row r="87" spans="1:8" x14ac:dyDescent="0.2">
      <c r="A87" s="1" t="s">
        <v>35</v>
      </c>
      <c r="B87" s="1" t="s">
        <v>36</v>
      </c>
      <c r="C87" s="10" t="str">
        <f>Table1[[#This Row],[Nom et prénom client]]&amp;", "&amp;Table1[[#This Row],[Prénom travailleur]]</f>
        <v>BAYAD, Rachida</v>
      </c>
      <c r="D87" s="2">
        <v>44445</v>
      </c>
      <c r="E87" s="1">
        <v>4</v>
      </c>
      <c r="F87" s="1">
        <v>7</v>
      </c>
      <c r="G87" s="10">
        <f>_xlfn.ISOWEEKNUM(Table1[[#This Row],[Date]])</f>
        <v>36</v>
      </c>
      <c r="H87" s="10" t="str">
        <f>IF(ISEVEN(_xlfn.ISOWEEKNUM(Table1[[#This Row],[Date]])),"paire","impaire")</f>
        <v>paire</v>
      </c>
    </row>
    <row r="88" spans="1:8" x14ac:dyDescent="0.2">
      <c r="A88" s="1" t="s">
        <v>35</v>
      </c>
      <c r="B88" s="1" t="s">
        <v>36</v>
      </c>
      <c r="C88" s="10" t="str">
        <f>Table1[[#This Row],[Nom et prénom client]]&amp;", "&amp;Table1[[#This Row],[Prénom travailleur]]</f>
        <v>BAYAD, Rachida</v>
      </c>
      <c r="D88" s="2">
        <v>44446</v>
      </c>
      <c r="E88" s="1">
        <v>4</v>
      </c>
      <c r="F88" s="1">
        <v>3</v>
      </c>
      <c r="G88" s="10">
        <f>_xlfn.ISOWEEKNUM(Table1[[#This Row],[Date]])</f>
        <v>36</v>
      </c>
      <c r="H88" s="10" t="str">
        <f>IF(ISEVEN(_xlfn.ISOWEEKNUM(Table1[[#This Row],[Date]])),"paire","impaire")</f>
        <v>paire</v>
      </c>
    </row>
    <row r="89" spans="1:8" x14ac:dyDescent="0.2">
      <c r="A89" s="1" t="s">
        <v>35</v>
      </c>
      <c r="B89" s="1" t="s">
        <v>36</v>
      </c>
      <c r="C89" s="10" t="str">
        <f>Table1[[#This Row],[Nom et prénom client]]&amp;", "&amp;Table1[[#This Row],[Prénom travailleur]]</f>
        <v>BAYAD, Rachida</v>
      </c>
      <c r="D89" s="2">
        <v>44447</v>
      </c>
      <c r="E89" s="1">
        <v>3</v>
      </c>
      <c r="F89" s="1">
        <v>4</v>
      </c>
      <c r="G89" s="10">
        <f>_xlfn.ISOWEEKNUM(Table1[[#This Row],[Date]])</f>
        <v>36</v>
      </c>
      <c r="H89" s="10" t="str">
        <f>IF(ISEVEN(_xlfn.ISOWEEKNUM(Table1[[#This Row],[Date]])),"paire","impaire")</f>
        <v>paire</v>
      </c>
    </row>
    <row r="90" spans="1:8" x14ac:dyDescent="0.2">
      <c r="A90" s="1" t="s">
        <v>35</v>
      </c>
      <c r="B90" s="1" t="s">
        <v>36</v>
      </c>
      <c r="C90" s="10" t="str">
        <f>Table1[[#This Row],[Nom et prénom client]]&amp;", "&amp;Table1[[#This Row],[Prénom travailleur]]</f>
        <v>BAYAD, Rachida</v>
      </c>
      <c r="D90" s="2">
        <v>44448</v>
      </c>
      <c r="E90" s="1">
        <v>3</v>
      </c>
      <c r="F90" s="1">
        <v>4</v>
      </c>
      <c r="G90" s="10">
        <f>_xlfn.ISOWEEKNUM(Table1[[#This Row],[Date]])</f>
        <v>36</v>
      </c>
      <c r="H90" s="10" t="str">
        <f>IF(ISEVEN(_xlfn.ISOWEEKNUM(Table1[[#This Row],[Date]])),"paire","impaire")</f>
        <v>paire</v>
      </c>
    </row>
    <row r="91" spans="1:8" x14ac:dyDescent="0.2">
      <c r="A91" s="1" t="s">
        <v>35</v>
      </c>
      <c r="B91" s="1" t="s">
        <v>36</v>
      </c>
      <c r="C91" s="10" t="str">
        <f>Table1[[#This Row],[Nom et prénom client]]&amp;", "&amp;Table1[[#This Row],[Prénom travailleur]]</f>
        <v>BAYAD, Rachida</v>
      </c>
      <c r="D91" s="2">
        <v>44449</v>
      </c>
      <c r="E91" s="1">
        <v>4</v>
      </c>
      <c r="F91" s="1">
        <v>5</v>
      </c>
      <c r="G91" s="10">
        <f>_xlfn.ISOWEEKNUM(Table1[[#This Row],[Date]])</f>
        <v>36</v>
      </c>
      <c r="H91" s="10" t="str">
        <f>IF(ISEVEN(_xlfn.ISOWEEKNUM(Table1[[#This Row],[Date]])),"paire","impaire")</f>
        <v>paire</v>
      </c>
    </row>
    <row r="92" spans="1:8" x14ac:dyDescent="0.2">
      <c r="A92" s="1" t="s">
        <v>35</v>
      </c>
      <c r="B92" s="1" t="s">
        <v>36</v>
      </c>
      <c r="C92" s="10" t="str">
        <f>Table1[[#This Row],[Nom et prénom client]]&amp;", "&amp;Table1[[#This Row],[Prénom travailleur]]</f>
        <v>BAYAD, Rachida</v>
      </c>
      <c r="D92" s="2">
        <v>44452</v>
      </c>
      <c r="E92" s="1">
        <v>4</v>
      </c>
      <c r="F92" s="1">
        <v>7</v>
      </c>
      <c r="G92" s="10">
        <f>_xlfn.ISOWEEKNUM(Table1[[#This Row],[Date]])</f>
        <v>37</v>
      </c>
      <c r="H92" s="10" t="str">
        <f>IF(ISEVEN(_xlfn.ISOWEEKNUM(Table1[[#This Row],[Date]])),"paire","impaire")</f>
        <v>impaire</v>
      </c>
    </row>
    <row r="93" spans="1:8" x14ac:dyDescent="0.2">
      <c r="A93" s="1" t="s">
        <v>35</v>
      </c>
      <c r="B93" s="1" t="s">
        <v>36</v>
      </c>
      <c r="C93" s="10" t="str">
        <f>Table1[[#This Row],[Nom et prénom client]]&amp;", "&amp;Table1[[#This Row],[Prénom travailleur]]</f>
        <v>BAYAD, Rachida</v>
      </c>
      <c r="D93" s="2">
        <v>44453</v>
      </c>
      <c r="E93" s="1">
        <v>8</v>
      </c>
      <c r="F93" s="1">
        <v>3</v>
      </c>
      <c r="G93" s="10">
        <f>_xlfn.ISOWEEKNUM(Table1[[#This Row],[Date]])</f>
        <v>37</v>
      </c>
      <c r="H93" s="10" t="str">
        <f>IF(ISEVEN(_xlfn.ISOWEEKNUM(Table1[[#This Row],[Date]])),"paire","impaire")</f>
        <v>impaire</v>
      </c>
    </row>
    <row r="94" spans="1:8" x14ac:dyDescent="0.2">
      <c r="A94" s="1" t="s">
        <v>35</v>
      </c>
      <c r="B94" s="1" t="s">
        <v>36</v>
      </c>
      <c r="C94" s="10" t="str">
        <f>Table1[[#This Row],[Nom et prénom client]]&amp;", "&amp;Table1[[#This Row],[Prénom travailleur]]</f>
        <v>BAYAD, Rachida</v>
      </c>
      <c r="D94" s="2">
        <v>44455</v>
      </c>
      <c r="E94" s="1">
        <v>3</v>
      </c>
      <c r="F94" s="1">
        <v>4</v>
      </c>
      <c r="G94" s="10">
        <f>_xlfn.ISOWEEKNUM(Table1[[#This Row],[Date]])</f>
        <v>37</v>
      </c>
      <c r="H94" s="10" t="str">
        <f>IF(ISEVEN(_xlfn.ISOWEEKNUM(Table1[[#This Row],[Date]])),"paire","impaire")</f>
        <v>impaire</v>
      </c>
    </row>
    <row r="95" spans="1:8" x14ac:dyDescent="0.2">
      <c r="A95" s="1" t="s">
        <v>35</v>
      </c>
      <c r="B95" s="1" t="s">
        <v>36</v>
      </c>
      <c r="C95" s="10" t="str">
        <f>Table1[[#This Row],[Nom et prénom client]]&amp;", "&amp;Table1[[#This Row],[Prénom travailleur]]</f>
        <v>BAYAD, Rachida</v>
      </c>
      <c r="D95" s="2">
        <v>44456</v>
      </c>
      <c r="E95" s="1">
        <v>4</v>
      </c>
      <c r="F95" s="1">
        <v>5</v>
      </c>
      <c r="G95" s="10">
        <f>_xlfn.ISOWEEKNUM(Table1[[#This Row],[Date]])</f>
        <v>37</v>
      </c>
      <c r="H95" s="10" t="str">
        <f>IF(ISEVEN(_xlfn.ISOWEEKNUM(Table1[[#This Row],[Date]])),"paire","impaire")</f>
        <v>impaire</v>
      </c>
    </row>
    <row r="96" spans="1:8" x14ac:dyDescent="0.2">
      <c r="A96" s="1" t="s">
        <v>37</v>
      </c>
      <c r="B96" s="1" t="s">
        <v>38</v>
      </c>
      <c r="C96" s="10" t="str">
        <f>Table1[[#This Row],[Nom et prénom client]]&amp;", "&amp;Table1[[#This Row],[Prénom travailleur]]</f>
        <v>BAYONA AMADO, Edilma</v>
      </c>
      <c r="D96" s="2">
        <v>44445</v>
      </c>
      <c r="E96" s="1">
        <v>4</v>
      </c>
      <c r="F96" s="1">
        <v>5</v>
      </c>
      <c r="G96" s="10">
        <f>_xlfn.ISOWEEKNUM(Table1[[#This Row],[Date]])</f>
        <v>36</v>
      </c>
      <c r="H96" s="10" t="str">
        <f>IF(ISEVEN(_xlfn.ISOWEEKNUM(Table1[[#This Row],[Date]])),"paire","impaire")</f>
        <v>paire</v>
      </c>
    </row>
    <row r="97" spans="1:8" x14ac:dyDescent="0.2">
      <c r="A97" s="1" t="s">
        <v>37</v>
      </c>
      <c r="B97" s="1" t="s">
        <v>38</v>
      </c>
      <c r="C97" s="10" t="str">
        <f>Table1[[#This Row],[Nom et prénom client]]&amp;", "&amp;Table1[[#This Row],[Prénom travailleur]]</f>
        <v>BAYONA AMADO, Edilma</v>
      </c>
      <c r="D97" s="2">
        <v>44446</v>
      </c>
      <c r="E97" s="1">
        <v>4</v>
      </c>
      <c r="F97" s="1">
        <v>8</v>
      </c>
      <c r="G97" s="10">
        <f>_xlfn.ISOWEEKNUM(Table1[[#This Row],[Date]])</f>
        <v>36</v>
      </c>
      <c r="H97" s="10" t="str">
        <f>IF(ISEVEN(_xlfn.ISOWEEKNUM(Table1[[#This Row],[Date]])),"paire","impaire")</f>
        <v>paire</v>
      </c>
    </row>
    <row r="98" spans="1:8" x14ac:dyDescent="0.2">
      <c r="A98" s="1" t="s">
        <v>37</v>
      </c>
      <c r="B98" s="1" t="s">
        <v>38</v>
      </c>
      <c r="C98" s="10" t="str">
        <f>Table1[[#This Row],[Nom et prénom client]]&amp;", "&amp;Table1[[#This Row],[Prénom travailleur]]</f>
        <v>BAYONA AMADO, Edilma</v>
      </c>
      <c r="D98" s="2">
        <v>44447</v>
      </c>
      <c r="E98" s="1">
        <v>3</v>
      </c>
      <c r="F98" s="1">
        <v>7</v>
      </c>
      <c r="G98" s="10">
        <f>_xlfn.ISOWEEKNUM(Table1[[#This Row],[Date]])</f>
        <v>36</v>
      </c>
      <c r="H98" s="10" t="str">
        <f>IF(ISEVEN(_xlfn.ISOWEEKNUM(Table1[[#This Row],[Date]])),"paire","impaire")</f>
        <v>paire</v>
      </c>
    </row>
    <row r="99" spans="1:8" x14ac:dyDescent="0.2">
      <c r="A99" s="1" t="s">
        <v>37</v>
      </c>
      <c r="B99" s="1" t="s">
        <v>38</v>
      </c>
      <c r="C99" s="10" t="str">
        <f>Table1[[#This Row],[Nom et prénom client]]&amp;", "&amp;Table1[[#This Row],[Prénom travailleur]]</f>
        <v>BAYONA AMADO, Edilma</v>
      </c>
      <c r="D99" s="2">
        <v>44449</v>
      </c>
      <c r="E99" s="1">
        <v>4</v>
      </c>
      <c r="F99" s="1">
        <v>7</v>
      </c>
      <c r="G99" s="10">
        <f>_xlfn.ISOWEEKNUM(Table1[[#This Row],[Date]])</f>
        <v>36</v>
      </c>
      <c r="H99" s="10" t="str">
        <f>IF(ISEVEN(_xlfn.ISOWEEKNUM(Table1[[#This Row],[Date]])),"paire","impaire")</f>
        <v>paire</v>
      </c>
    </row>
    <row r="100" spans="1:8" x14ac:dyDescent="0.2">
      <c r="A100" s="1" t="s">
        <v>37</v>
      </c>
      <c r="B100" s="1" t="s">
        <v>38</v>
      </c>
      <c r="C100" s="10" t="str">
        <f>Table1[[#This Row],[Nom et prénom client]]&amp;", "&amp;Table1[[#This Row],[Prénom travailleur]]</f>
        <v>BAYONA AMADO, Edilma</v>
      </c>
      <c r="D100" s="2">
        <v>44452</v>
      </c>
      <c r="E100" s="1">
        <v>4</v>
      </c>
      <c r="F100" s="1">
        <v>5</v>
      </c>
      <c r="G100" s="10">
        <f>_xlfn.ISOWEEKNUM(Table1[[#This Row],[Date]])</f>
        <v>37</v>
      </c>
      <c r="H100" s="10" t="str">
        <f>IF(ISEVEN(_xlfn.ISOWEEKNUM(Table1[[#This Row],[Date]])),"paire","impaire")</f>
        <v>impaire</v>
      </c>
    </row>
    <row r="101" spans="1:8" x14ac:dyDescent="0.2">
      <c r="A101" s="1" t="s">
        <v>37</v>
      </c>
      <c r="B101" s="1" t="s">
        <v>38</v>
      </c>
      <c r="C101" s="10" t="str">
        <f>Table1[[#This Row],[Nom et prénom client]]&amp;", "&amp;Table1[[#This Row],[Prénom travailleur]]</f>
        <v>BAYONA AMADO, Edilma</v>
      </c>
      <c r="D101" s="2">
        <v>44454</v>
      </c>
      <c r="E101" s="1">
        <v>3</v>
      </c>
      <c r="F101" s="1">
        <v>7</v>
      </c>
      <c r="G101" s="10">
        <f>_xlfn.ISOWEEKNUM(Table1[[#This Row],[Date]])</f>
        <v>37</v>
      </c>
      <c r="H101" s="10" t="str">
        <f>IF(ISEVEN(_xlfn.ISOWEEKNUM(Table1[[#This Row],[Date]])),"paire","impaire")</f>
        <v>impaire</v>
      </c>
    </row>
    <row r="102" spans="1:8" x14ac:dyDescent="0.2">
      <c r="A102" s="1" t="s">
        <v>37</v>
      </c>
      <c r="B102" s="1" t="s">
        <v>38</v>
      </c>
      <c r="C102" s="10" t="str">
        <f>Table1[[#This Row],[Nom et prénom client]]&amp;", "&amp;Table1[[#This Row],[Prénom travailleur]]</f>
        <v>BAYONA AMADO, Edilma</v>
      </c>
      <c r="D102" s="2">
        <v>44456</v>
      </c>
      <c r="E102" s="1">
        <v>4</v>
      </c>
      <c r="F102" s="1">
        <v>7</v>
      </c>
      <c r="G102" s="10">
        <f>_xlfn.ISOWEEKNUM(Table1[[#This Row],[Date]])</f>
        <v>37</v>
      </c>
      <c r="H102" s="10" t="str">
        <f>IF(ISEVEN(_xlfn.ISOWEEKNUM(Table1[[#This Row],[Date]])),"paire","impaire")</f>
        <v>impaire</v>
      </c>
    </row>
    <row r="103" spans="1:8" x14ac:dyDescent="0.2">
      <c r="A103" s="1" t="s">
        <v>39</v>
      </c>
      <c r="B103" s="1" t="s">
        <v>40</v>
      </c>
      <c r="C103" s="10" t="str">
        <f>Table1[[#This Row],[Nom et prénom client]]&amp;", "&amp;Table1[[#This Row],[Prénom travailleur]]</f>
        <v>BEN JADDI, Najat</v>
      </c>
      <c r="D103" s="2">
        <v>44448</v>
      </c>
      <c r="E103" s="1">
        <v>3</v>
      </c>
      <c r="F103" s="1">
        <v>4</v>
      </c>
      <c r="G103" s="10">
        <f>_xlfn.ISOWEEKNUM(Table1[[#This Row],[Date]])</f>
        <v>36</v>
      </c>
      <c r="H103" s="10" t="str">
        <f>IF(ISEVEN(_xlfn.ISOWEEKNUM(Table1[[#This Row],[Date]])),"paire","impaire")</f>
        <v>paire</v>
      </c>
    </row>
    <row r="104" spans="1:8" x14ac:dyDescent="0.2">
      <c r="A104" s="1" t="s">
        <v>39</v>
      </c>
      <c r="B104" s="1" t="s">
        <v>40</v>
      </c>
      <c r="C104" s="10" t="str">
        <f>Table1[[#This Row],[Nom et prénom client]]&amp;", "&amp;Table1[[#This Row],[Prénom travailleur]]</f>
        <v>BEN JADDI, Najat</v>
      </c>
      <c r="D104" s="2">
        <v>44453</v>
      </c>
      <c r="E104" s="1">
        <v>8</v>
      </c>
      <c r="F104" s="1">
        <v>4</v>
      </c>
      <c r="G104" s="10">
        <f>_xlfn.ISOWEEKNUM(Table1[[#This Row],[Date]])</f>
        <v>37</v>
      </c>
      <c r="H104" s="10" t="str">
        <f>IF(ISEVEN(_xlfn.ISOWEEKNUM(Table1[[#This Row],[Date]])),"paire","impaire")</f>
        <v>impaire</v>
      </c>
    </row>
    <row r="105" spans="1:8" x14ac:dyDescent="0.2">
      <c r="A105" s="1" t="s">
        <v>39</v>
      </c>
      <c r="B105" s="1" t="s">
        <v>40</v>
      </c>
      <c r="C105" s="10" t="str">
        <f>Table1[[#This Row],[Nom et prénom client]]&amp;", "&amp;Table1[[#This Row],[Prénom travailleur]]</f>
        <v>BEN JADDI, Najat</v>
      </c>
      <c r="D105" s="2">
        <v>44455</v>
      </c>
      <c r="E105" s="1">
        <v>3</v>
      </c>
      <c r="F105" s="1">
        <v>7</v>
      </c>
      <c r="G105" s="10">
        <f>_xlfn.ISOWEEKNUM(Table1[[#This Row],[Date]])</f>
        <v>37</v>
      </c>
      <c r="H105" s="10" t="str">
        <f>IF(ISEVEN(_xlfn.ISOWEEKNUM(Table1[[#This Row],[Date]])),"paire","impaire")</f>
        <v>impaire</v>
      </c>
    </row>
    <row r="106" spans="1:8" x14ac:dyDescent="0.2">
      <c r="A106" s="1" t="s">
        <v>41</v>
      </c>
      <c r="B106" s="1" t="s">
        <v>42</v>
      </c>
      <c r="C106" s="10" t="str">
        <f>Table1[[#This Row],[Nom et prénom client]]&amp;", "&amp;Table1[[#This Row],[Prénom travailleur]]</f>
        <v>BEN SALAH, Soraya</v>
      </c>
      <c r="D106" s="2">
        <v>44445</v>
      </c>
      <c r="E106" s="1">
        <v>4</v>
      </c>
      <c r="F106" s="1">
        <v>6</v>
      </c>
      <c r="G106" s="10">
        <f>_xlfn.ISOWEEKNUM(Table1[[#This Row],[Date]])</f>
        <v>36</v>
      </c>
      <c r="H106" s="10" t="str">
        <f>IF(ISEVEN(_xlfn.ISOWEEKNUM(Table1[[#This Row],[Date]])),"paire","impaire")</f>
        <v>paire</v>
      </c>
    </row>
    <row r="107" spans="1:8" x14ac:dyDescent="0.2">
      <c r="A107" s="1" t="s">
        <v>41</v>
      </c>
      <c r="B107" s="1" t="s">
        <v>42</v>
      </c>
      <c r="C107" s="10" t="str">
        <f>Table1[[#This Row],[Nom et prénom client]]&amp;", "&amp;Table1[[#This Row],[Prénom travailleur]]</f>
        <v>BEN SALAH, Soraya</v>
      </c>
      <c r="D107" s="2">
        <v>44447</v>
      </c>
      <c r="E107" s="1">
        <v>3</v>
      </c>
      <c r="F107" s="1">
        <v>7</v>
      </c>
      <c r="G107" s="10">
        <f>_xlfn.ISOWEEKNUM(Table1[[#This Row],[Date]])</f>
        <v>36</v>
      </c>
      <c r="H107" s="10" t="str">
        <f>IF(ISEVEN(_xlfn.ISOWEEKNUM(Table1[[#This Row],[Date]])),"paire","impaire")</f>
        <v>paire</v>
      </c>
    </row>
    <row r="108" spans="1:8" x14ac:dyDescent="0.2">
      <c r="A108" s="1" t="s">
        <v>41</v>
      </c>
      <c r="B108" s="1" t="s">
        <v>42</v>
      </c>
      <c r="C108" s="10" t="str">
        <f>Table1[[#This Row],[Nom et prénom client]]&amp;", "&amp;Table1[[#This Row],[Prénom travailleur]]</f>
        <v>BEN SALAH, Soraya</v>
      </c>
      <c r="D108" s="2">
        <v>44448</v>
      </c>
      <c r="E108" s="1">
        <v>3</v>
      </c>
      <c r="F108" s="1">
        <v>6</v>
      </c>
      <c r="G108" s="10">
        <f>_xlfn.ISOWEEKNUM(Table1[[#This Row],[Date]])</f>
        <v>36</v>
      </c>
      <c r="H108" s="10" t="str">
        <f>IF(ISEVEN(_xlfn.ISOWEEKNUM(Table1[[#This Row],[Date]])),"paire","impaire")</f>
        <v>paire</v>
      </c>
    </row>
    <row r="109" spans="1:8" x14ac:dyDescent="0.2">
      <c r="A109" s="1" t="s">
        <v>41</v>
      </c>
      <c r="B109" s="1" t="s">
        <v>42</v>
      </c>
      <c r="C109" s="10" t="str">
        <f>Table1[[#This Row],[Nom et prénom client]]&amp;", "&amp;Table1[[#This Row],[Prénom travailleur]]</f>
        <v>BEN SALAH, Soraya</v>
      </c>
      <c r="D109" s="2">
        <v>44452</v>
      </c>
      <c r="E109" s="1">
        <v>4</v>
      </c>
      <c r="F109" s="1">
        <v>6</v>
      </c>
      <c r="G109" s="10">
        <f>_xlfn.ISOWEEKNUM(Table1[[#This Row],[Date]])</f>
        <v>37</v>
      </c>
      <c r="H109" s="10" t="str">
        <f>IF(ISEVEN(_xlfn.ISOWEEKNUM(Table1[[#This Row],[Date]])),"paire","impaire")</f>
        <v>impaire</v>
      </c>
    </row>
    <row r="110" spans="1:8" x14ac:dyDescent="0.2">
      <c r="A110" s="1" t="s">
        <v>41</v>
      </c>
      <c r="B110" s="1" t="s">
        <v>42</v>
      </c>
      <c r="C110" s="10" t="str">
        <f>Table1[[#This Row],[Nom et prénom client]]&amp;", "&amp;Table1[[#This Row],[Prénom travailleur]]</f>
        <v>BEN SALAH, Soraya</v>
      </c>
      <c r="D110" s="2">
        <v>44454</v>
      </c>
      <c r="E110" s="1">
        <v>3</v>
      </c>
      <c r="F110" s="1">
        <v>7</v>
      </c>
      <c r="G110" s="10">
        <f>_xlfn.ISOWEEKNUM(Table1[[#This Row],[Date]])</f>
        <v>37</v>
      </c>
      <c r="H110" s="10" t="str">
        <f>IF(ISEVEN(_xlfn.ISOWEEKNUM(Table1[[#This Row],[Date]])),"paire","impaire")</f>
        <v>impaire</v>
      </c>
    </row>
    <row r="111" spans="1:8" x14ac:dyDescent="0.2">
      <c r="A111" s="1" t="s">
        <v>41</v>
      </c>
      <c r="B111" s="1" t="s">
        <v>42</v>
      </c>
      <c r="C111" s="10" t="str">
        <f>Table1[[#This Row],[Nom et prénom client]]&amp;", "&amp;Table1[[#This Row],[Prénom travailleur]]</f>
        <v>BEN SALAH, Soraya</v>
      </c>
      <c r="D111" s="2">
        <v>44455</v>
      </c>
      <c r="E111" s="1">
        <v>3</v>
      </c>
      <c r="F111" s="1">
        <v>6</v>
      </c>
      <c r="G111" s="10">
        <f>_xlfn.ISOWEEKNUM(Table1[[#This Row],[Date]])</f>
        <v>37</v>
      </c>
      <c r="H111" s="10" t="str">
        <f>IF(ISEVEN(_xlfn.ISOWEEKNUM(Table1[[#This Row],[Date]])),"paire","impaire")</f>
        <v>impaire</v>
      </c>
    </row>
    <row r="112" spans="1:8" x14ac:dyDescent="0.2">
      <c r="A112" s="1" t="s">
        <v>43</v>
      </c>
      <c r="B112" s="1" t="s">
        <v>44</v>
      </c>
      <c r="C112" s="10" t="str">
        <f>Table1[[#This Row],[Nom et prénom client]]&amp;", "&amp;Table1[[#This Row],[Prénom travailleur]]</f>
        <v>BENALI, Fatima</v>
      </c>
      <c r="D112" s="2">
        <v>44445</v>
      </c>
      <c r="E112" s="1">
        <v>4</v>
      </c>
      <c r="F112" s="1">
        <v>7</v>
      </c>
      <c r="G112" s="10">
        <f>_xlfn.ISOWEEKNUM(Table1[[#This Row],[Date]])</f>
        <v>36</v>
      </c>
      <c r="H112" s="10" t="str">
        <f>IF(ISEVEN(_xlfn.ISOWEEKNUM(Table1[[#This Row],[Date]])),"paire","impaire")</f>
        <v>paire</v>
      </c>
    </row>
    <row r="113" spans="1:8" x14ac:dyDescent="0.2">
      <c r="A113" s="1" t="s">
        <v>43</v>
      </c>
      <c r="B113" s="1" t="s">
        <v>44</v>
      </c>
      <c r="C113" s="10" t="str">
        <f>Table1[[#This Row],[Nom et prénom client]]&amp;", "&amp;Table1[[#This Row],[Prénom travailleur]]</f>
        <v>BENALI, Fatima</v>
      </c>
      <c r="D113" s="2">
        <v>44446</v>
      </c>
      <c r="E113" s="1">
        <v>4</v>
      </c>
      <c r="F113" s="1">
        <v>7</v>
      </c>
      <c r="G113" s="10">
        <f>_xlfn.ISOWEEKNUM(Table1[[#This Row],[Date]])</f>
        <v>36</v>
      </c>
      <c r="H113" s="10" t="str">
        <f>IF(ISEVEN(_xlfn.ISOWEEKNUM(Table1[[#This Row],[Date]])),"paire","impaire")</f>
        <v>paire</v>
      </c>
    </row>
    <row r="114" spans="1:8" x14ac:dyDescent="0.2">
      <c r="A114" s="1" t="s">
        <v>43</v>
      </c>
      <c r="B114" s="1" t="s">
        <v>44</v>
      </c>
      <c r="C114" s="10" t="str">
        <f>Table1[[#This Row],[Nom et prénom client]]&amp;", "&amp;Table1[[#This Row],[Prénom travailleur]]</f>
        <v>BENALI, Fatima</v>
      </c>
      <c r="D114" s="2">
        <v>44447</v>
      </c>
      <c r="E114" s="1">
        <v>3</v>
      </c>
      <c r="F114" s="1">
        <v>4</v>
      </c>
      <c r="G114" s="10">
        <f>_xlfn.ISOWEEKNUM(Table1[[#This Row],[Date]])</f>
        <v>36</v>
      </c>
      <c r="H114" s="10" t="str">
        <f>IF(ISEVEN(_xlfn.ISOWEEKNUM(Table1[[#This Row],[Date]])),"paire","impaire")</f>
        <v>paire</v>
      </c>
    </row>
    <row r="115" spans="1:8" x14ac:dyDescent="0.2">
      <c r="A115" s="1" t="s">
        <v>43</v>
      </c>
      <c r="B115" s="1" t="s">
        <v>44</v>
      </c>
      <c r="C115" s="10" t="str">
        <f>Table1[[#This Row],[Nom et prénom client]]&amp;", "&amp;Table1[[#This Row],[Prénom travailleur]]</f>
        <v>BENALI, Fatima</v>
      </c>
      <c r="D115" s="2">
        <v>44448</v>
      </c>
      <c r="E115" s="1">
        <v>3</v>
      </c>
      <c r="F115" s="1">
        <v>6</v>
      </c>
      <c r="G115" s="10">
        <f>_xlfn.ISOWEEKNUM(Table1[[#This Row],[Date]])</f>
        <v>36</v>
      </c>
      <c r="H115" s="10" t="str">
        <f>IF(ISEVEN(_xlfn.ISOWEEKNUM(Table1[[#This Row],[Date]])),"paire","impaire")</f>
        <v>paire</v>
      </c>
    </row>
    <row r="116" spans="1:8" x14ac:dyDescent="0.2">
      <c r="A116" s="1" t="s">
        <v>43</v>
      </c>
      <c r="B116" s="1" t="s">
        <v>44</v>
      </c>
      <c r="C116" s="10" t="str">
        <f>Table1[[#This Row],[Nom et prénom client]]&amp;", "&amp;Table1[[#This Row],[Prénom travailleur]]</f>
        <v>BENALI, Fatima</v>
      </c>
      <c r="D116" s="2">
        <v>44449</v>
      </c>
      <c r="E116" s="1">
        <v>4</v>
      </c>
      <c r="F116" s="1">
        <v>7</v>
      </c>
      <c r="G116" s="10">
        <f>_xlfn.ISOWEEKNUM(Table1[[#This Row],[Date]])</f>
        <v>36</v>
      </c>
      <c r="H116" s="10" t="str">
        <f>IF(ISEVEN(_xlfn.ISOWEEKNUM(Table1[[#This Row],[Date]])),"paire","impaire")</f>
        <v>paire</v>
      </c>
    </row>
    <row r="117" spans="1:8" x14ac:dyDescent="0.2">
      <c r="A117" s="1" t="s">
        <v>43</v>
      </c>
      <c r="B117" s="1" t="s">
        <v>44</v>
      </c>
      <c r="C117" s="10" t="str">
        <f>Table1[[#This Row],[Nom et prénom client]]&amp;", "&amp;Table1[[#This Row],[Prénom travailleur]]</f>
        <v>BENALI, Fatima</v>
      </c>
      <c r="D117" s="2">
        <v>44450</v>
      </c>
      <c r="E117" s="1">
        <v>0</v>
      </c>
      <c r="F117" s="1">
        <v>7</v>
      </c>
      <c r="G117" s="10">
        <f>_xlfn.ISOWEEKNUM(Table1[[#This Row],[Date]])</f>
        <v>36</v>
      </c>
      <c r="H117" s="10" t="str">
        <f>IF(ISEVEN(_xlfn.ISOWEEKNUM(Table1[[#This Row],[Date]])),"paire","impaire")</f>
        <v>paire</v>
      </c>
    </row>
    <row r="118" spans="1:8" x14ac:dyDescent="0.2">
      <c r="A118" s="1" t="s">
        <v>43</v>
      </c>
      <c r="B118" s="1" t="s">
        <v>44</v>
      </c>
      <c r="C118" s="10" t="str">
        <f>Table1[[#This Row],[Nom et prénom client]]&amp;", "&amp;Table1[[#This Row],[Prénom travailleur]]</f>
        <v>BENALI, Fatima</v>
      </c>
      <c r="D118" s="2">
        <v>44452</v>
      </c>
      <c r="E118" s="1">
        <v>4</v>
      </c>
      <c r="F118" s="1">
        <v>7</v>
      </c>
      <c r="G118" s="10">
        <f>_xlfn.ISOWEEKNUM(Table1[[#This Row],[Date]])</f>
        <v>37</v>
      </c>
      <c r="H118" s="10" t="str">
        <f>IF(ISEVEN(_xlfn.ISOWEEKNUM(Table1[[#This Row],[Date]])),"paire","impaire")</f>
        <v>impaire</v>
      </c>
    </row>
    <row r="119" spans="1:8" x14ac:dyDescent="0.2">
      <c r="A119" s="1" t="s">
        <v>43</v>
      </c>
      <c r="B119" s="1" t="s">
        <v>44</v>
      </c>
      <c r="C119" s="10" t="str">
        <f>Table1[[#This Row],[Nom et prénom client]]&amp;", "&amp;Table1[[#This Row],[Prénom travailleur]]</f>
        <v>BENALI, Fatima</v>
      </c>
      <c r="D119" s="2">
        <v>44453</v>
      </c>
      <c r="E119" s="1">
        <v>8</v>
      </c>
      <c r="F119" s="1">
        <v>7</v>
      </c>
      <c r="G119" s="10">
        <f>_xlfn.ISOWEEKNUM(Table1[[#This Row],[Date]])</f>
        <v>37</v>
      </c>
      <c r="H119" s="10" t="str">
        <f>IF(ISEVEN(_xlfn.ISOWEEKNUM(Table1[[#This Row],[Date]])),"paire","impaire")</f>
        <v>impaire</v>
      </c>
    </row>
    <row r="120" spans="1:8" x14ac:dyDescent="0.2">
      <c r="A120" s="1" t="s">
        <v>43</v>
      </c>
      <c r="B120" s="1" t="s">
        <v>44</v>
      </c>
      <c r="C120" s="10" t="str">
        <f>Table1[[#This Row],[Nom et prénom client]]&amp;", "&amp;Table1[[#This Row],[Prénom travailleur]]</f>
        <v>BENALI, Fatima</v>
      </c>
      <c r="D120" s="2">
        <v>44454</v>
      </c>
      <c r="E120" s="1">
        <v>3</v>
      </c>
      <c r="F120" s="1">
        <v>4</v>
      </c>
      <c r="G120" s="10">
        <f>_xlfn.ISOWEEKNUM(Table1[[#This Row],[Date]])</f>
        <v>37</v>
      </c>
      <c r="H120" s="10" t="str">
        <f>IF(ISEVEN(_xlfn.ISOWEEKNUM(Table1[[#This Row],[Date]])),"paire","impaire")</f>
        <v>impaire</v>
      </c>
    </row>
    <row r="121" spans="1:8" x14ac:dyDescent="0.2">
      <c r="A121" s="1" t="s">
        <v>43</v>
      </c>
      <c r="B121" s="1" t="s">
        <v>44</v>
      </c>
      <c r="C121" s="10" t="str">
        <f>Table1[[#This Row],[Nom et prénom client]]&amp;", "&amp;Table1[[#This Row],[Prénom travailleur]]</f>
        <v>BENALI, Fatima</v>
      </c>
      <c r="D121" s="2">
        <v>44455</v>
      </c>
      <c r="E121" s="1">
        <v>3</v>
      </c>
      <c r="F121" s="1">
        <v>6</v>
      </c>
      <c r="G121" s="10">
        <f>_xlfn.ISOWEEKNUM(Table1[[#This Row],[Date]])</f>
        <v>37</v>
      </c>
      <c r="H121" s="10" t="str">
        <f>IF(ISEVEN(_xlfn.ISOWEEKNUM(Table1[[#This Row],[Date]])),"paire","impaire")</f>
        <v>impaire</v>
      </c>
    </row>
    <row r="122" spans="1:8" x14ac:dyDescent="0.2">
      <c r="A122" s="1" t="s">
        <v>43</v>
      </c>
      <c r="B122" s="1" t="s">
        <v>44</v>
      </c>
      <c r="C122" s="10" t="str">
        <f>Table1[[#This Row],[Nom et prénom client]]&amp;", "&amp;Table1[[#This Row],[Prénom travailleur]]</f>
        <v>BENALI, Fatima</v>
      </c>
      <c r="D122" s="2">
        <v>44456</v>
      </c>
      <c r="E122" s="1">
        <v>4</v>
      </c>
      <c r="F122" s="1">
        <v>7</v>
      </c>
      <c r="G122" s="10">
        <f>_xlfn.ISOWEEKNUM(Table1[[#This Row],[Date]])</f>
        <v>37</v>
      </c>
      <c r="H122" s="10" t="str">
        <f>IF(ISEVEN(_xlfn.ISOWEEKNUM(Table1[[#This Row],[Date]])),"paire","impaire")</f>
        <v>impaire</v>
      </c>
    </row>
    <row r="123" spans="1:8" x14ac:dyDescent="0.2">
      <c r="A123" s="1" t="s">
        <v>43</v>
      </c>
      <c r="B123" s="1" t="s">
        <v>44</v>
      </c>
      <c r="C123" s="10" t="str">
        <f>Table1[[#This Row],[Nom et prénom client]]&amp;", "&amp;Table1[[#This Row],[Prénom travailleur]]</f>
        <v>BENALI, Fatima</v>
      </c>
      <c r="D123" s="2">
        <v>44457</v>
      </c>
      <c r="E123" s="1">
        <v>0</v>
      </c>
      <c r="F123" s="1">
        <v>7</v>
      </c>
      <c r="G123" s="10">
        <f>_xlfn.ISOWEEKNUM(Table1[[#This Row],[Date]])</f>
        <v>37</v>
      </c>
      <c r="H123" s="10" t="str">
        <f>IF(ISEVEN(_xlfn.ISOWEEKNUM(Table1[[#This Row],[Date]])),"paire","impaire")</f>
        <v>impaire</v>
      </c>
    </row>
    <row r="124" spans="1:8" x14ac:dyDescent="0.2">
      <c r="A124" s="1" t="s">
        <v>45</v>
      </c>
      <c r="B124" s="1" t="s">
        <v>46</v>
      </c>
      <c r="C124" s="10" t="str">
        <f>Table1[[#This Row],[Nom et prénom client]]&amp;", "&amp;Table1[[#This Row],[Prénom travailleur]]</f>
        <v>BENZAR, Ana</v>
      </c>
      <c r="D124" s="2">
        <v>44448</v>
      </c>
      <c r="E124" s="1">
        <v>3</v>
      </c>
      <c r="F124" s="1">
        <v>8</v>
      </c>
      <c r="G124" s="10">
        <f>_xlfn.ISOWEEKNUM(Table1[[#This Row],[Date]])</f>
        <v>36</v>
      </c>
      <c r="H124" s="10" t="str">
        <f>IF(ISEVEN(_xlfn.ISOWEEKNUM(Table1[[#This Row],[Date]])),"paire","impaire")</f>
        <v>paire</v>
      </c>
    </row>
    <row r="125" spans="1:8" x14ac:dyDescent="0.2">
      <c r="A125" s="1" t="s">
        <v>45</v>
      </c>
      <c r="B125" s="1" t="s">
        <v>46</v>
      </c>
      <c r="C125" s="10" t="str">
        <f>Table1[[#This Row],[Nom et prénom client]]&amp;", "&amp;Table1[[#This Row],[Prénom travailleur]]</f>
        <v>BENZAR, Ana</v>
      </c>
      <c r="D125" s="2">
        <v>44449</v>
      </c>
      <c r="E125" s="1">
        <v>4</v>
      </c>
      <c r="F125" s="1">
        <v>3</v>
      </c>
      <c r="G125" s="10">
        <f>_xlfn.ISOWEEKNUM(Table1[[#This Row],[Date]])</f>
        <v>36</v>
      </c>
      <c r="H125" s="10" t="str">
        <f>IF(ISEVEN(_xlfn.ISOWEEKNUM(Table1[[#This Row],[Date]])),"paire","impaire")</f>
        <v>paire</v>
      </c>
    </row>
    <row r="126" spans="1:8" x14ac:dyDescent="0.2">
      <c r="A126" s="1" t="s">
        <v>45</v>
      </c>
      <c r="B126" s="1" t="s">
        <v>46</v>
      </c>
      <c r="C126" s="10" t="str">
        <f>Table1[[#This Row],[Nom et prénom client]]&amp;", "&amp;Table1[[#This Row],[Prénom travailleur]]</f>
        <v>BENZAR, Ana</v>
      </c>
      <c r="D126" s="2">
        <v>44452</v>
      </c>
      <c r="E126" s="1">
        <v>4</v>
      </c>
      <c r="F126" s="1">
        <v>6</v>
      </c>
      <c r="G126" s="10">
        <f>_xlfn.ISOWEEKNUM(Table1[[#This Row],[Date]])</f>
        <v>37</v>
      </c>
      <c r="H126" s="10" t="str">
        <f>IF(ISEVEN(_xlfn.ISOWEEKNUM(Table1[[#This Row],[Date]])),"paire","impaire")</f>
        <v>impaire</v>
      </c>
    </row>
    <row r="127" spans="1:8" x14ac:dyDescent="0.2">
      <c r="A127" s="1" t="s">
        <v>45</v>
      </c>
      <c r="B127" s="1" t="s">
        <v>46</v>
      </c>
      <c r="C127" s="10" t="str">
        <f>Table1[[#This Row],[Nom et prénom client]]&amp;", "&amp;Table1[[#This Row],[Prénom travailleur]]</f>
        <v>BENZAR, Ana</v>
      </c>
      <c r="D127" s="2">
        <v>44453</v>
      </c>
      <c r="E127" s="1">
        <v>8</v>
      </c>
      <c r="F127" s="1">
        <v>4</v>
      </c>
      <c r="G127" s="10">
        <f>_xlfn.ISOWEEKNUM(Table1[[#This Row],[Date]])</f>
        <v>37</v>
      </c>
      <c r="H127" s="10" t="str">
        <f>IF(ISEVEN(_xlfn.ISOWEEKNUM(Table1[[#This Row],[Date]])),"paire","impaire")</f>
        <v>impaire</v>
      </c>
    </row>
    <row r="128" spans="1:8" x14ac:dyDescent="0.2">
      <c r="A128" s="1" t="s">
        <v>45</v>
      </c>
      <c r="B128" s="1" t="s">
        <v>46</v>
      </c>
      <c r="C128" s="10" t="str">
        <f>Table1[[#This Row],[Nom et prénom client]]&amp;", "&amp;Table1[[#This Row],[Prénom travailleur]]</f>
        <v>BENZAR, Ana</v>
      </c>
      <c r="D128" s="2">
        <v>44454</v>
      </c>
      <c r="E128" s="1">
        <v>3</v>
      </c>
      <c r="F128" s="1">
        <v>7</v>
      </c>
      <c r="G128" s="10">
        <f>_xlfn.ISOWEEKNUM(Table1[[#This Row],[Date]])</f>
        <v>37</v>
      </c>
      <c r="H128" s="10" t="str">
        <f>IF(ISEVEN(_xlfn.ISOWEEKNUM(Table1[[#This Row],[Date]])),"paire","impaire")</f>
        <v>impaire</v>
      </c>
    </row>
    <row r="129" spans="1:8" x14ac:dyDescent="0.2">
      <c r="A129" s="1" t="s">
        <v>45</v>
      </c>
      <c r="B129" s="1" t="s">
        <v>46</v>
      </c>
      <c r="C129" s="10" t="str">
        <f>Table1[[#This Row],[Nom et prénom client]]&amp;", "&amp;Table1[[#This Row],[Prénom travailleur]]</f>
        <v>BENZAR, Ana</v>
      </c>
      <c r="D129" s="2">
        <v>44455</v>
      </c>
      <c r="E129" s="1">
        <v>3</v>
      </c>
      <c r="F129" s="1">
        <v>8</v>
      </c>
      <c r="G129" s="10">
        <f>_xlfn.ISOWEEKNUM(Table1[[#This Row],[Date]])</f>
        <v>37</v>
      </c>
      <c r="H129" s="10" t="str">
        <f>IF(ISEVEN(_xlfn.ISOWEEKNUM(Table1[[#This Row],[Date]])),"paire","impaire")</f>
        <v>impaire</v>
      </c>
    </row>
    <row r="130" spans="1:8" x14ac:dyDescent="0.2">
      <c r="A130" s="1" t="s">
        <v>45</v>
      </c>
      <c r="B130" s="1" t="s">
        <v>46</v>
      </c>
      <c r="C130" s="10" t="str">
        <f>Table1[[#This Row],[Nom et prénom client]]&amp;", "&amp;Table1[[#This Row],[Prénom travailleur]]</f>
        <v>BENZAR, Ana</v>
      </c>
      <c r="D130" s="2">
        <v>44456</v>
      </c>
      <c r="E130" s="1">
        <v>4</v>
      </c>
      <c r="F130" s="1">
        <v>3</v>
      </c>
      <c r="G130" s="10">
        <f>_xlfn.ISOWEEKNUM(Table1[[#This Row],[Date]])</f>
        <v>37</v>
      </c>
      <c r="H130" s="10" t="str">
        <f>IF(ISEVEN(_xlfn.ISOWEEKNUM(Table1[[#This Row],[Date]])),"paire","impaire")</f>
        <v>impaire</v>
      </c>
    </row>
    <row r="131" spans="1:8" x14ac:dyDescent="0.2">
      <c r="A131" s="1" t="s">
        <v>47</v>
      </c>
      <c r="B131" s="1" t="s">
        <v>48</v>
      </c>
      <c r="C131" s="10" t="str">
        <f>Table1[[#This Row],[Nom et prénom client]]&amp;", "&amp;Table1[[#This Row],[Prénom travailleur]]</f>
        <v>BERNEA, Anisoara</v>
      </c>
      <c r="D131" s="2">
        <v>44445</v>
      </c>
      <c r="E131" s="1">
        <v>4</v>
      </c>
      <c r="F131" s="1">
        <v>9</v>
      </c>
      <c r="G131" s="10">
        <f>_xlfn.ISOWEEKNUM(Table1[[#This Row],[Date]])</f>
        <v>36</v>
      </c>
      <c r="H131" s="10" t="str">
        <f>IF(ISEVEN(_xlfn.ISOWEEKNUM(Table1[[#This Row],[Date]])),"paire","impaire")</f>
        <v>paire</v>
      </c>
    </row>
    <row r="132" spans="1:8" x14ac:dyDescent="0.2">
      <c r="A132" s="1" t="s">
        <v>47</v>
      </c>
      <c r="B132" s="1" t="s">
        <v>48</v>
      </c>
      <c r="C132" s="10" t="str">
        <f>Table1[[#This Row],[Nom et prénom client]]&amp;", "&amp;Table1[[#This Row],[Prénom travailleur]]</f>
        <v>BERNEA, Anisoara</v>
      </c>
      <c r="D132" s="2">
        <v>44446</v>
      </c>
      <c r="E132" s="1">
        <v>4</v>
      </c>
      <c r="F132" s="1">
        <v>5</v>
      </c>
      <c r="G132" s="10">
        <f>_xlfn.ISOWEEKNUM(Table1[[#This Row],[Date]])</f>
        <v>36</v>
      </c>
      <c r="H132" s="10" t="str">
        <f>IF(ISEVEN(_xlfn.ISOWEEKNUM(Table1[[#This Row],[Date]])),"paire","impaire")</f>
        <v>paire</v>
      </c>
    </row>
    <row r="133" spans="1:8" x14ac:dyDescent="0.2">
      <c r="A133" s="1" t="s">
        <v>47</v>
      </c>
      <c r="B133" s="1" t="s">
        <v>48</v>
      </c>
      <c r="C133" s="10" t="str">
        <f>Table1[[#This Row],[Nom et prénom client]]&amp;", "&amp;Table1[[#This Row],[Prénom travailleur]]</f>
        <v>BERNEA, Anisoara</v>
      </c>
      <c r="D133" s="2">
        <v>44447</v>
      </c>
      <c r="E133" s="1">
        <v>3</v>
      </c>
      <c r="F133" s="1">
        <v>5</v>
      </c>
      <c r="G133" s="10">
        <f>_xlfn.ISOWEEKNUM(Table1[[#This Row],[Date]])</f>
        <v>36</v>
      </c>
      <c r="H133" s="10" t="str">
        <f>IF(ISEVEN(_xlfn.ISOWEEKNUM(Table1[[#This Row],[Date]])),"paire","impaire")</f>
        <v>paire</v>
      </c>
    </row>
    <row r="134" spans="1:8" x14ac:dyDescent="0.2">
      <c r="A134" s="1" t="s">
        <v>47</v>
      </c>
      <c r="B134" s="1" t="s">
        <v>48</v>
      </c>
      <c r="C134" s="10" t="str">
        <f>Table1[[#This Row],[Nom et prénom client]]&amp;", "&amp;Table1[[#This Row],[Prénom travailleur]]</f>
        <v>BERNEA, Anisoara</v>
      </c>
      <c r="D134" s="2">
        <v>44448</v>
      </c>
      <c r="E134" s="1">
        <v>3</v>
      </c>
      <c r="F134" s="1">
        <v>4</v>
      </c>
      <c r="G134" s="10">
        <f>_xlfn.ISOWEEKNUM(Table1[[#This Row],[Date]])</f>
        <v>36</v>
      </c>
      <c r="H134" s="10" t="str">
        <f>IF(ISEVEN(_xlfn.ISOWEEKNUM(Table1[[#This Row],[Date]])),"paire","impaire")</f>
        <v>paire</v>
      </c>
    </row>
    <row r="135" spans="1:8" x14ac:dyDescent="0.2">
      <c r="A135" s="1" t="s">
        <v>47</v>
      </c>
      <c r="B135" s="1" t="s">
        <v>48</v>
      </c>
      <c r="C135" s="10" t="str">
        <f>Table1[[#This Row],[Nom et prénom client]]&amp;", "&amp;Table1[[#This Row],[Prénom travailleur]]</f>
        <v>BERNEA, Anisoara</v>
      </c>
      <c r="D135" s="2">
        <v>44449</v>
      </c>
      <c r="E135" s="1">
        <v>4</v>
      </c>
      <c r="F135" s="1">
        <v>9</v>
      </c>
      <c r="G135" s="10">
        <f>_xlfn.ISOWEEKNUM(Table1[[#This Row],[Date]])</f>
        <v>36</v>
      </c>
      <c r="H135" s="10" t="str">
        <f>IF(ISEVEN(_xlfn.ISOWEEKNUM(Table1[[#This Row],[Date]])),"paire","impaire")</f>
        <v>paire</v>
      </c>
    </row>
    <row r="136" spans="1:8" x14ac:dyDescent="0.2">
      <c r="A136" s="1" t="s">
        <v>47</v>
      </c>
      <c r="B136" s="1" t="s">
        <v>48</v>
      </c>
      <c r="C136" s="10" t="str">
        <f>Table1[[#This Row],[Nom et prénom client]]&amp;", "&amp;Table1[[#This Row],[Prénom travailleur]]</f>
        <v>BERNEA, Anisoara</v>
      </c>
      <c r="D136" s="2">
        <v>44452</v>
      </c>
      <c r="E136" s="1">
        <v>4</v>
      </c>
      <c r="F136" s="1">
        <v>9</v>
      </c>
      <c r="G136" s="10">
        <f>_xlfn.ISOWEEKNUM(Table1[[#This Row],[Date]])</f>
        <v>37</v>
      </c>
      <c r="H136" s="10" t="str">
        <f>IF(ISEVEN(_xlfn.ISOWEEKNUM(Table1[[#This Row],[Date]])),"paire","impaire")</f>
        <v>impaire</v>
      </c>
    </row>
    <row r="137" spans="1:8" x14ac:dyDescent="0.2">
      <c r="A137" s="1" t="s">
        <v>47</v>
      </c>
      <c r="B137" s="1" t="s">
        <v>48</v>
      </c>
      <c r="C137" s="10" t="str">
        <f>Table1[[#This Row],[Nom et prénom client]]&amp;", "&amp;Table1[[#This Row],[Prénom travailleur]]</f>
        <v>BERNEA, Anisoara</v>
      </c>
      <c r="D137" s="2">
        <v>44453</v>
      </c>
      <c r="E137" s="1">
        <v>8</v>
      </c>
      <c r="F137" s="1">
        <v>5</v>
      </c>
      <c r="G137" s="10">
        <f>_xlfn.ISOWEEKNUM(Table1[[#This Row],[Date]])</f>
        <v>37</v>
      </c>
      <c r="H137" s="10" t="str">
        <f>IF(ISEVEN(_xlfn.ISOWEEKNUM(Table1[[#This Row],[Date]])),"paire","impaire")</f>
        <v>impaire</v>
      </c>
    </row>
    <row r="138" spans="1:8" x14ac:dyDescent="0.2">
      <c r="A138" s="1" t="s">
        <v>47</v>
      </c>
      <c r="B138" s="1" t="s">
        <v>48</v>
      </c>
      <c r="C138" s="10" t="str">
        <f>Table1[[#This Row],[Nom et prénom client]]&amp;", "&amp;Table1[[#This Row],[Prénom travailleur]]</f>
        <v>BERNEA, Anisoara</v>
      </c>
      <c r="D138" s="2">
        <v>44454</v>
      </c>
      <c r="E138" s="1">
        <v>3</v>
      </c>
      <c r="F138" s="1">
        <v>5</v>
      </c>
      <c r="G138" s="10">
        <f>_xlfn.ISOWEEKNUM(Table1[[#This Row],[Date]])</f>
        <v>37</v>
      </c>
      <c r="H138" s="10" t="str">
        <f>IF(ISEVEN(_xlfn.ISOWEEKNUM(Table1[[#This Row],[Date]])),"paire","impaire")</f>
        <v>impaire</v>
      </c>
    </row>
    <row r="139" spans="1:8" x14ac:dyDescent="0.2">
      <c r="A139" s="1" t="s">
        <v>47</v>
      </c>
      <c r="B139" s="1" t="s">
        <v>48</v>
      </c>
      <c r="C139" s="10" t="str">
        <f>Table1[[#This Row],[Nom et prénom client]]&amp;", "&amp;Table1[[#This Row],[Prénom travailleur]]</f>
        <v>BERNEA, Anisoara</v>
      </c>
      <c r="D139" s="2">
        <v>44455</v>
      </c>
      <c r="E139" s="1">
        <v>3</v>
      </c>
      <c r="F139" s="1">
        <v>4</v>
      </c>
      <c r="G139" s="10">
        <f>_xlfn.ISOWEEKNUM(Table1[[#This Row],[Date]])</f>
        <v>37</v>
      </c>
      <c r="H139" s="10" t="str">
        <f>IF(ISEVEN(_xlfn.ISOWEEKNUM(Table1[[#This Row],[Date]])),"paire","impaire")</f>
        <v>impaire</v>
      </c>
    </row>
    <row r="140" spans="1:8" x14ac:dyDescent="0.2">
      <c r="A140" s="1" t="s">
        <v>47</v>
      </c>
      <c r="B140" s="1" t="s">
        <v>48</v>
      </c>
      <c r="C140" s="10" t="str">
        <f>Table1[[#This Row],[Nom et prénom client]]&amp;", "&amp;Table1[[#This Row],[Prénom travailleur]]</f>
        <v>BERNEA, Anisoara</v>
      </c>
      <c r="D140" s="2">
        <v>44456</v>
      </c>
      <c r="E140" s="1">
        <v>4</v>
      </c>
      <c r="F140" s="1">
        <v>9</v>
      </c>
      <c r="G140" s="10">
        <f>_xlfn.ISOWEEKNUM(Table1[[#This Row],[Date]])</f>
        <v>37</v>
      </c>
      <c r="H140" s="10" t="str">
        <f>IF(ISEVEN(_xlfn.ISOWEEKNUM(Table1[[#This Row],[Date]])),"paire","impaire")</f>
        <v>impaire</v>
      </c>
    </row>
    <row r="141" spans="1:8" x14ac:dyDescent="0.2">
      <c r="A141" s="1" t="s">
        <v>49</v>
      </c>
      <c r="B141" s="1" t="s">
        <v>50</v>
      </c>
      <c r="C141" s="10" t="str">
        <f>Table1[[#This Row],[Nom et prénom client]]&amp;", "&amp;Table1[[#This Row],[Prénom travailleur]]</f>
        <v>BOKUMA SENGE, Céline</v>
      </c>
      <c r="D141" s="2">
        <v>44446</v>
      </c>
      <c r="E141" s="1">
        <v>4</v>
      </c>
      <c r="F141" s="1">
        <v>3</v>
      </c>
      <c r="G141" s="10">
        <f>_xlfn.ISOWEEKNUM(Table1[[#This Row],[Date]])</f>
        <v>36</v>
      </c>
      <c r="H141" s="10" t="str">
        <f>IF(ISEVEN(_xlfn.ISOWEEKNUM(Table1[[#This Row],[Date]])),"paire","impaire")</f>
        <v>paire</v>
      </c>
    </row>
    <row r="142" spans="1:8" x14ac:dyDescent="0.2">
      <c r="A142" s="1" t="s">
        <v>49</v>
      </c>
      <c r="B142" s="1" t="s">
        <v>50</v>
      </c>
      <c r="C142" s="10" t="str">
        <f>Table1[[#This Row],[Nom et prénom client]]&amp;", "&amp;Table1[[#This Row],[Prénom travailleur]]</f>
        <v>BOKUMA SENGE, Céline</v>
      </c>
      <c r="D142" s="2">
        <v>44452</v>
      </c>
      <c r="E142" s="1">
        <v>4</v>
      </c>
      <c r="F142" s="1">
        <v>3</v>
      </c>
      <c r="G142" s="10">
        <f>_xlfn.ISOWEEKNUM(Table1[[#This Row],[Date]])</f>
        <v>37</v>
      </c>
      <c r="H142" s="10" t="str">
        <f>IF(ISEVEN(_xlfn.ISOWEEKNUM(Table1[[#This Row],[Date]])),"paire","impaire")</f>
        <v>impaire</v>
      </c>
    </row>
    <row r="143" spans="1:8" x14ac:dyDescent="0.2">
      <c r="A143" s="1" t="s">
        <v>49</v>
      </c>
      <c r="B143" s="1" t="s">
        <v>50</v>
      </c>
      <c r="C143" s="10" t="str">
        <f>Table1[[#This Row],[Nom et prénom client]]&amp;", "&amp;Table1[[#This Row],[Prénom travailleur]]</f>
        <v>BOKUMA SENGE, Céline</v>
      </c>
      <c r="D143" s="2">
        <v>44453</v>
      </c>
      <c r="E143" s="1">
        <v>8</v>
      </c>
      <c r="F143" s="1">
        <v>3</v>
      </c>
      <c r="G143" s="10">
        <f>_xlfn.ISOWEEKNUM(Table1[[#This Row],[Date]])</f>
        <v>37</v>
      </c>
      <c r="H143" s="10" t="str">
        <f>IF(ISEVEN(_xlfn.ISOWEEKNUM(Table1[[#This Row],[Date]])),"paire","impaire")</f>
        <v>impaire</v>
      </c>
    </row>
    <row r="144" spans="1:8" x14ac:dyDescent="0.2">
      <c r="A144" s="1" t="s">
        <v>51</v>
      </c>
      <c r="B144" s="1" t="s">
        <v>52</v>
      </c>
      <c r="C144" s="10" t="str">
        <f>Table1[[#This Row],[Nom et prénom client]]&amp;", "&amp;Table1[[#This Row],[Prénom travailleur]]</f>
        <v>BONILLA CANDELA, John Gabriel</v>
      </c>
      <c r="D144" s="2">
        <v>44445</v>
      </c>
      <c r="E144" s="1">
        <v>4</v>
      </c>
      <c r="F144" s="1">
        <v>3</v>
      </c>
      <c r="G144" s="10">
        <f>_xlfn.ISOWEEKNUM(Table1[[#This Row],[Date]])</f>
        <v>36</v>
      </c>
      <c r="H144" s="10" t="str">
        <f>IF(ISEVEN(_xlfn.ISOWEEKNUM(Table1[[#This Row],[Date]])),"paire","impaire")</f>
        <v>paire</v>
      </c>
    </row>
    <row r="145" spans="1:8" x14ac:dyDescent="0.2">
      <c r="A145" s="1" t="s">
        <v>51</v>
      </c>
      <c r="B145" s="1" t="s">
        <v>52</v>
      </c>
      <c r="C145" s="10" t="str">
        <f>Table1[[#This Row],[Nom et prénom client]]&amp;", "&amp;Table1[[#This Row],[Prénom travailleur]]</f>
        <v>BONILLA CANDELA, John Gabriel</v>
      </c>
      <c r="D145" s="2">
        <v>44446</v>
      </c>
      <c r="E145" s="1">
        <v>4</v>
      </c>
      <c r="F145" s="1">
        <v>8</v>
      </c>
      <c r="G145" s="10">
        <f>_xlfn.ISOWEEKNUM(Table1[[#This Row],[Date]])</f>
        <v>36</v>
      </c>
      <c r="H145" s="10" t="str">
        <f>IF(ISEVEN(_xlfn.ISOWEEKNUM(Table1[[#This Row],[Date]])),"paire","impaire")</f>
        <v>paire</v>
      </c>
    </row>
    <row r="146" spans="1:8" x14ac:dyDescent="0.2">
      <c r="A146" s="1" t="s">
        <v>51</v>
      </c>
      <c r="B146" s="1" t="s">
        <v>52</v>
      </c>
      <c r="C146" s="10" t="str">
        <f>Table1[[#This Row],[Nom et prénom client]]&amp;", "&amp;Table1[[#This Row],[Prénom travailleur]]</f>
        <v>BONILLA CANDELA, John Gabriel</v>
      </c>
      <c r="D146" s="2">
        <v>44448</v>
      </c>
      <c r="E146" s="1">
        <v>3</v>
      </c>
      <c r="F146" s="1">
        <v>5</v>
      </c>
      <c r="G146" s="10">
        <f>_xlfn.ISOWEEKNUM(Table1[[#This Row],[Date]])</f>
        <v>36</v>
      </c>
      <c r="H146" s="10" t="str">
        <f>IF(ISEVEN(_xlfn.ISOWEEKNUM(Table1[[#This Row],[Date]])),"paire","impaire")</f>
        <v>paire</v>
      </c>
    </row>
    <row r="147" spans="1:8" x14ac:dyDescent="0.2">
      <c r="A147" s="1" t="s">
        <v>51</v>
      </c>
      <c r="B147" s="1" t="s">
        <v>52</v>
      </c>
      <c r="C147" s="10" t="str">
        <f>Table1[[#This Row],[Nom et prénom client]]&amp;", "&amp;Table1[[#This Row],[Prénom travailleur]]</f>
        <v>BONILLA CANDELA, John Gabriel</v>
      </c>
      <c r="D147" s="2">
        <v>44452</v>
      </c>
      <c r="E147" s="1">
        <v>4</v>
      </c>
      <c r="F147" s="1">
        <v>3</v>
      </c>
      <c r="G147" s="10">
        <f>_xlfn.ISOWEEKNUM(Table1[[#This Row],[Date]])</f>
        <v>37</v>
      </c>
      <c r="H147" s="10" t="str">
        <f>IF(ISEVEN(_xlfn.ISOWEEKNUM(Table1[[#This Row],[Date]])),"paire","impaire")</f>
        <v>impaire</v>
      </c>
    </row>
    <row r="148" spans="1:8" x14ac:dyDescent="0.2">
      <c r="A148" s="1" t="s">
        <v>51</v>
      </c>
      <c r="B148" s="1" t="s">
        <v>52</v>
      </c>
      <c r="C148" s="10" t="str">
        <f>Table1[[#This Row],[Nom et prénom client]]&amp;", "&amp;Table1[[#This Row],[Prénom travailleur]]</f>
        <v>BONILLA CANDELA, John Gabriel</v>
      </c>
      <c r="D148" s="2">
        <v>44455</v>
      </c>
      <c r="E148" s="1">
        <v>3</v>
      </c>
      <c r="F148" s="1">
        <v>5</v>
      </c>
      <c r="G148" s="10">
        <f>_xlfn.ISOWEEKNUM(Table1[[#This Row],[Date]])</f>
        <v>37</v>
      </c>
      <c r="H148" s="10" t="str">
        <f>IF(ISEVEN(_xlfn.ISOWEEKNUM(Table1[[#This Row],[Date]])),"paire","impaire")</f>
        <v>impaire</v>
      </c>
    </row>
    <row r="149" spans="1:8" x14ac:dyDescent="0.2">
      <c r="A149" s="1" t="s">
        <v>53</v>
      </c>
      <c r="B149" s="1" t="s">
        <v>54</v>
      </c>
      <c r="C149" s="10" t="str">
        <f>Table1[[#This Row],[Nom et prénom client]]&amp;", "&amp;Table1[[#This Row],[Prénom travailleur]]</f>
        <v>BONNET, Anne Marie H</v>
      </c>
      <c r="D149" s="2">
        <v>44445</v>
      </c>
      <c r="E149" s="1">
        <v>4</v>
      </c>
      <c r="F149" s="1">
        <v>3</v>
      </c>
      <c r="G149" s="10">
        <f>_xlfn.ISOWEEKNUM(Table1[[#This Row],[Date]])</f>
        <v>36</v>
      </c>
      <c r="H149" s="10" t="str">
        <f>IF(ISEVEN(_xlfn.ISOWEEKNUM(Table1[[#This Row],[Date]])),"paire","impaire")</f>
        <v>paire</v>
      </c>
    </row>
    <row r="150" spans="1:8" x14ac:dyDescent="0.2">
      <c r="A150" s="1" t="s">
        <v>53</v>
      </c>
      <c r="B150" s="1" t="s">
        <v>54</v>
      </c>
      <c r="C150" s="10" t="str">
        <f>Table1[[#This Row],[Nom et prénom client]]&amp;", "&amp;Table1[[#This Row],[Prénom travailleur]]</f>
        <v>BONNET, Anne Marie H</v>
      </c>
      <c r="D150" s="2">
        <v>44448</v>
      </c>
      <c r="E150" s="1">
        <v>3</v>
      </c>
      <c r="F150" s="1">
        <v>4</v>
      </c>
      <c r="G150" s="10">
        <f>_xlfn.ISOWEEKNUM(Table1[[#This Row],[Date]])</f>
        <v>36</v>
      </c>
      <c r="H150" s="10" t="str">
        <f>IF(ISEVEN(_xlfn.ISOWEEKNUM(Table1[[#This Row],[Date]])),"paire","impaire")</f>
        <v>paire</v>
      </c>
    </row>
    <row r="151" spans="1:8" x14ac:dyDescent="0.2">
      <c r="A151" s="1" t="s">
        <v>53</v>
      </c>
      <c r="B151" s="1" t="s">
        <v>54</v>
      </c>
      <c r="C151" s="10" t="str">
        <f>Table1[[#This Row],[Nom et prénom client]]&amp;", "&amp;Table1[[#This Row],[Prénom travailleur]]</f>
        <v>BONNET, Anne Marie H</v>
      </c>
      <c r="D151" s="2">
        <v>44452</v>
      </c>
      <c r="E151" s="1">
        <v>4</v>
      </c>
      <c r="F151" s="1">
        <v>3</v>
      </c>
      <c r="G151" s="10">
        <f>_xlfn.ISOWEEKNUM(Table1[[#This Row],[Date]])</f>
        <v>37</v>
      </c>
      <c r="H151" s="10" t="str">
        <f>IF(ISEVEN(_xlfn.ISOWEEKNUM(Table1[[#This Row],[Date]])),"paire","impaire")</f>
        <v>impaire</v>
      </c>
    </row>
    <row r="152" spans="1:8" x14ac:dyDescent="0.2">
      <c r="A152" s="1" t="s">
        <v>53</v>
      </c>
      <c r="B152" s="1" t="s">
        <v>54</v>
      </c>
      <c r="C152" s="10" t="str">
        <f>Table1[[#This Row],[Nom et prénom client]]&amp;", "&amp;Table1[[#This Row],[Prénom travailleur]]</f>
        <v>BONNET, Anne Marie H</v>
      </c>
      <c r="D152" s="2">
        <v>44453</v>
      </c>
      <c r="E152" s="1">
        <v>8</v>
      </c>
      <c r="F152" s="1">
        <v>7</v>
      </c>
      <c r="G152" s="10">
        <f>_xlfn.ISOWEEKNUM(Table1[[#This Row],[Date]])</f>
        <v>37</v>
      </c>
      <c r="H152" s="10" t="str">
        <f>IF(ISEVEN(_xlfn.ISOWEEKNUM(Table1[[#This Row],[Date]])),"paire","impaire")</f>
        <v>impaire</v>
      </c>
    </row>
    <row r="153" spans="1:8" x14ac:dyDescent="0.2">
      <c r="A153" s="1" t="s">
        <v>53</v>
      </c>
      <c r="B153" s="1" t="s">
        <v>54</v>
      </c>
      <c r="C153" s="10" t="str">
        <f>Table1[[#This Row],[Nom et prénom client]]&amp;", "&amp;Table1[[#This Row],[Prénom travailleur]]</f>
        <v>BONNET, Anne Marie H</v>
      </c>
      <c r="D153" s="2">
        <v>44455</v>
      </c>
      <c r="E153" s="1">
        <v>3</v>
      </c>
      <c r="F153" s="1">
        <v>4</v>
      </c>
      <c r="G153" s="10">
        <f>_xlfn.ISOWEEKNUM(Table1[[#This Row],[Date]])</f>
        <v>37</v>
      </c>
      <c r="H153" s="10" t="str">
        <f>IF(ISEVEN(_xlfn.ISOWEEKNUM(Table1[[#This Row],[Date]])),"paire","impaire")</f>
        <v>impaire</v>
      </c>
    </row>
    <row r="154" spans="1:8" x14ac:dyDescent="0.2">
      <c r="A154" s="1" t="s">
        <v>55</v>
      </c>
      <c r="B154" s="1" t="s">
        <v>56</v>
      </c>
      <c r="C154" s="10" t="str">
        <f>Table1[[#This Row],[Nom et prénom client]]&amp;", "&amp;Table1[[#This Row],[Prénom travailleur]]</f>
        <v>BONURA, Maria</v>
      </c>
      <c r="D154" s="2">
        <v>44446</v>
      </c>
      <c r="E154" s="1">
        <v>4</v>
      </c>
      <c r="F154" s="1">
        <v>6</v>
      </c>
      <c r="G154" s="10">
        <f>_xlfn.ISOWEEKNUM(Table1[[#This Row],[Date]])</f>
        <v>36</v>
      </c>
      <c r="H154" s="10" t="str">
        <f>IF(ISEVEN(_xlfn.ISOWEEKNUM(Table1[[#This Row],[Date]])),"paire","impaire")</f>
        <v>paire</v>
      </c>
    </row>
    <row r="155" spans="1:8" x14ac:dyDescent="0.2">
      <c r="A155" s="1" t="s">
        <v>55</v>
      </c>
      <c r="B155" s="1" t="s">
        <v>56</v>
      </c>
      <c r="C155" s="10" t="str">
        <f>Table1[[#This Row],[Nom et prénom client]]&amp;", "&amp;Table1[[#This Row],[Prénom travailleur]]</f>
        <v>BONURA, Maria</v>
      </c>
      <c r="D155" s="2">
        <v>44447</v>
      </c>
      <c r="E155" s="1">
        <v>3</v>
      </c>
      <c r="F155" s="1">
        <v>6</v>
      </c>
      <c r="G155" s="10">
        <f>_xlfn.ISOWEEKNUM(Table1[[#This Row],[Date]])</f>
        <v>36</v>
      </c>
      <c r="H155" s="10" t="str">
        <f>IF(ISEVEN(_xlfn.ISOWEEKNUM(Table1[[#This Row],[Date]])),"paire","impaire")</f>
        <v>paire</v>
      </c>
    </row>
    <row r="156" spans="1:8" x14ac:dyDescent="0.2">
      <c r="A156" s="1" t="s">
        <v>55</v>
      </c>
      <c r="B156" s="1" t="s">
        <v>56</v>
      </c>
      <c r="C156" s="10" t="str">
        <f>Table1[[#This Row],[Nom et prénom client]]&amp;", "&amp;Table1[[#This Row],[Prénom travailleur]]</f>
        <v>BONURA, Maria</v>
      </c>
      <c r="D156" s="2">
        <v>44450</v>
      </c>
      <c r="E156" s="1">
        <v>0</v>
      </c>
      <c r="F156" s="1">
        <v>3</v>
      </c>
      <c r="G156" s="10">
        <f>_xlfn.ISOWEEKNUM(Table1[[#This Row],[Date]])</f>
        <v>36</v>
      </c>
      <c r="H156" s="10" t="str">
        <f>IF(ISEVEN(_xlfn.ISOWEEKNUM(Table1[[#This Row],[Date]])),"paire","impaire")</f>
        <v>paire</v>
      </c>
    </row>
    <row r="157" spans="1:8" x14ac:dyDescent="0.2">
      <c r="A157" s="1" t="s">
        <v>55</v>
      </c>
      <c r="B157" s="1" t="s">
        <v>56</v>
      </c>
      <c r="C157" s="10" t="str">
        <f>Table1[[#This Row],[Nom et prénom client]]&amp;", "&amp;Table1[[#This Row],[Prénom travailleur]]</f>
        <v>BONURA, Maria</v>
      </c>
      <c r="D157" s="2">
        <v>44452</v>
      </c>
      <c r="E157" s="1">
        <v>4</v>
      </c>
      <c r="F157" s="1">
        <v>7</v>
      </c>
      <c r="G157" s="10">
        <f>_xlfn.ISOWEEKNUM(Table1[[#This Row],[Date]])</f>
        <v>37</v>
      </c>
      <c r="H157" s="10" t="str">
        <f>IF(ISEVEN(_xlfn.ISOWEEKNUM(Table1[[#This Row],[Date]])),"paire","impaire")</f>
        <v>impaire</v>
      </c>
    </row>
    <row r="158" spans="1:8" x14ac:dyDescent="0.2">
      <c r="A158" s="1" t="s">
        <v>55</v>
      </c>
      <c r="B158" s="1" t="s">
        <v>56</v>
      </c>
      <c r="C158" s="10" t="str">
        <f>Table1[[#This Row],[Nom et prénom client]]&amp;", "&amp;Table1[[#This Row],[Prénom travailleur]]</f>
        <v>BONURA, Maria</v>
      </c>
      <c r="D158" s="2">
        <v>44453</v>
      </c>
      <c r="E158" s="1">
        <v>8</v>
      </c>
      <c r="F158" s="1">
        <v>3</v>
      </c>
      <c r="G158" s="10">
        <f>_xlfn.ISOWEEKNUM(Table1[[#This Row],[Date]])</f>
        <v>37</v>
      </c>
      <c r="H158" s="10" t="str">
        <f>IF(ISEVEN(_xlfn.ISOWEEKNUM(Table1[[#This Row],[Date]])),"paire","impaire")</f>
        <v>impaire</v>
      </c>
    </row>
    <row r="159" spans="1:8" x14ac:dyDescent="0.2">
      <c r="A159" s="1" t="s">
        <v>55</v>
      </c>
      <c r="B159" s="1" t="s">
        <v>56</v>
      </c>
      <c r="C159" s="10" t="str">
        <f>Table1[[#This Row],[Nom et prénom client]]&amp;", "&amp;Table1[[#This Row],[Prénom travailleur]]</f>
        <v>BONURA, Maria</v>
      </c>
      <c r="D159" s="2">
        <v>44454</v>
      </c>
      <c r="E159" s="1">
        <v>3</v>
      </c>
      <c r="F159" s="1">
        <v>6</v>
      </c>
      <c r="G159" s="10">
        <f>_xlfn.ISOWEEKNUM(Table1[[#This Row],[Date]])</f>
        <v>37</v>
      </c>
      <c r="H159" s="10" t="str">
        <f>IF(ISEVEN(_xlfn.ISOWEEKNUM(Table1[[#This Row],[Date]])),"paire","impaire")</f>
        <v>impaire</v>
      </c>
    </row>
    <row r="160" spans="1:8" x14ac:dyDescent="0.2">
      <c r="A160" s="1" t="s">
        <v>55</v>
      </c>
      <c r="B160" s="1" t="s">
        <v>56</v>
      </c>
      <c r="C160" s="10" t="str">
        <f>Table1[[#This Row],[Nom et prénom client]]&amp;", "&amp;Table1[[#This Row],[Prénom travailleur]]</f>
        <v>BONURA, Maria</v>
      </c>
      <c r="D160" s="2">
        <v>44455</v>
      </c>
      <c r="E160" s="1">
        <v>3</v>
      </c>
      <c r="F160" s="1">
        <v>6</v>
      </c>
      <c r="G160" s="10">
        <f>_xlfn.ISOWEEKNUM(Table1[[#This Row],[Date]])</f>
        <v>37</v>
      </c>
      <c r="H160" s="10" t="str">
        <f>IF(ISEVEN(_xlfn.ISOWEEKNUM(Table1[[#This Row],[Date]])),"paire","impaire")</f>
        <v>impaire</v>
      </c>
    </row>
    <row r="161" spans="1:8" x14ac:dyDescent="0.2">
      <c r="A161" s="1" t="s">
        <v>57</v>
      </c>
      <c r="B161" s="1" t="s">
        <v>58</v>
      </c>
      <c r="C161" s="10" t="str">
        <f>Table1[[#This Row],[Nom et prénom client]]&amp;", "&amp;Table1[[#This Row],[Prénom travailleur]]</f>
        <v>BOSCANEANU, Natalia</v>
      </c>
      <c r="D161" s="2">
        <v>44446</v>
      </c>
      <c r="E161" s="1">
        <v>4</v>
      </c>
      <c r="F161" s="1">
        <v>7</v>
      </c>
      <c r="G161" s="10">
        <f>_xlfn.ISOWEEKNUM(Table1[[#This Row],[Date]])</f>
        <v>36</v>
      </c>
      <c r="H161" s="10" t="str">
        <f>IF(ISEVEN(_xlfn.ISOWEEKNUM(Table1[[#This Row],[Date]])),"paire","impaire")</f>
        <v>paire</v>
      </c>
    </row>
    <row r="162" spans="1:8" x14ac:dyDescent="0.2">
      <c r="A162" s="1" t="s">
        <v>57</v>
      </c>
      <c r="B162" s="1" t="s">
        <v>58</v>
      </c>
      <c r="C162" s="10" t="str">
        <f>Table1[[#This Row],[Nom et prénom client]]&amp;", "&amp;Table1[[#This Row],[Prénom travailleur]]</f>
        <v>BOSCANEANU, Natalia</v>
      </c>
      <c r="D162" s="2">
        <v>44448</v>
      </c>
      <c r="E162" s="1">
        <v>3</v>
      </c>
      <c r="F162" s="1">
        <v>4</v>
      </c>
      <c r="G162" s="10">
        <f>_xlfn.ISOWEEKNUM(Table1[[#This Row],[Date]])</f>
        <v>36</v>
      </c>
      <c r="H162" s="10" t="str">
        <f>IF(ISEVEN(_xlfn.ISOWEEKNUM(Table1[[#This Row],[Date]])),"paire","impaire")</f>
        <v>paire</v>
      </c>
    </row>
    <row r="163" spans="1:8" x14ac:dyDescent="0.2">
      <c r="A163" s="1" t="s">
        <v>57</v>
      </c>
      <c r="B163" s="1" t="s">
        <v>58</v>
      </c>
      <c r="C163" s="10" t="str">
        <f>Table1[[#This Row],[Nom et prénom client]]&amp;", "&amp;Table1[[#This Row],[Prénom travailleur]]</f>
        <v>BOSCANEANU, Natalia</v>
      </c>
      <c r="D163" s="2">
        <v>44449</v>
      </c>
      <c r="E163" s="1">
        <v>4</v>
      </c>
      <c r="F163" s="1">
        <v>5</v>
      </c>
      <c r="G163" s="10">
        <f>_xlfn.ISOWEEKNUM(Table1[[#This Row],[Date]])</f>
        <v>36</v>
      </c>
      <c r="H163" s="10" t="str">
        <f>IF(ISEVEN(_xlfn.ISOWEEKNUM(Table1[[#This Row],[Date]])),"paire","impaire")</f>
        <v>paire</v>
      </c>
    </row>
    <row r="164" spans="1:8" x14ac:dyDescent="0.2">
      <c r="A164" s="1" t="s">
        <v>57</v>
      </c>
      <c r="B164" s="1" t="s">
        <v>58</v>
      </c>
      <c r="C164" s="10" t="str">
        <f>Table1[[#This Row],[Nom et prénom client]]&amp;", "&amp;Table1[[#This Row],[Prénom travailleur]]</f>
        <v>BOSCANEANU, Natalia</v>
      </c>
      <c r="D164" s="2">
        <v>44453</v>
      </c>
      <c r="E164" s="1">
        <v>8</v>
      </c>
      <c r="F164" s="1">
        <v>7</v>
      </c>
      <c r="G164" s="10">
        <f>_xlfn.ISOWEEKNUM(Table1[[#This Row],[Date]])</f>
        <v>37</v>
      </c>
      <c r="H164" s="10" t="str">
        <f>IF(ISEVEN(_xlfn.ISOWEEKNUM(Table1[[#This Row],[Date]])),"paire","impaire")</f>
        <v>impaire</v>
      </c>
    </row>
    <row r="165" spans="1:8" x14ac:dyDescent="0.2">
      <c r="A165" s="1" t="s">
        <v>57</v>
      </c>
      <c r="B165" s="1" t="s">
        <v>58</v>
      </c>
      <c r="C165" s="10" t="str">
        <f>Table1[[#This Row],[Nom et prénom client]]&amp;", "&amp;Table1[[#This Row],[Prénom travailleur]]</f>
        <v>BOSCANEANU, Natalia</v>
      </c>
      <c r="D165" s="2">
        <v>44456</v>
      </c>
      <c r="E165" s="1">
        <v>4</v>
      </c>
      <c r="F165" s="1">
        <v>5</v>
      </c>
      <c r="G165" s="10">
        <f>_xlfn.ISOWEEKNUM(Table1[[#This Row],[Date]])</f>
        <v>37</v>
      </c>
      <c r="H165" s="10" t="str">
        <f>IF(ISEVEN(_xlfn.ISOWEEKNUM(Table1[[#This Row],[Date]])),"paire","impaire")</f>
        <v>impaire</v>
      </c>
    </row>
    <row r="166" spans="1:8" x14ac:dyDescent="0.2">
      <c r="A166" s="1" t="s">
        <v>59</v>
      </c>
      <c r="B166" s="1" t="s">
        <v>60</v>
      </c>
      <c r="C166" s="10" t="str">
        <f>Table1[[#This Row],[Nom et prénom client]]&amp;", "&amp;Table1[[#This Row],[Prénom travailleur]]</f>
        <v>BOUALLAMI, Fatiha</v>
      </c>
      <c r="D166" s="2">
        <v>44445</v>
      </c>
      <c r="E166" s="1">
        <v>4</v>
      </c>
      <c r="F166" s="1">
        <v>7</v>
      </c>
      <c r="G166" s="10">
        <f>_xlfn.ISOWEEKNUM(Table1[[#This Row],[Date]])</f>
        <v>36</v>
      </c>
      <c r="H166" s="10" t="str">
        <f>IF(ISEVEN(_xlfn.ISOWEEKNUM(Table1[[#This Row],[Date]])),"paire","impaire")</f>
        <v>paire</v>
      </c>
    </row>
    <row r="167" spans="1:8" x14ac:dyDescent="0.2">
      <c r="A167" s="1" t="s">
        <v>59</v>
      </c>
      <c r="B167" s="1" t="s">
        <v>60</v>
      </c>
      <c r="C167" s="10" t="str">
        <f>Table1[[#This Row],[Nom et prénom client]]&amp;", "&amp;Table1[[#This Row],[Prénom travailleur]]</f>
        <v>BOUALLAMI, Fatiha</v>
      </c>
      <c r="D167" s="2">
        <v>44446</v>
      </c>
      <c r="E167" s="1">
        <v>4</v>
      </c>
      <c r="F167" s="1">
        <v>6</v>
      </c>
      <c r="G167" s="10">
        <f>_xlfn.ISOWEEKNUM(Table1[[#This Row],[Date]])</f>
        <v>36</v>
      </c>
      <c r="H167" s="10" t="str">
        <f>IF(ISEVEN(_xlfn.ISOWEEKNUM(Table1[[#This Row],[Date]])),"paire","impaire")</f>
        <v>paire</v>
      </c>
    </row>
    <row r="168" spans="1:8" x14ac:dyDescent="0.2">
      <c r="A168" s="1" t="s">
        <v>59</v>
      </c>
      <c r="B168" s="1" t="s">
        <v>60</v>
      </c>
      <c r="C168" s="10" t="str">
        <f>Table1[[#This Row],[Nom et prénom client]]&amp;", "&amp;Table1[[#This Row],[Prénom travailleur]]</f>
        <v>BOUALLAMI, Fatiha</v>
      </c>
      <c r="D168" s="2">
        <v>44447</v>
      </c>
      <c r="E168" s="1">
        <v>3</v>
      </c>
      <c r="F168" s="1">
        <v>4</v>
      </c>
      <c r="G168" s="10">
        <f>_xlfn.ISOWEEKNUM(Table1[[#This Row],[Date]])</f>
        <v>36</v>
      </c>
      <c r="H168" s="10" t="str">
        <f>IF(ISEVEN(_xlfn.ISOWEEKNUM(Table1[[#This Row],[Date]])),"paire","impaire")</f>
        <v>paire</v>
      </c>
    </row>
    <row r="169" spans="1:8" x14ac:dyDescent="0.2">
      <c r="A169" s="1" t="s">
        <v>59</v>
      </c>
      <c r="B169" s="1" t="s">
        <v>60</v>
      </c>
      <c r="C169" s="10" t="str">
        <f>Table1[[#This Row],[Nom et prénom client]]&amp;", "&amp;Table1[[#This Row],[Prénom travailleur]]</f>
        <v>BOUALLAMI, Fatiha</v>
      </c>
      <c r="D169" s="2">
        <v>44448</v>
      </c>
      <c r="E169" s="1">
        <v>3</v>
      </c>
      <c r="F169" s="1">
        <v>8</v>
      </c>
      <c r="G169" s="10">
        <f>_xlfn.ISOWEEKNUM(Table1[[#This Row],[Date]])</f>
        <v>36</v>
      </c>
      <c r="H169" s="10" t="str">
        <f>IF(ISEVEN(_xlfn.ISOWEEKNUM(Table1[[#This Row],[Date]])),"paire","impaire")</f>
        <v>paire</v>
      </c>
    </row>
    <row r="170" spans="1:8" x14ac:dyDescent="0.2">
      <c r="A170" s="1" t="s">
        <v>59</v>
      </c>
      <c r="B170" s="1" t="s">
        <v>60</v>
      </c>
      <c r="C170" s="10" t="str">
        <f>Table1[[#This Row],[Nom et prénom client]]&amp;", "&amp;Table1[[#This Row],[Prénom travailleur]]</f>
        <v>BOUALLAMI, Fatiha</v>
      </c>
      <c r="D170" s="2">
        <v>44449</v>
      </c>
      <c r="E170" s="1">
        <v>4</v>
      </c>
      <c r="F170" s="1">
        <v>7</v>
      </c>
      <c r="G170" s="10">
        <f>_xlfn.ISOWEEKNUM(Table1[[#This Row],[Date]])</f>
        <v>36</v>
      </c>
      <c r="H170" s="10" t="str">
        <f>IF(ISEVEN(_xlfn.ISOWEEKNUM(Table1[[#This Row],[Date]])),"paire","impaire")</f>
        <v>paire</v>
      </c>
    </row>
    <row r="171" spans="1:8" x14ac:dyDescent="0.2">
      <c r="A171" s="1" t="s">
        <v>59</v>
      </c>
      <c r="B171" s="1" t="s">
        <v>60</v>
      </c>
      <c r="C171" s="10" t="str">
        <f>Table1[[#This Row],[Nom et prénom client]]&amp;", "&amp;Table1[[#This Row],[Prénom travailleur]]</f>
        <v>BOUALLAMI, Fatiha</v>
      </c>
      <c r="D171" s="2">
        <v>44452</v>
      </c>
      <c r="E171" s="1">
        <v>4</v>
      </c>
      <c r="F171" s="1">
        <v>7</v>
      </c>
      <c r="G171" s="10">
        <f>_xlfn.ISOWEEKNUM(Table1[[#This Row],[Date]])</f>
        <v>37</v>
      </c>
      <c r="H171" s="10" t="str">
        <f>IF(ISEVEN(_xlfn.ISOWEEKNUM(Table1[[#This Row],[Date]])),"paire","impaire")</f>
        <v>impaire</v>
      </c>
    </row>
    <row r="172" spans="1:8" x14ac:dyDescent="0.2">
      <c r="A172" s="1" t="s">
        <v>59</v>
      </c>
      <c r="B172" s="1" t="s">
        <v>60</v>
      </c>
      <c r="C172" s="10" t="str">
        <f>Table1[[#This Row],[Nom et prénom client]]&amp;", "&amp;Table1[[#This Row],[Prénom travailleur]]</f>
        <v>BOUALLAMI, Fatiha</v>
      </c>
      <c r="D172" s="2">
        <v>44453</v>
      </c>
      <c r="E172" s="1">
        <v>8</v>
      </c>
      <c r="F172" s="1">
        <v>6</v>
      </c>
      <c r="G172" s="10">
        <f>_xlfn.ISOWEEKNUM(Table1[[#This Row],[Date]])</f>
        <v>37</v>
      </c>
      <c r="H172" s="10" t="str">
        <f>IF(ISEVEN(_xlfn.ISOWEEKNUM(Table1[[#This Row],[Date]])),"paire","impaire")</f>
        <v>impaire</v>
      </c>
    </row>
    <row r="173" spans="1:8" x14ac:dyDescent="0.2">
      <c r="A173" s="1" t="s">
        <v>59</v>
      </c>
      <c r="B173" s="1" t="s">
        <v>60</v>
      </c>
      <c r="C173" s="10" t="str">
        <f>Table1[[#This Row],[Nom et prénom client]]&amp;", "&amp;Table1[[#This Row],[Prénom travailleur]]</f>
        <v>BOUALLAMI, Fatiha</v>
      </c>
      <c r="D173" s="2">
        <v>44454</v>
      </c>
      <c r="E173" s="1">
        <v>3</v>
      </c>
      <c r="F173" s="1">
        <v>4</v>
      </c>
      <c r="G173" s="10">
        <f>_xlfn.ISOWEEKNUM(Table1[[#This Row],[Date]])</f>
        <v>37</v>
      </c>
      <c r="H173" s="10" t="str">
        <f>IF(ISEVEN(_xlfn.ISOWEEKNUM(Table1[[#This Row],[Date]])),"paire","impaire")</f>
        <v>impaire</v>
      </c>
    </row>
    <row r="174" spans="1:8" x14ac:dyDescent="0.2">
      <c r="A174" s="1" t="s">
        <v>59</v>
      </c>
      <c r="B174" s="1" t="s">
        <v>60</v>
      </c>
      <c r="C174" s="10" t="str">
        <f>Table1[[#This Row],[Nom et prénom client]]&amp;", "&amp;Table1[[#This Row],[Prénom travailleur]]</f>
        <v>BOUALLAMI, Fatiha</v>
      </c>
      <c r="D174" s="2">
        <v>44455</v>
      </c>
      <c r="E174" s="1">
        <v>3</v>
      </c>
      <c r="F174" s="1">
        <v>8</v>
      </c>
      <c r="G174" s="10">
        <f>_xlfn.ISOWEEKNUM(Table1[[#This Row],[Date]])</f>
        <v>37</v>
      </c>
      <c r="H174" s="10" t="str">
        <f>IF(ISEVEN(_xlfn.ISOWEEKNUM(Table1[[#This Row],[Date]])),"paire","impaire")</f>
        <v>impaire</v>
      </c>
    </row>
    <row r="175" spans="1:8" x14ac:dyDescent="0.2">
      <c r="A175" s="1" t="s">
        <v>59</v>
      </c>
      <c r="B175" s="1" t="s">
        <v>60</v>
      </c>
      <c r="C175" s="10" t="str">
        <f>Table1[[#This Row],[Nom et prénom client]]&amp;", "&amp;Table1[[#This Row],[Prénom travailleur]]</f>
        <v>BOUALLAMI, Fatiha</v>
      </c>
      <c r="D175" s="2">
        <v>44456</v>
      </c>
      <c r="E175" s="1">
        <v>4</v>
      </c>
      <c r="F175" s="1">
        <v>7</v>
      </c>
      <c r="G175" s="10">
        <f>_xlfn.ISOWEEKNUM(Table1[[#This Row],[Date]])</f>
        <v>37</v>
      </c>
      <c r="H175" s="10" t="str">
        <f>IF(ISEVEN(_xlfn.ISOWEEKNUM(Table1[[#This Row],[Date]])),"paire","impaire")</f>
        <v>impaire</v>
      </c>
    </row>
    <row r="176" spans="1:8" x14ac:dyDescent="0.2">
      <c r="A176" s="1" t="s">
        <v>61</v>
      </c>
      <c r="B176" s="1" t="s">
        <v>62</v>
      </c>
      <c r="C176" s="10" t="str">
        <f>Table1[[#This Row],[Nom et prénom client]]&amp;", "&amp;Table1[[#This Row],[Prénom travailleur]]</f>
        <v>BRANZANIUC, Ioan</v>
      </c>
      <c r="D176" s="2">
        <v>44447</v>
      </c>
      <c r="E176" s="1">
        <v>3</v>
      </c>
      <c r="F176" s="1">
        <v>4</v>
      </c>
      <c r="G176" s="10">
        <f>_xlfn.ISOWEEKNUM(Table1[[#This Row],[Date]])</f>
        <v>36</v>
      </c>
      <c r="H176" s="10" t="str">
        <f>IF(ISEVEN(_xlfn.ISOWEEKNUM(Table1[[#This Row],[Date]])),"paire","impaire")</f>
        <v>paire</v>
      </c>
    </row>
    <row r="177" spans="1:8" x14ac:dyDescent="0.2">
      <c r="A177" s="1" t="s">
        <v>61</v>
      </c>
      <c r="B177" s="1" t="s">
        <v>62</v>
      </c>
      <c r="C177" s="10" t="str">
        <f>Table1[[#This Row],[Nom et prénom client]]&amp;", "&amp;Table1[[#This Row],[Prénom travailleur]]</f>
        <v>BRANZANIUC, Ioan</v>
      </c>
      <c r="D177" s="2">
        <v>44449</v>
      </c>
      <c r="E177" s="1">
        <v>4</v>
      </c>
      <c r="F177" s="1">
        <v>3</v>
      </c>
      <c r="G177" s="10">
        <f>_xlfn.ISOWEEKNUM(Table1[[#This Row],[Date]])</f>
        <v>36</v>
      </c>
      <c r="H177" s="10" t="str">
        <f>IF(ISEVEN(_xlfn.ISOWEEKNUM(Table1[[#This Row],[Date]])),"paire","impaire")</f>
        <v>paire</v>
      </c>
    </row>
    <row r="178" spans="1:8" x14ac:dyDescent="0.2">
      <c r="A178" s="1" t="s">
        <v>61</v>
      </c>
      <c r="B178" s="1" t="s">
        <v>62</v>
      </c>
      <c r="C178" s="10" t="str">
        <f>Table1[[#This Row],[Nom et prénom client]]&amp;", "&amp;Table1[[#This Row],[Prénom travailleur]]</f>
        <v>BRANZANIUC, Ioan</v>
      </c>
      <c r="D178" s="2">
        <v>44453</v>
      </c>
      <c r="E178" s="1">
        <v>8</v>
      </c>
      <c r="F178" s="1">
        <v>4</v>
      </c>
      <c r="G178" s="10">
        <f>_xlfn.ISOWEEKNUM(Table1[[#This Row],[Date]])</f>
        <v>37</v>
      </c>
      <c r="H178" s="10" t="str">
        <f>IF(ISEVEN(_xlfn.ISOWEEKNUM(Table1[[#This Row],[Date]])),"paire","impaire")</f>
        <v>impaire</v>
      </c>
    </row>
    <row r="179" spans="1:8" x14ac:dyDescent="0.2">
      <c r="A179" s="1" t="s">
        <v>61</v>
      </c>
      <c r="B179" s="1" t="s">
        <v>62</v>
      </c>
      <c r="C179" s="10" t="str">
        <f>Table1[[#This Row],[Nom et prénom client]]&amp;", "&amp;Table1[[#This Row],[Prénom travailleur]]</f>
        <v>BRANZANIUC, Ioan</v>
      </c>
      <c r="D179" s="2">
        <v>44454</v>
      </c>
      <c r="E179" s="1">
        <v>3</v>
      </c>
      <c r="F179" s="1">
        <v>4</v>
      </c>
      <c r="G179" s="10">
        <f>_xlfn.ISOWEEKNUM(Table1[[#This Row],[Date]])</f>
        <v>37</v>
      </c>
      <c r="H179" s="10" t="str">
        <f>IF(ISEVEN(_xlfn.ISOWEEKNUM(Table1[[#This Row],[Date]])),"paire","impaire")</f>
        <v>impaire</v>
      </c>
    </row>
    <row r="180" spans="1:8" x14ac:dyDescent="0.2">
      <c r="A180" s="1" t="s">
        <v>61</v>
      </c>
      <c r="B180" s="1" t="s">
        <v>62</v>
      </c>
      <c r="C180" s="10" t="str">
        <f>Table1[[#This Row],[Nom et prénom client]]&amp;", "&amp;Table1[[#This Row],[Prénom travailleur]]</f>
        <v>BRANZANIUC, Ioan</v>
      </c>
      <c r="D180" s="2">
        <v>44456</v>
      </c>
      <c r="E180" s="1">
        <v>4</v>
      </c>
      <c r="F180" s="1">
        <v>3</v>
      </c>
      <c r="G180" s="10">
        <f>_xlfn.ISOWEEKNUM(Table1[[#This Row],[Date]])</f>
        <v>37</v>
      </c>
      <c r="H180" s="10" t="str">
        <f>IF(ISEVEN(_xlfn.ISOWEEKNUM(Table1[[#This Row],[Date]])),"paire","impaire")</f>
        <v>impaire</v>
      </c>
    </row>
    <row r="181" spans="1:8" x14ac:dyDescent="0.2">
      <c r="A181" s="1" t="s">
        <v>63</v>
      </c>
      <c r="B181" s="1" t="s">
        <v>64</v>
      </c>
      <c r="C181" s="10" t="str">
        <f>Table1[[#This Row],[Nom et prénom client]]&amp;", "&amp;Table1[[#This Row],[Prénom travailleur]]</f>
        <v>BRICENO PEREZ, Marcia Andreina</v>
      </c>
      <c r="D181" s="2">
        <v>44445</v>
      </c>
      <c r="E181" s="1">
        <v>4</v>
      </c>
      <c r="F181" s="1">
        <v>6</v>
      </c>
      <c r="G181" s="10">
        <f>_xlfn.ISOWEEKNUM(Table1[[#This Row],[Date]])</f>
        <v>36</v>
      </c>
      <c r="H181" s="10" t="str">
        <f>IF(ISEVEN(_xlfn.ISOWEEKNUM(Table1[[#This Row],[Date]])),"paire","impaire")</f>
        <v>paire</v>
      </c>
    </row>
    <row r="182" spans="1:8" x14ac:dyDescent="0.2">
      <c r="A182" s="1" t="s">
        <v>63</v>
      </c>
      <c r="B182" s="1" t="s">
        <v>64</v>
      </c>
      <c r="C182" s="10" t="str">
        <f>Table1[[#This Row],[Nom et prénom client]]&amp;", "&amp;Table1[[#This Row],[Prénom travailleur]]</f>
        <v>BRICENO PEREZ, Marcia Andreina</v>
      </c>
      <c r="D182" s="2">
        <v>44446</v>
      </c>
      <c r="E182" s="1">
        <v>4</v>
      </c>
      <c r="F182" s="1">
        <v>5</v>
      </c>
      <c r="G182" s="10">
        <f>_xlfn.ISOWEEKNUM(Table1[[#This Row],[Date]])</f>
        <v>36</v>
      </c>
      <c r="H182" s="10" t="str">
        <f>IF(ISEVEN(_xlfn.ISOWEEKNUM(Table1[[#This Row],[Date]])),"paire","impaire")</f>
        <v>paire</v>
      </c>
    </row>
    <row r="183" spans="1:8" x14ac:dyDescent="0.2">
      <c r="A183" s="1" t="s">
        <v>63</v>
      </c>
      <c r="B183" s="1" t="s">
        <v>64</v>
      </c>
      <c r="C183" s="10" t="str">
        <f>Table1[[#This Row],[Nom et prénom client]]&amp;", "&amp;Table1[[#This Row],[Prénom travailleur]]</f>
        <v>BRICENO PEREZ, Marcia Andreina</v>
      </c>
      <c r="D183" s="2">
        <v>44447</v>
      </c>
      <c r="E183" s="1">
        <v>3</v>
      </c>
      <c r="F183" s="1">
        <v>6</v>
      </c>
      <c r="G183" s="10">
        <f>_xlfn.ISOWEEKNUM(Table1[[#This Row],[Date]])</f>
        <v>36</v>
      </c>
      <c r="H183" s="10" t="str">
        <f>IF(ISEVEN(_xlfn.ISOWEEKNUM(Table1[[#This Row],[Date]])),"paire","impaire")</f>
        <v>paire</v>
      </c>
    </row>
    <row r="184" spans="1:8" x14ac:dyDescent="0.2">
      <c r="A184" s="1" t="s">
        <v>63</v>
      </c>
      <c r="B184" s="1" t="s">
        <v>64</v>
      </c>
      <c r="C184" s="10" t="str">
        <f>Table1[[#This Row],[Nom et prénom client]]&amp;", "&amp;Table1[[#This Row],[Prénom travailleur]]</f>
        <v>BRICENO PEREZ, Marcia Andreina</v>
      </c>
      <c r="D184" s="2">
        <v>44449</v>
      </c>
      <c r="E184" s="1">
        <v>4</v>
      </c>
      <c r="F184" s="1">
        <v>8</v>
      </c>
      <c r="G184" s="10">
        <f>_xlfn.ISOWEEKNUM(Table1[[#This Row],[Date]])</f>
        <v>36</v>
      </c>
      <c r="H184" s="10" t="str">
        <f>IF(ISEVEN(_xlfn.ISOWEEKNUM(Table1[[#This Row],[Date]])),"paire","impaire")</f>
        <v>paire</v>
      </c>
    </row>
    <row r="185" spans="1:8" x14ac:dyDescent="0.2">
      <c r="A185" s="1" t="s">
        <v>63</v>
      </c>
      <c r="B185" s="1" t="s">
        <v>64</v>
      </c>
      <c r="C185" s="10" t="str">
        <f>Table1[[#This Row],[Nom et prénom client]]&amp;", "&amp;Table1[[#This Row],[Prénom travailleur]]</f>
        <v>BRICENO PEREZ, Marcia Andreina</v>
      </c>
      <c r="D185" s="2">
        <v>44452</v>
      </c>
      <c r="E185" s="1">
        <v>4</v>
      </c>
      <c r="F185" s="1">
        <v>3</v>
      </c>
      <c r="G185" s="10">
        <f>_xlfn.ISOWEEKNUM(Table1[[#This Row],[Date]])</f>
        <v>37</v>
      </c>
      <c r="H185" s="10" t="str">
        <f>IF(ISEVEN(_xlfn.ISOWEEKNUM(Table1[[#This Row],[Date]])),"paire","impaire")</f>
        <v>impaire</v>
      </c>
    </row>
    <row r="186" spans="1:8" x14ac:dyDescent="0.2">
      <c r="A186" s="1" t="s">
        <v>63</v>
      </c>
      <c r="B186" s="1" t="s">
        <v>64</v>
      </c>
      <c r="C186" s="10" t="str">
        <f>Table1[[#This Row],[Nom et prénom client]]&amp;", "&amp;Table1[[#This Row],[Prénom travailleur]]</f>
        <v>BRICENO PEREZ, Marcia Andreina</v>
      </c>
      <c r="D186" s="2">
        <v>44453</v>
      </c>
      <c r="E186" s="1">
        <v>8</v>
      </c>
      <c r="F186" s="1">
        <v>5</v>
      </c>
      <c r="G186" s="10">
        <f>_xlfn.ISOWEEKNUM(Table1[[#This Row],[Date]])</f>
        <v>37</v>
      </c>
      <c r="H186" s="10" t="str">
        <f>IF(ISEVEN(_xlfn.ISOWEEKNUM(Table1[[#This Row],[Date]])),"paire","impaire")</f>
        <v>impaire</v>
      </c>
    </row>
    <row r="187" spans="1:8" x14ac:dyDescent="0.2">
      <c r="A187" s="1" t="s">
        <v>63</v>
      </c>
      <c r="B187" s="1" t="s">
        <v>64</v>
      </c>
      <c r="C187" s="10" t="str">
        <f>Table1[[#This Row],[Nom et prénom client]]&amp;", "&amp;Table1[[#This Row],[Prénom travailleur]]</f>
        <v>BRICENO PEREZ, Marcia Andreina</v>
      </c>
      <c r="D187" s="2">
        <v>44454</v>
      </c>
      <c r="E187" s="1">
        <v>3</v>
      </c>
      <c r="F187" s="1">
        <v>4</v>
      </c>
      <c r="G187" s="10">
        <f>_xlfn.ISOWEEKNUM(Table1[[#This Row],[Date]])</f>
        <v>37</v>
      </c>
      <c r="H187" s="10" t="str">
        <f>IF(ISEVEN(_xlfn.ISOWEEKNUM(Table1[[#This Row],[Date]])),"paire","impaire")</f>
        <v>impaire</v>
      </c>
    </row>
    <row r="188" spans="1:8" x14ac:dyDescent="0.2">
      <c r="A188" s="1" t="s">
        <v>63</v>
      </c>
      <c r="B188" s="1" t="s">
        <v>64</v>
      </c>
      <c r="C188" s="10" t="str">
        <f>Table1[[#This Row],[Nom et prénom client]]&amp;", "&amp;Table1[[#This Row],[Prénom travailleur]]</f>
        <v>BRICENO PEREZ, Marcia Andreina</v>
      </c>
      <c r="D188" s="2">
        <v>44456</v>
      </c>
      <c r="E188" s="1">
        <v>4</v>
      </c>
      <c r="F188" s="1">
        <v>7</v>
      </c>
      <c r="G188" s="10">
        <f>_xlfn.ISOWEEKNUM(Table1[[#This Row],[Date]])</f>
        <v>37</v>
      </c>
      <c r="H188" s="10" t="str">
        <f>IF(ISEVEN(_xlfn.ISOWEEKNUM(Table1[[#This Row],[Date]])),"paire","impaire")</f>
        <v>impaire</v>
      </c>
    </row>
    <row r="189" spans="1:8" x14ac:dyDescent="0.2">
      <c r="A189" s="1" t="s">
        <v>65</v>
      </c>
      <c r="B189" s="1" t="s">
        <v>66</v>
      </c>
      <c r="C189" s="10" t="str">
        <f>Table1[[#This Row],[Nom et prénom client]]&amp;", "&amp;Table1[[#This Row],[Prénom travailleur]]</f>
        <v>BRUGEL, Leandra Denisse</v>
      </c>
      <c r="D189" s="2">
        <v>44446</v>
      </c>
      <c r="E189" s="1">
        <v>4</v>
      </c>
      <c r="F189" s="1">
        <v>3</v>
      </c>
      <c r="G189" s="10">
        <f>_xlfn.ISOWEEKNUM(Table1[[#This Row],[Date]])</f>
        <v>36</v>
      </c>
      <c r="H189" s="10" t="str">
        <f>IF(ISEVEN(_xlfn.ISOWEEKNUM(Table1[[#This Row],[Date]])),"paire","impaire")</f>
        <v>paire</v>
      </c>
    </row>
    <row r="190" spans="1:8" x14ac:dyDescent="0.2">
      <c r="A190" s="1" t="s">
        <v>65</v>
      </c>
      <c r="B190" s="1" t="s">
        <v>66</v>
      </c>
      <c r="C190" s="10" t="str">
        <f>Table1[[#This Row],[Nom et prénom client]]&amp;", "&amp;Table1[[#This Row],[Prénom travailleur]]</f>
        <v>BRUGEL, Leandra Denisse</v>
      </c>
      <c r="D190" s="2">
        <v>44447</v>
      </c>
      <c r="E190" s="1">
        <v>3</v>
      </c>
      <c r="F190" s="1">
        <v>4</v>
      </c>
      <c r="G190" s="10">
        <f>_xlfn.ISOWEEKNUM(Table1[[#This Row],[Date]])</f>
        <v>36</v>
      </c>
      <c r="H190" s="10" t="str">
        <f>IF(ISEVEN(_xlfn.ISOWEEKNUM(Table1[[#This Row],[Date]])),"paire","impaire")</f>
        <v>paire</v>
      </c>
    </row>
    <row r="191" spans="1:8" x14ac:dyDescent="0.2">
      <c r="A191" s="1" t="s">
        <v>65</v>
      </c>
      <c r="B191" s="1" t="s">
        <v>66</v>
      </c>
      <c r="C191" s="10" t="str">
        <f>Table1[[#This Row],[Nom et prénom client]]&amp;", "&amp;Table1[[#This Row],[Prénom travailleur]]</f>
        <v>BRUGEL, Leandra Denisse</v>
      </c>
      <c r="D191" s="2">
        <v>44448</v>
      </c>
      <c r="E191" s="1">
        <v>3</v>
      </c>
      <c r="F191" s="1">
        <v>6</v>
      </c>
      <c r="G191" s="10">
        <f>_xlfn.ISOWEEKNUM(Table1[[#This Row],[Date]])</f>
        <v>36</v>
      </c>
      <c r="H191" s="10" t="str">
        <f>IF(ISEVEN(_xlfn.ISOWEEKNUM(Table1[[#This Row],[Date]])),"paire","impaire")</f>
        <v>paire</v>
      </c>
    </row>
    <row r="192" spans="1:8" x14ac:dyDescent="0.2">
      <c r="A192" s="1" t="s">
        <v>65</v>
      </c>
      <c r="B192" s="1" t="s">
        <v>66</v>
      </c>
      <c r="C192" s="10" t="str">
        <f>Table1[[#This Row],[Nom et prénom client]]&amp;", "&amp;Table1[[#This Row],[Prénom travailleur]]</f>
        <v>BRUGEL, Leandra Denisse</v>
      </c>
      <c r="D192" s="2">
        <v>44449</v>
      </c>
      <c r="E192" s="1">
        <v>4</v>
      </c>
      <c r="F192" s="1">
        <v>8</v>
      </c>
      <c r="G192" s="10">
        <f>_xlfn.ISOWEEKNUM(Table1[[#This Row],[Date]])</f>
        <v>36</v>
      </c>
      <c r="H192" s="10" t="str">
        <f>IF(ISEVEN(_xlfn.ISOWEEKNUM(Table1[[#This Row],[Date]])),"paire","impaire")</f>
        <v>paire</v>
      </c>
    </row>
    <row r="193" spans="1:8" x14ac:dyDescent="0.2">
      <c r="A193" s="1" t="s">
        <v>65</v>
      </c>
      <c r="B193" s="1" t="s">
        <v>66</v>
      </c>
      <c r="C193" s="10" t="str">
        <f>Table1[[#This Row],[Nom et prénom client]]&amp;", "&amp;Table1[[#This Row],[Prénom travailleur]]</f>
        <v>BRUGEL, Leandra Denisse</v>
      </c>
      <c r="D193" s="2">
        <v>44453</v>
      </c>
      <c r="E193" s="1">
        <v>8</v>
      </c>
      <c r="F193" s="1">
        <v>3</v>
      </c>
      <c r="G193" s="10">
        <f>_xlfn.ISOWEEKNUM(Table1[[#This Row],[Date]])</f>
        <v>37</v>
      </c>
      <c r="H193" s="10" t="str">
        <f>IF(ISEVEN(_xlfn.ISOWEEKNUM(Table1[[#This Row],[Date]])),"paire","impaire")</f>
        <v>impaire</v>
      </c>
    </row>
    <row r="194" spans="1:8" x14ac:dyDescent="0.2">
      <c r="A194" s="1" t="s">
        <v>65</v>
      </c>
      <c r="B194" s="1" t="s">
        <v>66</v>
      </c>
      <c r="C194" s="10" t="str">
        <f>Table1[[#This Row],[Nom et prénom client]]&amp;", "&amp;Table1[[#This Row],[Prénom travailleur]]</f>
        <v>BRUGEL, Leandra Denisse</v>
      </c>
      <c r="D194" s="2">
        <v>44454</v>
      </c>
      <c r="E194" s="1">
        <v>3</v>
      </c>
      <c r="F194" s="1">
        <v>4</v>
      </c>
      <c r="G194" s="10">
        <f>_xlfn.ISOWEEKNUM(Table1[[#This Row],[Date]])</f>
        <v>37</v>
      </c>
      <c r="H194" s="10" t="str">
        <f>IF(ISEVEN(_xlfn.ISOWEEKNUM(Table1[[#This Row],[Date]])),"paire","impaire")</f>
        <v>impaire</v>
      </c>
    </row>
    <row r="195" spans="1:8" x14ac:dyDescent="0.2">
      <c r="A195" s="1" t="s">
        <v>65</v>
      </c>
      <c r="B195" s="1" t="s">
        <v>66</v>
      </c>
      <c r="C195" s="10" t="str">
        <f>Table1[[#This Row],[Nom et prénom client]]&amp;", "&amp;Table1[[#This Row],[Prénom travailleur]]</f>
        <v>BRUGEL, Leandra Denisse</v>
      </c>
      <c r="D195" s="2">
        <v>44455</v>
      </c>
      <c r="E195" s="1">
        <v>3</v>
      </c>
      <c r="F195" s="1">
        <v>6</v>
      </c>
      <c r="G195" s="10">
        <f>_xlfn.ISOWEEKNUM(Table1[[#This Row],[Date]])</f>
        <v>37</v>
      </c>
      <c r="H195" s="10" t="str">
        <f>IF(ISEVEN(_xlfn.ISOWEEKNUM(Table1[[#This Row],[Date]])),"paire","impaire")</f>
        <v>impaire</v>
      </c>
    </row>
    <row r="196" spans="1:8" x14ac:dyDescent="0.2">
      <c r="A196" s="1" t="s">
        <v>65</v>
      </c>
      <c r="B196" s="1" t="s">
        <v>66</v>
      </c>
      <c r="C196" s="10" t="str">
        <f>Table1[[#This Row],[Nom et prénom client]]&amp;", "&amp;Table1[[#This Row],[Prénom travailleur]]</f>
        <v>BRUGEL, Leandra Denisse</v>
      </c>
      <c r="D196" s="2">
        <v>44456</v>
      </c>
      <c r="E196" s="1">
        <v>4</v>
      </c>
      <c r="F196" s="1">
        <v>5</v>
      </c>
      <c r="G196" s="10">
        <f>_xlfn.ISOWEEKNUM(Table1[[#This Row],[Date]])</f>
        <v>37</v>
      </c>
      <c r="H196" s="10" t="str">
        <f>IF(ISEVEN(_xlfn.ISOWEEKNUM(Table1[[#This Row],[Date]])),"paire","impaire")</f>
        <v>impaire</v>
      </c>
    </row>
    <row r="197" spans="1:8" x14ac:dyDescent="0.2">
      <c r="A197" s="1" t="s">
        <v>67</v>
      </c>
      <c r="B197" s="1" t="s">
        <v>68</v>
      </c>
      <c r="C197" s="10" t="str">
        <f>Table1[[#This Row],[Nom et prénom client]]&amp;", "&amp;Table1[[#This Row],[Prénom travailleur]]</f>
        <v>BUCSA, Adriana</v>
      </c>
      <c r="D197" s="2">
        <v>44445</v>
      </c>
      <c r="E197" s="1">
        <v>4</v>
      </c>
      <c r="F197" s="1">
        <v>8</v>
      </c>
      <c r="G197" s="10">
        <f>_xlfn.ISOWEEKNUM(Table1[[#This Row],[Date]])</f>
        <v>36</v>
      </c>
      <c r="H197" s="10" t="str">
        <f>IF(ISEVEN(_xlfn.ISOWEEKNUM(Table1[[#This Row],[Date]])),"paire","impaire")</f>
        <v>paire</v>
      </c>
    </row>
    <row r="198" spans="1:8" x14ac:dyDescent="0.2">
      <c r="A198" s="1" t="s">
        <v>67</v>
      </c>
      <c r="B198" s="1" t="s">
        <v>68</v>
      </c>
      <c r="C198" s="10" t="str">
        <f>Table1[[#This Row],[Nom et prénom client]]&amp;", "&amp;Table1[[#This Row],[Prénom travailleur]]</f>
        <v>BUCSA, Adriana</v>
      </c>
      <c r="D198" s="2">
        <v>44447</v>
      </c>
      <c r="E198" s="1">
        <v>3</v>
      </c>
      <c r="F198" s="1">
        <v>4</v>
      </c>
      <c r="G198" s="10">
        <f>_xlfn.ISOWEEKNUM(Table1[[#This Row],[Date]])</f>
        <v>36</v>
      </c>
      <c r="H198" s="10" t="str">
        <f>IF(ISEVEN(_xlfn.ISOWEEKNUM(Table1[[#This Row],[Date]])),"paire","impaire")</f>
        <v>paire</v>
      </c>
    </row>
    <row r="199" spans="1:8" x14ac:dyDescent="0.2">
      <c r="A199" s="1" t="s">
        <v>67</v>
      </c>
      <c r="B199" s="1" t="s">
        <v>68</v>
      </c>
      <c r="C199" s="10" t="str">
        <f>Table1[[#This Row],[Nom et prénom client]]&amp;", "&amp;Table1[[#This Row],[Prénom travailleur]]</f>
        <v>BUCSA, Adriana</v>
      </c>
      <c r="D199" s="2">
        <v>44448</v>
      </c>
      <c r="E199" s="1">
        <v>3</v>
      </c>
      <c r="F199" s="1">
        <v>7</v>
      </c>
      <c r="G199" s="10">
        <f>_xlfn.ISOWEEKNUM(Table1[[#This Row],[Date]])</f>
        <v>36</v>
      </c>
      <c r="H199" s="10" t="str">
        <f>IF(ISEVEN(_xlfn.ISOWEEKNUM(Table1[[#This Row],[Date]])),"paire","impaire")</f>
        <v>paire</v>
      </c>
    </row>
    <row r="200" spans="1:8" x14ac:dyDescent="0.2">
      <c r="A200" s="1" t="s">
        <v>67</v>
      </c>
      <c r="B200" s="1" t="s">
        <v>68</v>
      </c>
      <c r="C200" s="10" t="str">
        <f>Table1[[#This Row],[Nom et prénom client]]&amp;", "&amp;Table1[[#This Row],[Prénom travailleur]]</f>
        <v>BUCSA, Adriana</v>
      </c>
      <c r="D200" s="2">
        <v>44452</v>
      </c>
      <c r="E200" s="1">
        <v>4</v>
      </c>
      <c r="F200" s="1">
        <v>8</v>
      </c>
      <c r="G200" s="10">
        <f>_xlfn.ISOWEEKNUM(Table1[[#This Row],[Date]])</f>
        <v>37</v>
      </c>
      <c r="H200" s="10" t="str">
        <f>IF(ISEVEN(_xlfn.ISOWEEKNUM(Table1[[#This Row],[Date]])),"paire","impaire")</f>
        <v>impaire</v>
      </c>
    </row>
    <row r="201" spans="1:8" x14ac:dyDescent="0.2">
      <c r="A201" s="1" t="s">
        <v>67</v>
      </c>
      <c r="B201" s="1" t="s">
        <v>68</v>
      </c>
      <c r="C201" s="10" t="str">
        <f>Table1[[#This Row],[Nom et prénom client]]&amp;", "&amp;Table1[[#This Row],[Prénom travailleur]]</f>
        <v>BUCSA, Adriana</v>
      </c>
      <c r="D201" s="2">
        <v>44453</v>
      </c>
      <c r="E201" s="1">
        <v>8</v>
      </c>
      <c r="F201" s="1">
        <v>4</v>
      </c>
      <c r="G201" s="10">
        <f>_xlfn.ISOWEEKNUM(Table1[[#This Row],[Date]])</f>
        <v>37</v>
      </c>
      <c r="H201" s="10" t="str">
        <f>IF(ISEVEN(_xlfn.ISOWEEKNUM(Table1[[#This Row],[Date]])),"paire","impaire")</f>
        <v>impaire</v>
      </c>
    </row>
    <row r="202" spans="1:8" x14ac:dyDescent="0.2">
      <c r="A202" s="1" t="s">
        <v>67</v>
      </c>
      <c r="B202" s="1" t="s">
        <v>68</v>
      </c>
      <c r="C202" s="10" t="str">
        <f>Table1[[#This Row],[Nom et prénom client]]&amp;", "&amp;Table1[[#This Row],[Prénom travailleur]]</f>
        <v>BUCSA, Adriana</v>
      </c>
      <c r="D202" s="2">
        <v>44454</v>
      </c>
      <c r="E202" s="1">
        <v>3</v>
      </c>
      <c r="F202" s="1">
        <v>4</v>
      </c>
      <c r="G202" s="10">
        <f>_xlfn.ISOWEEKNUM(Table1[[#This Row],[Date]])</f>
        <v>37</v>
      </c>
      <c r="H202" s="10" t="str">
        <f>IF(ISEVEN(_xlfn.ISOWEEKNUM(Table1[[#This Row],[Date]])),"paire","impaire")</f>
        <v>impaire</v>
      </c>
    </row>
    <row r="203" spans="1:8" x14ac:dyDescent="0.2">
      <c r="A203" s="1" t="s">
        <v>67</v>
      </c>
      <c r="B203" s="1" t="s">
        <v>68</v>
      </c>
      <c r="C203" s="10" t="str">
        <f>Table1[[#This Row],[Nom et prénom client]]&amp;", "&amp;Table1[[#This Row],[Prénom travailleur]]</f>
        <v>BUCSA, Adriana</v>
      </c>
      <c r="D203" s="2">
        <v>44455</v>
      </c>
      <c r="E203" s="1">
        <v>3</v>
      </c>
      <c r="F203" s="1">
        <v>7</v>
      </c>
      <c r="G203" s="10">
        <f>_xlfn.ISOWEEKNUM(Table1[[#This Row],[Date]])</f>
        <v>37</v>
      </c>
      <c r="H203" s="10" t="str">
        <f>IF(ISEVEN(_xlfn.ISOWEEKNUM(Table1[[#This Row],[Date]])),"paire","impaire")</f>
        <v>impaire</v>
      </c>
    </row>
    <row r="204" spans="1:8" x14ac:dyDescent="0.2">
      <c r="A204" s="1" t="s">
        <v>69</v>
      </c>
      <c r="B204" s="1" t="s">
        <v>70</v>
      </c>
      <c r="C204" s="10" t="str">
        <f>Table1[[#This Row],[Nom et prénom client]]&amp;", "&amp;Table1[[#This Row],[Prénom travailleur]]</f>
        <v>BUDZINSKA, Danuta Ursula</v>
      </c>
      <c r="D204" s="2">
        <v>44448</v>
      </c>
      <c r="E204" s="1">
        <v>3</v>
      </c>
      <c r="F204" s="1">
        <v>6</v>
      </c>
      <c r="G204" s="10">
        <f>_xlfn.ISOWEEKNUM(Table1[[#This Row],[Date]])</f>
        <v>36</v>
      </c>
      <c r="H204" s="10" t="str">
        <f>IF(ISEVEN(_xlfn.ISOWEEKNUM(Table1[[#This Row],[Date]])),"paire","impaire")</f>
        <v>paire</v>
      </c>
    </row>
    <row r="205" spans="1:8" x14ac:dyDescent="0.2">
      <c r="A205" s="1" t="s">
        <v>69</v>
      </c>
      <c r="B205" s="1" t="s">
        <v>70</v>
      </c>
      <c r="C205" s="10" t="str">
        <f>Table1[[#This Row],[Nom et prénom client]]&amp;", "&amp;Table1[[#This Row],[Prénom travailleur]]</f>
        <v>BUDZINSKA, Danuta Ursula</v>
      </c>
      <c r="D205" s="2">
        <v>44449</v>
      </c>
      <c r="E205" s="1">
        <v>4</v>
      </c>
      <c r="F205" s="1">
        <v>6</v>
      </c>
      <c r="G205" s="10">
        <f>_xlfn.ISOWEEKNUM(Table1[[#This Row],[Date]])</f>
        <v>36</v>
      </c>
      <c r="H205" s="10" t="str">
        <f>IF(ISEVEN(_xlfn.ISOWEEKNUM(Table1[[#This Row],[Date]])),"paire","impaire")</f>
        <v>paire</v>
      </c>
    </row>
    <row r="206" spans="1:8" x14ac:dyDescent="0.2">
      <c r="A206" s="1" t="s">
        <v>69</v>
      </c>
      <c r="B206" s="1" t="s">
        <v>70</v>
      </c>
      <c r="C206" s="10" t="str">
        <f>Table1[[#This Row],[Nom et prénom client]]&amp;", "&amp;Table1[[#This Row],[Prénom travailleur]]</f>
        <v>BUDZINSKA, Danuta Ursula</v>
      </c>
      <c r="D206" s="2">
        <v>44452</v>
      </c>
      <c r="E206" s="1">
        <v>4</v>
      </c>
      <c r="F206" s="1">
        <v>6</v>
      </c>
      <c r="G206" s="10">
        <f>_xlfn.ISOWEEKNUM(Table1[[#This Row],[Date]])</f>
        <v>37</v>
      </c>
      <c r="H206" s="10" t="str">
        <f>IF(ISEVEN(_xlfn.ISOWEEKNUM(Table1[[#This Row],[Date]])),"paire","impaire")</f>
        <v>impaire</v>
      </c>
    </row>
    <row r="207" spans="1:8" x14ac:dyDescent="0.2">
      <c r="A207" s="1" t="s">
        <v>69</v>
      </c>
      <c r="B207" s="1" t="s">
        <v>70</v>
      </c>
      <c r="C207" s="10" t="str">
        <f>Table1[[#This Row],[Nom et prénom client]]&amp;", "&amp;Table1[[#This Row],[Prénom travailleur]]</f>
        <v>BUDZINSKA, Danuta Ursula</v>
      </c>
      <c r="D207" s="2">
        <v>44455</v>
      </c>
      <c r="E207" s="1">
        <v>3</v>
      </c>
      <c r="F207" s="1">
        <v>6</v>
      </c>
      <c r="G207" s="10">
        <f>_xlfn.ISOWEEKNUM(Table1[[#This Row],[Date]])</f>
        <v>37</v>
      </c>
      <c r="H207" s="10" t="str">
        <f>IF(ISEVEN(_xlfn.ISOWEEKNUM(Table1[[#This Row],[Date]])),"paire","impaire")</f>
        <v>impaire</v>
      </c>
    </row>
    <row r="208" spans="1:8" x14ac:dyDescent="0.2">
      <c r="A208" s="1" t="s">
        <v>69</v>
      </c>
      <c r="B208" s="1" t="s">
        <v>70</v>
      </c>
      <c r="C208" s="10" t="str">
        <f>Table1[[#This Row],[Nom et prénom client]]&amp;", "&amp;Table1[[#This Row],[Prénom travailleur]]</f>
        <v>BUDZINSKA, Danuta Ursula</v>
      </c>
      <c r="D208" s="2">
        <v>44456</v>
      </c>
      <c r="E208" s="1">
        <v>4</v>
      </c>
      <c r="F208" s="1">
        <v>6</v>
      </c>
      <c r="G208" s="10">
        <f>_xlfn.ISOWEEKNUM(Table1[[#This Row],[Date]])</f>
        <v>37</v>
      </c>
      <c r="H208" s="10" t="str">
        <f>IF(ISEVEN(_xlfn.ISOWEEKNUM(Table1[[#This Row],[Date]])),"paire","impaire")</f>
        <v>impaire</v>
      </c>
    </row>
    <row r="209" spans="1:8" x14ac:dyDescent="0.2">
      <c r="A209" s="1" t="s">
        <v>71</v>
      </c>
      <c r="B209" s="1" t="s">
        <v>72</v>
      </c>
      <c r="C209" s="10" t="str">
        <f>Table1[[#This Row],[Nom et prénom client]]&amp;", "&amp;Table1[[#This Row],[Prénom travailleur]]</f>
        <v>CANDELA GOMEZ, Luz Marina</v>
      </c>
      <c r="D209" s="2">
        <v>44445</v>
      </c>
      <c r="E209" s="1">
        <v>4</v>
      </c>
      <c r="F209" s="1">
        <v>7</v>
      </c>
      <c r="G209" s="10">
        <f>_xlfn.ISOWEEKNUM(Table1[[#This Row],[Date]])</f>
        <v>36</v>
      </c>
      <c r="H209" s="10" t="str">
        <f>IF(ISEVEN(_xlfn.ISOWEEKNUM(Table1[[#This Row],[Date]])),"paire","impaire")</f>
        <v>paire</v>
      </c>
    </row>
    <row r="210" spans="1:8" x14ac:dyDescent="0.2">
      <c r="A210" s="1" t="s">
        <v>71</v>
      </c>
      <c r="B210" s="1" t="s">
        <v>72</v>
      </c>
      <c r="C210" s="10" t="str">
        <f>Table1[[#This Row],[Nom et prénom client]]&amp;", "&amp;Table1[[#This Row],[Prénom travailleur]]</f>
        <v>CANDELA GOMEZ, Luz Marina</v>
      </c>
      <c r="D210" s="2">
        <v>44446</v>
      </c>
      <c r="E210" s="1">
        <v>4</v>
      </c>
      <c r="F210" s="1">
        <v>5</v>
      </c>
      <c r="G210" s="10">
        <f>_xlfn.ISOWEEKNUM(Table1[[#This Row],[Date]])</f>
        <v>36</v>
      </c>
      <c r="H210" s="10" t="str">
        <f>IF(ISEVEN(_xlfn.ISOWEEKNUM(Table1[[#This Row],[Date]])),"paire","impaire")</f>
        <v>paire</v>
      </c>
    </row>
    <row r="211" spans="1:8" x14ac:dyDescent="0.2">
      <c r="A211" s="1" t="s">
        <v>71</v>
      </c>
      <c r="B211" s="1" t="s">
        <v>72</v>
      </c>
      <c r="C211" s="10" t="str">
        <f>Table1[[#This Row],[Nom et prénom client]]&amp;", "&amp;Table1[[#This Row],[Prénom travailleur]]</f>
        <v>CANDELA GOMEZ, Luz Marina</v>
      </c>
      <c r="D211" s="2">
        <v>44447</v>
      </c>
      <c r="E211" s="1">
        <v>3</v>
      </c>
      <c r="F211" s="1">
        <v>7</v>
      </c>
      <c r="G211" s="10">
        <f>_xlfn.ISOWEEKNUM(Table1[[#This Row],[Date]])</f>
        <v>36</v>
      </c>
      <c r="H211" s="10" t="str">
        <f>IF(ISEVEN(_xlfn.ISOWEEKNUM(Table1[[#This Row],[Date]])),"paire","impaire")</f>
        <v>paire</v>
      </c>
    </row>
    <row r="212" spans="1:8" x14ac:dyDescent="0.2">
      <c r="A212" s="1" t="s">
        <v>71</v>
      </c>
      <c r="B212" s="1" t="s">
        <v>72</v>
      </c>
      <c r="C212" s="10" t="str">
        <f>Table1[[#This Row],[Nom et prénom client]]&amp;", "&amp;Table1[[#This Row],[Prénom travailleur]]</f>
        <v>CANDELA GOMEZ, Luz Marina</v>
      </c>
      <c r="D212" s="2">
        <v>44448</v>
      </c>
      <c r="E212" s="1">
        <v>3</v>
      </c>
      <c r="F212" s="1">
        <v>5</v>
      </c>
      <c r="G212" s="10">
        <f>_xlfn.ISOWEEKNUM(Table1[[#This Row],[Date]])</f>
        <v>36</v>
      </c>
      <c r="H212" s="10" t="str">
        <f>IF(ISEVEN(_xlfn.ISOWEEKNUM(Table1[[#This Row],[Date]])),"paire","impaire")</f>
        <v>paire</v>
      </c>
    </row>
    <row r="213" spans="1:8" x14ac:dyDescent="0.2">
      <c r="A213" s="1" t="s">
        <v>71</v>
      </c>
      <c r="B213" s="1" t="s">
        <v>72</v>
      </c>
      <c r="C213" s="10" t="str">
        <f>Table1[[#This Row],[Nom et prénom client]]&amp;", "&amp;Table1[[#This Row],[Prénom travailleur]]</f>
        <v>CANDELA GOMEZ, Luz Marina</v>
      </c>
      <c r="D213" s="2">
        <v>44449</v>
      </c>
      <c r="E213" s="1">
        <v>4</v>
      </c>
      <c r="F213" s="1">
        <v>8</v>
      </c>
      <c r="G213" s="10">
        <f>_xlfn.ISOWEEKNUM(Table1[[#This Row],[Date]])</f>
        <v>36</v>
      </c>
      <c r="H213" s="10" t="str">
        <f>IF(ISEVEN(_xlfn.ISOWEEKNUM(Table1[[#This Row],[Date]])),"paire","impaire")</f>
        <v>paire</v>
      </c>
    </row>
    <row r="214" spans="1:8" x14ac:dyDescent="0.2">
      <c r="A214" s="1" t="s">
        <v>71</v>
      </c>
      <c r="B214" s="1" t="s">
        <v>72</v>
      </c>
      <c r="C214" s="10" t="str">
        <f>Table1[[#This Row],[Nom et prénom client]]&amp;", "&amp;Table1[[#This Row],[Prénom travailleur]]</f>
        <v>CANDELA GOMEZ, Luz Marina</v>
      </c>
      <c r="D214" s="2">
        <v>44452</v>
      </c>
      <c r="E214" s="1">
        <v>4</v>
      </c>
      <c r="F214" s="1">
        <v>7</v>
      </c>
      <c r="G214" s="10">
        <f>_xlfn.ISOWEEKNUM(Table1[[#This Row],[Date]])</f>
        <v>37</v>
      </c>
      <c r="H214" s="10" t="str">
        <f>IF(ISEVEN(_xlfn.ISOWEEKNUM(Table1[[#This Row],[Date]])),"paire","impaire")</f>
        <v>impaire</v>
      </c>
    </row>
    <row r="215" spans="1:8" x14ac:dyDescent="0.2">
      <c r="A215" s="1" t="s">
        <v>71</v>
      </c>
      <c r="B215" s="1" t="s">
        <v>72</v>
      </c>
      <c r="C215" s="10" t="str">
        <f>Table1[[#This Row],[Nom et prénom client]]&amp;", "&amp;Table1[[#This Row],[Prénom travailleur]]</f>
        <v>CANDELA GOMEZ, Luz Marina</v>
      </c>
      <c r="D215" s="2">
        <v>44453</v>
      </c>
      <c r="E215" s="1">
        <v>8</v>
      </c>
      <c r="F215" s="1">
        <v>5</v>
      </c>
      <c r="G215" s="10">
        <f>_xlfn.ISOWEEKNUM(Table1[[#This Row],[Date]])</f>
        <v>37</v>
      </c>
      <c r="H215" s="10" t="str">
        <f>IF(ISEVEN(_xlfn.ISOWEEKNUM(Table1[[#This Row],[Date]])),"paire","impaire")</f>
        <v>impaire</v>
      </c>
    </row>
    <row r="216" spans="1:8" x14ac:dyDescent="0.2">
      <c r="A216" s="1" t="s">
        <v>71</v>
      </c>
      <c r="B216" s="1" t="s">
        <v>72</v>
      </c>
      <c r="C216" s="10" t="str">
        <f>Table1[[#This Row],[Nom et prénom client]]&amp;", "&amp;Table1[[#This Row],[Prénom travailleur]]</f>
        <v>CANDELA GOMEZ, Luz Marina</v>
      </c>
      <c r="D216" s="2">
        <v>44454</v>
      </c>
      <c r="E216" s="1">
        <v>3</v>
      </c>
      <c r="F216" s="1">
        <v>7</v>
      </c>
      <c r="G216" s="10">
        <f>_xlfn.ISOWEEKNUM(Table1[[#This Row],[Date]])</f>
        <v>37</v>
      </c>
      <c r="H216" s="10" t="str">
        <f>IF(ISEVEN(_xlfn.ISOWEEKNUM(Table1[[#This Row],[Date]])),"paire","impaire")</f>
        <v>impaire</v>
      </c>
    </row>
    <row r="217" spans="1:8" x14ac:dyDescent="0.2">
      <c r="A217" s="1" t="s">
        <v>71</v>
      </c>
      <c r="B217" s="1" t="s">
        <v>72</v>
      </c>
      <c r="C217" s="10" t="str">
        <f>Table1[[#This Row],[Nom et prénom client]]&amp;", "&amp;Table1[[#This Row],[Prénom travailleur]]</f>
        <v>CANDELA GOMEZ, Luz Marina</v>
      </c>
      <c r="D217" s="2">
        <v>44455</v>
      </c>
      <c r="E217" s="1">
        <v>3</v>
      </c>
      <c r="F217" s="1">
        <v>5</v>
      </c>
      <c r="G217" s="10">
        <f>_xlfn.ISOWEEKNUM(Table1[[#This Row],[Date]])</f>
        <v>37</v>
      </c>
      <c r="H217" s="10" t="str">
        <f>IF(ISEVEN(_xlfn.ISOWEEKNUM(Table1[[#This Row],[Date]])),"paire","impaire")</f>
        <v>impaire</v>
      </c>
    </row>
    <row r="218" spans="1:8" x14ac:dyDescent="0.2">
      <c r="A218" s="1" t="s">
        <v>71</v>
      </c>
      <c r="B218" s="1" t="s">
        <v>72</v>
      </c>
      <c r="C218" s="10" t="str">
        <f>Table1[[#This Row],[Nom et prénom client]]&amp;", "&amp;Table1[[#This Row],[Prénom travailleur]]</f>
        <v>CANDELA GOMEZ, Luz Marina</v>
      </c>
      <c r="D218" s="2">
        <v>44456</v>
      </c>
      <c r="E218" s="1">
        <v>4</v>
      </c>
      <c r="F218" s="1">
        <v>8</v>
      </c>
      <c r="G218" s="10">
        <f>_xlfn.ISOWEEKNUM(Table1[[#This Row],[Date]])</f>
        <v>37</v>
      </c>
      <c r="H218" s="10" t="str">
        <f>IF(ISEVEN(_xlfn.ISOWEEKNUM(Table1[[#This Row],[Date]])),"paire","impaire")</f>
        <v>impaire</v>
      </c>
    </row>
    <row r="219" spans="1:8" x14ac:dyDescent="0.2">
      <c r="A219" s="1" t="s">
        <v>73</v>
      </c>
      <c r="B219" s="1" t="s">
        <v>74</v>
      </c>
      <c r="C219" s="10" t="str">
        <f>Table1[[#This Row],[Nom et prénom client]]&amp;", "&amp;Table1[[#This Row],[Prénom travailleur]]</f>
        <v>CARP, Liliana</v>
      </c>
      <c r="D219" s="2">
        <v>44446</v>
      </c>
      <c r="E219" s="1">
        <v>4</v>
      </c>
      <c r="F219" s="1">
        <v>9</v>
      </c>
      <c r="G219" s="10">
        <f>_xlfn.ISOWEEKNUM(Table1[[#This Row],[Date]])</f>
        <v>36</v>
      </c>
      <c r="H219" s="10" t="str">
        <f>IF(ISEVEN(_xlfn.ISOWEEKNUM(Table1[[#This Row],[Date]])),"paire","impaire")</f>
        <v>paire</v>
      </c>
    </row>
    <row r="220" spans="1:8" x14ac:dyDescent="0.2">
      <c r="A220" s="1" t="s">
        <v>73</v>
      </c>
      <c r="B220" s="1" t="s">
        <v>74</v>
      </c>
      <c r="C220" s="10" t="str">
        <f>Table1[[#This Row],[Nom et prénom client]]&amp;", "&amp;Table1[[#This Row],[Prénom travailleur]]</f>
        <v>CARP, Liliana</v>
      </c>
      <c r="D220" s="2">
        <v>44448</v>
      </c>
      <c r="E220" s="1">
        <v>3</v>
      </c>
      <c r="F220" s="1">
        <v>4</v>
      </c>
      <c r="G220" s="10">
        <f>_xlfn.ISOWEEKNUM(Table1[[#This Row],[Date]])</f>
        <v>36</v>
      </c>
      <c r="H220" s="10" t="str">
        <f>IF(ISEVEN(_xlfn.ISOWEEKNUM(Table1[[#This Row],[Date]])),"paire","impaire")</f>
        <v>paire</v>
      </c>
    </row>
    <row r="221" spans="1:8" x14ac:dyDescent="0.2">
      <c r="A221" s="1" t="s">
        <v>73</v>
      </c>
      <c r="B221" s="1" t="s">
        <v>74</v>
      </c>
      <c r="C221" s="10" t="str">
        <f>Table1[[#This Row],[Nom et prénom client]]&amp;", "&amp;Table1[[#This Row],[Prénom travailleur]]</f>
        <v>CARP, Liliana</v>
      </c>
      <c r="D221" s="2">
        <v>44449</v>
      </c>
      <c r="E221" s="1">
        <v>4</v>
      </c>
      <c r="F221" s="1">
        <v>6</v>
      </c>
      <c r="G221" s="10">
        <f>_xlfn.ISOWEEKNUM(Table1[[#This Row],[Date]])</f>
        <v>36</v>
      </c>
      <c r="H221" s="10" t="str">
        <f>IF(ISEVEN(_xlfn.ISOWEEKNUM(Table1[[#This Row],[Date]])),"paire","impaire")</f>
        <v>paire</v>
      </c>
    </row>
    <row r="222" spans="1:8" x14ac:dyDescent="0.2">
      <c r="A222" s="1" t="s">
        <v>73</v>
      </c>
      <c r="B222" s="1" t="s">
        <v>74</v>
      </c>
      <c r="C222" s="10" t="str">
        <f>Table1[[#This Row],[Nom et prénom client]]&amp;", "&amp;Table1[[#This Row],[Prénom travailleur]]</f>
        <v>CARP, Liliana</v>
      </c>
      <c r="D222" s="2">
        <v>44453</v>
      </c>
      <c r="E222" s="1">
        <v>8</v>
      </c>
      <c r="F222" s="1">
        <v>9</v>
      </c>
      <c r="G222" s="10">
        <f>_xlfn.ISOWEEKNUM(Table1[[#This Row],[Date]])</f>
        <v>37</v>
      </c>
      <c r="H222" s="10" t="str">
        <f>IF(ISEVEN(_xlfn.ISOWEEKNUM(Table1[[#This Row],[Date]])),"paire","impaire")</f>
        <v>impaire</v>
      </c>
    </row>
    <row r="223" spans="1:8" x14ac:dyDescent="0.2">
      <c r="A223" s="1" t="s">
        <v>73</v>
      </c>
      <c r="B223" s="1" t="s">
        <v>74</v>
      </c>
      <c r="C223" s="10" t="str">
        <f>Table1[[#This Row],[Nom et prénom client]]&amp;", "&amp;Table1[[#This Row],[Prénom travailleur]]</f>
        <v>CARP, Liliana</v>
      </c>
      <c r="D223" s="2">
        <v>44455</v>
      </c>
      <c r="E223" s="1">
        <v>3</v>
      </c>
      <c r="F223" s="1">
        <v>4</v>
      </c>
      <c r="G223" s="10">
        <f>_xlfn.ISOWEEKNUM(Table1[[#This Row],[Date]])</f>
        <v>37</v>
      </c>
      <c r="H223" s="10" t="str">
        <f>IF(ISEVEN(_xlfn.ISOWEEKNUM(Table1[[#This Row],[Date]])),"paire","impaire")</f>
        <v>impaire</v>
      </c>
    </row>
    <row r="224" spans="1:8" x14ac:dyDescent="0.2">
      <c r="A224" s="1" t="s">
        <v>73</v>
      </c>
      <c r="B224" s="1" t="s">
        <v>74</v>
      </c>
      <c r="C224" s="10" t="str">
        <f>Table1[[#This Row],[Nom et prénom client]]&amp;", "&amp;Table1[[#This Row],[Prénom travailleur]]</f>
        <v>CARP, Liliana</v>
      </c>
      <c r="D224" s="2">
        <v>44456</v>
      </c>
      <c r="E224" s="1">
        <v>4</v>
      </c>
      <c r="F224" s="1">
        <v>6</v>
      </c>
      <c r="G224" s="10">
        <f>_xlfn.ISOWEEKNUM(Table1[[#This Row],[Date]])</f>
        <v>37</v>
      </c>
      <c r="H224" s="10" t="str">
        <f>IF(ISEVEN(_xlfn.ISOWEEKNUM(Table1[[#This Row],[Date]])),"paire","impaire")</f>
        <v>impaire</v>
      </c>
    </row>
    <row r="225" spans="1:8" x14ac:dyDescent="0.2">
      <c r="A225" s="1" t="s">
        <v>73</v>
      </c>
      <c r="B225" s="1" t="s">
        <v>74</v>
      </c>
      <c r="C225" s="10" t="str">
        <f>Table1[[#This Row],[Nom et prénom client]]&amp;", "&amp;Table1[[#This Row],[Prénom travailleur]]</f>
        <v>CARP, Liliana</v>
      </c>
      <c r="D225" s="2">
        <v>44457</v>
      </c>
      <c r="E225" s="1">
        <v>0</v>
      </c>
      <c r="F225" s="1">
        <v>3</v>
      </c>
      <c r="G225" s="10">
        <f>_xlfn.ISOWEEKNUM(Table1[[#This Row],[Date]])</f>
        <v>37</v>
      </c>
      <c r="H225" s="10" t="str">
        <f>IF(ISEVEN(_xlfn.ISOWEEKNUM(Table1[[#This Row],[Date]])),"paire","impaire")</f>
        <v>impaire</v>
      </c>
    </row>
    <row r="226" spans="1:8" x14ac:dyDescent="0.2">
      <c r="A226" s="1" t="s">
        <v>75</v>
      </c>
      <c r="B226" s="1" t="s">
        <v>76</v>
      </c>
      <c r="C226" s="10" t="str">
        <f>Table1[[#This Row],[Nom et prénom client]]&amp;", "&amp;Table1[[#This Row],[Prénom travailleur]]</f>
        <v>CARPIO MORENO, Mayra Alexandra</v>
      </c>
      <c r="D226" s="2">
        <v>44446</v>
      </c>
      <c r="E226" s="1">
        <v>4</v>
      </c>
      <c r="F226" s="1">
        <v>7</v>
      </c>
      <c r="G226" s="10">
        <f>_xlfn.ISOWEEKNUM(Table1[[#This Row],[Date]])</f>
        <v>36</v>
      </c>
      <c r="H226" s="10" t="str">
        <f>IF(ISEVEN(_xlfn.ISOWEEKNUM(Table1[[#This Row],[Date]])),"paire","impaire")</f>
        <v>paire</v>
      </c>
    </row>
    <row r="227" spans="1:8" x14ac:dyDescent="0.2">
      <c r="A227" s="1" t="s">
        <v>75</v>
      </c>
      <c r="B227" s="1" t="s">
        <v>76</v>
      </c>
      <c r="C227" s="10" t="str">
        <f>Table1[[#This Row],[Nom et prénom client]]&amp;", "&amp;Table1[[#This Row],[Prénom travailleur]]</f>
        <v>CARPIO MORENO, Mayra Alexandra</v>
      </c>
      <c r="D227" s="2">
        <v>44447</v>
      </c>
      <c r="E227" s="1">
        <v>3</v>
      </c>
      <c r="F227" s="1">
        <v>5</v>
      </c>
      <c r="G227" s="10">
        <f>_xlfn.ISOWEEKNUM(Table1[[#This Row],[Date]])</f>
        <v>36</v>
      </c>
      <c r="H227" s="10" t="str">
        <f>IF(ISEVEN(_xlfn.ISOWEEKNUM(Table1[[#This Row],[Date]])),"paire","impaire")</f>
        <v>paire</v>
      </c>
    </row>
    <row r="228" spans="1:8" x14ac:dyDescent="0.2">
      <c r="A228" s="1" t="s">
        <v>75</v>
      </c>
      <c r="B228" s="1" t="s">
        <v>76</v>
      </c>
      <c r="C228" s="10" t="str">
        <f>Table1[[#This Row],[Nom et prénom client]]&amp;", "&amp;Table1[[#This Row],[Prénom travailleur]]</f>
        <v>CARPIO MORENO, Mayra Alexandra</v>
      </c>
      <c r="D228" s="2">
        <v>44448</v>
      </c>
      <c r="E228" s="1">
        <v>3</v>
      </c>
      <c r="F228" s="1">
        <v>7</v>
      </c>
      <c r="G228" s="10">
        <f>_xlfn.ISOWEEKNUM(Table1[[#This Row],[Date]])</f>
        <v>36</v>
      </c>
      <c r="H228" s="10" t="str">
        <f>IF(ISEVEN(_xlfn.ISOWEEKNUM(Table1[[#This Row],[Date]])),"paire","impaire")</f>
        <v>paire</v>
      </c>
    </row>
    <row r="229" spans="1:8" x14ac:dyDescent="0.2">
      <c r="A229" s="1" t="s">
        <v>75</v>
      </c>
      <c r="B229" s="1" t="s">
        <v>76</v>
      </c>
      <c r="C229" s="10" t="str">
        <f>Table1[[#This Row],[Nom et prénom client]]&amp;", "&amp;Table1[[#This Row],[Prénom travailleur]]</f>
        <v>CARPIO MORENO, Mayra Alexandra</v>
      </c>
      <c r="D229" s="2">
        <v>44449</v>
      </c>
      <c r="E229" s="1">
        <v>4</v>
      </c>
      <c r="F229" s="1">
        <v>3</v>
      </c>
      <c r="G229" s="10">
        <f>_xlfn.ISOWEEKNUM(Table1[[#This Row],[Date]])</f>
        <v>36</v>
      </c>
      <c r="H229" s="10" t="str">
        <f>IF(ISEVEN(_xlfn.ISOWEEKNUM(Table1[[#This Row],[Date]])),"paire","impaire")</f>
        <v>paire</v>
      </c>
    </row>
    <row r="230" spans="1:8" x14ac:dyDescent="0.2">
      <c r="A230" s="1" t="s">
        <v>75</v>
      </c>
      <c r="B230" s="1" t="s">
        <v>76</v>
      </c>
      <c r="C230" s="10" t="str">
        <f>Table1[[#This Row],[Nom et prénom client]]&amp;", "&amp;Table1[[#This Row],[Prénom travailleur]]</f>
        <v>CARPIO MORENO, Mayra Alexandra</v>
      </c>
      <c r="D230" s="2">
        <v>44452</v>
      </c>
      <c r="E230" s="1">
        <v>4</v>
      </c>
      <c r="F230" s="1">
        <v>3</v>
      </c>
      <c r="G230" s="10">
        <f>_xlfn.ISOWEEKNUM(Table1[[#This Row],[Date]])</f>
        <v>37</v>
      </c>
      <c r="H230" s="10" t="str">
        <f>IF(ISEVEN(_xlfn.ISOWEEKNUM(Table1[[#This Row],[Date]])),"paire","impaire")</f>
        <v>impaire</v>
      </c>
    </row>
    <row r="231" spans="1:8" x14ac:dyDescent="0.2">
      <c r="A231" s="1" t="s">
        <v>75</v>
      </c>
      <c r="B231" s="1" t="s">
        <v>76</v>
      </c>
      <c r="C231" s="10" t="str">
        <f>Table1[[#This Row],[Nom et prénom client]]&amp;", "&amp;Table1[[#This Row],[Prénom travailleur]]</f>
        <v>CARPIO MORENO, Mayra Alexandra</v>
      </c>
      <c r="D231" s="2">
        <v>44453</v>
      </c>
      <c r="E231" s="1">
        <v>8</v>
      </c>
      <c r="F231" s="1">
        <v>7</v>
      </c>
      <c r="G231" s="10">
        <f>_xlfn.ISOWEEKNUM(Table1[[#This Row],[Date]])</f>
        <v>37</v>
      </c>
      <c r="H231" s="10" t="str">
        <f>IF(ISEVEN(_xlfn.ISOWEEKNUM(Table1[[#This Row],[Date]])),"paire","impaire")</f>
        <v>impaire</v>
      </c>
    </row>
    <row r="232" spans="1:8" x14ac:dyDescent="0.2">
      <c r="A232" s="1" t="s">
        <v>75</v>
      </c>
      <c r="B232" s="1" t="s">
        <v>76</v>
      </c>
      <c r="C232" s="10" t="str">
        <f>Table1[[#This Row],[Nom et prénom client]]&amp;", "&amp;Table1[[#This Row],[Prénom travailleur]]</f>
        <v>CARPIO MORENO, Mayra Alexandra</v>
      </c>
      <c r="D232" s="2">
        <v>44454</v>
      </c>
      <c r="E232" s="1">
        <v>3</v>
      </c>
      <c r="F232" s="1">
        <v>8</v>
      </c>
      <c r="G232" s="10">
        <f>_xlfn.ISOWEEKNUM(Table1[[#This Row],[Date]])</f>
        <v>37</v>
      </c>
      <c r="H232" s="10" t="str">
        <f>IF(ISEVEN(_xlfn.ISOWEEKNUM(Table1[[#This Row],[Date]])),"paire","impaire")</f>
        <v>impaire</v>
      </c>
    </row>
    <row r="233" spans="1:8" x14ac:dyDescent="0.2">
      <c r="A233" s="1" t="s">
        <v>75</v>
      </c>
      <c r="B233" s="1" t="s">
        <v>76</v>
      </c>
      <c r="C233" s="10" t="str">
        <f>Table1[[#This Row],[Nom et prénom client]]&amp;", "&amp;Table1[[#This Row],[Prénom travailleur]]</f>
        <v>CARPIO MORENO, Mayra Alexandra</v>
      </c>
      <c r="D233" s="2">
        <v>44455</v>
      </c>
      <c r="E233" s="1">
        <v>3</v>
      </c>
      <c r="F233" s="1">
        <v>7</v>
      </c>
      <c r="G233" s="10">
        <f>_xlfn.ISOWEEKNUM(Table1[[#This Row],[Date]])</f>
        <v>37</v>
      </c>
      <c r="H233" s="10" t="str">
        <f>IF(ISEVEN(_xlfn.ISOWEEKNUM(Table1[[#This Row],[Date]])),"paire","impaire")</f>
        <v>impaire</v>
      </c>
    </row>
    <row r="234" spans="1:8" x14ac:dyDescent="0.2">
      <c r="A234" s="1" t="s">
        <v>75</v>
      </c>
      <c r="B234" s="1" t="s">
        <v>76</v>
      </c>
      <c r="C234" s="10" t="str">
        <f>Table1[[#This Row],[Nom et prénom client]]&amp;", "&amp;Table1[[#This Row],[Prénom travailleur]]</f>
        <v>CARPIO MORENO, Mayra Alexandra</v>
      </c>
      <c r="D234" s="2">
        <v>44456</v>
      </c>
      <c r="E234" s="1">
        <v>4</v>
      </c>
      <c r="F234" s="1">
        <v>3</v>
      </c>
      <c r="G234" s="10">
        <f>_xlfn.ISOWEEKNUM(Table1[[#This Row],[Date]])</f>
        <v>37</v>
      </c>
      <c r="H234" s="10" t="str">
        <f>IF(ISEVEN(_xlfn.ISOWEEKNUM(Table1[[#This Row],[Date]])),"paire","impaire")</f>
        <v>impaire</v>
      </c>
    </row>
    <row r="235" spans="1:8" x14ac:dyDescent="0.2">
      <c r="A235" s="1" t="s">
        <v>77</v>
      </c>
      <c r="B235" s="1" t="s">
        <v>78</v>
      </c>
      <c r="C235" s="10" t="str">
        <f>Table1[[#This Row],[Nom et prénom client]]&amp;", "&amp;Table1[[#This Row],[Prénom travailleur]]</f>
        <v>CASTILLO VERA, Johely Johanna</v>
      </c>
      <c r="D235" s="2">
        <v>44445</v>
      </c>
      <c r="E235" s="1">
        <v>4</v>
      </c>
      <c r="F235" s="1">
        <v>3</v>
      </c>
      <c r="G235" s="10">
        <f>_xlfn.ISOWEEKNUM(Table1[[#This Row],[Date]])</f>
        <v>36</v>
      </c>
      <c r="H235" s="10" t="str">
        <f>IF(ISEVEN(_xlfn.ISOWEEKNUM(Table1[[#This Row],[Date]])),"paire","impaire")</f>
        <v>paire</v>
      </c>
    </row>
    <row r="236" spans="1:8" x14ac:dyDescent="0.2">
      <c r="A236" s="1" t="s">
        <v>77</v>
      </c>
      <c r="B236" s="1" t="s">
        <v>78</v>
      </c>
      <c r="C236" s="10" t="str">
        <f>Table1[[#This Row],[Nom et prénom client]]&amp;", "&amp;Table1[[#This Row],[Prénom travailleur]]</f>
        <v>CASTILLO VERA, Johely Johanna</v>
      </c>
      <c r="D236" s="2">
        <v>44447</v>
      </c>
      <c r="E236" s="1">
        <v>3</v>
      </c>
      <c r="F236" s="1">
        <v>4</v>
      </c>
      <c r="G236" s="10">
        <f>_xlfn.ISOWEEKNUM(Table1[[#This Row],[Date]])</f>
        <v>36</v>
      </c>
      <c r="H236" s="10" t="str">
        <f>IF(ISEVEN(_xlfn.ISOWEEKNUM(Table1[[#This Row],[Date]])),"paire","impaire")</f>
        <v>paire</v>
      </c>
    </row>
    <row r="237" spans="1:8" x14ac:dyDescent="0.2">
      <c r="A237" s="1" t="s">
        <v>77</v>
      </c>
      <c r="B237" s="1" t="s">
        <v>78</v>
      </c>
      <c r="C237" s="10" t="str">
        <f>Table1[[#This Row],[Nom et prénom client]]&amp;", "&amp;Table1[[#This Row],[Prénom travailleur]]</f>
        <v>CASTILLO VERA, Johely Johanna</v>
      </c>
      <c r="D237" s="2">
        <v>44448</v>
      </c>
      <c r="E237" s="1">
        <v>3</v>
      </c>
      <c r="F237" s="1">
        <v>7</v>
      </c>
      <c r="G237" s="10">
        <f>_xlfn.ISOWEEKNUM(Table1[[#This Row],[Date]])</f>
        <v>36</v>
      </c>
      <c r="H237" s="10" t="str">
        <f>IF(ISEVEN(_xlfn.ISOWEEKNUM(Table1[[#This Row],[Date]])),"paire","impaire")</f>
        <v>paire</v>
      </c>
    </row>
    <row r="238" spans="1:8" x14ac:dyDescent="0.2">
      <c r="A238" s="1" t="s">
        <v>77</v>
      </c>
      <c r="B238" s="1" t="s">
        <v>78</v>
      </c>
      <c r="C238" s="10" t="str">
        <f>Table1[[#This Row],[Nom et prénom client]]&amp;", "&amp;Table1[[#This Row],[Prénom travailleur]]</f>
        <v>CASTILLO VERA, Johely Johanna</v>
      </c>
      <c r="D238" s="2">
        <v>44453</v>
      </c>
      <c r="E238" s="1">
        <v>8</v>
      </c>
      <c r="F238" s="1">
        <v>4</v>
      </c>
      <c r="G238" s="10">
        <f>_xlfn.ISOWEEKNUM(Table1[[#This Row],[Date]])</f>
        <v>37</v>
      </c>
      <c r="H238" s="10" t="str">
        <f>IF(ISEVEN(_xlfn.ISOWEEKNUM(Table1[[#This Row],[Date]])),"paire","impaire")</f>
        <v>impaire</v>
      </c>
    </row>
    <row r="239" spans="1:8" x14ac:dyDescent="0.2">
      <c r="A239" s="1" t="s">
        <v>77</v>
      </c>
      <c r="B239" s="1" t="s">
        <v>78</v>
      </c>
      <c r="C239" s="10" t="str">
        <f>Table1[[#This Row],[Nom et prénom client]]&amp;", "&amp;Table1[[#This Row],[Prénom travailleur]]</f>
        <v>CASTILLO VERA, Johely Johanna</v>
      </c>
      <c r="D239" s="2">
        <v>44454</v>
      </c>
      <c r="E239" s="1">
        <v>3</v>
      </c>
      <c r="F239" s="1">
        <v>4</v>
      </c>
      <c r="G239" s="10">
        <f>_xlfn.ISOWEEKNUM(Table1[[#This Row],[Date]])</f>
        <v>37</v>
      </c>
      <c r="H239" s="10" t="str">
        <f>IF(ISEVEN(_xlfn.ISOWEEKNUM(Table1[[#This Row],[Date]])),"paire","impaire")</f>
        <v>impaire</v>
      </c>
    </row>
    <row r="240" spans="1:8" x14ac:dyDescent="0.2">
      <c r="A240" s="1" t="s">
        <v>77</v>
      </c>
      <c r="B240" s="1" t="s">
        <v>78</v>
      </c>
      <c r="C240" s="10" t="str">
        <f>Table1[[#This Row],[Nom et prénom client]]&amp;", "&amp;Table1[[#This Row],[Prénom travailleur]]</f>
        <v>CASTILLO VERA, Johely Johanna</v>
      </c>
      <c r="D240" s="2">
        <v>44455</v>
      </c>
      <c r="E240" s="1">
        <v>3</v>
      </c>
      <c r="F240" s="1">
        <v>7</v>
      </c>
      <c r="G240" s="10">
        <f>_xlfn.ISOWEEKNUM(Table1[[#This Row],[Date]])</f>
        <v>37</v>
      </c>
      <c r="H240" s="10" t="str">
        <f>IF(ISEVEN(_xlfn.ISOWEEKNUM(Table1[[#This Row],[Date]])),"paire","impaire")</f>
        <v>impaire</v>
      </c>
    </row>
    <row r="241" spans="1:8" x14ac:dyDescent="0.2">
      <c r="A241" s="1" t="s">
        <v>79</v>
      </c>
      <c r="B241" s="1" t="s">
        <v>80</v>
      </c>
      <c r="C241" s="10" t="str">
        <f>Table1[[#This Row],[Nom et prénom client]]&amp;", "&amp;Table1[[#This Row],[Prénom travailleur]]</f>
        <v>CEBAN, Elena</v>
      </c>
      <c r="D241" s="2">
        <v>44448</v>
      </c>
      <c r="E241" s="1">
        <v>3</v>
      </c>
      <c r="F241" s="1">
        <v>5</v>
      </c>
      <c r="G241" s="10">
        <f>_xlfn.ISOWEEKNUM(Table1[[#This Row],[Date]])</f>
        <v>36</v>
      </c>
      <c r="H241" s="10" t="str">
        <f>IF(ISEVEN(_xlfn.ISOWEEKNUM(Table1[[#This Row],[Date]])),"paire","impaire")</f>
        <v>paire</v>
      </c>
    </row>
    <row r="242" spans="1:8" x14ac:dyDescent="0.2">
      <c r="A242" s="1" t="s">
        <v>79</v>
      </c>
      <c r="B242" s="1" t="s">
        <v>80</v>
      </c>
      <c r="C242" s="10" t="str">
        <f>Table1[[#This Row],[Nom et prénom client]]&amp;", "&amp;Table1[[#This Row],[Prénom travailleur]]</f>
        <v>CEBAN, Elena</v>
      </c>
      <c r="D242" s="2">
        <v>44453</v>
      </c>
      <c r="E242" s="1">
        <v>8</v>
      </c>
      <c r="F242" s="1">
        <v>4</v>
      </c>
      <c r="G242" s="10">
        <f>_xlfn.ISOWEEKNUM(Table1[[#This Row],[Date]])</f>
        <v>37</v>
      </c>
      <c r="H242" s="10" t="str">
        <f>IF(ISEVEN(_xlfn.ISOWEEKNUM(Table1[[#This Row],[Date]])),"paire","impaire")</f>
        <v>impaire</v>
      </c>
    </row>
    <row r="243" spans="1:8" x14ac:dyDescent="0.2">
      <c r="A243" s="1" t="s">
        <v>79</v>
      </c>
      <c r="B243" s="1" t="s">
        <v>80</v>
      </c>
      <c r="C243" s="10" t="str">
        <f>Table1[[#This Row],[Nom et prénom client]]&amp;", "&amp;Table1[[#This Row],[Prénom travailleur]]</f>
        <v>CEBAN, Elena</v>
      </c>
      <c r="D243" s="2">
        <v>44455</v>
      </c>
      <c r="E243" s="1">
        <v>3</v>
      </c>
      <c r="F243" s="1">
        <v>5</v>
      </c>
      <c r="G243" s="10">
        <f>_xlfn.ISOWEEKNUM(Table1[[#This Row],[Date]])</f>
        <v>37</v>
      </c>
      <c r="H243" s="10" t="str">
        <f>IF(ISEVEN(_xlfn.ISOWEEKNUM(Table1[[#This Row],[Date]])),"paire","impaire")</f>
        <v>impaire</v>
      </c>
    </row>
    <row r="244" spans="1:8" x14ac:dyDescent="0.2">
      <c r="A244" s="1" t="s">
        <v>81</v>
      </c>
      <c r="B244" s="1" t="s">
        <v>82</v>
      </c>
      <c r="C244" s="10" t="str">
        <f>Table1[[#This Row],[Nom et prénom client]]&amp;", "&amp;Table1[[#This Row],[Prénom travailleur]]</f>
        <v>CERQUEIRA SOUZA DA SILVA, Juscilene</v>
      </c>
      <c r="D244" s="2">
        <v>44445</v>
      </c>
      <c r="E244" s="1">
        <v>4</v>
      </c>
      <c r="F244" s="1">
        <v>8</v>
      </c>
      <c r="G244" s="10">
        <f>_xlfn.ISOWEEKNUM(Table1[[#This Row],[Date]])</f>
        <v>36</v>
      </c>
      <c r="H244" s="10" t="str">
        <f>IF(ISEVEN(_xlfn.ISOWEEKNUM(Table1[[#This Row],[Date]])),"paire","impaire")</f>
        <v>paire</v>
      </c>
    </row>
    <row r="245" spans="1:8" x14ac:dyDescent="0.2">
      <c r="A245" s="1" t="s">
        <v>81</v>
      </c>
      <c r="B245" s="1" t="s">
        <v>82</v>
      </c>
      <c r="C245" s="10" t="str">
        <f>Table1[[#This Row],[Nom et prénom client]]&amp;", "&amp;Table1[[#This Row],[Prénom travailleur]]</f>
        <v>CERQUEIRA SOUZA DA SILVA, Juscilene</v>
      </c>
      <c r="D245" s="2">
        <v>44447</v>
      </c>
      <c r="E245" s="1">
        <v>3</v>
      </c>
      <c r="F245" s="1">
        <v>4</v>
      </c>
      <c r="G245" s="10">
        <f>_xlfn.ISOWEEKNUM(Table1[[#This Row],[Date]])</f>
        <v>36</v>
      </c>
      <c r="H245" s="10" t="str">
        <f>IF(ISEVEN(_xlfn.ISOWEEKNUM(Table1[[#This Row],[Date]])),"paire","impaire")</f>
        <v>paire</v>
      </c>
    </row>
    <row r="246" spans="1:8" x14ac:dyDescent="0.2">
      <c r="A246" s="1" t="s">
        <v>81</v>
      </c>
      <c r="B246" s="1" t="s">
        <v>82</v>
      </c>
      <c r="C246" s="10" t="str">
        <f>Table1[[#This Row],[Nom et prénom client]]&amp;", "&amp;Table1[[#This Row],[Prénom travailleur]]</f>
        <v>CERQUEIRA SOUZA DA SILVA, Juscilene</v>
      </c>
      <c r="D246" s="2">
        <v>44448</v>
      </c>
      <c r="E246" s="1">
        <v>3</v>
      </c>
      <c r="F246" s="1">
        <v>5</v>
      </c>
      <c r="G246" s="10">
        <f>_xlfn.ISOWEEKNUM(Table1[[#This Row],[Date]])</f>
        <v>36</v>
      </c>
      <c r="H246" s="10" t="str">
        <f>IF(ISEVEN(_xlfn.ISOWEEKNUM(Table1[[#This Row],[Date]])),"paire","impaire")</f>
        <v>paire</v>
      </c>
    </row>
    <row r="247" spans="1:8" x14ac:dyDescent="0.2">
      <c r="A247" s="1" t="s">
        <v>81</v>
      </c>
      <c r="B247" s="1" t="s">
        <v>82</v>
      </c>
      <c r="C247" s="10" t="str">
        <f>Table1[[#This Row],[Nom et prénom client]]&amp;", "&amp;Table1[[#This Row],[Prénom travailleur]]</f>
        <v>CERQUEIRA SOUZA DA SILVA, Juscilene</v>
      </c>
      <c r="D247" s="2">
        <v>44449</v>
      </c>
      <c r="E247" s="1">
        <v>4</v>
      </c>
      <c r="F247" s="1">
        <v>5</v>
      </c>
      <c r="G247" s="10">
        <f>_xlfn.ISOWEEKNUM(Table1[[#This Row],[Date]])</f>
        <v>36</v>
      </c>
      <c r="H247" s="10" t="str">
        <f>IF(ISEVEN(_xlfn.ISOWEEKNUM(Table1[[#This Row],[Date]])),"paire","impaire")</f>
        <v>paire</v>
      </c>
    </row>
    <row r="248" spans="1:8" x14ac:dyDescent="0.2">
      <c r="A248" s="1" t="s">
        <v>81</v>
      </c>
      <c r="B248" s="1" t="s">
        <v>82</v>
      </c>
      <c r="C248" s="10" t="str">
        <f>Table1[[#This Row],[Nom et prénom client]]&amp;", "&amp;Table1[[#This Row],[Prénom travailleur]]</f>
        <v>CERQUEIRA SOUZA DA SILVA, Juscilene</v>
      </c>
      <c r="D248" s="2">
        <v>44452</v>
      </c>
      <c r="E248" s="1">
        <v>4</v>
      </c>
      <c r="F248" s="1">
        <v>8</v>
      </c>
      <c r="G248" s="10">
        <f>_xlfn.ISOWEEKNUM(Table1[[#This Row],[Date]])</f>
        <v>37</v>
      </c>
      <c r="H248" s="10" t="str">
        <f>IF(ISEVEN(_xlfn.ISOWEEKNUM(Table1[[#This Row],[Date]])),"paire","impaire")</f>
        <v>impaire</v>
      </c>
    </row>
    <row r="249" spans="1:8" x14ac:dyDescent="0.2">
      <c r="A249" s="1" t="s">
        <v>81</v>
      </c>
      <c r="B249" s="1" t="s">
        <v>82</v>
      </c>
      <c r="C249" s="10" t="str">
        <f>Table1[[#This Row],[Nom et prénom client]]&amp;", "&amp;Table1[[#This Row],[Prénom travailleur]]</f>
        <v>CERQUEIRA SOUZA DA SILVA, Juscilene</v>
      </c>
      <c r="D249" s="2">
        <v>44453</v>
      </c>
      <c r="E249" s="1">
        <v>8</v>
      </c>
      <c r="F249" s="1">
        <v>4</v>
      </c>
      <c r="G249" s="10">
        <f>_xlfn.ISOWEEKNUM(Table1[[#This Row],[Date]])</f>
        <v>37</v>
      </c>
      <c r="H249" s="10" t="str">
        <f>IF(ISEVEN(_xlfn.ISOWEEKNUM(Table1[[#This Row],[Date]])),"paire","impaire")</f>
        <v>impaire</v>
      </c>
    </row>
    <row r="250" spans="1:8" x14ac:dyDescent="0.2">
      <c r="A250" s="1" t="s">
        <v>81</v>
      </c>
      <c r="B250" s="1" t="s">
        <v>82</v>
      </c>
      <c r="C250" s="10" t="str">
        <f>Table1[[#This Row],[Nom et prénom client]]&amp;", "&amp;Table1[[#This Row],[Prénom travailleur]]</f>
        <v>CERQUEIRA SOUZA DA SILVA, Juscilene</v>
      </c>
      <c r="D250" s="2">
        <v>44454</v>
      </c>
      <c r="E250" s="1">
        <v>3</v>
      </c>
      <c r="F250" s="1">
        <v>4</v>
      </c>
      <c r="G250" s="10">
        <f>_xlfn.ISOWEEKNUM(Table1[[#This Row],[Date]])</f>
        <v>37</v>
      </c>
      <c r="H250" s="10" t="str">
        <f>IF(ISEVEN(_xlfn.ISOWEEKNUM(Table1[[#This Row],[Date]])),"paire","impaire")</f>
        <v>impaire</v>
      </c>
    </row>
    <row r="251" spans="1:8" x14ac:dyDescent="0.2">
      <c r="A251" s="1" t="s">
        <v>81</v>
      </c>
      <c r="B251" s="1" t="s">
        <v>82</v>
      </c>
      <c r="C251" s="10" t="str">
        <f>Table1[[#This Row],[Nom et prénom client]]&amp;", "&amp;Table1[[#This Row],[Prénom travailleur]]</f>
        <v>CERQUEIRA SOUZA DA SILVA, Juscilene</v>
      </c>
      <c r="D251" s="2">
        <v>44455</v>
      </c>
      <c r="E251" s="1">
        <v>3</v>
      </c>
      <c r="F251" s="1">
        <v>5</v>
      </c>
      <c r="G251" s="10">
        <f>_xlfn.ISOWEEKNUM(Table1[[#This Row],[Date]])</f>
        <v>37</v>
      </c>
      <c r="H251" s="10" t="str">
        <f>IF(ISEVEN(_xlfn.ISOWEEKNUM(Table1[[#This Row],[Date]])),"paire","impaire")</f>
        <v>impaire</v>
      </c>
    </row>
    <row r="252" spans="1:8" x14ac:dyDescent="0.2">
      <c r="A252" s="1" t="s">
        <v>81</v>
      </c>
      <c r="B252" s="1" t="s">
        <v>82</v>
      </c>
      <c r="C252" s="10" t="str">
        <f>Table1[[#This Row],[Nom et prénom client]]&amp;", "&amp;Table1[[#This Row],[Prénom travailleur]]</f>
        <v>CERQUEIRA SOUZA DA SILVA, Juscilene</v>
      </c>
      <c r="D252" s="2">
        <v>44456</v>
      </c>
      <c r="E252" s="1">
        <v>4</v>
      </c>
      <c r="F252" s="1">
        <v>5</v>
      </c>
      <c r="G252" s="10">
        <f>_xlfn.ISOWEEKNUM(Table1[[#This Row],[Date]])</f>
        <v>37</v>
      </c>
      <c r="H252" s="10" t="str">
        <f>IF(ISEVEN(_xlfn.ISOWEEKNUM(Table1[[#This Row],[Date]])),"paire","impaire")</f>
        <v>impaire</v>
      </c>
    </row>
    <row r="253" spans="1:8" x14ac:dyDescent="0.2">
      <c r="A253" s="1" t="s">
        <v>83</v>
      </c>
      <c r="B253" s="1" t="s">
        <v>84</v>
      </c>
      <c r="C253" s="10" t="str">
        <f>Table1[[#This Row],[Nom et prénom client]]&amp;", "&amp;Table1[[#This Row],[Prénom travailleur]]</f>
        <v>CHAMSI, Sanae</v>
      </c>
      <c r="D253" s="2">
        <v>44445</v>
      </c>
      <c r="E253" s="1">
        <v>4</v>
      </c>
      <c r="F253" s="1">
        <v>8</v>
      </c>
      <c r="G253" s="10">
        <f>_xlfn.ISOWEEKNUM(Table1[[#This Row],[Date]])</f>
        <v>36</v>
      </c>
      <c r="H253" s="10" t="str">
        <f>IF(ISEVEN(_xlfn.ISOWEEKNUM(Table1[[#This Row],[Date]])),"paire","impaire")</f>
        <v>paire</v>
      </c>
    </row>
    <row r="254" spans="1:8" x14ac:dyDescent="0.2">
      <c r="A254" s="1" t="s">
        <v>83</v>
      </c>
      <c r="B254" s="1" t="s">
        <v>84</v>
      </c>
      <c r="C254" s="10" t="str">
        <f>Table1[[#This Row],[Nom et prénom client]]&amp;", "&amp;Table1[[#This Row],[Prénom travailleur]]</f>
        <v>CHAMSI, Sanae</v>
      </c>
      <c r="D254" s="2">
        <v>44446</v>
      </c>
      <c r="E254" s="1">
        <v>4</v>
      </c>
      <c r="F254" s="1">
        <v>8</v>
      </c>
      <c r="G254" s="10">
        <f>_xlfn.ISOWEEKNUM(Table1[[#This Row],[Date]])</f>
        <v>36</v>
      </c>
      <c r="H254" s="10" t="str">
        <f>IF(ISEVEN(_xlfn.ISOWEEKNUM(Table1[[#This Row],[Date]])),"paire","impaire")</f>
        <v>paire</v>
      </c>
    </row>
    <row r="255" spans="1:8" x14ac:dyDescent="0.2">
      <c r="A255" s="1" t="s">
        <v>83</v>
      </c>
      <c r="B255" s="1" t="s">
        <v>84</v>
      </c>
      <c r="C255" s="10" t="str">
        <f>Table1[[#This Row],[Nom et prénom client]]&amp;", "&amp;Table1[[#This Row],[Prénom travailleur]]</f>
        <v>CHAMSI, Sanae</v>
      </c>
      <c r="D255" s="2">
        <v>44447</v>
      </c>
      <c r="E255" s="1">
        <v>3</v>
      </c>
      <c r="F255" s="1">
        <v>8</v>
      </c>
      <c r="G255" s="10">
        <f>_xlfn.ISOWEEKNUM(Table1[[#This Row],[Date]])</f>
        <v>36</v>
      </c>
      <c r="H255" s="10" t="str">
        <f>IF(ISEVEN(_xlfn.ISOWEEKNUM(Table1[[#This Row],[Date]])),"paire","impaire")</f>
        <v>paire</v>
      </c>
    </row>
    <row r="256" spans="1:8" x14ac:dyDescent="0.2">
      <c r="A256" s="1" t="s">
        <v>83</v>
      </c>
      <c r="B256" s="1" t="s">
        <v>84</v>
      </c>
      <c r="C256" s="10" t="str">
        <f>Table1[[#This Row],[Nom et prénom client]]&amp;", "&amp;Table1[[#This Row],[Prénom travailleur]]</f>
        <v>CHAMSI, Sanae</v>
      </c>
      <c r="D256" s="2">
        <v>44448</v>
      </c>
      <c r="E256" s="1">
        <v>3</v>
      </c>
      <c r="F256" s="1">
        <v>8</v>
      </c>
      <c r="G256" s="10">
        <f>_xlfn.ISOWEEKNUM(Table1[[#This Row],[Date]])</f>
        <v>36</v>
      </c>
      <c r="H256" s="10" t="str">
        <f>IF(ISEVEN(_xlfn.ISOWEEKNUM(Table1[[#This Row],[Date]])),"paire","impaire")</f>
        <v>paire</v>
      </c>
    </row>
    <row r="257" spans="1:8" x14ac:dyDescent="0.2">
      <c r="A257" s="1" t="s">
        <v>83</v>
      </c>
      <c r="B257" s="1" t="s">
        <v>84</v>
      </c>
      <c r="C257" s="10" t="str">
        <f>Table1[[#This Row],[Nom et prénom client]]&amp;", "&amp;Table1[[#This Row],[Prénom travailleur]]</f>
        <v>CHAMSI, Sanae</v>
      </c>
      <c r="D257" s="2">
        <v>44449</v>
      </c>
      <c r="E257" s="1">
        <v>4</v>
      </c>
      <c r="F257" s="1">
        <v>6</v>
      </c>
      <c r="G257" s="10">
        <f>_xlfn.ISOWEEKNUM(Table1[[#This Row],[Date]])</f>
        <v>36</v>
      </c>
      <c r="H257" s="10" t="str">
        <f>IF(ISEVEN(_xlfn.ISOWEEKNUM(Table1[[#This Row],[Date]])),"paire","impaire")</f>
        <v>paire</v>
      </c>
    </row>
    <row r="258" spans="1:8" x14ac:dyDescent="0.2">
      <c r="A258" s="1" t="s">
        <v>83</v>
      </c>
      <c r="B258" s="1" t="s">
        <v>84</v>
      </c>
      <c r="C258" s="10" t="str">
        <f>Table1[[#This Row],[Nom et prénom client]]&amp;", "&amp;Table1[[#This Row],[Prénom travailleur]]</f>
        <v>CHAMSI, Sanae</v>
      </c>
      <c r="D258" s="2">
        <v>44452</v>
      </c>
      <c r="E258" s="1">
        <v>4</v>
      </c>
      <c r="F258" s="1">
        <v>8</v>
      </c>
      <c r="G258" s="10">
        <f>_xlfn.ISOWEEKNUM(Table1[[#This Row],[Date]])</f>
        <v>37</v>
      </c>
      <c r="H258" s="10" t="str">
        <f>IF(ISEVEN(_xlfn.ISOWEEKNUM(Table1[[#This Row],[Date]])),"paire","impaire")</f>
        <v>impaire</v>
      </c>
    </row>
    <row r="259" spans="1:8" x14ac:dyDescent="0.2">
      <c r="A259" s="1" t="s">
        <v>83</v>
      </c>
      <c r="B259" s="1" t="s">
        <v>84</v>
      </c>
      <c r="C259" s="10" t="str">
        <f>Table1[[#This Row],[Nom et prénom client]]&amp;", "&amp;Table1[[#This Row],[Prénom travailleur]]</f>
        <v>CHAMSI, Sanae</v>
      </c>
      <c r="D259" s="2">
        <v>44454</v>
      </c>
      <c r="E259" s="1">
        <v>3</v>
      </c>
      <c r="F259" s="1">
        <v>8</v>
      </c>
      <c r="G259" s="10">
        <f>_xlfn.ISOWEEKNUM(Table1[[#This Row],[Date]])</f>
        <v>37</v>
      </c>
      <c r="H259" s="10" t="str">
        <f>IF(ISEVEN(_xlfn.ISOWEEKNUM(Table1[[#This Row],[Date]])),"paire","impaire")</f>
        <v>impaire</v>
      </c>
    </row>
    <row r="260" spans="1:8" x14ac:dyDescent="0.2">
      <c r="A260" s="1" t="s">
        <v>83</v>
      </c>
      <c r="B260" s="1" t="s">
        <v>84</v>
      </c>
      <c r="C260" s="10" t="str">
        <f>Table1[[#This Row],[Nom et prénom client]]&amp;", "&amp;Table1[[#This Row],[Prénom travailleur]]</f>
        <v>CHAMSI, Sanae</v>
      </c>
      <c r="D260" s="2">
        <v>44455</v>
      </c>
      <c r="E260" s="1">
        <v>3</v>
      </c>
      <c r="F260" s="1">
        <v>8</v>
      </c>
      <c r="G260" s="10">
        <f>_xlfn.ISOWEEKNUM(Table1[[#This Row],[Date]])</f>
        <v>37</v>
      </c>
      <c r="H260" s="10" t="str">
        <f>IF(ISEVEN(_xlfn.ISOWEEKNUM(Table1[[#This Row],[Date]])),"paire","impaire")</f>
        <v>impaire</v>
      </c>
    </row>
    <row r="261" spans="1:8" x14ac:dyDescent="0.2">
      <c r="A261" s="1" t="s">
        <v>83</v>
      </c>
      <c r="B261" s="1" t="s">
        <v>84</v>
      </c>
      <c r="C261" s="10" t="str">
        <f>Table1[[#This Row],[Nom et prénom client]]&amp;", "&amp;Table1[[#This Row],[Prénom travailleur]]</f>
        <v>CHAMSI, Sanae</v>
      </c>
      <c r="D261" s="2">
        <v>44456</v>
      </c>
      <c r="E261" s="1">
        <v>4</v>
      </c>
      <c r="F261" s="1">
        <v>6</v>
      </c>
      <c r="G261" s="10">
        <f>_xlfn.ISOWEEKNUM(Table1[[#This Row],[Date]])</f>
        <v>37</v>
      </c>
      <c r="H261" s="10" t="str">
        <f>IF(ISEVEN(_xlfn.ISOWEEKNUM(Table1[[#This Row],[Date]])),"paire","impaire")</f>
        <v>impaire</v>
      </c>
    </row>
    <row r="262" spans="1:8" x14ac:dyDescent="0.2">
      <c r="A262" s="1" t="s">
        <v>85</v>
      </c>
      <c r="B262" s="1" t="s">
        <v>86</v>
      </c>
      <c r="C262" s="10" t="str">
        <f>Table1[[#This Row],[Nom et prénom client]]&amp;", "&amp;Table1[[#This Row],[Prénom travailleur]]</f>
        <v>CHELAF AHMED, Mina</v>
      </c>
      <c r="D262" s="2">
        <v>44447</v>
      </c>
      <c r="E262" s="1">
        <v>3</v>
      </c>
      <c r="F262" s="1">
        <v>4</v>
      </c>
      <c r="G262" s="10">
        <f>_xlfn.ISOWEEKNUM(Table1[[#This Row],[Date]])</f>
        <v>36</v>
      </c>
      <c r="H262" s="10" t="str">
        <f>IF(ISEVEN(_xlfn.ISOWEEKNUM(Table1[[#This Row],[Date]])),"paire","impaire")</f>
        <v>paire</v>
      </c>
    </row>
    <row r="263" spans="1:8" x14ac:dyDescent="0.2">
      <c r="A263" s="1" t="s">
        <v>85</v>
      </c>
      <c r="B263" s="1" t="s">
        <v>86</v>
      </c>
      <c r="C263" s="10" t="str">
        <f>Table1[[#This Row],[Nom et prénom client]]&amp;", "&amp;Table1[[#This Row],[Prénom travailleur]]</f>
        <v>CHELAF AHMED, Mina</v>
      </c>
      <c r="D263" s="2">
        <v>44454</v>
      </c>
      <c r="E263" s="1">
        <v>3</v>
      </c>
      <c r="F263" s="1">
        <v>4</v>
      </c>
      <c r="G263" s="10">
        <f>_xlfn.ISOWEEKNUM(Table1[[#This Row],[Date]])</f>
        <v>37</v>
      </c>
      <c r="H263" s="10" t="str">
        <f>IF(ISEVEN(_xlfn.ISOWEEKNUM(Table1[[#This Row],[Date]])),"paire","impaire")</f>
        <v>impaire</v>
      </c>
    </row>
    <row r="264" spans="1:8" x14ac:dyDescent="0.2">
      <c r="A264" s="1" t="s">
        <v>87</v>
      </c>
      <c r="B264" s="1" t="s">
        <v>88</v>
      </c>
      <c r="C264" s="10" t="str">
        <f>Table1[[#This Row],[Nom et prénom client]]&amp;", "&amp;Table1[[#This Row],[Prénom travailleur]]</f>
        <v>CHIAN, Irina</v>
      </c>
      <c r="D264" s="2">
        <v>44445</v>
      </c>
      <c r="E264" s="1">
        <v>4</v>
      </c>
      <c r="F264" s="1">
        <v>6</v>
      </c>
      <c r="G264" s="10">
        <f>_xlfn.ISOWEEKNUM(Table1[[#This Row],[Date]])</f>
        <v>36</v>
      </c>
      <c r="H264" s="10" t="str">
        <f>IF(ISEVEN(_xlfn.ISOWEEKNUM(Table1[[#This Row],[Date]])),"paire","impaire")</f>
        <v>paire</v>
      </c>
    </row>
    <row r="265" spans="1:8" x14ac:dyDescent="0.2">
      <c r="A265" s="1" t="s">
        <v>87</v>
      </c>
      <c r="B265" s="1" t="s">
        <v>88</v>
      </c>
      <c r="C265" s="10" t="str">
        <f>Table1[[#This Row],[Nom et prénom client]]&amp;", "&amp;Table1[[#This Row],[Prénom travailleur]]</f>
        <v>CHIAN, Irina</v>
      </c>
      <c r="D265" s="2">
        <v>44446</v>
      </c>
      <c r="E265" s="1">
        <v>4</v>
      </c>
      <c r="F265" s="1">
        <v>3</v>
      </c>
      <c r="G265" s="10">
        <f>_xlfn.ISOWEEKNUM(Table1[[#This Row],[Date]])</f>
        <v>36</v>
      </c>
      <c r="H265" s="10" t="str">
        <f>IF(ISEVEN(_xlfn.ISOWEEKNUM(Table1[[#This Row],[Date]])),"paire","impaire")</f>
        <v>paire</v>
      </c>
    </row>
    <row r="266" spans="1:8" x14ac:dyDescent="0.2">
      <c r="A266" s="1" t="s">
        <v>87</v>
      </c>
      <c r="B266" s="1" t="s">
        <v>88</v>
      </c>
      <c r="C266" s="10" t="str">
        <f>Table1[[#This Row],[Nom et prénom client]]&amp;", "&amp;Table1[[#This Row],[Prénom travailleur]]</f>
        <v>CHIAN, Irina</v>
      </c>
      <c r="D266" s="2">
        <v>44447</v>
      </c>
      <c r="E266" s="1">
        <v>3</v>
      </c>
      <c r="F266" s="1">
        <v>6</v>
      </c>
      <c r="G266" s="10">
        <f>_xlfn.ISOWEEKNUM(Table1[[#This Row],[Date]])</f>
        <v>36</v>
      </c>
      <c r="H266" s="10" t="str">
        <f>IF(ISEVEN(_xlfn.ISOWEEKNUM(Table1[[#This Row],[Date]])),"paire","impaire")</f>
        <v>paire</v>
      </c>
    </row>
    <row r="267" spans="1:8" x14ac:dyDescent="0.2">
      <c r="A267" s="1" t="s">
        <v>87</v>
      </c>
      <c r="B267" s="1" t="s">
        <v>88</v>
      </c>
      <c r="C267" s="10" t="str">
        <f>Table1[[#This Row],[Nom et prénom client]]&amp;", "&amp;Table1[[#This Row],[Prénom travailleur]]</f>
        <v>CHIAN, Irina</v>
      </c>
      <c r="D267" s="2">
        <v>44449</v>
      </c>
      <c r="E267" s="1">
        <v>4</v>
      </c>
      <c r="F267" s="1">
        <v>8</v>
      </c>
      <c r="G267" s="10">
        <f>_xlfn.ISOWEEKNUM(Table1[[#This Row],[Date]])</f>
        <v>36</v>
      </c>
      <c r="H267" s="10" t="str">
        <f>IF(ISEVEN(_xlfn.ISOWEEKNUM(Table1[[#This Row],[Date]])),"paire","impaire")</f>
        <v>paire</v>
      </c>
    </row>
    <row r="268" spans="1:8" x14ac:dyDescent="0.2">
      <c r="A268" s="1" t="s">
        <v>87</v>
      </c>
      <c r="B268" s="1" t="s">
        <v>88</v>
      </c>
      <c r="C268" s="10" t="str">
        <f>Table1[[#This Row],[Nom et prénom client]]&amp;", "&amp;Table1[[#This Row],[Prénom travailleur]]</f>
        <v>CHIAN, Irina</v>
      </c>
      <c r="D268" s="2">
        <v>44452</v>
      </c>
      <c r="E268" s="1">
        <v>4</v>
      </c>
      <c r="F268" s="1">
        <v>6</v>
      </c>
      <c r="G268" s="10">
        <f>_xlfn.ISOWEEKNUM(Table1[[#This Row],[Date]])</f>
        <v>37</v>
      </c>
      <c r="H268" s="10" t="str">
        <f>IF(ISEVEN(_xlfn.ISOWEEKNUM(Table1[[#This Row],[Date]])),"paire","impaire")</f>
        <v>impaire</v>
      </c>
    </row>
    <row r="269" spans="1:8" x14ac:dyDescent="0.2">
      <c r="A269" s="1" t="s">
        <v>87</v>
      </c>
      <c r="B269" s="1" t="s">
        <v>88</v>
      </c>
      <c r="C269" s="10" t="str">
        <f>Table1[[#This Row],[Nom et prénom client]]&amp;", "&amp;Table1[[#This Row],[Prénom travailleur]]</f>
        <v>CHIAN, Irina</v>
      </c>
      <c r="D269" s="2">
        <v>44453</v>
      </c>
      <c r="E269" s="1">
        <v>8</v>
      </c>
      <c r="F269" s="1">
        <v>3</v>
      </c>
      <c r="G269" s="10">
        <f>_xlfn.ISOWEEKNUM(Table1[[#This Row],[Date]])</f>
        <v>37</v>
      </c>
      <c r="H269" s="10" t="str">
        <f>IF(ISEVEN(_xlfn.ISOWEEKNUM(Table1[[#This Row],[Date]])),"paire","impaire")</f>
        <v>impaire</v>
      </c>
    </row>
    <row r="270" spans="1:8" x14ac:dyDescent="0.2">
      <c r="A270" s="1" t="s">
        <v>87</v>
      </c>
      <c r="B270" s="1" t="s">
        <v>88</v>
      </c>
      <c r="C270" s="10" t="str">
        <f>Table1[[#This Row],[Nom et prénom client]]&amp;", "&amp;Table1[[#This Row],[Prénom travailleur]]</f>
        <v>CHIAN, Irina</v>
      </c>
      <c r="D270" s="2">
        <v>44454</v>
      </c>
      <c r="E270" s="1">
        <v>3</v>
      </c>
      <c r="F270" s="1">
        <v>6</v>
      </c>
      <c r="G270" s="10">
        <f>_xlfn.ISOWEEKNUM(Table1[[#This Row],[Date]])</f>
        <v>37</v>
      </c>
      <c r="H270" s="10" t="str">
        <f>IF(ISEVEN(_xlfn.ISOWEEKNUM(Table1[[#This Row],[Date]])),"paire","impaire")</f>
        <v>impaire</v>
      </c>
    </row>
    <row r="271" spans="1:8" x14ac:dyDescent="0.2">
      <c r="A271" s="1" t="s">
        <v>87</v>
      </c>
      <c r="B271" s="1" t="s">
        <v>88</v>
      </c>
      <c r="C271" s="10" t="str">
        <f>Table1[[#This Row],[Nom et prénom client]]&amp;", "&amp;Table1[[#This Row],[Prénom travailleur]]</f>
        <v>CHIAN, Irina</v>
      </c>
      <c r="D271" s="2">
        <v>44455</v>
      </c>
      <c r="E271" s="1">
        <v>3</v>
      </c>
      <c r="F271" s="1">
        <v>6</v>
      </c>
      <c r="G271" s="10">
        <f>_xlfn.ISOWEEKNUM(Table1[[#This Row],[Date]])</f>
        <v>37</v>
      </c>
      <c r="H271" s="10" t="str">
        <f>IF(ISEVEN(_xlfn.ISOWEEKNUM(Table1[[#This Row],[Date]])),"paire","impaire")</f>
        <v>impaire</v>
      </c>
    </row>
    <row r="272" spans="1:8" x14ac:dyDescent="0.2">
      <c r="A272" s="1" t="s">
        <v>89</v>
      </c>
      <c r="B272" s="1" t="s">
        <v>24</v>
      </c>
      <c r="C272" s="10" t="str">
        <f>Table1[[#This Row],[Nom et prénom client]]&amp;", "&amp;Table1[[#This Row],[Prénom travailleur]]</f>
        <v>CHIREAZA, Mariana</v>
      </c>
      <c r="D272" s="2">
        <v>44446</v>
      </c>
      <c r="E272" s="1">
        <v>4</v>
      </c>
      <c r="F272" s="1">
        <v>3</v>
      </c>
      <c r="G272" s="10">
        <f>_xlfn.ISOWEEKNUM(Table1[[#This Row],[Date]])</f>
        <v>36</v>
      </c>
      <c r="H272" s="10" t="str">
        <f>IF(ISEVEN(_xlfn.ISOWEEKNUM(Table1[[#This Row],[Date]])),"paire","impaire")</f>
        <v>paire</v>
      </c>
    </row>
    <row r="273" spans="1:8" x14ac:dyDescent="0.2">
      <c r="A273" s="1" t="s">
        <v>89</v>
      </c>
      <c r="B273" s="1" t="s">
        <v>24</v>
      </c>
      <c r="C273" s="10" t="str">
        <f>Table1[[#This Row],[Nom et prénom client]]&amp;", "&amp;Table1[[#This Row],[Prénom travailleur]]</f>
        <v>CHIREAZA, Mariana</v>
      </c>
      <c r="D273" s="2">
        <v>44447</v>
      </c>
      <c r="E273" s="1">
        <v>3</v>
      </c>
      <c r="F273" s="1">
        <v>4</v>
      </c>
      <c r="G273" s="10">
        <f>_xlfn.ISOWEEKNUM(Table1[[#This Row],[Date]])</f>
        <v>36</v>
      </c>
      <c r="H273" s="10" t="str">
        <f>IF(ISEVEN(_xlfn.ISOWEEKNUM(Table1[[#This Row],[Date]])),"paire","impaire")</f>
        <v>paire</v>
      </c>
    </row>
    <row r="274" spans="1:8" x14ac:dyDescent="0.2">
      <c r="A274" s="1" t="s">
        <v>89</v>
      </c>
      <c r="B274" s="1" t="s">
        <v>24</v>
      </c>
      <c r="C274" s="10" t="str">
        <f>Table1[[#This Row],[Nom et prénom client]]&amp;", "&amp;Table1[[#This Row],[Prénom travailleur]]</f>
        <v>CHIREAZA, Mariana</v>
      </c>
      <c r="D274" s="2">
        <v>44448</v>
      </c>
      <c r="E274" s="1">
        <v>3</v>
      </c>
      <c r="F274" s="1">
        <v>8</v>
      </c>
      <c r="G274" s="10">
        <f>_xlfn.ISOWEEKNUM(Table1[[#This Row],[Date]])</f>
        <v>36</v>
      </c>
      <c r="H274" s="10" t="str">
        <f>IF(ISEVEN(_xlfn.ISOWEEKNUM(Table1[[#This Row],[Date]])),"paire","impaire")</f>
        <v>paire</v>
      </c>
    </row>
    <row r="275" spans="1:8" x14ac:dyDescent="0.2">
      <c r="A275" s="1" t="s">
        <v>89</v>
      </c>
      <c r="B275" s="1" t="s">
        <v>24</v>
      </c>
      <c r="C275" s="10" t="str">
        <f>Table1[[#This Row],[Nom et prénom client]]&amp;", "&amp;Table1[[#This Row],[Prénom travailleur]]</f>
        <v>CHIREAZA, Mariana</v>
      </c>
      <c r="D275" s="2">
        <v>44449</v>
      </c>
      <c r="E275" s="1">
        <v>4</v>
      </c>
      <c r="F275" s="1">
        <v>7</v>
      </c>
      <c r="G275" s="10">
        <f>_xlfn.ISOWEEKNUM(Table1[[#This Row],[Date]])</f>
        <v>36</v>
      </c>
      <c r="H275" s="10" t="str">
        <f>IF(ISEVEN(_xlfn.ISOWEEKNUM(Table1[[#This Row],[Date]])),"paire","impaire")</f>
        <v>paire</v>
      </c>
    </row>
    <row r="276" spans="1:8" x14ac:dyDescent="0.2">
      <c r="A276" s="1" t="s">
        <v>89</v>
      </c>
      <c r="B276" s="1" t="s">
        <v>24</v>
      </c>
      <c r="C276" s="10" t="str">
        <f>Table1[[#This Row],[Nom et prénom client]]&amp;", "&amp;Table1[[#This Row],[Prénom travailleur]]</f>
        <v>CHIREAZA, Mariana</v>
      </c>
      <c r="D276" s="2">
        <v>44450</v>
      </c>
      <c r="E276" s="1">
        <v>0</v>
      </c>
      <c r="F276" s="1">
        <v>3</v>
      </c>
      <c r="G276" s="10">
        <f>_xlfn.ISOWEEKNUM(Table1[[#This Row],[Date]])</f>
        <v>36</v>
      </c>
      <c r="H276" s="10" t="str">
        <f>IF(ISEVEN(_xlfn.ISOWEEKNUM(Table1[[#This Row],[Date]])),"paire","impaire")</f>
        <v>paire</v>
      </c>
    </row>
    <row r="277" spans="1:8" x14ac:dyDescent="0.2">
      <c r="A277" s="1" t="s">
        <v>89</v>
      </c>
      <c r="B277" s="1" t="s">
        <v>24</v>
      </c>
      <c r="C277" s="10" t="str">
        <f>Table1[[#This Row],[Nom et prénom client]]&amp;", "&amp;Table1[[#This Row],[Prénom travailleur]]</f>
        <v>CHIREAZA, Mariana</v>
      </c>
      <c r="D277" s="2">
        <v>44453</v>
      </c>
      <c r="E277" s="1">
        <v>8</v>
      </c>
      <c r="F277" s="1">
        <v>3</v>
      </c>
      <c r="G277" s="10">
        <f>_xlfn.ISOWEEKNUM(Table1[[#This Row],[Date]])</f>
        <v>37</v>
      </c>
      <c r="H277" s="10" t="str">
        <f>IF(ISEVEN(_xlfn.ISOWEEKNUM(Table1[[#This Row],[Date]])),"paire","impaire")</f>
        <v>impaire</v>
      </c>
    </row>
    <row r="278" spans="1:8" x14ac:dyDescent="0.2">
      <c r="A278" s="1" t="s">
        <v>89</v>
      </c>
      <c r="B278" s="1" t="s">
        <v>24</v>
      </c>
      <c r="C278" s="10" t="str">
        <f>Table1[[#This Row],[Nom et prénom client]]&amp;", "&amp;Table1[[#This Row],[Prénom travailleur]]</f>
        <v>CHIREAZA, Mariana</v>
      </c>
      <c r="D278" s="2">
        <v>44454</v>
      </c>
      <c r="E278" s="1">
        <v>3</v>
      </c>
      <c r="F278" s="1">
        <v>4</v>
      </c>
      <c r="G278" s="10">
        <f>_xlfn.ISOWEEKNUM(Table1[[#This Row],[Date]])</f>
        <v>37</v>
      </c>
      <c r="H278" s="10" t="str">
        <f>IF(ISEVEN(_xlfn.ISOWEEKNUM(Table1[[#This Row],[Date]])),"paire","impaire")</f>
        <v>impaire</v>
      </c>
    </row>
    <row r="279" spans="1:8" x14ac:dyDescent="0.2">
      <c r="A279" s="1" t="s">
        <v>89</v>
      </c>
      <c r="B279" s="1" t="s">
        <v>24</v>
      </c>
      <c r="C279" s="10" t="str">
        <f>Table1[[#This Row],[Nom et prénom client]]&amp;", "&amp;Table1[[#This Row],[Prénom travailleur]]</f>
        <v>CHIREAZA, Mariana</v>
      </c>
      <c r="D279" s="2">
        <v>44455</v>
      </c>
      <c r="E279" s="1">
        <v>3</v>
      </c>
      <c r="F279" s="1">
        <v>8</v>
      </c>
      <c r="G279" s="10">
        <f>_xlfn.ISOWEEKNUM(Table1[[#This Row],[Date]])</f>
        <v>37</v>
      </c>
      <c r="H279" s="10" t="str">
        <f>IF(ISEVEN(_xlfn.ISOWEEKNUM(Table1[[#This Row],[Date]])),"paire","impaire")</f>
        <v>impaire</v>
      </c>
    </row>
    <row r="280" spans="1:8" x14ac:dyDescent="0.2">
      <c r="A280" s="1" t="s">
        <v>89</v>
      </c>
      <c r="B280" s="1" t="s">
        <v>24</v>
      </c>
      <c r="C280" s="10" t="str">
        <f>Table1[[#This Row],[Nom et prénom client]]&amp;", "&amp;Table1[[#This Row],[Prénom travailleur]]</f>
        <v>CHIREAZA, Mariana</v>
      </c>
      <c r="D280" s="2">
        <v>44456</v>
      </c>
      <c r="E280" s="1">
        <v>4</v>
      </c>
      <c r="F280" s="1">
        <v>7</v>
      </c>
      <c r="G280" s="10">
        <f>_xlfn.ISOWEEKNUM(Table1[[#This Row],[Date]])</f>
        <v>37</v>
      </c>
      <c r="H280" s="10" t="str">
        <f>IF(ISEVEN(_xlfn.ISOWEEKNUM(Table1[[#This Row],[Date]])),"paire","impaire")</f>
        <v>impaire</v>
      </c>
    </row>
    <row r="281" spans="1:8" x14ac:dyDescent="0.2">
      <c r="A281" s="1" t="s">
        <v>90</v>
      </c>
      <c r="B281" s="1" t="s">
        <v>91</v>
      </c>
      <c r="C281" s="10" t="str">
        <f>Table1[[#This Row],[Nom et prénom client]]&amp;", "&amp;Table1[[#This Row],[Prénom travailleur]]</f>
        <v>CHIRILA-BARSAN, Roxana Elena</v>
      </c>
      <c r="D281" s="2">
        <v>44445</v>
      </c>
      <c r="E281" s="1">
        <v>4</v>
      </c>
      <c r="F281" s="1">
        <v>7</v>
      </c>
      <c r="G281" s="10">
        <f>_xlfn.ISOWEEKNUM(Table1[[#This Row],[Date]])</f>
        <v>36</v>
      </c>
      <c r="H281" s="10" t="str">
        <f>IF(ISEVEN(_xlfn.ISOWEEKNUM(Table1[[#This Row],[Date]])),"paire","impaire")</f>
        <v>paire</v>
      </c>
    </row>
    <row r="282" spans="1:8" x14ac:dyDescent="0.2">
      <c r="A282" s="1" t="s">
        <v>90</v>
      </c>
      <c r="B282" s="1" t="s">
        <v>91</v>
      </c>
      <c r="C282" s="10" t="str">
        <f>Table1[[#This Row],[Nom et prénom client]]&amp;", "&amp;Table1[[#This Row],[Prénom travailleur]]</f>
        <v>CHIRILA-BARSAN, Roxana Elena</v>
      </c>
      <c r="D282" s="2">
        <v>44446</v>
      </c>
      <c r="E282" s="1">
        <v>4</v>
      </c>
      <c r="F282" s="1">
        <v>7</v>
      </c>
      <c r="G282" s="10">
        <f>_xlfn.ISOWEEKNUM(Table1[[#This Row],[Date]])</f>
        <v>36</v>
      </c>
      <c r="H282" s="10" t="str">
        <f>IF(ISEVEN(_xlfn.ISOWEEKNUM(Table1[[#This Row],[Date]])),"paire","impaire")</f>
        <v>paire</v>
      </c>
    </row>
    <row r="283" spans="1:8" x14ac:dyDescent="0.2">
      <c r="A283" s="1" t="s">
        <v>90</v>
      </c>
      <c r="B283" s="1" t="s">
        <v>91</v>
      </c>
      <c r="C283" s="10" t="str">
        <f>Table1[[#This Row],[Nom et prénom client]]&amp;", "&amp;Table1[[#This Row],[Prénom travailleur]]</f>
        <v>CHIRILA-BARSAN, Roxana Elena</v>
      </c>
      <c r="D283" s="2">
        <v>44448</v>
      </c>
      <c r="E283" s="1">
        <v>3</v>
      </c>
      <c r="F283" s="1">
        <v>4</v>
      </c>
      <c r="G283" s="10">
        <f>_xlfn.ISOWEEKNUM(Table1[[#This Row],[Date]])</f>
        <v>36</v>
      </c>
      <c r="H283" s="10" t="str">
        <f>IF(ISEVEN(_xlfn.ISOWEEKNUM(Table1[[#This Row],[Date]])),"paire","impaire")</f>
        <v>paire</v>
      </c>
    </row>
    <row r="284" spans="1:8" x14ac:dyDescent="0.2">
      <c r="A284" s="1" t="s">
        <v>90</v>
      </c>
      <c r="B284" s="1" t="s">
        <v>91</v>
      </c>
      <c r="C284" s="10" t="str">
        <f>Table1[[#This Row],[Nom et prénom client]]&amp;", "&amp;Table1[[#This Row],[Prénom travailleur]]</f>
        <v>CHIRILA-BARSAN, Roxana Elena</v>
      </c>
      <c r="D284" s="2">
        <v>44449</v>
      </c>
      <c r="E284" s="1">
        <v>4</v>
      </c>
      <c r="F284" s="1">
        <v>7</v>
      </c>
      <c r="G284" s="10">
        <f>_xlfn.ISOWEEKNUM(Table1[[#This Row],[Date]])</f>
        <v>36</v>
      </c>
      <c r="H284" s="10" t="str">
        <f>IF(ISEVEN(_xlfn.ISOWEEKNUM(Table1[[#This Row],[Date]])),"paire","impaire")</f>
        <v>paire</v>
      </c>
    </row>
    <row r="285" spans="1:8" x14ac:dyDescent="0.2">
      <c r="A285" s="1" t="s">
        <v>90</v>
      </c>
      <c r="B285" s="1" t="s">
        <v>91</v>
      </c>
      <c r="C285" s="10" t="str">
        <f>Table1[[#This Row],[Nom et prénom client]]&amp;", "&amp;Table1[[#This Row],[Prénom travailleur]]</f>
        <v>CHIRILA-BARSAN, Roxana Elena</v>
      </c>
      <c r="D285" s="2">
        <v>44452</v>
      </c>
      <c r="E285" s="1">
        <v>4</v>
      </c>
      <c r="F285" s="1">
        <v>7</v>
      </c>
      <c r="G285" s="10">
        <f>_xlfn.ISOWEEKNUM(Table1[[#This Row],[Date]])</f>
        <v>37</v>
      </c>
      <c r="H285" s="10" t="str">
        <f>IF(ISEVEN(_xlfn.ISOWEEKNUM(Table1[[#This Row],[Date]])),"paire","impaire")</f>
        <v>impaire</v>
      </c>
    </row>
    <row r="286" spans="1:8" x14ac:dyDescent="0.2">
      <c r="A286" s="1" t="s">
        <v>90</v>
      </c>
      <c r="B286" s="1" t="s">
        <v>91</v>
      </c>
      <c r="C286" s="10" t="str">
        <f>Table1[[#This Row],[Nom et prénom client]]&amp;", "&amp;Table1[[#This Row],[Prénom travailleur]]</f>
        <v>CHIRILA-BARSAN, Roxana Elena</v>
      </c>
      <c r="D286" s="2">
        <v>44455</v>
      </c>
      <c r="E286" s="1">
        <v>3</v>
      </c>
      <c r="F286" s="1">
        <v>4</v>
      </c>
      <c r="G286" s="10">
        <f>_xlfn.ISOWEEKNUM(Table1[[#This Row],[Date]])</f>
        <v>37</v>
      </c>
      <c r="H286" s="10" t="str">
        <f>IF(ISEVEN(_xlfn.ISOWEEKNUM(Table1[[#This Row],[Date]])),"paire","impaire")</f>
        <v>impaire</v>
      </c>
    </row>
    <row r="287" spans="1:8" x14ac:dyDescent="0.2">
      <c r="A287" s="1" t="s">
        <v>90</v>
      </c>
      <c r="B287" s="1" t="s">
        <v>91</v>
      </c>
      <c r="C287" s="10" t="str">
        <f>Table1[[#This Row],[Nom et prénom client]]&amp;", "&amp;Table1[[#This Row],[Prénom travailleur]]</f>
        <v>CHIRILA-BARSAN, Roxana Elena</v>
      </c>
      <c r="D287" s="2">
        <v>44456</v>
      </c>
      <c r="E287" s="1">
        <v>4</v>
      </c>
      <c r="F287" s="1">
        <v>7</v>
      </c>
      <c r="G287" s="10">
        <f>_xlfn.ISOWEEKNUM(Table1[[#This Row],[Date]])</f>
        <v>37</v>
      </c>
      <c r="H287" s="10" t="str">
        <f>IF(ISEVEN(_xlfn.ISOWEEKNUM(Table1[[#This Row],[Date]])),"paire","impaire")</f>
        <v>impaire</v>
      </c>
    </row>
    <row r="288" spans="1:8" x14ac:dyDescent="0.2">
      <c r="A288" s="1" t="s">
        <v>92</v>
      </c>
      <c r="B288" s="1" t="s">
        <v>93</v>
      </c>
      <c r="C288" s="10" t="str">
        <f>Table1[[#This Row],[Nom et prénom client]]&amp;", "&amp;Table1[[#This Row],[Prénom travailleur]]</f>
        <v>CIOBANU, Vasilica</v>
      </c>
      <c r="D288" s="2">
        <v>44445</v>
      </c>
      <c r="E288" s="1">
        <v>4</v>
      </c>
      <c r="F288" s="1">
        <v>8</v>
      </c>
      <c r="G288" s="10">
        <f>_xlfn.ISOWEEKNUM(Table1[[#This Row],[Date]])</f>
        <v>36</v>
      </c>
      <c r="H288" s="10" t="str">
        <f>IF(ISEVEN(_xlfn.ISOWEEKNUM(Table1[[#This Row],[Date]])),"paire","impaire")</f>
        <v>paire</v>
      </c>
    </row>
    <row r="289" spans="1:8" x14ac:dyDescent="0.2">
      <c r="A289" s="1" t="s">
        <v>92</v>
      </c>
      <c r="B289" s="1" t="s">
        <v>93</v>
      </c>
      <c r="C289" s="10" t="str">
        <f>Table1[[#This Row],[Nom et prénom client]]&amp;", "&amp;Table1[[#This Row],[Prénom travailleur]]</f>
        <v>CIOBANU, Vasilica</v>
      </c>
      <c r="D289" s="2">
        <v>44446</v>
      </c>
      <c r="E289" s="1">
        <v>4</v>
      </c>
      <c r="F289" s="1">
        <v>6</v>
      </c>
      <c r="G289" s="10">
        <f>_xlfn.ISOWEEKNUM(Table1[[#This Row],[Date]])</f>
        <v>36</v>
      </c>
      <c r="H289" s="10" t="str">
        <f>IF(ISEVEN(_xlfn.ISOWEEKNUM(Table1[[#This Row],[Date]])),"paire","impaire")</f>
        <v>paire</v>
      </c>
    </row>
    <row r="290" spans="1:8" x14ac:dyDescent="0.2">
      <c r="A290" s="1" t="s">
        <v>92</v>
      </c>
      <c r="B290" s="1" t="s">
        <v>93</v>
      </c>
      <c r="C290" s="10" t="str">
        <f>Table1[[#This Row],[Nom et prénom client]]&amp;", "&amp;Table1[[#This Row],[Prénom travailleur]]</f>
        <v>CIOBANU, Vasilica</v>
      </c>
      <c r="D290" s="2">
        <v>44447</v>
      </c>
      <c r="E290" s="1">
        <v>3</v>
      </c>
      <c r="F290" s="1">
        <v>8</v>
      </c>
      <c r="G290" s="10">
        <f>_xlfn.ISOWEEKNUM(Table1[[#This Row],[Date]])</f>
        <v>36</v>
      </c>
      <c r="H290" s="10" t="str">
        <f>IF(ISEVEN(_xlfn.ISOWEEKNUM(Table1[[#This Row],[Date]])),"paire","impaire")</f>
        <v>paire</v>
      </c>
    </row>
    <row r="291" spans="1:8" x14ac:dyDescent="0.2">
      <c r="A291" s="1" t="s">
        <v>92</v>
      </c>
      <c r="B291" s="1" t="s">
        <v>93</v>
      </c>
      <c r="C291" s="10" t="str">
        <f>Table1[[#This Row],[Nom et prénom client]]&amp;", "&amp;Table1[[#This Row],[Prénom travailleur]]</f>
        <v>CIOBANU, Vasilica</v>
      </c>
      <c r="D291" s="2">
        <v>44448</v>
      </c>
      <c r="E291" s="1">
        <v>3</v>
      </c>
      <c r="F291" s="1">
        <v>5</v>
      </c>
      <c r="G291" s="10">
        <f>_xlfn.ISOWEEKNUM(Table1[[#This Row],[Date]])</f>
        <v>36</v>
      </c>
      <c r="H291" s="10" t="str">
        <f>IF(ISEVEN(_xlfn.ISOWEEKNUM(Table1[[#This Row],[Date]])),"paire","impaire")</f>
        <v>paire</v>
      </c>
    </row>
    <row r="292" spans="1:8" x14ac:dyDescent="0.2">
      <c r="A292" s="1" t="s">
        <v>92</v>
      </c>
      <c r="B292" s="1" t="s">
        <v>93</v>
      </c>
      <c r="C292" s="10" t="str">
        <f>Table1[[#This Row],[Nom et prénom client]]&amp;", "&amp;Table1[[#This Row],[Prénom travailleur]]</f>
        <v>CIOBANU, Vasilica</v>
      </c>
      <c r="D292" s="2">
        <v>44449</v>
      </c>
      <c r="E292" s="1">
        <v>4</v>
      </c>
      <c r="F292" s="1">
        <v>8</v>
      </c>
      <c r="G292" s="10">
        <f>_xlfn.ISOWEEKNUM(Table1[[#This Row],[Date]])</f>
        <v>36</v>
      </c>
      <c r="H292" s="10" t="str">
        <f>IF(ISEVEN(_xlfn.ISOWEEKNUM(Table1[[#This Row],[Date]])),"paire","impaire")</f>
        <v>paire</v>
      </c>
    </row>
    <row r="293" spans="1:8" x14ac:dyDescent="0.2">
      <c r="A293" s="1" t="s">
        <v>92</v>
      </c>
      <c r="B293" s="1" t="s">
        <v>93</v>
      </c>
      <c r="C293" s="10" t="str">
        <f>Table1[[#This Row],[Nom et prénom client]]&amp;", "&amp;Table1[[#This Row],[Prénom travailleur]]</f>
        <v>CIOBANU, Vasilica</v>
      </c>
      <c r="D293" s="2">
        <v>44452</v>
      </c>
      <c r="E293" s="1">
        <v>4</v>
      </c>
      <c r="F293" s="1">
        <v>8</v>
      </c>
      <c r="G293" s="10">
        <f>_xlfn.ISOWEEKNUM(Table1[[#This Row],[Date]])</f>
        <v>37</v>
      </c>
      <c r="H293" s="10" t="str">
        <f>IF(ISEVEN(_xlfn.ISOWEEKNUM(Table1[[#This Row],[Date]])),"paire","impaire")</f>
        <v>impaire</v>
      </c>
    </row>
    <row r="294" spans="1:8" x14ac:dyDescent="0.2">
      <c r="A294" s="1" t="s">
        <v>92</v>
      </c>
      <c r="B294" s="1" t="s">
        <v>93</v>
      </c>
      <c r="C294" s="10" t="str">
        <f>Table1[[#This Row],[Nom et prénom client]]&amp;", "&amp;Table1[[#This Row],[Prénom travailleur]]</f>
        <v>CIOBANU, Vasilica</v>
      </c>
      <c r="D294" s="2">
        <v>44453</v>
      </c>
      <c r="E294" s="1">
        <v>8</v>
      </c>
      <c r="F294" s="1">
        <v>6</v>
      </c>
      <c r="G294" s="10">
        <f>_xlfn.ISOWEEKNUM(Table1[[#This Row],[Date]])</f>
        <v>37</v>
      </c>
      <c r="H294" s="10" t="str">
        <f>IF(ISEVEN(_xlfn.ISOWEEKNUM(Table1[[#This Row],[Date]])),"paire","impaire")</f>
        <v>impaire</v>
      </c>
    </row>
    <row r="295" spans="1:8" x14ac:dyDescent="0.2">
      <c r="A295" s="1" t="s">
        <v>92</v>
      </c>
      <c r="B295" s="1" t="s">
        <v>93</v>
      </c>
      <c r="C295" s="10" t="str">
        <f>Table1[[#This Row],[Nom et prénom client]]&amp;", "&amp;Table1[[#This Row],[Prénom travailleur]]</f>
        <v>CIOBANU, Vasilica</v>
      </c>
      <c r="D295" s="2">
        <v>44454</v>
      </c>
      <c r="E295" s="1">
        <v>3</v>
      </c>
      <c r="F295" s="1">
        <v>8</v>
      </c>
      <c r="G295" s="10">
        <f>_xlfn.ISOWEEKNUM(Table1[[#This Row],[Date]])</f>
        <v>37</v>
      </c>
      <c r="H295" s="10" t="str">
        <f>IF(ISEVEN(_xlfn.ISOWEEKNUM(Table1[[#This Row],[Date]])),"paire","impaire")</f>
        <v>impaire</v>
      </c>
    </row>
    <row r="296" spans="1:8" x14ac:dyDescent="0.2">
      <c r="A296" s="1" t="s">
        <v>92</v>
      </c>
      <c r="B296" s="1" t="s">
        <v>93</v>
      </c>
      <c r="C296" s="10" t="str">
        <f>Table1[[#This Row],[Nom et prénom client]]&amp;", "&amp;Table1[[#This Row],[Prénom travailleur]]</f>
        <v>CIOBANU, Vasilica</v>
      </c>
      <c r="D296" s="2">
        <v>44455</v>
      </c>
      <c r="E296" s="1">
        <v>3</v>
      </c>
      <c r="F296" s="1">
        <v>5</v>
      </c>
      <c r="G296" s="10">
        <f>_xlfn.ISOWEEKNUM(Table1[[#This Row],[Date]])</f>
        <v>37</v>
      </c>
      <c r="H296" s="10" t="str">
        <f>IF(ISEVEN(_xlfn.ISOWEEKNUM(Table1[[#This Row],[Date]])),"paire","impaire")</f>
        <v>impaire</v>
      </c>
    </row>
    <row r="297" spans="1:8" x14ac:dyDescent="0.2">
      <c r="A297" s="1" t="s">
        <v>92</v>
      </c>
      <c r="B297" s="1" t="s">
        <v>93</v>
      </c>
      <c r="C297" s="10" t="str">
        <f>Table1[[#This Row],[Nom et prénom client]]&amp;", "&amp;Table1[[#This Row],[Prénom travailleur]]</f>
        <v>CIOBANU, Vasilica</v>
      </c>
      <c r="D297" s="2">
        <v>44456</v>
      </c>
      <c r="E297" s="1">
        <v>4</v>
      </c>
      <c r="F297" s="1">
        <v>8</v>
      </c>
      <c r="G297" s="10">
        <f>_xlfn.ISOWEEKNUM(Table1[[#This Row],[Date]])</f>
        <v>37</v>
      </c>
      <c r="H297" s="10" t="str">
        <f>IF(ISEVEN(_xlfn.ISOWEEKNUM(Table1[[#This Row],[Date]])),"paire","impaire")</f>
        <v>impaire</v>
      </c>
    </row>
    <row r="298" spans="1:8" x14ac:dyDescent="0.2">
      <c r="A298" s="1" t="s">
        <v>94</v>
      </c>
      <c r="B298" s="1" t="s">
        <v>95</v>
      </c>
      <c r="C298" s="10" t="str">
        <f>Table1[[#This Row],[Nom et prénom client]]&amp;", "&amp;Table1[[#This Row],[Prénom travailleur]]</f>
        <v>CIORBA, Maria (2)</v>
      </c>
      <c r="D298" s="2">
        <v>44445</v>
      </c>
      <c r="E298" s="1">
        <v>4</v>
      </c>
      <c r="F298" s="1">
        <v>7</v>
      </c>
      <c r="G298" s="10">
        <f>_xlfn.ISOWEEKNUM(Table1[[#This Row],[Date]])</f>
        <v>36</v>
      </c>
      <c r="H298" s="10" t="str">
        <f>IF(ISEVEN(_xlfn.ISOWEEKNUM(Table1[[#This Row],[Date]])),"paire","impaire")</f>
        <v>paire</v>
      </c>
    </row>
    <row r="299" spans="1:8" x14ac:dyDescent="0.2">
      <c r="A299" s="1" t="s">
        <v>94</v>
      </c>
      <c r="B299" s="1" t="s">
        <v>95</v>
      </c>
      <c r="C299" s="10" t="str">
        <f>Table1[[#This Row],[Nom et prénom client]]&amp;", "&amp;Table1[[#This Row],[Prénom travailleur]]</f>
        <v>CIORBA, Maria (2)</v>
      </c>
      <c r="D299" s="2">
        <v>44447</v>
      </c>
      <c r="E299" s="1">
        <v>3</v>
      </c>
      <c r="F299" s="1">
        <v>7</v>
      </c>
      <c r="G299" s="10">
        <f>_xlfn.ISOWEEKNUM(Table1[[#This Row],[Date]])</f>
        <v>36</v>
      </c>
      <c r="H299" s="10" t="str">
        <f>IF(ISEVEN(_xlfn.ISOWEEKNUM(Table1[[#This Row],[Date]])),"paire","impaire")</f>
        <v>paire</v>
      </c>
    </row>
    <row r="300" spans="1:8" x14ac:dyDescent="0.2">
      <c r="A300" s="1" t="s">
        <v>94</v>
      </c>
      <c r="B300" s="1" t="s">
        <v>95</v>
      </c>
      <c r="C300" s="10" t="str">
        <f>Table1[[#This Row],[Nom et prénom client]]&amp;", "&amp;Table1[[#This Row],[Prénom travailleur]]</f>
        <v>CIORBA, Maria (2)</v>
      </c>
      <c r="D300" s="2">
        <v>44448</v>
      </c>
      <c r="E300" s="1">
        <v>3</v>
      </c>
      <c r="F300" s="1">
        <v>6</v>
      </c>
      <c r="G300" s="10">
        <f>_xlfn.ISOWEEKNUM(Table1[[#This Row],[Date]])</f>
        <v>36</v>
      </c>
      <c r="H300" s="10" t="str">
        <f>IF(ISEVEN(_xlfn.ISOWEEKNUM(Table1[[#This Row],[Date]])),"paire","impaire")</f>
        <v>paire</v>
      </c>
    </row>
    <row r="301" spans="1:8" x14ac:dyDescent="0.2">
      <c r="A301" s="1" t="s">
        <v>94</v>
      </c>
      <c r="B301" s="1" t="s">
        <v>95</v>
      </c>
      <c r="C301" s="10" t="str">
        <f>Table1[[#This Row],[Nom et prénom client]]&amp;", "&amp;Table1[[#This Row],[Prénom travailleur]]</f>
        <v>CIORBA, Maria (2)</v>
      </c>
      <c r="D301" s="2">
        <v>44449</v>
      </c>
      <c r="E301" s="1">
        <v>4</v>
      </c>
      <c r="F301" s="1">
        <v>6</v>
      </c>
      <c r="G301" s="10">
        <f>_xlfn.ISOWEEKNUM(Table1[[#This Row],[Date]])</f>
        <v>36</v>
      </c>
      <c r="H301" s="10" t="str">
        <f>IF(ISEVEN(_xlfn.ISOWEEKNUM(Table1[[#This Row],[Date]])),"paire","impaire")</f>
        <v>paire</v>
      </c>
    </row>
    <row r="302" spans="1:8" x14ac:dyDescent="0.2">
      <c r="A302" s="1" t="s">
        <v>94</v>
      </c>
      <c r="B302" s="1" t="s">
        <v>95</v>
      </c>
      <c r="C302" s="10" t="str">
        <f>Table1[[#This Row],[Nom et prénom client]]&amp;", "&amp;Table1[[#This Row],[Prénom travailleur]]</f>
        <v>CIORBA, Maria (2)</v>
      </c>
      <c r="D302" s="2">
        <v>44452</v>
      </c>
      <c r="E302" s="1">
        <v>4</v>
      </c>
      <c r="F302" s="1">
        <v>7</v>
      </c>
      <c r="G302" s="10">
        <f>_xlfn.ISOWEEKNUM(Table1[[#This Row],[Date]])</f>
        <v>37</v>
      </c>
      <c r="H302" s="10" t="str">
        <f>IF(ISEVEN(_xlfn.ISOWEEKNUM(Table1[[#This Row],[Date]])),"paire","impaire")</f>
        <v>impaire</v>
      </c>
    </row>
    <row r="303" spans="1:8" x14ac:dyDescent="0.2">
      <c r="A303" s="1" t="s">
        <v>94</v>
      </c>
      <c r="B303" s="1" t="s">
        <v>95</v>
      </c>
      <c r="C303" s="10" t="str">
        <f>Table1[[#This Row],[Nom et prénom client]]&amp;", "&amp;Table1[[#This Row],[Prénom travailleur]]</f>
        <v>CIORBA, Maria (2)</v>
      </c>
      <c r="D303" s="2">
        <v>44453</v>
      </c>
      <c r="E303" s="1">
        <v>8</v>
      </c>
      <c r="F303" s="1">
        <v>4</v>
      </c>
      <c r="G303" s="10">
        <f>_xlfn.ISOWEEKNUM(Table1[[#This Row],[Date]])</f>
        <v>37</v>
      </c>
      <c r="H303" s="10" t="str">
        <f>IF(ISEVEN(_xlfn.ISOWEEKNUM(Table1[[#This Row],[Date]])),"paire","impaire")</f>
        <v>impaire</v>
      </c>
    </row>
    <row r="304" spans="1:8" x14ac:dyDescent="0.2">
      <c r="A304" s="1" t="s">
        <v>94</v>
      </c>
      <c r="B304" s="1" t="s">
        <v>95</v>
      </c>
      <c r="C304" s="10" t="str">
        <f>Table1[[#This Row],[Nom et prénom client]]&amp;", "&amp;Table1[[#This Row],[Prénom travailleur]]</f>
        <v>CIORBA, Maria (2)</v>
      </c>
      <c r="D304" s="2">
        <v>44454</v>
      </c>
      <c r="E304" s="1">
        <v>3</v>
      </c>
      <c r="F304" s="1">
        <v>7</v>
      </c>
      <c r="G304" s="10">
        <f>_xlfn.ISOWEEKNUM(Table1[[#This Row],[Date]])</f>
        <v>37</v>
      </c>
      <c r="H304" s="10" t="str">
        <f>IF(ISEVEN(_xlfn.ISOWEEKNUM(Table1[[#This Row],[Date]])),"paire","impaire")</f>
        <v>impaire</v>
      </c>
    </row>
    <row r="305" spans="1:8" x14ac:dyDescent="0.2">
      <c r="A305" s="1" t="s">
        <v>94</v>
      </c>
      <c r="B305" s="1" t="s">
        <v>95</v>
      </c>
      <c r="C305" s="10" t="str">
        <f>Table1[[#This Row],[Nom et prénom client]]&amp;", "&amp;Table1[[#This Row],[Prénom travailleur]]</f>
        <v>CIORBA, Maria (2)</v>
      </c>
      <c r="D305" s="2">
        <v>44455</v>
      </c>
      <c r="E305" s="1">
        <v>3</v>
      </c>
      <c r="F305" s="1">
        <v>6</v>
      </c>
      <c r="G305" s="10">
        <f>_xlfn.ISOWEEKNUM(Table1[[#This Row],[Date]])</f>
        <v>37</v>
      </c>
      <c r="H305" s="10" t="str">
        <f>IF(ISEVEN(_xlfn.ISOWEEKNUM(Table1[[#This Row],[Date]])),"paire","impaire")</f>
        <v>impaire</v>
      </c>
    </row>
    <row r="306" spans="1:8" x14ac:dyDescent="0.2">
      <c r="A306" s="1" t="s">
        <v>94</v>
      </c>
      <c r="B306" s="1" t="s">
        <v>95</v>
      </c>
      <c r="C306" s="10" t="str">
        <f>Table1[[#This Row],[Nom et prénom client]]&amp;", "&amp;Table1[[#This Row],[Prénom travailleur]]</f>
        <v>CIORBA, Maria (2)</v>
      </c>
      <c r="D306" s="2">
        <v>44456</v>
      </c>
      <c r="E306" s="1">
        <v>4</v>
      </c>
      <c r="F306" s="1">
        <v>6</v>
      </c>
      <c r="G306" s="10">
        <f>_xlfn.ISOWEEKNUM(Table1[[#This Row],[Date]])</f>
        <v>37</v>
      </c>
      <c r="H306" s="10" t="str">
        <f>IF(ISEVEN(_xlfn.ISOWEEKNUM(Table1[[#This Row],[Date]])),"paire","impaire")</f>
        <v>impaire</v>
      </c>
    </row>
    <row r="307" spans="1:8" x14ac:dyDescent="0.2">
      <c r="A307" s="1" t="s">
        <v>96</v>
      </c>
      <c r="B307" s="1" t="s">
        <v>97</v>
      </c>
      <c r="C307" s="10" t="str">
        <f>Table1[[#This Row],[Nom et prénom client]]&amp;", "&amp;Table1[[#This Row],[Prénom travailleur]]</f>
        <v>COSTA FERNANDES, Graziela</v>
      </c>
      <c r="D307" s="2">
        <v>44446</v>
      </c>
      <c r="E307" s="1">
        <v>4</v>
      </c>
      <c r="F307" s="1">
        <v>3</v>
      </c>
      <c r="G307" s="10">
        <f>_xlfn.ISOWEEKNUM(Table1[[#This Row],[Date]])</f>
        <v>36</v>
      </c>
      <c r="H307" s="10" t="str">
        <f>IF(ISEVEN(_xlfn.ISOWEEKNUM(Table1[[#This Row],[Date]])),"paire","impaire")</f>
        <v>paire</v>
      </c>
    </row>
    <row r="308" spans="1:8" x14ac:dyDescent="0.2">
      <c r="A308" s="1" t="s">
        <v>96</v>
      </c>
      <c r="B308" s="1" t="s">
        <v>97</v>
      </c>
      <c r="C308" s="10" t="str">
        <f>Table1[[#This Row],[Nom et prénom client]]&amp;", "&amp;Table1[[#This Row],[Prénom travailleur]]</f>
        <v>COSTA FERNANDES, Graziela</v>
      </c>
      <c r="D308" s="2">
        <v>44447</v>
      </c>
      <c r="E308" s="1">
        <v>3</v>
      </c>
      <c r="F308" s="1">
        <v>4</v>
      </c>
      <c r="G308" s="10">
        <f>_xlfn.ISOWEEKNUM(Table1[[#This Row],[Date]])</f>
        <v>36</v>
      </c>
      <c r="H308" s="10" t="str">
        <f>IF(ISEVEN(_xlfn.ISOWEEKNUM(Table1[[#This Row],[Date]])),"paire","impaire")</f>
        <v>paire</v>
      </c>
    </row>
    <row r="309" spans="1:8" x14ac:dyDescent="0.2">
      <c r="A309" s="1" t="s">
        <v>96</v>
      </c>
      <c r="B309" s="1" t="s">
        <v>97</v>
      </c>
      <c r="C309" s="10" t="str">
        <f>Table1[[#This Row],[Nom et prénom client]]&amp;", "&amp;Table1[[#This Row],[Prénom travailleur]]</f>
        <v>COSTA FERNANDES, Graziela</v>
      </c>
      <c r="D309" s="2">
        <v>44449</v>
      </c>
      <c r="E309" s="1">
        <v>4</v>
      </c>
      <c r="F309" s="1">
        <v>8</v>
      </c>
      <c r="G309" s="10">
        <f>_xlfn.ISOWEEKNUM(Table1[[#This Row],[Date]])</f>
        <v>36</v>
      </c>
      <c r="H309" s="10" t="str">
        <f>IF(ISEVEN(_xlfn.ISOWEEKNUM(Table1[[#This Row],[Date]])),"paire","impaire")</f>
        <v>paire</v>
      </c>
    </row>
    <row r="310" spans="1:8" x14ac:dyDescent="0.2">
      <c r="A310" s="1" t="s">
        <v>96</v>
      </c>
      <c r="B310" s="1" t="s">
        <v>97</v>
      </c>
      <c r="C310" s="10" t="str">
        <f>Table1[[#This Row],[Nom et prénom client]]&amp;", "&amp;Table1[[#This Row],[Prénom travailleur]]</f>
        <v>COSTA FERNANDES, Graziela</v>
      </c>
      <c r="D310" s="2">
        <v>44453</v>
      </c>
      <c r="E310" s="1">
        <v>8</v>
      </c>
      <c r="F310" s="1">
        <v>6</v>
      </c>
      <c r="G310" s="10">
        <f>_xlfn.ISOWEEKNUM(Table1[[#This Row],[Date]])</f>
        <v>37</v>
      </c>
      <c r="H310" s="10" t="str">
        <f>IF(ISEVEN(_xlfn.ISOWEEKNUM(Table1[[#This Row],[Date]])),"paire","impaire")</f>
        <v>impaire</v>
      </c>
    </row>
    <row r="311" spans="1:8" x14ac:dyDescent="0.2">
      <c r="A311" s="1" t="s">
        <v>96</v>
      </c>
      <c r="B311" s="1" t="s">
        <v>97</v>
      </c>
      <c r="C311" s="10" t="str">
        <f>Table1[[#This Row],[Nom et prénom client]]&amp;", "&amp;Table1[[#This Row],[Prénom travailleur]]</f>
        <v>COSTA FERNANDES, Graziela</v>
      </c>
      <c r="D311" s="2">
        <v>44456</v>
      </c>
      <c r="E311" s="1">
        <v>4</v>
      </c>
      <c r="F311" s="1">
        <v>8</v>
      </c>
      <c r="G311" s="10">
        <f>_xlfn.ISOWEEKNUM(Table1[[#This Row],[Date]])</f>
        <v>37</v>
      </c>
      <c r="H311" s="10" t="str">
        <f>IF(ISEVEN(_xlfn.ISOWEEKNUM(Table1[[#This Row],[Date]])),"paire","impaire")</f>
        <v>impaire</v>
      </c>
    </row>
    <row r="312" spans="1:8" x14ac:dyDescent="0.2">
      <c r="A312" s="1" t="s">
        <v>98</v>
      </c>
      <c r="B312" s="1" t="s">
        <v>99</v>
      </c>
      <c r="C312" s="10" t="str">
        <f>Table1[[#This Row],[Nom et prénom client]]&amp;", "&amp;Table1[[#This Row],[Prénom travailleur]]</f>
        <v>CRACIUN, Corina-Cristina</v>
      </c>
      <c r="D312" s="2">
        <v>44445</v>
      </c>
      <c r="E312" s="1">
        <v>4</v>
      </c>
      <c r="F312" s="1">
        <v>5</v>
      </c>
      <c r="G312" s="10">
        <f>_xlfn.ISOWEEKNUM(Table1[[#This Row],[Date]])</f>
        <v>36</v>
      </c>
      <c r="H312" s="10" t="str">
        <f>IF(ISEVEN(_xlfn.ISOWEEKNUM(Table1[[#This Row],[Date]])),"paire","impaire")</f>
        <v>paire</v>
      </c>
    </row>
    <row r="313" spans="1:8" x14ac:dyDescent="0.2">
      <c r="A313" s="1" t="s">
        <v>98</v>
      </c>
      <c r="B313" s="1" t="s">
        <v>99</v>
      </c>
      <c r="C313" s="10" t="str">
        <f>Table1[[#This Row],[Nom et prénom client]]&amp;", "&amp;Table1[[#This Row],[Prénom travailleur]]</f>
        <v>CRACIUN, Corina-Cristina</v>
      </c>
      <c r="D313" s="2">
        <v>44446</v>
      </c>
      <c r="E313" s="1">
        <v>4</v>
      </c>
      <c r="F313" s="1">
        <v>5</v>
      </c>
      <c r="G313" s="10">
        <f>_xlfn.ISOWEEKNUM(Table1[[#This Row],[Date]])</f>
        <v>36</v>
      </c>
      <c r="H313" s="10" t="str">
        <f>IF(ISEVEN(_xlfn.ISOWEEKNUM(Table1[[#This Row],[Date]])),"paire","impaire")</f>
        <v>paire</v>
      </c>
    </row>
    <row r="314" spans="1:8" x14ac:dyDescent="0.2">
      <c r="A314" s="1" t="s">
        <v>98</v>
      </c>
      <c r="B314" s="1" t="s">
        <v>99</v>
      </c>
      <c r="C314" s="10" t="str">
        <f>Table1[[#This Row],[Nom et prénom client]]&amp;", "&amp;Table1[[#This Row],[Prénom travailleur]]</f>
        <v>CRACIUN, Corina-Cristina</v>
      </c>
      <c r="D314" s="2">
        <v>44447</v>
      </c>
      <c r="E314" s="1">
        <v>3</v>
      </c>
      <c r="F314" s="1">
        <v>5</v>
      </c>
      <c r="G314" s="10">
        <f>_xlfn.ISOWEEKNUM(Table1[[#This Row],[Date]])</f>
        <v>36</v>
      </c>
      <c r="H314" s="10" t="str">
        <f>IF(ISEVEN(_xlfn.ISOWEEKNUM(Table1[[#This Row],[Date]])),"paire","impaire")</f>
        <v>paire</v>
      </c>
    </row>
    <row r="315" spans="1:8" x14ac:dyDescent="0.2">
      <c r="A315" s="1" t="s">
        <v>98</v>
      </c>
      <c r="B315" s="1" t="s">
        <v>99</v>
      </c>
      <c r="C315" s="10" t="str">
        <f>Table1[[#This Row],[Nom et prénom client]]&amp;", "&amp;Table1[[#This Row],[Prénom travailleur]]</f>
        <v>CRACIUN, Corina-Cristina</v>
      </c>
      <c r="D315" s="2">
        <v>44449</v>
      </c>
      <c r="E315" s="1">
        <v>4</v>
      </c>
      <c r="F315" s="1">
        <v>5</v>
      </c>
      <c r="G315" s="10">
        <f>_xlfn.ISOWEEKNUM(Table1[[#This Row],[Date]])</f>
        <v>36</v>
      </c>
      <c r="H315" s="10" t="str">
        <f>IF(ISEVEN(_xlfn.ISOWEEKNUM(Table1[[#This Row],[Date]])),"paire","impaire")</f>
        <v>paire</v>
      </c>
    </row>
    <row r="316" spans="1:8" x14ac:dyDescent="0.2">
      <c r="A316" s="1" t="s">
        <v>98</v>
      </c>
      <c r="B316" s="1" t="s">
        <v>99</v>
      </c>
      <c r="C316" s="10" t="str">
        <f>Table1[[#This Row],[Nom et prénom client]]&amp;", "&amp;Table1[[#This Row],[Prénom travailleur]]</f>
        <v>CRACIUN, Corina-Cristina</v>
      </c>
      <c r="D316" s="2">
        <v>44452</v>
      </c>
      <c r="E316" s="1">
        <v>4</v>
      </c>
      <c r="F316" s="1">
        <v>5</v>
      </c>
      <c r="G316" s="10">
        <f>_xlfn.ISOWEEKNUM(Table1[[#This Row],[Date]])</f>
        <v>37</v>
      </c>
      <c r="H316" s="10" t="str">
        <f>IF(ISEVEN(_xlfn.ISOWEEKNUM(Table1[[#This Row],[Date]])),"paire","impaire")</f>
        <v>impaire</v>
      </c>
    </row>
    <row r="317" spans="1:8" x14ac:dyDescent="0.2">
      <c r="A317" s="1" t="s">
        <v>98</v>
      </c>
      <c r="B317" s="1" t="s">
        <v>99</v>
      </c>
      <c r="C317" s="10" t="str">
        <f>Table1[[#This Row],[Nom et prénom client]]&amp;", "&amp;Table1[[#This Row],[Prénom travailleur]]</f>
        <v>CRACIUN, Corina-Cristina</v>
      </c>
      <c r="D317" s="2">
        <v>44453</v>
      </c>
      <c r="E317" s="1">
        <v>8</v>
      </c>
      <c r="F317" s="1">
        <v>5</v>
      </c>
      <c r="G317" s="10">
        <f>_xlfn.ISOWEEKNUM(Table1[[#This Row],[Date]])</f>
        <v>37</v>
      </c>
      <c r="H317" s="10" t="str">
        <f>IF(ISEVEN(_xlfn.ISOWEEKNUM(Table1[[#This Row],[Date]])),"paire","impaire")</f>
        <v>impaire</v>
      </c>
    </row>
    <row r="318" spans="1:8" x14ac:dyDescent="0.2">
      <c r="A318" s="1" t="s">
        <v>98</v>
      </c>
      <c r="B318" s="1" t="s">
        <v>99</v>
      </c>
      <c r="C318" s="10" t="str">
        <f>Table1[[#This Row],[Nom et prénom client]]&amp;", "&amp;Table1[[#This Row],[Prénom travailleur]]</f>
        <v>CRACIUN, Corina-Cristina</v>
      </c>
      <c r="D318" s="2">
        <v>44454</v>
      </c>
      <c r="E318" s="1">
        <v>3</v>
      </c>
      <c r="F318" s="1">
        <v>5</v>
      </c>
      <c r="G318" s="10">
        <f>_xlfn.ISOWEEKNUM(Table1[[#This Row],[Date]])</f>
        <v>37</v>
      </c>
      <c r="H318" s="10" t="str">
        <f>IF(ISEVEN(_xlfn.ISOWEEKNUM(Table1[[#This Row],[Date]])),"paire","impaire")</f>
        <v>impaire</v>
      </c>
    </row>
    <row r="319" spans="1:8" x14ac:dyDescent="0.2">
      <c r="A319" s="1" t="s">
        <v>98</v>
      </c>
      <c r="B319" s="1" t="s">
        <v>99</v>
      </c>
      <c r="C319" s="10" t="str">
        <f>Table1[[#This Row],[Nom et prénom client]]&amp;", "&amp;Table1[[#This Row],[Prénom travailleur]]</f>
        <v>CRACIUN, Corina-Cristina</v>
      </c>
      <c r="D319" s="2">
        <v>44456</v>
      </c>
      <c r="E319" s="1">
        <v>4</v>
      </c>
      <c r="F319" s="1">
        <v>5</v>
      </c>
      <c r="G319" s="10">
        <f>_xlfn.ISOWEEKNUM(Table1[[#This Row],[Date]])</f>
        <v>37</v>
      </c>
      <c r="H319" s="10" t="str">
        <f>IF(ISEVEN(_xlfn.ISOWEEKNUM(Table1[[#This Row],[Date]])),"paire","impaire")</f>
        <v>impaire</v>
      </c>
    </row>
    <row r="320" spans="1:8" x14ac:dyDescent="0.2">
      <c r="A320" s="1" t="s">
        <v>100</v>
      </c>
      <c r="B320" s="1" t="s">
        <v>56</v>
      </c>
      <c r="C320" s="10" t="str">
        <f>Table1[[#This Row],[Nom et prénom client]]&amp;", "&amp;Table1[[#This Row],[Prénom travailleur]]</f>
        <v>CRETAN, Maria</v>
      </c>
      <c r="D320" s="2">
        <v>44445</v>
      </c>
      <c r="E320" s="1">
        <v>4</v>
      </c>
      <c r="F320" s="1">
        <v>6</v>
      </c>
      <c r="G320" s="10">
        <f>_xlfn.ISOWEEKNUM(Table1[[#This Row],[Date]])</f>
        <v>36</v>
      </c>
      <c r="H320" s="10" t="str">
        <f>IF(ISEVEN(_xlfn.ISOWEEKNUM(Table1[[#This Row],[Date]])),"paire","impaire")</f>
        <v>paire</v>
      </c>
    </row>
    <row r="321" spans="1:8" x14ac:dyDescent="0.2">
      <c r="A321" s="1" t="s">
        <v>100</v>
      </c>
      <c r="B321" s="1" t="s">
        <v>56</v>
      </c>
      <c r="C321" s="10" t="str">
        <f>Table1[[#This Row],[Nom et prénom client]]&amp;", "&amp;Table1[[#This Row],[Prénom travailleur]]</f>
        <v>CRETAN, Maria</v>
      </c>
      <c r="D321" s="2">
        <v>44446</v>
      </c>
      <c r="E321" s="1">
        <v>4</v>
      </c>
      <c r="F321" s="1">
        <v>5</v>
      </c>
      <c r="G321" s="10">
        <f>_xlfn.ISOWEEKNUM(Table1[[#This Row],[Date]])</f>
        <v>36</v>
      </c>
      <c r="H321" s="10" t="str">
        <f>IF(ISEVEN(_xlfn.ISOWEEKNUM(Table1[[#This Row],[Date]])),"paire","impaire")</f>
        <v>paire</v>
      </c>
    </row>
    <row r="322" spans="1:8" x14ac:dyDescent="0.2">
      <c r="A322" s="1" t="s">
        <v>100</v>
      </c>
      <c r="B322" s="1" t="s">
        <v>56</v>
      </c>
      <c r="C322" s="10" t="str">
        <f>Table1[[#This Row],[Nom et prénom client]]&amp;", "&amp;Table1[[#This Row],[Prénom travailleur]]</f>
        <v>CRETAN, Maria</v>
      </c>
      <c r="D322" s="2">
        <v>44447</v>
      </c>
      <c r="E322" s="1">
        <v>3</v>
      </c>
      <c r="F322" s="1">
        <v>5</v>
      </c>
      <c r="G322" s="10">
        <f>_xlfn.ISOWEEKNUM(Table1[[#This Row],[Date]])</f>
        <v>36</v>
      </c>
      <c r="H322" s="10" t="str">
        <f>IF(ISEVEN(_xlfn.ISOWEEKNUM(Table1[[#This Row],[Date]])),"paire","impaire")</f>
        <v>paire</v>
      </c>
    </row>
    <row r="323" spans="1:8" x14ac:dyDescent="0.2">
      <c r="A323" s="1" t="s">
        <v>100</v>
      </c>
      <c r="B323" s="1" t="s">
        <v>56</v>
      </c>
      <c r="C323" s="10" t="str">
        <f>Table1[[#This Row],[Nom et prénom client]]&amp;", "&amp;Table1[[#This Row],[Prénom travailleur]]</f>
        <v>CRETAN, Maria</v>
      </c>
      <c r="D323" s="2">
        <v>44448</v>
      </c>
      <c r="E323" s="1">
        <v>3</v>
      </c>
      <c r="F323" s="1">
        <v>7</v>
      </c>
      <c r="G323" s="10">
        <f>_xlfn.ISOWEEKNUM(Table1[[#This Row],[Date]])</f>
        <v>36</v>
      </c>
      <c r="H323" s="10" t="str">
        <f>IF(ISEVEN(_xlfn.ISOWEEKNUM(Table1[[#This Row],[Date]])),"paire","impaire")</f>
        <v>paire</v>
      </c>
    </row>
    <row r="324" spans="1:8" x14ac:dyDescent="0.2">
      <c r="A324" s="1" t="s">
        <v>100</v>
      </c>
      <c r="B324" s="1" t="s">
        <v>56</v>
      </c>
      <c r="C324" s="10" t="str">
        <f>Table1[[#This Row],[Nom et prénom client]]&amp;", "&amp;Table1[[#This Row],[Prénom travailleur]]</f>
        <v>CRETAN, Maria</v>
      </c>
      <c r="D324" s="2">
        <v>44449</v>
      </c>
      <c r="E324" s="1">
        <v>4</v>
      </c>
      <c r="F324" s="1">
        <v>5</v>
      </c>
      <c r="G324" s="10">
        <f>_xlfn.ISOWEEKNUM(Table1[[#This Row],[Date]])</f>
        <v>36</v>
      </c>
      <c r="H324" s="10" t="str">
        <f>IF(ISEVEN(_xlfn.ISOWEEKNUM(Table1[[#This Row],[Date]])),"paire","impaire")</f>
        <v>paire</v>
      </c>
    </row>
    <row r="325" spans="1:8" x14ac:dyDescent="0.2">
      <c r="A325" s="1" t="s">
        <v>100</v>
      </c>
      <c r="B325" s="1" t="s">
        <v>56</v>
      </c>
      <c r="C325" s="10" t="str">
        <f>Table1[[#This Row],[Nom et prénom client]]&amp;", "&amp;Table1[[#This Row],[Prénom travailleur]]</f>
        <v>CRETAN, Maria</v>
      </c>
      <c r="D325" s="2">
        <v>44452</v>
      </c>
      <c r="E325" s="1">
        <v>4</v>
      </c>
      <c r="F325" s="1">
        <v>6</v>
      </c>
      <c r="G325" s="10">
        <f>_xlfn.ISOWEEKNUM(Table1[[#This Row],[Date]])</f>
        <v>37</v>
      </c>
      <c r="H325" s="10" t="str">
        <f>IF(ISEVEN(_xlfn.ISOWEEKNUM(Table1[[#This Row],[Date]])),"paire","impaire")</f>
        <v>impaire</v>
      </c>
    </row>
    <row r="326" spans="1:8" x14ac:dyDescent="0.2">
      <c r="A326" s="1" t="s">
        <v>100</v>
      </c>
      <c r="B326" s="1" t="s">
        <v>56</v>
      </c>
      <c r="C326" s="10" t="str">
        <f>Table1[[#This Row],[Nom et prénom client]]&amp;", "&amp;Table1[[#This Row],[Prénom travailleur]]</f>
        <v>CRETAN, Maria</v>
      </c>
      <c r="D326" s="2">
        <v>44454</v>
      </c>
      <c r="E326" s="1">
        <v>3</v>
      </c>
      <c r="F326" s="1">
        <v>5</v>
      </c>
      <c r="G326" s="10">
        <f>_xlfn.ISOWEEKNUM(Table1[[#This Row],[Date]])</f>
        <v>37</v>
      </c>
      <c r="H326" s="10" t="str">
        <f>IF(ISEVEN(_xlfn.ISOWEEKNUM(Table1[[#This Row],[Date]])),"paire","impaire")</f>
        <v>impaire</v>
      </c>
    </row>
    <row r="327" spans="1:8" x14ac:dyDescent="0.2">
      <c r="A327" s="1" t="s">
        <v>100</v>
      </c>
      <c r="B327" s="1" t="s">
        <v>56</v>
      </c>
      <c r="C327" s="10" t="str">
        <f>Table1[[#This Row],[Nom et prénom client]]&amp;", "&amp;Table1[[#This Row],[Prénom travailleur]]</f>
        <v>CRETAN, Maria</v>
      </c>
      <c r="D327" s="2">
        <v>44455</v>
      </c>
      <c r="E327" s="1">
        <v>3</v>
      </c>
      <c r="F327" s="1">
        <v>8</v>
      </c>
      <c r="G327" s="10">
        <f>_xlfn.ISOWEEKNUM(Table1[[#This Row],[Date]])</f>
        <v>37</v>
      </c>
      <c r="H327" s="10" t="str">
        <f>IF(ISEVEN(_xlfn.ISOWEEKNUM(Table1[[#This Row],[Date]])),"paire","impaire")</f>
        <v>impaire</v>
      </c>
    </row>
    <row r="328" spans="1:8" x14ac:dyDescent="0.2">
      <c r="A328" s="1" t="s">
        <v>100</v>
      </c>
      <c r="B328" s="1" t="s">
        <v>56</v>
      </c>
      <c r="C328" s="10" t="str">
        <f>Table1[[#This Row],[Nom et prénom client]]&amp;", "&amp;Table1[[#This Row],[Prénom travailleur]]</f>
        <v>CRETAN, Maria</v>
      </c>
      <c r="D328" s="2">
        <v>44456</v>
      </c>
      <c r="E328" s="1">
        <v>4</v>
      </c>
      <c r="F328" s="1">
        <v>8</v>
      </c>
      <c r="G328" s="10">
        <f>_xlfn.ISOWEEKNUM(Table1[[#This Row],[Date]])</f>
        <v>37</v>
      </c>
      <c r="H328" s="10" t="str">
        <f>IF(ISEVEN(_xlfn.ISOWEEKNUM(Table1[[#This Row],[Date]])),"paire","impaire")</f>
        <v>impaire</v>
      </c>
    </row>
    <row r="329" spans="1:8" x14ac:dyDescent="0.2">
      <c r="A329" s="1" t="s">
        <v>101</v>
      </c>
      <c r="B329" s="1" t="s">
        <v>102</v>
      </c>
      <c r="C329" s="10" t="str">
        <f>Table1[[#This Row],[Nom et prénom client]]&amp;", "&amp;Table1[[#This Row],[Prénom travailleur]]</f>
        <v>CUMBICUS ROJAS, Alva Carmita</v>
      </c>
      <c r="D329" s="2">
        <v>44445</v>
      </c>
      <c r="E329" s="1">
        <v>4</v>
      </c>
      <c r="F329" s="1">
        <v>8</v>
      </c>
      <c r="G329" s="10">
        <f>_xlfn.ISOWEEKNUM(Table1[[#This Row],[Date]])</f>
        <v>36</v>
      </c>
      <c r="H329" s="10" t="str">
        <f>IF(ISEVEN(_xlfn.ISOWEEKNUM(Table1[[#This Row],[Date]])),"paire","impaire")</f>
        <v>paire</v>
      </c>
    </row>
    <row r="330" spans="1:8" x14ac:dyDescent="0.2">
      <c r="A330" s="1" t="s">
        <v>101</v>
      </c>
      <c r="B330" s="1" t="s">
        <v>102</v>
      </c>
      <c r="C330" s="10" t="str">
        <f>Table1[[#This Row],[Nom et prénom client]]&amp;", "&amp;Table1[[#This Row],[Prénom travailleur]]</f>
        <v>CUMBICUS ROJAS, Alva Carmita</v>
      </c>
      <c r="D330" s="2">
        <v>44446</v>
      </c>
      <c r="E330" s="1">
        <v>4</v>
      </c>
      <c r="F330" s="1">
        <v>8</v>
      </c>
      <c r="G330" s="10">
        <f>_xlfn.ISOWEEKNUM(Table1[[#This Row],[Date]])</f>
        <v>36</v>
      </c>
      <c r="H330" s="10" t="str">
        <f>IF(ISEVEN(_xlfn.ISOWEEKNUM(Table1[[#This Row],[Date]])),"paire","impaire")</f>
        <v>paire</v>
      </c>
    </row>
    <row r="331" spans="1:8" x14ac:dyDescent="0.2">
      <c r="A331" s="1" t="s">
        <v>101</v>
      </c>
      <c r="B331" s="1" t="s">
        <v>102</v>
      </c>
      <c r="C331" s="10" t="str">
        <f>Table1[[#This Row],[Nom et prénom client]]&amp;", "&amp;Table1[[#This Row],[Prénom travailleur]]</f>
        <v>CUMBICUS ROJAS, Alva Carmita</v>
      </c>
      <c r="D331" s="2">
        <v>44447</v>
      </c>
      <c r="E331" s="1">
        <v>3</v>
      </c>
      <c r="F331" s="1">
        <v>7</v>
      </c>
      <c r="G331" s="10">
        <f>_xlfn.ISOWEEKNUM(Table1[[#This Row],[Date]])</f>
        <v>36</v>
      </c>
      <c r="H331" s="10" t="str">
        <f>IF(ISEVEN(_xlfn.ISOWEEKNUM(Table1[[#This Row],[Date]])),"paire","impaire")</f>
        <v>paire</v>
      </c>
    </row>
    <row r="332" spans="1:8" x14ac:dyDescent="0.2">
      <c r="A332" s="1" t="s">
        <v>101</v>
      </c>
      <c r="B332" s="1" t="s">
        <v>102</v>
      </c>
      <c r="C332" s="10" t="str">
        <f>Table1[[#This Row],[Nom et prénom client]]&amp;", "&amp;Table1[[#This Row],[Prénom travailleur]]</f>
        <v>CUMBICUS ROJAS, Alva Carmita</v>
      </c>
      <c r="D332" s="2">
        <v>44448</v>
      </c>
      <c r="E332" s="1">
        <v>3</v>
      </c>
      <c r="F332" s="1">
        <v>7</v>
      </c>
      <c r="G332" s="10">
        <f>_xlfn.ISOWEEKNUM(Table1[[#This Row],[Date]])</f>
        <v>36</v>
      </c>
      <c r="H332" s="10" t="str">
        <f>IF(ISEVEN(_xlfn.ISOWEEKNUM(Table1[[#This Row],[Date]])),"paire","impaire")</f>
        <v>paire</v>
      </c>
    </row>
    <row r="333" spans="1:8" x14ac:dyDescent="0.2">
      <c r="A333" s="1" t="s">
        <v>101</v>
      </c>
      <c r="B333" s="1" t="s">
        <v>102</v>
      </c>
      <c r="C333" s="10" t="str">
        <f>Table1[[#This Row],[Nom et prénom client]]&amp;", "&amp;Table1[[#This Row],[Prénom travailleur]]</f>
        <v>CUMBICUS ROJAS, Alva Carmita</v>
      </c>
      <c r="D333" s="2">
        <v>44449</v>
      </c>
      <c r="E333" s="1">
        <v>4</v>
      </c>
      <c r="F333" s="1">
        <v>8</v>
      </c>
      <c r="G333" s="10">
        <f>_xlfn.ISOWEEKNUM(Table1[[#This Row],[Date]])</f>
        <v>36</v>
      </c>
      <c r="H333" s="10" t="str">
        <f>IF(ISEVEN(_xlfn.ISOWEEKNUM(Table1[[#This Row],[Date]])),"paire","impaire")</f>
        <v>paire</v>
      </c>
    </row>
    <row r="334" spans="1:8" x14ac:dyDescent="0.2">
      <c r="A334" s="1" t="s">
        <v>101</v>
      </c>
      <c r="B334" s="1" t="s">
        <v>102</v>
      </c>
      <c r="C334" s="10" t="str">
        <f>Table1[[#This Row],[Nom et prénom client]]&amp;", "&amp;Table1[[#This Row],[Prénom travailleur]]</f>
        <v>CUMBICUS ROJAS, Alva Carmita</v>
      </c>
      <c r="D334" s="2">
        <v>44452</v>
      </c>
      <c r="E334" s="1">
        <v>4</v>
      </c>
      <c r="F334" s="1">
        <v>8</v>
      </c>
      <c r="G334" s="10">
        <f>_xlfn.ISOWEEKNUM(Table1[[#This Row],[Date]])</f>
        <v>37</v>
      </c>
      <c r="H334" s="10" t="str">
        <f>IF(ISEVEN(_xlfn.ISOWEEKNUM(Table1[[#This Row],[Date]])),"paire","impaire")</f>
        <v>impaire</v>
      </c>
    </row>
    <row r="335" spans="1:8" x14ac:dyDescent="0.2">
      <c r="A335" s="1" t="s">
        <v>101</v>
      </c>
      <c r="B335" s="1" t="s">
        <v>102</v>
      </c>
      <c r="C335" s="10" t="str">
        <f>Table1[[#This Row],[Nom et prénom client]]&amp;", "&amp;Table1[[#This Row],[Prénom travailleur]]</f>
        <v>CUMBICUS ROJAS, Alva Carmita</v>
      </c>
      <c r="D335" s="2">
        <v>44453</v>
      </c>
      <c r="E335" s="1">
        <v>8</v>
      </c>
      <c r="F335" s="1">
        <v>7</v>
      </c>
      <c r="G335" s="10">
        <f>_xlfn.ISOWEEKNUM(Table1[[#This Row],[Date]])</f>
        <v>37</v>
      </c>
      <c r="H335" s="10" t="str">
        <f>IF(ISEVEN(_xlfn.ISOWEEKNUM(Table1[[#This Row],[Date]])),"paire","impaire")</f>
        <v>impaire</v>
      </c>
    </row>
    <row r="336" spans="1:8" x14ac:dyDescent="0.2">
      <c r="A336" s="1" t="s">
        <v>101</v>
      </c>
      <c r="B336" s="1" t="s">
        <v>102</v>
      </c>
      <c r="C336" s="10" t="str">
        <f>Table1[[#This Row],[Nom et prénom client]]&amp;", "&amp;Table1[[#This Row],[Prénom travailleur]]</f>
        <v>CUMBICUS ROJAS, Alva Carmita</v>
      </c>
      <c r="D336" s="2">
        <v>44454</v>
      </c>
      <c r="E336" s="1">
        <v>3</v>
      </c>
      <c r="F336" s="1">
        <v>7</v>
      </c>
      <c r="G336" s="10">
        <f>_xlfn.ISOWEEKNUM(Table1[[#This Row],[Date]])</f>
        <v>37</v>
      </c>
      <c r="H336" s="10" t="str">
        <f>IF(ISEVEN(_xlfn.ISOWEEKNUM(Table1[[#This Row],[Date]])),"paire","impaire")</f>
        <v>impaire</v>
      </c>
    </row>
    <row r="337" spans="1:8" x14ac:dyDescent="0.2">
      <c r="A337" s="1" t="s">
        <v>101</v>
      </c>
      <c r="B337" s="1" t="s">
        <v>102</v>
      </c>
      <c r="C337" s="10" t="str">
        <f>Table1[[#This Row],[Nom et prénom client]]&amp;", "&amp;Table1[[#This Row],[Prénom travailleur]]</f>
        <v>CUMBICUS ROJAS, Alva Carmita</v>
      </c>
      <c r="D337" s="2">
        <v>44455</v>
      </c>
      <c r="E337" s="1">
        <v>3</v>
      </c>
      <c r="F337" s="1">
        <v>8</v>
      </c>
      <c r="G337" s="10">
        <f>_xlfn.ISOWEEKNUM(Table1[[#This Row],[Date]])</f>
        <v>37</v>
      </c>
      <c r="H337" s="10" t="str">
        <f>IF(ISEVEN(_xlfn.ISOWEEKNUM(Table1[[#This Row],[Date]])),"paire","impaire")</f>
        <v>impaire</v>
      </c>
    </row>
    <row r="338" spans="1:8" x14ac:dyDescent="0.2">
      <c r="A338" s="1" t="s">
        <v>101</v>
      </c>
      <c r="B338" s="1" t="s">
        <v>102</v>
      </c>
      <c r="C338" s="10" t="str">
        <f>Table1[[#This Row],[Nom et prénom client]]&amp;", "&amp;Table1[[#This Row],[Prénom travailleur]]</f>
        <v>CUMBICUS ROJAS, Alva Carmita</v>
      </c>
      <c r="D338" s="2">
        <v>44456</v>
      </c>
      <c r="E338" s="1">
        <v>4</v>
      </c>
      <c r="F338" s="1">
        <v>8</v>
      </c>
      <c r="G338" s="10">
        <f>_xlfn.ISOWEEKNUM(Table1[[#This Row],[Date]])</f>
        <v>37</v>
      </c>
      <c r="H338" s="10" t="str">
        <f>IF(ISEVEN(_xlfn.ISOWEEKNUM(Table1[[#This Row],[Date]])),"paire","impaire")</f>
        <v>impaire</v>
      </c>
    </row>
    <row r="339" spans="1:8" x14ac:dyDescent="0.2">
      <c r="A339" s="1" t="s">
        <v>103</v>
      </c>
      <c r="B339" s="1" t="s">
        <v>104</v>
      </c>
      <c r="C339" s="10" t="str">
        <f>Table1[[#This Row],[Nom et prénom client]]&amp;", "&amp;Table1[[#This Row],[Prénom travailleur]]</f>
        <v>CURIC, Ancuta</v>
      </c>
      <c r="D339" s="2">
        <v>44446</v>
      </c>
      <c r="E339" s="1">
        <v>4</v>
      </c>
      <c r="F339" s="1">
        <v>5</v>
      </c>
      <c r="G339" s="10">
        <f>_xlfn.ISOWEEKNUM(Table1[[#This Row],[Date]])</f>
        <v>36</v>
      </c>
      <c r="H339" s="10" t="str">
        <f>IF(ISEVEN(_xlfn.ISOWEEKNUM(Table1[[#This Row],[Date]])),"paire","impaire")</f>
        <v>paire</v>
      </c>
    </row>
    <row r="340" spans="1:8" x14ac:dyDescent="0.2">
      <c r="A340" s="1" t="s">
        <v>103</v>
      </c>
      <c r="B340" s="1" t="s">
        <v>104</v>
      </c>
      <c r="C340" s="10" t="str">
        <f>Table1[[#This Row],[Nom et prénom client]]&amp;", "&amp;Table1[[#This Row],[Prénom travailleur]]</f>
        <v>CURIC, Ancuta</v>
      </c>
      <c r="D340" s="2">
        <v>44447</v>
      </c>
      <c r="E340" s="1">
        <v>3</v>
      </c>
      <c r="F340" s="1">
        <v>4</v>
      </c>
      <c r="G340" s="10">
        <f>_xlfn.ISOWEEKNUM(Table1[[#This Row],[Date]])</f>
        <v>36</v>
      </c>
      <c r="H340" s="10" t="str">
        <f>IF(ISEVEN(_xlfn.ISOWEEKNUM(Table1[[#This Row],[Date]])),"paire","impaire")</f>
        <v>paire</v>
      </c>
    </row>
    <row r="341" spans="1:8" x14ac:dyDescent="0.2">
      <c r="A341" s="1" t="s">
        <v>103</v>
      </c>
      <c r="B341" s="1" t="s">
        <v>104</v>
      </c>
      <c r="C341" s="10" t="str">
        <f>Table1[[#This Row],[Nom et prénom client]]&amp;", "&amp;Table1[[#This Row],[Prénom travailleur]]</f>
        <v>CURIC, Ancuta</v>
      </c>
      <c r="D341" s="2">
        <v>44449</v>
      </c>
      <c r="E341" s="1">
        <v>4</v>
      </c>
      <c r="F341" s="1">
        <v>6</v>
      </c>
      <c r="G341" s="10">
        <f>_xlfn.ISOWEEKNUM(Table1[[#This Row],[Date]])</f>
        <v>36</v>
      </c>
      <c r="H341" s="10" t="str">
        <f>IF(ISEVEN(_xlfn.ISOWEEKNUM(Table1[[#This Row],[Date]])),"paire","impaire")</f>
        <v>paire</v>
      </c>
    </row>
    <row r="342" spans="1:8" x14ac:dyDescent="0.2">
      <c r="A342" s="1" t="s">
        <v>103</v>
      </c>
      <c r="B342" s="1" t="s">
        <v>104</v>
      </c>
      <c r="C342" s="10" t="str">
        <f>Table1[[#This Row],[Nom et prénom client]]&amp;", "&amp;Table1[[#This Row],[Prénom travailleur]]</f>
        <v>CURIC, Ancuta</v>
      </c>
      <c r="D342" s="2">
        <v>44453</v>
      </c>
      <c r="E342" s="1">
        <v>8</v>
      </c>
      <c r="F342" s="1">
        <v>5</v>
      </c>
      <c r="G342" s="10">
        <f>_xlfn.ISOWEEKNUM(Table1[[#This Row],[Date]])</f>
        <v>37</v>
      </c>
      <c r="H342" s="10" t="str">
        <f>IF(ISEVEN(_xlfn.ISOWEEKNUM(Table1[[#This Row],[Date]])),"paire","impaire")</f>
        <v>impaire</v>
      </c>
    </row>
    <row r="343" spans="1:8" x14ac:dyDescent="0.2">
      <c r="A343" s="1" t="s">
        <v>103</v>
      </c>
      <c r="B343" s="1" t="s">
        <v>104</v>
      </c>
      <c r="C343" s="10" t="str">
        <f>Table1[[#This Row],[Nom et prénom client]]&amp;", "&amp;Table1[[#This Row],[Prénom travailleur]]</f>
        <v>CURIC, Ancuta</v>
      </c>
      <c r="D343" s="2">
        <v>44454</v>
      </c>
      <c r="E343" s="1">
        <v>3</v>
      </c>
      <c r="F343" s="1">
        <v>4</v>
      </c>
      <c r="G343" s="10">
        <f>_xlfn.ISOWEEKNUM(Table1[[#This Row],[Date]])</f>
        <v>37</v>
      </c>
      <c r="H343" s="10" t="str">
        <f>IF(ISEVEN(_xlfn.ISOWEEKNUM(Table1[[#This Row],[Date]])),"paire","impaire")</f>
        <v>impaire</v>
      </c>
    </row>
    <row r="344" spans="1:8" x14ac:dyDescent="0.2">
      <c r="A344" s="1" t="s">
        <v>103</v>
      </c>
      <c r="B344" s="1" t="s">
        <v>104</v>
      </c>
      <c r="C344" s="10" t="str">
        <f>Table1[[#This Row],[Nom et prénom client]]&amp;", "&amp;Table1[[#This Row],[Prénom travailleur]]</f>
        <v>CURIC, Ancuta</v>
      </c>
      <c r="D344" s="2">
        <v>44455</v>
      </c>
      <c r="E344" s="1">
        <v>3</v>
      </c>
      <c r="F344" s="1">
        <v>7</v>
      </c>
      <c r="G344" s="10">
        <f>_xlfn.ISOWEEKNUM(Table1[[#This Row],[Date]])</f>
        <v>37</v>
      </c>
      <c r="H344" s="10" t="str">
        <f>IF(ISEVEN(_xlfn.ISOWEEKNUM(Table1[[#This Row],[Date]])),"paire","impaire")</f>
        <v>impaire</v>
      </c>
    </row>
    <row r="345" spans="1:8" x14ac:dyDescent="0.2">
      <c r="A345" s="1" t="s">
        <v>103</v>
      </c>
      <c r="B345" s="1" t="s">
        <v>104</v>
      </c>
      <c r="C345" s="10" t="str">
        <f>Table1[[#This Row],[Nom et prénom client]]&amp;", "&amp;Table1[[#This Row],[Prénom travailleur]]</f>
        <v>CURIC, Ancuta</v>
      </c>
      <c r="D345" s="2">
        <v>44456</v>
      </c>
      <c r="E345" s="1">
        <v>4</v>
      </c>
      <c r="F345" s="1">
        <v>6</v>
      </c>
      <c r="G345" s="10">
        <f>_xlfn.ISOWEEKNUM(Table1[[#This Row],[Date]])</f>
        <v>37</v>
      </c>
      <c r="H345" s="10" t="str">
        <f>IF(ISEVEN(_xlfn.ISOWEEKNUM(Table1[[#This Row],[Date]])),"paire","impaire")</f>
        <v>impaire</v>
      </c>
    </row>
    <row r="346" spans="1:8" x14ac:dyDescent="0.2">
      <c r="A346" s="1" t="s">
        <v>105</v>
      </c>
      <c r="B346" s="1" t="s">
        <v>106</v>
      </c>
      <c r="C346" s="10" t="str">
        <f>Table1[[#This Row],[Nom et prénom client]]&amp;", "&amp;Table1[[#This Row],[Prénom travailleur]]</f>
        <v>DA CONCEICAO ANDRE, Maria Manuela</v>
      </c>
      <c r="D346" s="2">
        <v>44445</v>
      </c>
      <c r="E346" s="1">
        <v>4</v>
      </c>
      <c r="F346" s="1">
        <v>7</v>
      </c>
      <c r="G346" s="10">
        <f>_xlfn.ISOWEEKNUM(Table1[[#This Row],[Date]])</f>
        <v>36</v>
      </c>
      <c r="H346" s="10" t="str">
        <f>IF(ISEVEN(_xlfn.ISOWEEKNUM(Table1[[#This Row],[Date]])),"paire","impaire")</f>
        <v>paire</v>
      </c>
    </row>
    <row r="347" spans="1:8" x14ac:dyDescent="0.2">
      <c r="A347" s="1" t="s">
        <v>105</v>
      </c>
      <c r="B347" s="1" t="s">
        <v>106</v>
      </c>
      <c r="C347" s="10" t="str">
        <f>Table1[[#This Row],[Nom et prénom client]]&amp;", "&amp;Table1[[#This Row],[Prénom travailleur]]</f>
        <v>DA CONCEICAO ANDRE, Maria Manuela</v>
      </c>
      <c r="D347" s="2">
        <v>44446</v>
      </c>
      <c r="E347" s="1">
        <v>4</v>
      </c>
      <c r="F347" s="1">
        <v>6</v>
      </c>
      <c r="G347" s="10">
        <f>_xlfn.ISOWEEKNUM(Table1[[#This Row],[Date]])</f>
        <v>36</v>
      </c>
      <c r="H347" s="10" t="str">
        <f>IF(ISEVEN(_xlfn.ISOWEEKNUM(Table1[[#This Row],[Date]])),"paire","impaire")</f>
        <v>paire</v>
      </c>
    </row>
    <row r="348" spans="1:8" x14ac:dyDescent="0.2">
      <c r="A348" s="1" t="s">
        <v>105</v>
      </c>
      <c r="B348" s="1" t="s">
        <v>106</v>
      </c>
      <c r="C348" s="10" t="str">
        <f>Table1[[#This Row],[Nom et prénom client]]&amp;", "&amp;Table1[[#This Row],[Prénom travailleur]]</f>
        <v>DA CONCEICAO ANDRE, Maria Manuela</v>
      </c>
      <c r="D348" s="2">
        <v>44452</v>
      </c>
      <c r="E348" s="1">
        <v>4</v>
      </c>
      <c r="F348" s="1">
        <v>7</v>
      </c>
      <c r="G348" s="10">
        <f>_xlfn.ISOWEEKNUM(Table1[[#This Row],[Date]])</f>
        <v>37</v>
      </c>
      <c r="H348" s="10" t="str">
        <f>IF(ISEVEN(_xlfn.ISOWEEKNUM(Table1[[#This Row],[Date]])),"paire","impaire")</f>
        <v>impaire</v>
      </c>
    </row>
    <row r="349" spans="1:8" x14ac:dyDescent="0.2">
      <c r="A349" s="1" t="s">
        <v>105</v>
      </c>
      <c r="B349" s="1" t="s">
        <v>106</v>
      </c>
      <c r="C349" s="10" t="str">
        <f>Table1[[#This Row],[Nom et prénom client]]&amp;", "&amp;Table1[[#This Row],[Prénom travailleur]]</f>
        <v>DA CONCEICAO ANDRE, Maria Manuela</v>
      </c>
      <c r="D349" s="2">
        <v>44453</v>
      </c>
      <c r="E349" s="1">
        <v>8</v>
      </c>
      <c r="F349" s="1">
        <v>4</v>
      </c>
      <c r="G349" s="10">
        <f>_xlfn.ISOWEEKNUM(Table1[[#This Row],[Date]])</f>
        <v>37</v>
      </c>
      <c r="H349" s="10" t="str">
        <f>IF(ISEVEN(_xlfn.ISOWEEKNUM(Table1[[#This Row],[Date]])),"paire","impaire")</f>
        <v>impaire</v>
      </c>
    </row>
    <row r="350" spans="1:8" x14ac:dyDescent="0.2">
      <c r="A350" s="1" t="s">
        <v>105</v>
      </c>
      <c r="B350" s="1" t="s">
        <v>106</v>
      </c>
      <c r="C350" s="10" t="str">
        <f>Table1[[#This Row],[Nom et prénom client]]&amp;", "&amp;Table1[[#This Row],[Prénom travailleur]]</f>
        <v>DA CONCEICAO ANDRE, Maria Manuela</v>
      </c>
      <c r="D350" s="2">
        <v>44455</v>
      </c>
      <c r="E350" s="1">
        <v>3</v>
      </c>
      <c r="F350" s="1">
        <v>4</v>
      </c>
      <c r="G350" s="10">
        <f>_xlfn.ISOWEEKNUM(Table1[[#This Row],[Date]])</f>
        <v>37</v>
      </c>
      <c r="H350" s="10" t="str">
        <f>IF(ISEVEN(_xlfn.ISOWEEKNUM(Table1[[#This Row],[Date]])),"paire","impaire")</f>
        <v>impaire</v>
      </c>
    </row>
    <row r="351" spans="1:8" x14ac:dyDescent="0.2">
      <c r="A351" s="1" t="s">
        <v>105</v>
      </c>
      <c r="B351" s="1" t="s">
        <v>106</v>
      </c>
      <c r="C351" s="10" t="str">
        <f>Table1[[#This Row],[Nom et prénom client]]&amp;", "&amp;Table1[[#This Row],[Prénom travailleur]]</f>
        <v>DA CONCEICAO ANDRE, Maria Manuela</v>
      </c>
      <c r="D351" s="2">
        <v>44456</v>
      </c>
      <c r="E351" s="1">
        <v>4</v>
      </c>
      <c r="F351" s="1">
        <v>7</v>
      </c>
      <c r="G351" s="10">
        <f>_xlfn.ISOWEEKNUM(Table1[[#This Row],[Date]])</f>
        <v>37</v>
      </c>
      <c r="H351" s="10" t="str">
        <f>IF(ISEVEN(_xlfn.ISOWEEKNUM(Table1[[#This Row],[Date]])),"paire","impaire")</f>
        <v>impaire</v>
      </c>
    </row>
    <row r="352" spans="1:8" x14ac:dyDescent="0.2">
      <c r="A352" s="1" t="s">
        <v>107</v>
      </c>
      <c r="B352" s="1" t="s">
        <v>108</v>
      </c>
      <c r="C352" s="10" t="str">
        <f>Table1[[#This Row],[Nom et prénom client]]&amp;", "&amp;Table1[[#This Row],[Prénom travailleur]]</f>
        <v>DA COSTA SUSANO MESIA, Maria Helena</v>
      </c>
      <c r="D352" s="2">
        <v>44446</v>
      </c>
      <c r="E352" s="1">
        <v>4</v>
      </c>
      <c r="F352" s="1">
        <v>3</v>
      </c>
      <c r="G352" s="10">
        <f>_xlfn.ISOWEEKNUM(Table1[[#This Row],[Date]])</f>
        <v>36</v>
      </c>
      <c r="H352" s="10" t="str">
        <f>IF(ISEVEN(_xlfn.ISOWEEKNUM(Table1[[#This Row],[Date]])),"paire","impaire")</f>
        <v>paire</v>
      </c>
    </row>
    <row r="353" spans="1:8" x14ac:dyDescent="0.2">
      <c r="A353" s="1" t="s">
        <v>107</v>
      </c>
      <c r="B353" s="1" t="s">
        <v>108</v>
      </c>
      <c r="C353" s="10" t="str">
        <f>Table1[[#This Row],[Nom et prénom client]]&amp;", "&amp;Table1[[#This Row],[Prénom travailleur]]</f>
        <v>DA COSTA SUSANO MESIA, Maria Helena</v>
      </c>
      <c r="D353" s="2">
        <v>44447</v>
      </c>
      <c r="E353" s="1">
        <v>3</v>
      </c>
      <c r="F353" s="1">
        <v>7</v>
      </c>
      <c r="G353" s="10">
        <f>_xlfn.ISOWEEKNUM(Table1[[#This Row],[Date]])</f>
        <v>36</v>
      </c>
      <c r="H353" s="10" t="str">
        <f>IF(ISEVEN(_xlfn.ISOWEEKNUM(Table1[[#This Row],[Date]])),"paire","impaire")</f>
        <v>paire</v>
      </c>
    </row>
    <row r="354" spans="1:8" x14ac:dyDescent="0.2">
      <c r="A354" s="1" t="s">
        <v>107</v>
      </c>
      <c r="B354" s="1" t="s">
        <v>108</v>
      </c>
      <c r="C354" s="10" t="str">
        <f>Table1[[#This Row],[Nom et prénom client]]&amp;", "&amp;Table1[[#This Row],[Prénom travailleur]]</f>
        <v>DA COSTA SUSANO MESIA, Maria Helena</v>
      </c>
      <c r="D354" s="2">
        <v>44448</v>
      </c>
      <c r="E354" s="1">
        <v>3</v>
      </c>
      <c r="F354" s="1">
        <v>7</v>
      </c>
      <c r="G354" s="10">
        <f>_xlfn.ISOWEEKNUM(Table1[[#This Row],[Date]])</f>
        <v>36</v>
      </c>
      <c r="H354" s="10" t="str">
        <f>IF(ISEVEN(_xlfn.ISOWEEKNUM(Table1[[#This Row],[Date]])),"paire","impaire")</f>
        <v>paire</v>
      </c>
    </row>
    <row r="355" spans="1:8" x14ac:dyDescent="0.2">
      <c r="A355" s="1" t="s">
        <v>107</v>
      </c>
      <c r="B355" s="1" t="s">
        <v>108</v>
      </c>
      <c r="C355" s="10" t="str">
        <f>Table1[[#This Row],[Nom et prénom client]]&amp;", "&amp;Table1[[#This Row],[Prénom travailleur]]</f>
        <v>DA COSTA SUSANO MESIA, Maria Helena</v>
      </c>
      <c r="D355" s="2">
        <v>44453</v>
      </c>
      <c r="E355" s="1">
        <v>8</v>
      </c>
      <c r="F355" s="1">
        <v>6</v>
      </c>
      <c r="G355" s="10">
        <f>_xlfn.ISOWEEKNUM(Table1[[#This Row],[Date]])</f>
        <v>37</v>
      </c>
      <c r="H355" s="10" t="str">
        <f>IF(ISEVEN(_xlfn.ISOWEEKNUM(Table1[[#This Row],[Date]])),"paire","impaire")</f>
        <v>impaire</v>
      </c>
    </row>
    <row r="356" spans="1:8" x14ac:dyDescent="0.2">
      <c r="A356" s="1" t="s">
        <v>107</v>
      </c>
      <c r="B356" s="1" t="s">
        <v>108</v>
      </c>
      <c r="C356" s="10" t="str">
        <f>Table1[[#This Row],[Nom et prénom client]]&amp;", "&amp;Table1[[#This Row],[Prénom travailleur]]</f>
        <v>DA COSTA SUSANO MESIA, Maria Helena</v>
      </c>
      <c r="D356" s="2">
        <v>44454</v>
      </c>
      <c r="E356" s="1">
        <v>3</v>
      </c>
      <c r="F356" s="1">
        <v>7</v>
      </c>
      <c r="G356" s="10">
        <f>_xlfn.ISOWEEKNUM(Table1[[#This Row],[Date]])</f>
        <v>37</v>
      </c>
      <c r="H356" s="10" t="str">
        <f>IF(ISEVEN(_xlfn.ISOWEEKNUM(Table1[[#This Row],[Date]])),"paire","impaire")</f>
        <v>impaire</v>
      </c>
    </row>
    <row r="357" spans="1:8" x14ac:dyDescent="0.2">
      <c r="A357" s="1" t="s">
        <v>107</v>
      </c>
      <c r="B357" s="1" t="s">
        <v>108</v>
      </c>
      <c r="C357" s="10" t="str">
        <f>Table1[[#This Row],[Nom et prénom client]]&amp;", "&amp;Table1[[#This Row],[Prénom travailleur]]</f>
        <v>DA COSTA SUSANO MESIA, Maria Helena</v>
      </c>
      <c r="D357" s="2">
        <v>44455</v>
      </c>
      <c r="E357" s="1">
        <v>3</v>
      </c>
      <c r="F357" s="1">
        <v>7</v>
      </c>
      <c r="G357" s="10">
        <f>_xlfn.ISOWEEKNUM(Table1[[#This Row],[Date]])</f>
        <v>37</v>
      </c>
      <c r="H357" s="10" t="str">
        <f>IF(ISEVEN(_xlfn.ISOWEEKNUM(Table1[[#This Row],[Date]])),"paire","impaire")</f>
        <v>impaire</v>
      </c>
    </row>
    <row r="358" spans="1:8" x14ac:dyDescent="0.2">
      <c r="A358" s="1" t="s">
        <v>109</v>
      </c>
      <c r="B358" s="1" t="s">
        <v>110</v>
      </c>
      <c r="C358" s="10" t="str">
        <f>Table1[[#This Row],[Nom et prénom client]]&amp;", "&amp;Table1[[#This Row],[Prénom travailleur]]</f>
        <v>DA PAZ FREIRE CABRAL, Valquiria</v>
      </c>
      <c r="D358" s="2">
        <v>44446</v>
      </c>
      <c r="E358" s="1">
        <v>4</v>
      </c>
      <c r="F358" s="1">
        <v>5</v>
      </c>
      <c r="G358" s="10">
        <f>_xlfn.ISOWEEKNUM(Table1[[#This Row],[Date]])</f>
        <v>36</v>
      </c>
      <c r="H358" s="10" t="str">
        <f>IF(ISEVEN(_xlfn.ISOWEEKNUM(Table1[[#This Row],[Date]])),"paire","impaire")</f>
        <v>paire</v>
      </c>
    </row>
    <row r="359" spans="1:8" x14ac:dyDescent="0.2">
      <c r="A359" s="1" t="s">
        <v>109</v>
      </c>
      <c r="B359" s="1" t="s">
        <v>110</v>
      </c>
      <c r="C359" s="10" t="str">
        <f>Table1[[#This Row],[Nom et prénom client]]&amp;", "&amp;Table1[[#This Row],[Prénom travailleur]]</f>
        <v>DA PAZ FREIRE CABRAL, Valquiria</v>
      </c>
      <c r="D359" s="2">
        <v>44447</v>
      </c>
      <c r="E359" s="1">
        <v>3</v>
      </c>
      <c r="F359" s="1">
        <v>4</v>
      </c>
      <c r="G359" s="10">
        <f>_xlfn.ISOWEEKNUM(Table1[[#This Row],[Date]])</f>
        <v>36</v>
      </c>
      <c r="H359" s="10" t="str">
        <f>IF(ISEVEN(_xlfn.ISOWEEKNUM(Table1[[#This Row],[Date]])),"paire","impaire")</f>
        <v>paire</v>
      </c>
    </row>
    <row r="360" spans="1:8" x14ac:dyDescent="0.2">
      <c r="A360" s="1" t="s">
        <v>109</v>
      </c>
      <c r="B360" s="1" t="s">
        <v>110</v>
      </c>
      <c r="C360" s="10" t="str">
        <f>Table1[[#This Row],[Nom et prénom client]]&amp;", "&amp;Table1[[#This Row],[Prénom travailleur]]</f>
        <v>DA PAZ FREIRE CABRAL, Valquiria</v>
      </c>
      <c r="D360" s="2">
        <v>44448</v>
      </c>
      <c r="E360" s="1">
        <v>3</v>
      </c>
      <c r="F360" s="1">
        <v>8</v>
      </c>
      <c r="G360" s="10">
        <f>_xlfn.ISOWEEKNUM(Table1[[#This Row],[Date]])</f>
        <v>36</v>
      </c>
      <c r="H360" s="10" t="str">
        <f>IF(ISEVEN(_xlfn.ISOWEEKNUM(Table1[[#This Row],[Date]])),"paire","impaire")</f>
        <v>paire</v>
      </c>
    </row>
    <row r="361" spans="1:8" x14ac:dyDescent="0.2">
      <c r="A361" s="1" t="s">
        <v>109</v>
      </c>
      <c r="B361" s="1" t="s">
        <v>110</v>
      </c>
      <c r="C361" s="10" t="str">
        <f>Table1[[#This Row],[Nom et prénom client]]&amp;", "&amp;Table1[[#This Row],[Prénom travailleur]]</f>
        <v>DA PAZ FREIRE CABRAL, Valquiria</v>
      </c>
      <c r="D361" s="2">
        <v>44449</v>
      </c>
      <c r="E361" s="1">
        <v>4</v>
      </c>
      <c r="F361" s="1">
        <v>8</v>
      </c>
      <c r="G361" s="10">
        <f>_xlfn.ISOWEEKNUM(Table1[[#This Row],[Date]])</f>
        <v>36</v>
      </c>
      <c r="H361" s="10" t="str">
        <f>IF(ISEVEN(_xlfn.ISOWEEKNUM(Table1[[#This Row],[Date]])),"paire","impaire")</f>
        <v>paire</v>
      </c>
    </row>
    <row r="362" spans="1:8" x14ac:dyDescent="0.2">
      <c r="A362" s="1" t="s">
        <v>109</v>
      </c>
      <c r="B362" s="1" t="s">
        <v>110</v>
      </c>
      <c r="C362" s="10" t="str">
        <f>Table1[[#This Row],[Nom et prénom client]]&amp;", "&amp;Table1[[#This Row],[Prénom travailleur]]</f>
        <v>DA PAZ FREIRE CABRAL, Valquiria</v>
      </c>
      <c r="D362" s="2">
        <v>44453</v>
      </c>
      <c r="E362" s="1">
        <v>8</v>
      </c>
      <c r="F362" s="1">
        <v>5</v>
      </c>
      <c r="G362" s="10">
        <f>_xlfn.ISOWEEKNUM(Table1[[#This Row],[Date]])</f>
        <v>37</v>
      </c>
      <c r="H362" s="10" t="str">
        <f>IF(ISEVEN(_xlfn.ISOWEEKNUM(Table1[[#This Row],[Date]])),"paire","impaire")</f>
        <v>impaire</v>
      </c>
    </row>
    <row r="363" spans="1:8" x14ac:dyDescent="0.2">
      <c r="A363" s="1" t="s">
        <v>109</v>
      </c>
      <c r="B363" s="1" t="s">
        <v>110</v>
      </c>
      <c r="C363" s="10" t="str">
        <f>Table1[[#This Row],[Nom et prénom client]]&amp;", "&amp;Table1[[#This Row],[Prénom travailleur]]</f>
        <v>DA PAZ FREIRE CABRAL, Valquiria</v>
      </c>
      <c r="D363" s="2">
        <v>44454</v>
      </c>
      <c r="E363" s="1">
        <v>3</v>
      </c>
      <c r="F363" s="1">
        <v>4</v>
      </c>
      <c r="G363" s="10">
        <f>_xlfn.ISOWEEKNUM(Table1[[#This Row],[Date]])</f>
        <v>37</v>
      </c>
      <c r="H363" s="10" t="str">
        <f>IF(ISEVEN(_xlfn.ISOWEEKNUM(Table1[[#This Row],[Date]])),"paire","impaire")</f>
        <v>impaire</v>
      </c>
    </row>
    <row r="364" spans="1:8" x14ac:dyDescent="0.2">
      <c r="A364" s="1" t="s">
        <v>109</v>
      </c>
      <c r="B364" s="1" t="s">
        <v>110</v>
      </c>
      <c r="C364" s="10" t="str">
        <f>Table1[[#This Row],[Nom et prénom client]]&amp;", "&amp;Table1[[#This Row],[Prénom travailleur]]</f>
        <v>DA PAZ FREIRE CABRAL, Valquiria</v>
      </c>
      <c r="D364" s="2">
        <v>44455</v>
      </c>
      <c r="E364" s="1">
        <v>3</v>
      </c>
      <c r="F364" s="1">
        <v>8</v>
      </c>
      <c r="G364" s="10">
        <f>_xlfn.ISOWEEKNUM(Table1[[#This Row],[Date]])</f>
        <v>37</v>
      </c>
      <c r="H364" s="10" t="str">
        <f>IF(ISEVEN(_xlfn.ISOWEEKNUM(Table1[[#This Row],[Date]])),"paire","impaire")</f>
        <v>impaire</v>
      </c>
    </row>
    <row r="365" spans="1:8" x14ac:dyDescent="0.2">
      <c r="A365" s="1" t="s">
        <v>109</v>
      </c>
      <c r="B365" s="1" t="s">
        <v>110</v>
      </c>
      <c r="C365" s="10" t="str">
        <f>Table1[[#This Row],[Nom et prénom client]]&amp;", "&amp;Table1[[#This Row],[Prénom travailleur]]</f>
        <v>DA PAZ FREIRE CABRAL, Valquiria</v>
      </c>
      <c r="D365" s="2">
        <v>44456</v>
      </c>
      <c r="E365" s="1">
        <v>4</v>
      </c>
      <c r="F365" s="1">
        <v>8</v>
      </c>
      <c r="G365" s="10">
        <f>_xlfn.ISOWEEKNUM(Table1[[#This Row],[Date]])</f>
        <v>37</v>
      </c>
      <c r="H365" s="10" t="str">
        <f>IF(ISEVEN(_xlfn.ISOWEEKNUM(Table1[[#This Row],[Date]])),"paire","impaire")</f>
        <v>impaire</v>
      </c>
    </row>
    <row r="366" spans="1:8" x14ac:dyDescent="0.2">
      <c r="A366" s="1" t="s">
        <v>111</v>
      </c>
      <c r="B366" s="1" t="s">
        <v>112</v>
      </c>
      <c r="C366" s="10" t="str">
        <f>Table1[[#This Row],[Nom et prénom client]]&amp;", "&amp;Table1[[#This Row],[Prénom travailleur]]</f>
        <v>DA SILVA FERREIRA, Gizelia</v>
      </c>
      <c r="D366" s="2">
        <v>44445</v>
      </c>
      <c r="E366" s="1">
        <v>4</v>
      </c>
      <c r="F366" s="1">
        <v>3</v>
      </c>
      <c r="G366" s="10">
        <f>_xlfn.ISOWEEKNUM(Table1[[#This Row],[Date]])</f>
        <v>36</v>
      </c>
      <c r="H366" s="10" t="str">
        <f>IF(ISEVEN(_xlfn.ISOWEEKNUM(Table1[[#This Row],[Date]])),"paire","impaire")</f>
        <v>paire</v>
      </c>
    </row>
    <row r="367" spans="1:8" x14ac:dyDescent="0.2">
      <c r="A367" s="1" t="s">
        <v>111</v>
      </c>
      <c r="B367" s="1" t="s">
        <v>112</v>
      </c>
      <c r="C367" s="10" t="str">
        <f>Table1[[#This Row],[Nom et prénom client]]&amp;", "&amp;Table1[[#This Row],[Prénom travailleur]]</f>
        <v>DA SILVA FERREIRA, Gizelia</v>
      </c>
      <c r="D367" s="2">
        <v>44446</v>
      </c>
      <c r="E367" s="1">
        <v>4</v>
      </c>
      <c r="F367" s="1">
        <v>3</v>
      </c>
      <c r="G367" s="10">
        <f>_xlfn.ISOWEEKNUM(Table1[[#This Row],[Date]])</f>
        <v>36</v>
      </c>
      <c r="H367" s="10" t="str">
        <f>IF(ISEVEN(_xlfn.ISOWEEKNUM(Table1[[#This Row],[Date]])),"paire","impaire")</f>
        <v>paire</v>
      </c>
    </row>
    <row r="368" spans="1:8" x14ac:dyDescent="0.2">
      <c r="A368" s="1" t="s">
        <v>111</v>
      </c>
      <c r="B368" s="1" t="s">
        <v>112</v>
      </c>
      <c r="C368" s="10" t="str">
        <f>Table1[[#This Row],[Nom et prénom client]]&amp;", "&amp;Table1[[#This Row],[Prénom travailleur]]</f>
        <v>DA SILVA FERREIRA, Gizelia</v>
      </c>
      <c r="D368" s="2">
        <v>44447</v>
      </c>
      <c r="E368" s="1">
        <v>3</v>
      </c>
      <c r="F368" s="1">
        <v>8</v>
      </c>
      <c r="G368" s="10">
        <f>_xlfn.ISOWEEKNUM(Table1[[#This Row],[Date]])</f>
        <v>36</v>
      </c>
      <c r="H368" s="10" t="str">
        <f>IF(ISEVEN(_xlfn.ISOWEEKNUM(Table1[[#This Row],[Date]])),"paire","impaire")</f>
        <v>paire</v>
      </c>
    </row>
    <row r="369" spans="1:8" x14ac:dyDescent="0.2">
      <c r="A369" s="1" t="s">
        <v>111</v>
      </c>
      <c r="B369" s="1" t="s">
        <v>112</v>
      </c>
      <c r="C369" s="10" t="str">
        <f>Table1[[#This Row],[Nom et prénom client]]&amp;", "&amp;Table1[[#This Row],[Prénom travailleur]]</f>
        <v>DA SILVA FERREIRA, Gizelia</v>
      </c>
      <c r="D369" s="2">
        <v>44449</v>
      </c>
      <c r="E369" s="1">
        <v>4</v>
      </c>
      <c r="F369" s="1">
        <v>7</v>
      </c>
      <c r="G369" s="10">
        <f>_xlfn.ISOWEEKNUM(Table1[[#This Row],[Date]])</f>
        <v>36</v>
      </c>
      <c r="H369" s="10" t="str">
        <f>IF(ISEVEN(_xlfn.ISOWEEKNUM(Table1[[#This Row],[Date]])),"paire","impaire")</f>
        <v>paire</v>
      </c>
    </row>
    <row r="370" spans="1:8" x14ac:dyDescent="0.2">
      <c r="A370" s="1" t="s">
        <v>111</v>
      </c>
      <c r="B370" s="1" t="s">
        <v>112</v>
      </c>
      <c r="C370" s="10" t="str">
        <f>Table1[[#This Row],[Nom et prénom client]]&amp;", "&amp;Table1[[#This Row],[Prénom travailleur]]</f>
        <v>DA SILVA FERREIRA, Gizelia</v>
      </c>
      <c r="D370" s="2">
        <v>44452</v>
      </c>
      <c r="E370" s="1">
        <v>4</v>
      </c>
      <c r="F370" s="1">
        <v>3</v>
      </c>
      <c r="G370" s="10">
        <f>_xlfn.ISOWEEKNUM(Table1[[#This Row],[Date]])</f>
        <v>37</v>
      </c>
      <c r="H370" s="10" t="str">
        <f>IF(ISEVEN(_xlfn.ISOWEEKNUM(Table1[[#This Row],[Date]])),"paire","impaire")</f>
        <v>impaire</v>
      </c>
    </row>
    <row r="371" spans="1:8" x14ac:dyDescent="0.2">
      <c r="A371" s="1" t="s">
        <v>111</v>
      </c>
      <c r="B371" s="1" t="s">
        <v>112</v>
      </c>
      <c r="C371" s="10" t="str">
        <f>Table1[[#This Row],[Nom et prénom client]]&amp;", "&amp;Table1[[#This Row],[Prénom travailleur]]</f>
        <v>DA SILVA FERREIRA, Gizelia</v>
      </c>
      <c r="D371" s="2">
        <v>44453</v>
      </c>
      <c r="E371" s="1">
        <v>8</v>
      </c>
      <c r="F371" s="1">
        <v>3</v>
      </c>
      <c r="G371" s="10">
        <f>_xlfn.ISOWEEKNUM(Table1[[#This Row],[Date]])</f>
        <v>37</v>
      </c>
      <c r="H371" s="10" t="str">
        <f>IF(ISEVEN(_xlfn.ISOWEEKNUM(Table1[[#This Row],[Date]])),"paire","impaire")</f>
        <v>impaire</v>
      </c>
    </row>
    <row r="372" spans="1:8" x14ac:dyDescent="0.2">
      <c r="A372" s="1" t="s">
        <v>111</v>
      </c>
      <c r="B372" s="1" t="s">
        <v>112</v>
      </c>
      <c r="C372" s="10" t="str">
        <f>Table1[[#This Row],[Nom et prénom client]]&amp;", "&amp;Table1[[#This Row],[Prénom travailleur]]</f>
        <v>DA SILVA FERREIRA, Gizelia</v>
      </c>
      <c r="D372" s="2">
        <v>44454</v>
      </c>
      <c r="E372" s="1">
        <v>3</v>
      </c>
      <c r="F372" s="1">
        <v>8</v>
      </c>
      <c r="G372" s="10">
        <f>_xlfn.ISOWEEKNUM(Table1[[#This Row],[Date]])</f>
        <v>37</v>
      </c>
      <c r="H372" s="10" t="str">
        <f>IF(ISEVEN(_xlfn.ISOWEEKNUM(Table1[[#This Row],[Date]])),"paire","impaire")</f>
        <v>impaire</v>
      </c>
    </row>
    <row r="373" spans="1:8" x14ac:dyDescent="0.2">
      <c r="A373" s="1" t="s">
        <v>111</v>
      </c>
      <c r="B373" s="1" t="s">
        <v>112</v>
      </c>
      <c r="C373" s="10" t="str">
        <f>Table1[[#This Row],[Nom et prénom client]]&amp;", "&amp;Table1[[#This Row],[Prénom travailleur]]</f>
        <v>DA SILVA FERREIRA, Gizelia</v>
      </c>
      <c r="D373" s="2">
        <v>44456</v>
      </c>
      <c r="E373" s="1">
        <v>4</v>
      </c>
      <c r="F373" s="1">
        <v>7</v>
      </c>
      <c r="G373" s="10">
        <f>_xlfn.ISOWEEKNUM(Table1[[#This Row],[Date]])</f>
        <v>37</v>
      </c>
      <c r="H373" s="10" t="str">
        <f>IF(ISEVEN(_xlfn.ISOWEEKNUM(Table1[[#This Row],[Date]])),"paire","impaire")</f>
        <v>impaire</v>
      </c>
    </row>
    <row r="374" spans="1:8" x14ac:dyDescent="0.2">
      <c r="A374" s="1" t="s">
        <v>113</v>
      </c>
      <c r="B374" s="1" t="s">
        <v>114</v>
      </c>
      <c r="C374" s="10" t="str">
        <f>Table1[[#This Row],[Nom et prénom client]]&amp;", "&amp;Table1[[#This Row],[Prénom travailleur]]</f>
        <v>DANELIUC, Lacramioara</v>
      </c>
      <c r="D374" s="2">
        <v>44446</v>
      </c>
      <c r="E374" s="1">
        <v>4</v>
      </c>
      <c r="F374" s="1">
        <v>5</v>
      </c>
      <c r="G374" s="10">
        <f>_xlfn.ISOWEEKNUM(Table1[[#This Row],[Date]])</f>
        <v>36</v>
      </c>
      <c r="H374" s="10" t="str">
        <f>IF(ISEVEN(_xlfn.ISOWEEKNUM(Table1[[#This Row],[Date]])),"paire","impaire")</f>
        <v>paire</v>
      </c>
    </row>
    <row r="375" spans="1:8" x14ac:dyDescent="0.2">
      <c r="A375" s="1" t="s">
        <v>113</v>
      </c>
      <c r="B375" s="1" t="s">
        <v>114</v>
      </c>
      <c r="C375" s="10" t="str">
        <f>Table1[[#This Row],[Nom et prénom client]]&amp;", "&amp;Table1[[#This Row],[Prénom travailleur]]</f>
        <v>DANELIUC, Lacramioara</v>
      </c>
      <c r="D375" s="2">
        <v>44448</v>
      </c>
      <c r="E375" s="1">
        <v>3</v>
      </c>
      <c r="F375" s="1">
        <v>5</v>
      </c>
      <c r="G375" s="10">
        <f>_xlfn.ISOWEEKNUM(Table1[[#This Row],[Date]])</f>
        <v>36</v>
      </c>
      <c r="H375" s="10" t="str">
        <f>IF(ISEVEN(_xlfn.ISOWEEKNUM(Table1[[#This Row],[Date]])),"paire","impaire")</f>
        <v>paire</v>
      </c>
    </row>
    <row r="376" spans="1:8" x14ac:dyDescent="0.2">
      <c r="A376" s="1" t="s">
        <v>113</v>
      </c>
      <c r="B376" s="1" t="s">
        <v>114</v>
      </c>
      <c r="C376" s="10" t="str">
        <f>Table1[[#This Row],[Nom et prénom client]]&amp;", "&amp;Table1[[#This Row],[Prénom travailleur]]</f>
        <v>DANELIUC, Lacramioara</v>
      </c>
      <c r="D376" s="2">
        <v>44449</v>
      </c>
      <c r="E376" s="1">
        <v>4</v>
      </c>
      <c r="F376" s="1">
        <v>5</v>
      </c>
      <c r="G376" s="10">
        <f>_xlfn.ISOWEEKNUM(Table1[[#This Row],[Date]])</f>
        <v>36</v>
      </c>
      <c r="H376" s="10" t="str">
        <f>IF(ISEVEN(_xlfn.ISOWEEKNUM(Table1[[#This Row],[Date]])),"paire","impaire")</f>
        <v>paire</v>
      </c>
    </row>
    <row r="377" spans="1:8" x14ac:dyDescent="0.2">
      <c r="A377" s="1" t="s">
        <v>113</v>
      </c>
      <c r="B377" s="1" t="s">
        <v>114</v>
      </c>
      <c r="C377" s="10" t="str">
        <f>Table1[[#This Row],[Nom et prénom client]]&amp;", "&amp;Table1[[#This Row],[Prénom travailleur]]</f>
        <v>DANELIUC, Lacramioara</v>
      </c>
      <c r="D377" s="2">
        <v>44453</v>
      </c>
      <c r="E377" s="1">
        <v>8</v>
      </c>
      <c r="F377" s="1">
        <v>5</v>
      </c>
      <c r="G377" s="10">
        <f>_xlfn.ISOWEEKNUM(Table1[[#This Row],[Date]])</f>
        <v>37</v>
      </c>
      <c r="H377" s="10" t="str">
        <f>IF(ISEVEN(_xlfn.ISOWEEKNUM(Table1[[#This Row],[Date]])),"paire","impaire")</f>
        <v>impaire</v>
      </c>
    </row>
    <row r="378" spans="1:8" x14ac:dyDescent="0.2">
      <c r="A378" s="1" t="s">
        <v>113</v>
      </c>
      <c r="B378" s="1" t="s">
        <v>114</v>
      </c>
      <c r="C378" s="10" t="str">
        <f>Table1[[#This Row],[Nom et prénom client]]&amp;", "&amp;Table1[[#This Row],[Prénom travailleur]]</f>
        <v>DANELIUC, Lacramioara</v>
      </c>
      <c r="D378" s="2">
        <v>44455</v>
      </c>
      <c r="E378" s="1">
        <v>3</v>
      </c>
      <c r="F378" s="1">
        <v>5</v>
      </c>
      <c r="G378" s="10">
        <f>_xlfn.ISOWEEKNUM(Table1[[#This Row],[Date]])</f>
        <v>37</v>
      </c>
      <c r="H378" s="10" t="str">
        <f>IF(ISEVEN(_xlfn.ISOWEEKNUM(Table1[[#This Row],[Date]])),"paire","impaire")</f>
        <v>impaire</v>
      </c>
    </row>
    <row r="379" spans="1:8" x14ac:dyDescent="0.2">
      <c r="A379" s="1" t="s">
        <v>113</v>
      </c>
      <c r="B379" s="1" t="s">
        <v>114</v>
      </c>
      <c r="C379" s="10" t="str">
        <f>Table1[[#This Row],[Nom et prénom client]]&amp;", "&amp;Table1[[#This Row],[Prénom travailleur]]</f>
        <v>DANELIUC, Lacramioara</v>
      </c>
      <c r="D379" s="2">
        <v>44456</v>
      </c>
      <c r="E379" s="1">
        <v>4</v>
      </c>
      <c r="F379" s="1">
        <v>5</v>
      </c>
      <c r="G379" s="10">
        <f>_xlfn.ISOWEEKNUM(Table1[[#This Row],[Date]])</f>
        <v>37</v>
      </c>
      <c r="H379" s="10" t="str">
        <f>IF(ISEVEN(_xlfn.ISOWEEKNUM(Table1[[#This Row],[Date]])),"paire","impaire")</f>
        <v>impaire</v>
      </c>
    </row>
    <row r="380" spans="1:8" x14ac:dyDescent="0.2">
      <c r="A380" s="1" t="s">
        <v>115</v>
      </c>
      <c r="B380" s="1" t="s">
        <v>116</v>
      </c>
      <c r="C380" s="10" t="str">
        <f>Table1[[#This Row],[Nom et prénom client]]&amp;", "&amp;Table1[[#This Row],[Prénom travailleur]]</f>
        <v>DE LIMA BOUE, Maria de Fatima</v>
      </c>
      <c r="D380" s="2">
        <v>44445</v>
      </c>
      <c r="E380" s="1">
        <v>4</v>
      </c>
      <c r="F380" s="1">
        <v>8</v>
      </c>
      <c r="G380" s="10">
        <f>_xlfn.ISOWEEKNUM(Table1[[#This Row],[Date]])</f>
        <v>36</v>
      </c>
      <c r="H380" s="10" t="str">
        <f>IF(ISEVEN(_xlfn.ISOWEEKNUM(Table1[[#This Row],[Date]])),"paire","impaire")</f>
        <v>paire</v>
      </c>
    </row>
    <row r="381" spans="1:8" x14ac:dyDescent="0.2">
      <c r="A381" s="1" t="s">
        <v>115</v>
      </c>
      <c r="B381" s="1" t="s">
        <v>116</v>
      </c>
      <c r="C381" s="10" t="str">
        <f>Table1[[#This Row],[Nom et prénom client]]&amp;", "&amp;Table1[[#This Row],[Prénom travailleur]]</f>
        <v>DE LIMA BOUE, Maria de Fatima</v>
      </c>
      <c r="D381" s="2">
        <v>44447</v>
      </c>
      <c r="E381" s="1">
        <v>3</v>
      </c>
      <c r="F381" s="1">
        <v>8</v>
      </c>
      <c r="G381" s="10">
        <f>_xlfn.ISOWEEKNUM(Table1[[#This Row],[Date]])</f>
        <v>36</v>
      </c>
      <c r="H381" s="10" t="str">
        <f>IF(ISEVEN(_xlfn.ISOWEEKNUM(Table1[[#This Row],[Date]])),"paire","impaire")</f>
        <v>paire</v>
      </c>
    </row>
    <row r="382" spans="1:8" x14ac:dyDescent="0.2">
      <c r="A382" s="1" t="s">
        <v>115</v>
      </c>
      <c r="B382" s="1" t="s">
        <v>116</v>
      </c>
      <c r="C382" s="10" t="str">
        <f>Table1[[#This Row],[Nom et prénom client]]&amp;", "&amp;Table1[[#This Row],[Prénom travailleur]]</f>
        <v>DE LIMA BOUE, Maria de Fatima</v>
      </c>
      <c r="D382" s="2">
        <v>44448</v>
      </c>
      <c r="E382" s="1">
        <v>3</v>
      </c>
      <c r="F382" s="1">
        <v>8</v>
      </c>
      <c r="G382" s="10">
        <f>_xlfn.ISOWEEKNUM(Table1[[#This Row],[Date]])</f>
        <v>36</v>
      </c>
      <c r="H382" s="10" t="str">
        <f>IF(ISEVEN(_xlfn.ISOWEEKNUM(Table1[[#This Row],[Date]])),"paire","impaire")</f>
        <v>paire</v>
      </c>
    </row>
    <row r="383" spans="1:8" x14ac:dyDescent="0.2">
      <c r="A383" s="1" t="s">
        <v>115</v>
      </c>
      <c r="B383" s="1" t="s">
        <v>116</v>
      </c>
      <c r="C383" s="10" t="str">
        <f>Table1[[#This Row],[Nom et prénom client]]&amp;", "&amp;Table1[[#This Row],[Prénom travailleur]]</f>
        <v>DE LIMA BOUE, Maria de Fatima</v>
      </c>
      <c r="D383" s="2">
        <v>44449</v>
      </c>
      <c r="E383" s="1">
        <v>4</v>
      </c>
      <c r="F383" s="1">
        <v>8</v>
      </c>
      <c r="G383" s="10">
        <f>_xlfn.ISOWEEKNUM(Table1[[#This Row],[Date]])</f>
        <v>36</v>
      </c>
      <c r="H383" s="10" t="str">
        <f>IF(ISEVEN(_xlfn.ISOWEEKNUM(Table1[[#This Row],[Date]])),"paire","impaire")</f>
        <v>paire</v>
      </c>
    </row>
    <row r="384" spans="1:8" x14ac:dyDescent="0.2">
      <c r="A384" s="1" t="s">
        <v>115</v>
      </c>
      <c r="B384" s="1" t="s">
        <v>116</v>
      </c>
      <c r="C384" s="10" t="str">
        <f>Table1[[#This Row],[Nom et prénom client]]&amp;", "&amp;Table1[[#This Row],[Prénom travailleur]]</f>
        <v>DE LIMA BOUE, Maria de Fatima</v>
      </c>
      <c r="D384" s="2">
        <v>44452</v>
      </c>
      <c r="E384" s="1">
        <v>4</v>
      </c>
      <c r="F384" s="1">
        <v>8</v>
      </c>
      <c r="G384" s="10">
        <f>_xlfn.ISOWEEKNUM(Table1[[#This Row],[Date]])</f>
        <v>37</v>
      </c>
      <c r="H384" s="10" t="str">
        <f>IF(ISEVEN(_xlfn.ISOWEEKNUM(Table1[[#This Row],[Date]])),"paire","impaire")</f>
        <v>impaire</v>
      </c>
    </row>
    <row r="385" spans="1:8" x14ac:dyDescent="0.2">
      <c r="A385" s="1" t="s">
        <v>115</v>
      </c>
      <c r="B385" s="1" t="s">
        <v>116</v>
      </c>
      <c r="C385" s="10" t="str">
        <f>Table1[[#This Row],[Nom et prénom client]]&amp;", "&amp;Table1[[#This Row],[Prénom travailleur]]</f>
        <v>DE LIMA BOUE, Maria de Fatima</v>
      </c>
      <c r="D385" s="2">
        <v>44453</v>
      </c>
      <c r="E385" s="1">
        <v>8</v>
      </c>
      <c r="F385" s="1">
        <v>4</v>
      </c>
      <c r="G385" s="10">
        <f>_xlfn.ISOWEEKNUM(Table1[[#This Row],[Date]])</f>
        <v>37</v>
      </c>
      <c r="H385" s="10" t="str">
        <f>IF(ISEVEN(_xlfn.ISOWEEKNUM(Table1[[#This Row],[Date]])),"paire","impaire")</f>
        <v>impaire</v>
      </c>
    </row>
    <row r="386" spans="1:8" x14ac:dyDescent="0.2">
      <c r="A386" s="1" t="s">
        <v>115</v>
      </c>
      <c r="B386" s="1" t="s">
        <v>116</v>
      </c>
      <c r="C386" s="10" t="str">
        <f>Table1[[#This Row],[Nom et prénom client]]&amp;", "&amp;Table1[[#This Row],[Prénom travailleur]]</f>
        <v>DE LIMA BOUE, Maria de Fatima</v>
      </c>
      <c r="D386" s="2">
        <v>44454</v>
      </c>
      <c r="E386" s="1">
        <v>3</v>
      </c>
      <c r="F386" s="1">
        <v>8</v>
      </c>
      <c r="G386" s="10">
        <f>_xlfn.ISOWEEKNUM(Table1[[#This Row],[Date]])</f>
        <v>37</v>
      </c>
      <c r="H386" s="10" t="str">
        <f>IF(ISEVEN(_xlfn.ISOWEEKNUM(Table1[[#This Row],[Date]])),"paire","impaire")</f>
        <v>impaire</v>
      </c>
    </row>
    <row r="387" spans="1:8" x14ac:dyDescent="0.2">
      <c r="A387" s="1" t="s">
        <v>115</v>
      </c>
      <c r="B387" s="1" t="s">
        <v>116</v>
      </c>
      <c r="C387" s="10" t="str">
        <f>Table1[[#This Row],[Nom et prénom client]]&amp;", "&amp;Table1[[#This Row],[Prénom travailleur]]</f>
        <v>DE LIMA BOUE, Maria de Fatima</v>
      </c>
      <c r="D387" s="2">
        <v>44455</v>
      </c>
      <c r="E387" s="1">
        <v>3</v>
      </c>
      <c r="F387" s="1">
        <v>8</v>
      </c>
      <c r="G387" s="10">
        <f>_xlfn.ISOWEEKNUM(Table1[[#This Row],[Date]])</f>
        <v>37</v>
      </c>
      <c r="H387" s="10" t="str">
        <f>IF(ISEVEN(_xlfn.ISOWEEKNUM(Table1[[#This Row],[Date]])),"paire","impaire")</f>
        <v>impaire</v>
      </c>
    </row>
    <row r="388" spans="1:8" x14ac:dyDescent="0.2">
      <c r="A388" s="1" t="s">
        <v>115</v>
      </c>
      <c r="B388" s="1" t="s">
        <v>116</v>
      </c>
      <c r="C388" s="10" t="str">
        <f>Table1[[#This Row],[Nom et prénom client]]&amp;", "&amp;Table1[[#This Row],[Prénom travailleur]]</f>
        <v>DE LIMA BOUE, Maria de Fatima</v>
      </c>
      <c r="D388" s="2">
        <v>44456</v>
      </c>
      <c r="E388" s="1">
        <v>4</v>
      </c>
      <c r="F388" s="1">
        <v>8</v>
      </c>
      <c r="G388" s="10">
        <f>_xlfn.ISOWEEKNUM(Table1[[#This Row],[Date]])</f>
        <v>37</v>
      </c>
      <c r="H388" s="10" t="str">
        <f>IF(ISEVEN(_xlfn.ISOWEEKNUM(Table1[[#This Row],[Date]])),"paire","impaire")</f>
        <v>impaire</v>
      </c>
    </row>
    <row r="389" spans="1:8" x14ac:dyDescent="0.2">
      <c r="A389" s="1" t="s">
        <v>117</v>
      </c>
      <c r="B389" s="1" t="s">
        <v>118</v>
      </c>
      <c r="C389" s="10" t="str">
        <f>Table1[[#This Row],[Nom et prénom client]]&amp;", "&amp;Table1[[#This Row],[Prénom travailleur]]</f>
        <v>DEMERJI, Parascovia</v>
      </c>
      <c r="D389" s="2">
        <v>44445</v>
      </c>
      <c r="E389" s="1">
        <v>4</v>
      </c>
      <c r="F389" s="1">
        <v>8</v>
      </c>
      <c r="G389" s="10">
        <f>_xlfn.ISOWEEKNUM(Table1[[#This Row],[Date]])</f>
        <v>36</v>
      </c>
      <c r="H389" s="10" t="str">
        <f>IF(ISEVEN(_xlfn.ISOWEEKNUM(Table1[[#This Row],[Date]])),"paire","impaire")</f>
        <v>paire</v>
      </c>
    </row>
    <row r="390" spans="1:8" x14ac:dyDescent="0.2">
      <c r="A390" s="1" t="s">
        <v>117</v>
      </c>
      <c r="B390" s="1" t="s">
        <v>118</v>
      </c>
      <c r="C390" s="10" t="str">
        <f>Table1[[#This Row],[Nom et prénom client]]&amp;", "&amp;Table1[[#This Row],[Prénom travailleur]]</f>
        <v>DEMERJI, Parascovia</v>
      </c>
      <c r="D390" s="2">
        <v>44447</v>
      </c>
      <c r="E390" s="1">
        <v>3</v>
      </c>
      <c r="F390" s="1">
        <v>4</v>
      </c>
      <c r="G390" s="10">
        <f>_xlfn.ISOWEEKNUM(Table1[[#This Row],[Date]])</f>
        <v>36</v>
      </c>
      <c r="H390" s="10" t="str">
        <f>IF(ISEVEN(_xlfn.ISOWEEKNUM(Table1[[#This Row],[Date]])),"paire","impaire")</f>
        <v>paire</v>
      </c>
    </row>
    <row r="391" spans="1:8" x14ac:dyDescent="0.2">
      <c r="A391" s="1" t="s">
        <v>117</v>
      </c>
      <c r="B391" s="1" t="s">
        <v>118</v>
      </c>
      <c r="C391" s="10" t="str">
        <f>Table1[[#This Row],[Nom et prénom client]]&amp;", "&amp;Table1[[#This Row],[Prénom travailleur]]</f>
        <v>DEMERJI, Parascovia</v>
      </c>
      <c r="D391" s="2">
        <v>44448</v>
      </c>
      <c r="E391" s="1">
        <v>3</v>
      </c>
      <c r="F391" s="1">
        <v>4</v>
      </c>
      <c r="G391" s="10">
        <f>_xlfn.ISOWEEKNUM(Table1[[#This Row],[Date]])</f>
        <v>36</v>
      </c>
      <c r="H391" s="10" t="str">
        <f>IF(ISEVEN(_xlfn.ISOWEEKNUM(Table1[[#This Row],[Date]])),"paire","impaire")</f>
        <v>paire</v>
      </c>
    </row>
    <row r="392" spans="1:8" x14ac:dyDescent="0.2">
      <c r="A392" s="1" t="s">
        <v>117</v>
      </c>
      <c r="B392" s="1" t="s">
        <v>118</v>
      </c>
      <c r="C392" s="10" t="str">
        <f>Table1[[#This Row],[Nom et prénom client]]&amp;", "&amp;Table1[[#This Row],[Prénom travailleur]]</f>
        <v>DEMERJI, Parascovia</v>
      </c>
      <c r="D392" s="2">
        <v>44449</v>
      </c>
      <c r="E392" s="1">
        <v>4</v>
      </c>
      <c r="F392" s="1">
        <v>6</v>
      </c>
      <c r="G392" s="10">
        <f>_xlfn.ISOWEEKNUM(Table1[[#This Row],[Date]])</f>
        <v>36</v>
      </c>
      <c r="H392" s="10" t="str">
        <f>IF(ISEVEN(_xlfn.ISOWEEKNUM(Table1[[#This Row],[Date]])),"paire","impaire")</f>
        <v>paire</v>
      </c>
    </row>
    <row r="393" spans="1:8" x14ac:dyDescent="0.2">
      <c r="A393" s="1" t="s">
        <v>117</v>
      </c>
      <c r="B393" s="1" t="s">
        <v>118</v>
      </c>
      <c r="C393" s="10" t="str">
        <f>Table1[[#This Row],[Nom et prénom client]]&amp;", "&amp;Table1[[#This Row],[Prénom travailleur]]</f>
        <v>DEMERJI, Parascovia</v>
      </c>
      <c r="D393" s="2">
        <v>44452</v>
      </c>
      <c r="E393" s="1">
        <v>4</v>
      </c>
      <c r="F393" s="1">
        <v>5</v>
      </c>
      <c r="G393" s="10">
        <f>_xlfn.ISOWEEKNUM(Table1[[#This Row],[Date]])</f>
        <v>37</v>
      </c>
      <c r="H393" s="10" t="str">
        <f>IF(ISEVEN(_xlfn.ISOWEEKNUM(Table1[[#This Row],[Date]])),"paire","impaire")</f>
        <v>impaire</v>
      </c>
    </row>
    <row r="394" spans="1:8" x14ac:dyDescent="0.2">
      <c r="A394" s="1" t="s">
        <v>117</v>
      </c>
      <c r="B394" s="1" t="s">
        <v>118</v>
      </c>
      <c r="C394" s="10" t="str">
        <f>Table1[[#This Row],[Nom et prénom client]]&amp;", "&amp;Table1[[#This Row],[Prénom travailleur]]</f>
        <v>DEMERJI, Parascovia</v>
      </c>
      <c r="D394" s="2">
        <v>44453</v>
      </c>
      <c r="E394" s="1">
        <v>8</v>
      </c>
      <c r="F394" s="1">
        <v>4</v>
      </c>
      <c r="G394" s="10">
        <f>_xlfn.ISOWEEKNUM(Table1[[#This Row],[Date]])</f>
        <v>37</v>
      </c>
      <c r="H394" s="10" t="str">
        <f>IF(ISEVEN(_xlfn.ISOWEEKNUM(Table1[[#This Row],[Date]])),"paire","impaire")</f>
        <v>impaire</v>
      </c>
    </row>
    <row r="395" spans="1:8" x14ac:dyDescent="0.2">
      <c r="A395" s="1" t="s">
        <v>117</v>
      </c>
      <c r="B395" s="1" t="s">
        <v>118</v>
      </c>
      <c r="C395" s="10" t="str">
        <f>Table1[[#This Row],[Nom et prénom client]]&amp;", "&amp;Table1[[#This Row],[Prénom travailleur]]</f>
        <v>DEMERJI, Parascovia</v>
      </c>
      <c r="D395" s="2">
        <v>44454</v>
      </c>
      <c r="E395" s="1">
        <v>3</v>
      </c>
      <c r="F395" s="1">
        <v>4</v>
      </c>
      <c r="G395" s="10">
        <f>_xlfn.ISOWEEKNUM(Table1[[#This Row],[Date]])</f>
        <v>37</v>
      </c>
      <c r="H395" s="10" t="str">
        <f>IF(ISEVEN(_xlfn.ISOWEEKNUM(Table1[[#This Row],[Date]])),"paire","impaire")</f>
        <v>impaire</v>
      </c>
    </row>
    <row r="396" spans="1:8" x14ac:dyDescent="0.2">
      <c r="A396" s="1" t="s">
        <v>117</v>
      </c>
      <c r="B396" s="1" t="s">
        <v>118</v>
      </c>
      <c r="C396" s="10" t="str">
        <f>Table1[[#This Row],[Nom et prénom client]]&amp;", "&amp;Table1[[#This Row],[Prénom travailleur]]</f>
        <v>DEMERJI, Parascovia</v>
      </c>
      <c r="D396" s="2">
        <v>44455</v>
      </c>
      <c r="E396" s="1">
        <v>3</v>
      </c>
      <c r="F396" s="1">
        <v>4</v>
      </c>
      <c r="G396" s="10">
        <f>_xlfn.ISOWEEKNUM(Table1[[#This Row],[Date]])</f>
        <v>37</v>
      </c>
      <c r="H396" s="10" t="str">
        <f>IF(ISEVEN(_xlfn.ISOWEEKNUM(Table1[[#This Row],[Date]])),"paire","impaire")</f>
        <v>impaire</v>
      </c>
    </row>
    <row r="397" spans="1:8" x14ac:dyDescent="0.2">
      <c r="A397" s="1" t="s">
        <v>117</v>
      </c>
      <c r="B397" s="1" t="s">
        <v>118</v>
      </c>
      <c r="C397" s="10" t="str">
        <f>Table1[[#This Row],[Nom et prénom client]]&amp;", "&amp;Table1[[#This Row],[Prénom travailleur]]</f>
        <v>DEMERJI, Parascovia</v>
      </c>
      <c r="D397" s="2">
        <v>44456</v>
      </c>
      <c r="E397" s="1">
        <v>4</v>
      </c>
      <c r="F397" s="1">
        <v>6</v>
      </c>
      <c r="G397" s="10">
        <f>_xlfn.ISOWEEKNUM(Table1[[#This Row],[Date]])</f>
        <v>37</v>
      </c>
      <c r="H397" s="10" t="str">
        <f>IF(ISEVEN(_xlfn.ISOWEEKNUM(Table1[[#This Row],[Date]])),"paire","impaire")</f>
        <v>impaire</v>
      </c>
    </row>
    <row r="398" spans="1:8" x14ac:dyDescent="0.2">
      <c r="A398" s="1" t="s">
        <v>119</v>
      </c>
      <c r="B398" s="1" t="s">
        <v>120</v>
      </c>
      <c r="C398" s="10" t="str">
        <f>Table1[[#This Row],[Nom et prénom client]]&amp;", "&amp;Table1[[#This Row],[Prénom travailleur]]</f>
        <v>DIACONESCU, Victorita Ramona</v>
      </c>
      <c r="D398" s="2">
        <v>44445</v>
      </c>
      <c r="E398" s="1">
        <v>4</v>
      </c>
      <c r="F398" s="1">
        <v>7</v>
      </c>
      <c r="G398" s="10">
        <f>_xlfn.ISOWEEKNUM(Table1[[#This Row],[Date]])</f>
        <v>36</v>
      </c>
      <c r="H398" s="10" t="str">
        <f>IF(ISEVEN(_xlfn.ISOWEEKNUM(Table1[[#This Row],[Date]])),"paire","impaire")</f>
        <v>paire</v>
      </c>
    </row>
    <row r="399" spans="1:8" x14ac:dyDescent="0.2">
      <c r="A399" s="1" t="s">
        <v>119</v>
      </c>
      <c r="B399" s="1" t="s">
        <v>120</v>
      </c>
      <c r="C399" s="10" t="str">
        <f>Table1[[#This Row],[Nom et prénom client]]&amp;", "&amp;Table1[[#This Row],[Prénom travailleur]]</f>
        <v>DIACONESCU, Victorita Ramona</v>
      </c>
      <c r="D399" s="2">
        <v>44446</v>
      </c>
      <c r="E399" s="1">
        <v>4</v>
      </c>
      <c r="F399" s="1">
        <v>5</v>
      </c>
      <c r="G399" s="10">
        <f>_xlfn.ISOWEEKNUM(Table1[[#This Row],[Date]])</f>
        <v>36</v>
      </c>
      <c r="H399" s="10" t="str">
        <f>IF(ISEVEN(_xlfn.ISOWEEKNUM(Table1[[#This Row],[Date]])),"paire","impaire")</f>
        <v>paire</v>
      </c>
    </row>
    <row r="400" spans="1:8" x14ac:dyDescent="0.2">
      <c r="A400" s="1" t="s">
        <v>119</v>
      </c>
      <c r="B400" s="1" t="s">
        <v>120</v>
      </c>
      <c r="C400" s="10" t="str">
        <f>Table1[[#This Row],[Nom et prénom client]]&amp;", "&amp;Table1[[#This Row],[Prénom travailleur]]</f>
        <v>DIACONESCU, Victorita Ramona</v>
      </c>
      <c r="D400" s="2">
        <v>44447</v>
      </c>
      <c r="E400" s="1">
        <v>3</v>
      </c>
      <c r="F400" s="1">
        <v>4</v>
      </c>
      <c r="G400" s="10">
        <f>_xlfn.ISOWEEKNUM(Table1[[#This Row],[Date]])</f>
        <v>36</v>
      </c>
      <c r="H400" s="10" t="str">
        <f>IF(ISEVEN(_xlfn.ISOWEEKNUM(Table1[[#This Row],[Date]])),"paire","impaire")</f>
        <v>paire</v>
      </c>
    </row>
    <row r="401" spans="1:8" x14ac:dyDescent="0.2">
      <c r="A401" s="1" t="s">
        <v>119</v>
      </c>
      <c r="B401" s="1" t="s">
        <v>120</v>
      </c>
      <c r="C401" s="10" t="str">
        <f>Table1[[#This Row],[Nom et prénom client]]&amp;", "&amp;Table1[[#This Row],[Prénom travailleur]]</f>
        <v>DIACONESCU, Victorita Ramona</v>
      </c>
      <c r="D401" s="2">
        <v>44448</v>
      </c>
      <c r="E401" s="1">
        <v>3</v>
      </c>
      <c r="F401" s="1">
        <v>5</v>
      </c>
      <c r="G401" s="10">
        <f>_xlfn.ISOWEEKNUM(Table1[[#This Row],[Date]])</f>
        <v>36</v>
      </c>
      <c r="H401" s="10" t="str">
        <f>IF(ISEVEN(_xlfn.ISOWEEKNUM(Table1[[#This Row],[Date]])),"paire","impaire")</f>
        <v>paire</v>
      </c>
    </row>
    <row r="402" spans="1:8" x14ac:dyDescent="0.2">
      <c r="A402" s="1" t="s">
        <v>119</v>
      </c>
      <c r="B402" s="1" t="s">
        <v>120</v>
      </c>
      <c r="C402" s="10" t="str">
        <f>Table1[[#This Row],[Nom et prénom client]]&amp;", "&amp;Table1[[#This Row],[Prénom travailleur]]</f>
        <v>DIACONESCU, Victorita Ramona</v>
      </c>
      <c r="D402" s="2">
        <v>44452</v>
      </c>
      <c r="E402" s="1">
        <v>4</v>
      </c>
      <c r="F402" s="1">
        <v>7</v>
      </c>
      <c r="G402" s="10">
        <f>_xlfn.ISOWEEKNUM(Table1[[#This Row],[Date]])</f>
        <v>37</v>
      </c>
      <c r="H402" s="10" t="str">
        <f>IF(ISEVEN(_xlfn.ISOWEEKNUM(Table1[[#This Row],[Date]])),"paire","impaire")</f>
        <v>impaire</v>
      </c>
    </row>
    <row r="403" spans="1:8" x14ac:dyDescent="0.2">
      <c r="A403" s="1" t="s">
        <v>119</v>
      </c>
      <c r="B403" s="1" t="s">
        <v>120</v>
      </c>
      <c r="C403" s="10" t="str">
        <f>Table1[[#This Row],[Nom et prénom client]]&amp;", "&amp;Table1[[#This Row],[Prénom travailleur]]</f>
        <v>DIACONESCU, Victorita Ramona</v>
      </c>
      <c r="D403" s="2">
        <v>44453</v>
      </c>
      <c r="E403" s="1">
        <v>8</v>
      </c>
      <c r="F403" s="1">
        <v>5</v>
      </c>
      <c r="G403" s="10">
        <f>_xlfn.ISOWEEKNUM(Table1[[#This Row],[Date]])</f>
        <v>37</v>
      </c>
      <c r="H403" s="10" t="str">
        <f>IF(ISEVEN(_xlfn.ISOWEEKNUM(Table1[[#This Row],[Date]])),"paire","impaire")</f>
        <v>impaire</v>
      </c>
    </row>
    <row r="404" spans="1:8" x14ac:dyDescent="0.2">
      <c r="A404" s="1" t="s">
        <v>119</v>
      </c>
      <c r="B404" s="1" t="s">
        <v>120</v>
      </c>
      <c r="C404" s="10" t="str">
        <f>Table1[[#This Row],[Nom et prénom client]]&amp;", "&amp;Table1[[#This Row],[Prénom travailleur]]</f>
        <v>DIACONESCU, Victorita Ramona</v>
      </c>
      <c r="D404" s="2">
        <v>44454</v>
      </c>
      <c r="E404" s="1">
        <v>3</v>
      </c>
      <c r="F404" s="1">
        <v>4</v>
      </c>
      <c r="G404" s="10">
        <f>_xlfn.ISOWEEKNUM(Table1[[#This Row],[Date]])</f>
        <v>37</v>
      </c>
      <c r="H404" s="10" t="str">
        <f>IF(ISEVEN(_xlfn.ISOWEEKNUM(Table1[[#This Row],[Date]])),"paire","impaire")</f>
        <v>impaire</v>
      </c>
    </row>
    <row r="405" spans="1:8" x14ac:dyDescent="0.2">
      <c r="A405" s="1" t="s">
        <v>119</v>
      </c>
      <c r="B405" s="1" t="s">
        <v>120</v>
      </c>
      <c r="C405" s="10" t="str">
        <f>Table1[[#This Row],[Nom et prénom client]]&amp;", "&amp;Table1[[#This Row],[Prénom travailleur]]</f>
        <v>DIACONESCU, Victorita Ramona</v>
      </c>
      <c r="D405" s="2">
        <v>44455</v>
      </c>
      <c r="E405" s="1">
        <v>3</v>
      </c>
      <c r="F405" s="1">
        <v>5</v>
      </c>
      <c r="G405" s="10">
        <f>_xlfn.ISOWEEKNUM(Table1[[#This Row],[Date]])</f>
        <v>37</v>
      </c>
      <c r="H405" s="10" t="str">
        <f>IF(ISEVEN(_xlfn.ISOWEEKNUM(Table1[[#This Row],[Date]])),"paire","impaire")</f>
        <v>impaire</v>
      </c>
    </row>
    <row r="406" spans="1:8" x14ac:dyDescent="0.2">
      <c r="A406" s="1" t="s">
        <v>121</v>
      </c>
      <c r="B406" s="1" t="s">
        <v>56</v>
      </c>
      <c r="C406" s="10" t="str">
        <f>Table1[[#This Row],[Nom et prénom client]]&amp;", "&amp;Table1[[#This Row],[Prénom travailleur]]</f>
        <v>DRAGOI, Maria</v>
      </c>
      <c r="D406" s="2">
        <v>44445</v>
      </c>
      <c r="E406" s="1">
        <v>4</v>
      </c>
      <c r="F406" s="1">
        <v>6</v>
      </c>
      <c r="G406" s="10">
        <f>_xlfn.ISOWEEKNUM(Table1[[#This Row],[Date]])</f>
        <v>36</v>
      </c>
      <c r="H406" s="10" t="str">
        <f>IF(ISEVEN(_xlfn.ISOWEEKNUM(Table1[[#This Row],[Date]])),"paire","impaire")</f>
        <v>paire</v>
      </c>
    </row>
    <row r="407" spans="1:8" x14ac:dyDescent="0.2">
      <c r="A407" s="1" t="s">
        <v>121</v>
      </c>
      <c r="B407" s="1" t="s">
        <v>56</v>
      </c>
      <c r="C407" s="10" t="str">
        <f>Table1[[#This Row],[Nom et prénom client]]&amp;", "&amp;Table1[[#This Row],[Prénom travailleur]]</f>
        <v>DRAGOI, Maria</v>
      </c>
      <c r="D407" s="2">
        <v>44446</v>
      </c>
      <c r="E407" s="1">
        <v>4</v>
      </c>
      <c r="F407" s="1">
        <v>6</v>
      </c>
      <c r="G407" s="10">
        <f>_xlfn.ISOWEEKNUM(Table1[[#This Row],[Date]])</f>
        <v>36</v>
      </c>
      <c r="H407" s="10" t="str">
        <f>IF(ISEVEN(_xlfn.ISOWEEKNUM(Table1[[#This Row],[Date]])),"paire","impaire")</f>
        <v>paire</v>
      </c>
    </row>
    <row r="408" spans="1:8" x14ac:dyDescent="0.2">
      <c r="A408" s="1" t="s">
        <v>121</v>
      </c>
      <c r="B408" s="1" t="s">
        <v>56</v>
      </c>
      <c r="C408" s="10" t="str">
        <f>Table1[[#This Row],[Nom et prénom client]]&amp;", "&amp;Table1[[#This Row],[Prénom travailleur]]</f>
        <v>DRAGOI, Maria</v>
      </c>
      <c r="D408" s="2">
        <v>44447</v>
      </c>
      <c r="E408" s="1">
        <v>3</v>
      </c>
      <c r="F408" s="1">
        <v>9</v>
      </c>
      <c r="G408" s="10">
        <f>_xlfn.ISOWEEKNUM(Table1[[#This Row],[Date]])</f>
        <v>36</v>
      </c>
      <c r="H408" s="10" t="str">
        <f>IF(ISEVEN(_xlfn.ISOWEEKNUM(Table1[[#This Row],[Date]])),"paire","impaire")</f>
        <v>paire</v>
      </c>
    </row>
    <row r="409" spans="1:8" x14ac:dyDescent="0.2">
      <c r="A409" s="1" t="s">
        <v>121</v>
      </c>
      <c r="B409" s="1" t="s">
        <v>56</v>
      </c>
      <c r="C409" s="10" t="str">
        <f>Table1[[#This Row],[Nom et prénom client]]&amp;", "&amp;Table1[[#This Row],[Prénom travailleur]]</f>
        <v>DRAGOI, Maria</v>
      </c>
      <c r="D409" s="2">
        <v>44448</v>
      </c>
      <c r="E409" s="1">
        <v>3</v>
      </c>
      <c r="F409" s="1">
        <v>6</v>
      </c>
      <c r="G409" s="10">
        <f>_xlfn.ISOWEEKNUM(Table1[[#This Row],[Date]])</f>
        <v>36</v>
      </c>
      <c r="H409" s="10" t="str">
        <f>IF(ISEVEN(_xlfn.ISOWEEKNUM(Table1[[#This Row],[Date]])),"paire","impaire")</f>
        <v>paire</v>
      </c>
    </row>
    <row r="410" spans="1:8" x14ac:dyDescent="0.2">
      <c r="A410" s="1" t="s">
        <v>121</v>
      </c>
      <c r="B410" s="1" t="s">
        <v>56</v>
      </c>
      <c r="C410" s="10" t="str">
        <f>Table1[[#This Row],[Nom et prénom client]]&amp;", "&amp;Table1[[#This Row],[Prénom travailleur]]</f>
        <v>DRAGOI, Maria</v>
      </c>
      <c r="D410" s="2">
        <v>44449</v>
      </c>
      <c r="E410" s="1">
        <v>4</v>
      </c>
      <c r="F410" s="1">
        <v>6</v>
      </c>
      <c r="G410" s="10">
        <f>_xlfn.ISOWEEKNUM(Table1[[#This Row],[Date]])</f>
        <v>36</v>
      </c>
      <c r="H410" s="10" t="str">
        <f>IF(ISEVEN(_xlfn.ISOWEEKNUM(Table1[[#This Row],[Date]])),"paire","impaire")</f>
        <v>paire</v>
      </c>
    </row>
    <row r="411" spans="1:8" x14ac:dyDescent="0.2">
      <c r="A411" s="1" t="s">
        <v>121</v>
      </c>
      <c r="B411" s="1" t="s">
        <v>56</v>
      </c>
      <c r="C411" s="10" t="str">
        <f>Table1[[#This Row],[Nom et prénom client]]&amp;", "&amp;Table1[[#This Row],[Prénom travailleur]]</f>
        <v>DRAGOI, Maria</v>
      </c>
      <c r="D411" s="2">
        <v>44452</v>
      </c>
      <c r="E411" s="1">
        <v>4</v>
      </c>
      <c r="F411" s="1">
        <v>6</v>
      </c>
      <c r="G411" s="10">
        <f>_xlfn.ISOWEEKNUM(Table1[[#This Row],[Date]])</f>
        <v>37</v>
      </c>
      <c r="H411" s="10" t="str">
        <f>IF(ISEVEN(_xlfn.ISOWEEKNUM(Table1[[#This Row],[Date]])),"paire","impaire")</f>
        <v>impaire</v>
      </c>
    </row>
    <row r="412" spans="1:8" x14ac:dyDescent="0.2">
      <c r="A412" s="1" t="s">
        <v>121</v>
      </c>
      <c r="B412" s="1" t="s">
        <v>56</v>
      </c>
      <c r="C412" s="10" t="str">
        <f>Table1[[#This Row],[Nom et prénom client]]&amp;", "&amp;Table1[[#This Row],[Prénom travailleur]]</f>
        <v>DRAGOI, Maria</v>
      </c>
      <c r="D412" s="2">
        <v>44453</v>
      </c>
      <c r="E412" s="1">
        <v>8</v>
      </c>
      <c r="F412" s="1">
        <v>6</v>
      </c>
      <c r="G412" s="10">
        <f>_xlfn.ISOWEEKNUM(Table1[[#This Row],[Date]])</f>
        <v>37</v>
      </c>
      <c r="H412" s="10" t="str">
        <f>IF(ISEVEN(_xlfn.ISOWEEKNUM(Table1[[#This Row],[Date]])),"paire","impaire")</f>
        <v>impaire</v>
      </c>
    </row>
    <row r="413" spans="1:8" x14ac:dyDescent="0.2">
      <c r="A413" s="1" t="s">
        <v>121</v>
      </c>
      <c r="B413" s="1" t="s">
        <v>56</v>
      </c>
      <c r="C413" s="10" t="str">
        <f>Table1[[#This Row],[Nom et prénom client]]&amp;", "&amp;Table1[[#This Row],[Prénom travailleur]]</f>
        <v>DRAGOI, Maria</v>
      </c>
      <c r="D413" s="2">
        <v>44454</v>
      </c>
      <c r="E413" s="1">
        <v>3</v>
      </c>
      <c r="F413" s="1">
        <v>6</v>
      </c>
      <c r="G413" s="10">
        <f>_xlfn.ISOWEEKNUM(Table1[[#This Row],[Date]])</f>
        <v>37</v>
      </c>
      <c r="H413" s="10" t="str">
        <f>IF(ISEVEN(_xlfn.ISOWEEKNUM(Table1[[#This Row],[Date]])),"paire","impaire")</f>
        <v>impaire</v>
      </c>
    </row>
    <row r="414" spans="1:8" x14ac:dyDescent="0.2">
      <c r="A414" s="1" t="s">
        <v>121</v>
      </c>
      <c r="B414" s="1" t="s">
        <v>56</v>
      </c>
      <c r="C414" s="10" t="str">
        <f>Table1[[#This Row],[Nom et prénom client]]&amp;", "&amp;Table1[[#This Row],[Prénom travailleur]]</f>
        <v>DRAGOI, Maria</v>
      </c>
      <c r="D414" s="2">
        <v>44455</v>
      </c>
      <c r="E414" s="1">
        <v>3</v>
      </c>
      <c r="F414" s="1">
        <v>6</v>
      </c>
      <c r="G414" s="10">
        <f>_xlfn.ISOWEEKNUM(Table1[[#This Row],[Date]])</f>
        <v>37</v>
      </c>
      <c r="H414" s="10" t="str">
        <f>IF(ISEVEN(_xlfn.ISOWEEKNUM(Table1[[#This Row],[Date]])),"paire","impaire")</f>
        <v>impaire</v>
      </c>
    </row>
    <row r="415" spans="1:8" x14ac:dyDescent="0.2">
      <c r="A415" s="1" t="s">
        <v>121</v>
      </c>
      <c r="B415" s="1" t="s">
        <v>56</v>
      </c>
      <c r="C415" s="10" t="str">
        <f>Table1[[#This Row],[Nom et prénom client]]&amp;", "&amp;Table1[[#This Row],[Prénom travailleur]]</f>
        <v>DRAGOI, Maria</v>
      </c>
      <c r="D415" s="2">
        <v>44456</v>
      </c>
      <c r="E415" s="1">
        <v>4</v>
      </c>
      <c r="F415" s="1">
        <v>7</v>
      </c>
      <c r="G415" s="10">
        <f>_xlfn.ISOWEEKNUM(Table1[[#This Row],[Date]])</f>
        <v>37</v>
      </c>
      <c r="H415" s="10" t="str">
        <f>IF(ISEVEN(_xlfn.ISOWEEKNUM(Table1[[#This Row],[Date]])),"paire","impaire")</f>
        <v>impaire</v>
      </c>
    </row>
    <row r="416" spans="1:8" x14ac:dyDescent="0.2">
      <c r="A416" s="1" t="s">
        <v>122</v>
      </c>
      <c r="B416" s="1" t="s">
        <v>24</v>
      </c>
      <c r="C416" s="10" t="str">
        <f>Table1[[#This Row],[Nom et prénom client]]&amp;", "&amp;Table1[[#This Row],[Prénom travailleur]]</f>
        <v>DRUG, Mariana</v>
      </c>
      <c r="D416" s="2">
        <v>44445</v>
      </c>
      <c r="E416" s="1">
        <v>4</v>
      </c>
      <c r="F416" s="1">
        <v>5</v>
      </c>
      <c r="G416" s="10">
        <f>_xlfn.ISOWEEKNUM(Table1[[#This Row],[Date]])</f>
        <v>36</v>
      </c>
      <c r="H416" s="10" t="str">
        <f>IF(ISEVEN(_xlfn.ISOWEEKNUM(Table1[[#This Row],[Date]])),"paire","impaire")</f>
        <v>paire</v>
      </c>
    </row>
    <row r="417" spans="1:8" x14ac:dyDescent="0.2">
      <c r="A417" s="1" t="s">
        <v>122</v>
      </c>
      <c r="B417" s="1" t="s">
        <v>24</v>
      </c>
      <c r="C417" s="10" t="str">
        <f>Table1[[#This Row],[Nom et prénom client]]&amp;", "&amp;Table1[[#This Row],[Prénom travailleur]]</f>
        <v>DRUG, Mariana</v>
      </c>
      <c r="D417" s="2">
        <v>44446</v>
      </c>
      <c r="E417" s="1">
        <v>4</v>
      </c>
      <c r="F417" s="1">
        <v>6</v>
      </c>
      <c r="G417" s="10">
        <f>_xlfn.ISOWEEKNUM(Table1[[#This Row],[Date]])</f>
        <v>36</v>
      </c>
      <c r="H417" s="10" t="str">
        <f>IF(ISEVEN(_xlfn.ISOWEEKNUM(Table1[[#This Row],[Date]])),"paire","impaire")</f>
        <v>paire</v>
      </c>
    </row>
    <row r="418" spans="1:8" x14ac:dyDescent="0.2">
      <c r="A418" s="1" t="s">
        <v>122</v>
      </c>
      <c r="B418" s="1" t="s">
        <v>24</v>
      </c>
      <c r="C418" s="10" t="str">
        <f>Table1[[#This Row],[Nom et prénom client]]&amp;", "&amp;Table1[[#This Row],[Prénom travailleur]]</f>
        <v>DRUG, Mariana</v>
      </c>
      <c r="D418" s="2">
        <v>44449</v>
      </c>
      <c r="E418" s="1">
        <v>4</v>
      </c>
      <c r="F418" s="1">
        <v>6</v>
      </c>
      <c r="G418" s="10">
        <f>_xlfn.ISOWEEKNUM(Table1[[#This Row],[Date]])</f>
        <v>36</v>
      </c>
      <c r="H418" s="10" t="str">
        <f>IF(ISEVEN(_xlfn.ISOWEEKNUM(Table1[[#This Row],[Date]])),"paire","impaire")</f>
        <v>paire</v>
      </c>
    </row>
    <row r="419" spans="1:8" x14ac:dyDescent="0.2">
      <c r="A419" s="1" t="s">
        <v>122</v>
      </c>
      <c r="B419" s="1" t="s">
        <v>24</v>
      </c>
      <c r="C419" s="10" t="str">
        <f>Table1[[#This Row],[Nom et prénom client]]&amp;", "&amp;Table1[[#This Row],[Prénom travailleur]]</f>
        <v>DRUG, Mariana</v>
      </c>
      <c r="D419" s="2">
        <v>44452</v>
      </c>
      <c r="E419" s="1">
        <v>4</v>
      </c>
      <c r="F419" s="1">
        <v>5</v>
      </c>
      <c r="G419" s="10">
        <f>_xlfn.ISOWEEKNUM(Table1[[#This Row],[Date]])</f>
        <v>37</v>
      </c>
      <c r="H419" s="10" t="str">
        <f>IF(ISEVEN(_xlfn.ISOWEEKNUM(Table1[[#This Row],[Date]])),"paire","impaire")</f>
        <v>impaire</v>
      </c>
    </row>
    <row r="420" spans="1:8" x14ac:dyDescent="0.2">
      <c r="A420" s="1" t="s">
        <v>122</v>
      </c>
      <c r="B420" s="1" t="s">
        <v>24</v>
      </c>
      <c r="C420" s="10" t="str">
        <f>Table1[[#This Row],[Nom et prénom client]]&amp;", "&amp;Table1[[#This Row],[Prénom travailleur]]</f>
        <v>DRUG, Mariana</v>
      </c>
      <c r="D420" s="2">
        <v>44453</v>
      </c>
      <c r="E420" s="1">
        <v>8</v>
      </c>
      <c r="F420" s="1">
        <v>6</v>
      </c>
      <c r="G420" s="10">
        <f>_xlfn.ISOWEEKNUM(Table1[[#This Row],[Date]])</f>
        <v>37</v>
      </c>
      <c r="H420" s="10" t="str">
        <f>IF(ISEVEN(_xlfn.ISOWEEKNUM(Table1[[#This Row],[Date]])),"paire","impaire")</f>
        <v>impaire</v>
      </c>
    </row>
    <row r="421" spans="1:8" x14ac:dyDescent="0.2">
      <c r="A421" s="1" t="s">
        <v>122</v>
      </c>
      <c r="B421" s="1" t="s">
        <v>24</v>
      </c>
      <c r="C421" s="10" t="str">
        <f>Table1[[#This Row],[Nom et prénom client]]&amp;", "&amp;Table1[[#This Row],[Prénom travailleur]]</f>
        <v>DRUG, Mariana</v>
      </c>
      <c r="D421" s="2">
        <v>44456</v>
      </c>
      <c r="E421" s="1">
        <v>4</v>
      </c>
      <c r="F421" s="1">
        <v>6</v>
      </c>
      <c r="G421" s="10">
        <f>_xlfn.ISOWEEKNUM(Table1[[#This Row],[Date]])</f>
        <v>37</v>
      </c>
      <c r="H421" s="10" t="str">
        <f>IF(ISEVEN(_xlfn.ISOWEEKNUM(Table1[[#This Row],[Date]])),"paire","impaire")</f>
        <v>impaire</v>
      </c>
    </row>
    <row r="422" spans="1:8" x14ac:dyDescent="0.2">
      <c r="A422" s="1" t="s">
        <v>123</v>
      </c>
      <c r="B422" s="1" t="s">
        <v>124</v>
      </c>
      <c r="C422" s="10" t="str">
        <f>Table1[[#This Row],[Nom et prénom client]]&amp;", "&amp;Table1[[#This Row],[Prénom travailleur]]</f>
        <v>DUMBRAVA, Simona Madalina</v>
      </c>
      <c r="D422" s="2">
        <v>44449</v>
      </c>
      <c r="E422" s="1">
        <v>4</v>
      </c>
      <c r="F422" s="1">
        <v>7</v>
      </c>
      <c r="G422" s="10">
        <f>_xlfn.ISOWEEKNUM(Table1[[#This Row],[Date]])</f>
        <v>36</v>
      </c>
      <c r="H422" s="10" t="str">
        <f>IF(ISEVEN(_xlfn.ISOWEEKNUM(Table1[[#This Row],[Date]])),"paire","impaire")</f>
        <v>paire</v>
      </c>
    </row>
    <row r="423" spans="1:8" x14ac:dyDescent="0.2">
      <c r="A423" s="1" t="s">
        <v>123</v>
      </c>
      <c r="B423" s="1" t="s">
        <v>124</v>
      </c>
      <c r="C423" s="10" t="str">
        <f>Table1[[#This Row],[Nom et prénom client]]&amp;", "&amp;Table1[[#This Row],[Prénom travailleur]]</f>
        <v>DUMBRAVA, Simona Madalina</v>
      </c>
      <c r="D423" s="2">
        <v>44456</v>
      </c>
      <c r="E423" s="1">
        <v>4</v>
      </c>
      <c r="F423" s="1">
        <v>7</v>
      </c>
      <c r="G423" s="10">
        <f>_xlfn.ISOWEEKNUM(Table1[[#This Row],[Date]])</f>
        <v>37</v>
      </c>
      <c r="H423" s="10" t="str">
        <f>IF(ISEVEN(_xlfn.ISOWEEKNUM(Table1[[#This Row],[Date]])),"paire","impaire")</f>
        <v>impaire</v>
      </c>
    </row>
    <row r="424" spans="1:8" x14ac:dyDescent="0.2">
      <c r="A424" s="1" t="s">
        <v>125</v>
      </c>
      <c r="B424" s="1" t="s">
        <v>126</v>
      </c>
      <c r="C424" s="10" t="str">
        <f>Table1[[#This Row],[Nom et prénom client]]&amp;", "&amp;Table1[[#This Row],[Prénom travailleur]]</f>
        <v>DUMITRU, Ana - Gabriela</v>
      </c>
      <c r="D424" s="2">
        <v>44445</v>
      </c>
      <c r="E424" s="1">
        <v>4</v>
      </c>
      <c r="F424" s="1">
        <v>8</v>
      </c>
      <c r="G424" s="10">
        <f>_xlfn.ISOWEEKNUM(Table1[[#This Row],[Date]])</f>
        <v>36</v>
      </c>
      <c r="H424" s="10" t="str">
        <f>IF(ISEVEN(_xlfn.ISOWEEKNUM(Table1[[#This Row],[Date]])),"paire","impaire")</f>
        <v>paire</v>
      </c>
    </row>
    <row r="425" spans="1:8" x14ac:dyDescent="0.2">
      <c r="A425" s="1" t="s">
        <v>125</v>
      </c>
      <c r="B425" s="1" t="s">
        <v>126</v>
      </c>
      <c r="C425" s="10" t="str">
        <f>Table1[[#This Row],[Nom et prénom client]]&amp;", "&amp;Table1[[#This Row],[Prénom travailleur]]</f>
        <v>DUMITRU, Ana - Gabriela</v>
      </c>
      <c r="D425" s="2">
        <v>44446</v>
      </c>
      <c r="E425" s="1">
        <v>4</v>
      </c>
      <c r="F425" s="1">
        <v>8</v>
      </c>
      <c r="G425" s="10">
        <f>_xlfn.ISOWEEKNUM(Table1[[#This Row],[Date]])</f>
        <v>36</v>
      </c>
      <c r="H425" s="10" t="str">
        <f>IF(ISEVEN(_xlfn.ISOWEEKNUM(Table1[[#This Row],[Date]])),"paire","impaire")</f>
        <v>paire</v>
      </c>
    </row>
    <row r="426" spans="1:8" x14ac:dyDescent="0.2">
      <c r="A426" s="1" t="s">
        <v>125</v>
      </c>
      <c r="B426" s="1" t="s">
        <v>126</v>
      </c>
      <c r="C426" s="10" t="str">
        <f>Table1[[#This Row],[Nom et prénom client]]&amp;", "&amp;Table1[[#This Row],[Prénom travailleur]]</f>
        <v>DUMITRU, Ana - Gabriela</v>
      </c>
      <c r="D426" s="2">
        <v>44447</v>
      </c>
      <c r="E426" s="1">
        <v>3</v>
      </c>
      <c r="F426" s="1">
        <v>4</v>
      </c>
      <c r="G426" s="10">
        <f>_xlfn.ISOWEEKNUM(Table1[[#This Row],[Date]])</f>
        <v>36</v>
      </c>
      <c r="H426" s="10" t="str">
        <f>IF(ISEVEN(_xlfn.ISOWEEKNUM(Table1[[#This Row],[Date]])),"paire","impaire")</f>
        <v>paire</v>
      </c>
    </row>
    <row r="427" spans="1:8" x14ac:dyDescent="0.2">
      <c r="A427" s="1" t="s">
        <v>125</v>
      </c>
      <c r="B427" s="1" t="s">
        <v>126</v>
      </c>
      <c r="C427" s="10" t="str">
        <f>Table1[[#This Row],[Nom et prénom client]]&amp;", "&amp;Table1[[#This Row],[Prénom travailleur]]</f>
        <v>DUMITRU, Ana - Gabriela</v>
      </c>
      <c r="D427" s="2">
        <v>44448</v>
      </c>
      <c r="E427" s="1">
        <v>3</v>
      </c>
      <c r="F427" s="1">
        <v>4</v>
      </c>
      <c r="G427" s="10">
        <f>_xlfn.ISOWEEKNUM(Table1[[#This Row],[Date]])</f>
        <v>36</v>
      </c>
      <c r="H427" s="10" t="str">
        <f>IF(ISEVEN(_xlfn.ISOWEEKNUM(Table1[[#This Row],[Date]])),"paire","impaire")</f>
        <v>paire</v>
      </c>
    </row>
    <row r="428" spans="1:8" x14ac:dyDescent="0.2">
      <c r="A428" s="1" t="s">
        <v>125</v>
      </c>
      <c r="B428" s="1" t="s">
        <v>126</v>
      </c>
      <c r="C428" s="10" t="str">
        <f>Table1[[#This Row],[Nom et prénom client]]&amp;", "&amp;Table1[[#This Row],[Prénom travailleur]]</f>
        <v>DUMITRU, Ana - Gabriela</v>
      </c>
      <c r="D428" s="2">
        <v>44452</v>
      </c>
      <c r="E428" s="1">
        <v>4</v>
      </c>
      <c r="F428" s="1">
        <v>8</v>
      </c>
      <c r="G428" s="10">
        <f>_xlfn.ISOWEEKNUM(Table1[[#This Row],[Date]])</f>
        <v>37</v>
      </c>
      <c r="H428" s="10" t="str">
        <f>IF(ISEVEN(_xlfn.ISOWEEKNUM(Table1[[#This Row],[Date]])),"paire","impaire")</f>
        <v>impaire</v>
      </c>
    </row>
    <row r="429" spans="1:8" x14ac:dyDescent="0.2">
      <c r="A429" s="1" t="s">
        <v>125</v>
      </c>
      <c r="B429" s="1" t="s">
        <v>126</v>
      </c>
      <c r="C429" s="10" t="str">
        <f>Table1[[#This Row],[Nom et prénom client]]&amp;", "&amp;Table1[[#This Row],[Prénom travailleur]]</f>
        <v>DUMITRU, Ana - Gabriela</v>
      </c>
      <c r="D429" s="2">
        <v>44454</v>
      </c>
      <c r="E429" s="1">
        <v>3</v>
      </c>
      <c r="F429" s="1">
        <v>4</v>
      </c>
      <c r="G429" s="10">
        <f>_xlfn.ISOWEEKNUM(Table1[[#This Row],[Date]])</f>
        <v>37</v>
      </c>
      <c r="H429" s="10" t="str">
        <f>IF(ISEVEN(_xlfn.ISOWEEKNUM(Table1[[#This Row],[Date]])),"paire","impaire")</f>
        <v>impaire</v>
      </c>
    </row>
    <row r="430" spans="1:8" x14ac:dyDescent="0.2">
      <c r="A430" s="1" t="s">
        <v>125</v>
      </c>
      <c r="B430" s="1" t="s">
        <v>126</v>
      </c>
      <c r="C430" s="10" t="str">
        <f>Table1[[#This Row],[Nom et prénom client]]&amp;", "&amp;Table1[[#This Row],[Prénom travailleur]]</f>
        <v>DUMITRU, Ana - Gabriela</v>
      </c>
      <c r="D430" s="2">
        <v>44455</v>
      </c>
      <c r="E430" s="1">
        <v>3</v>
      </c>
      <c r="F430" s="1">
        <v>4</v>
      </c>
      <c r="G430" s="10">
        <f>_xlfn.ISOWEEKNUM(Table1[[#This Row],[Date]])</f>
        <v>37</v>
      </c>
      <c r="H430" s="10" t="str">
        <f>IF(ISEVEN(_xlfn.ISOWEEKNUM(Table1[[#This Row],[Date]])),"paire","impaire")</f>
        <v>impaire</v>
      </c>
    </row>
    <row r="431" spans="1:8" x14ac:dyDescent="0.2">
      <c r="A431" s="1" t="s">
        <v>125</v>
      </c>
      <c r="B431" s="1" t="s">
        <v>127</v>
      </c>
      <c r="C431" s="10" t="str">
        <f>Table1[[#This Row],[Nom et prénom client]]&amp;", "&amp;Table1[[#This Row],[Prénom travailleur]]</f>
        <v>DUMITRU, Andreea Sorina</v>
      </c>
      <c r="D431" s="2">
        <v>44445</v>
      </c>
      <c r="E431" s="1">
        <v>4</v>
      </c>
      <c r="F431" s="1">
        <v>6</v>
      </c>
      <c r="G431" s="10">
        <f>_xlfn.ISOWEEKNUM(Table1[[#This Row],[Date]])</f>
        <v>36</v>
      </c>
      <c r="H431" s="10" t="str">
        <f>IF(ISEVEN(_xlfn.ISOWEEKNUM(Table1[[#This Row],[Date]])),"paire","impaire")</f>
        <v>paire</v>
      </c>
    </row>
    <row r="432" spans="1:8" x14ac:dyDescent="0.2">
      <c r="A432" s="1" t="s">
        <v>125</v>
      </c>
      <c r="B432" s="1" t="s">
        <v>127</v>
      </c>
      <c r="C432" s="10" t="str">
        <f>Table1[[#This Row],[Nom et prénom client]]&amp;", "&amp;Table1[[#This Row],[Prénom travailleur]]</f>
        <v>DUMITRU, Andreea Sorina</v>
      </c>
      <c r="D432" s="2">
        <v>44446</v>
      </c>
      <c r="E432" s="1">
        <v>4</v>
      </c>
      <c r="F432" s="1">
        <v>6</v>
      </c>
      <c r="G432" s="10">
        <f>_xlfn.ISOWEEKNUM(Table1[[#This Row],[Date]])</f>
        <v>36</v>
      </c>
      <c r="H432" s="10" t="str">
        <f>IF(ISEVEN(_xlfn.ISOWEEKNUM(Table1[[#This Row],[Date]])),"paire","impaire")</f>
        <v>paire</v>
      </c>
    </row>
    <row r="433" spans="1:8" x14ac:dyDescent="0.2">
      <c r="A433" s="1" t="s">
        <v>125</v>
      </c>
      <c r="B433" s="1" t="s">
        <v>127</v>
      </c>
      <c r="C433" s="10" t="str">
        <f>Table1[[#This Row],[Nom et prénom client]]&amp;", "&amp;Table1[[#This Row],[Prénom travailleur]]</f>
        <v>DUMITRU, Andreea Sorina</v>
      </c>
      <c r="D433" s="2">
        <v>44447</v>
      </c>
      <c r="E433" s="1">
        <v>3</v>
      </c>
      <c r="F433" s="1">
        <v>8</v>
      </c>
      <c r="G433" s="10">
        <f>_xlfn.ISOWEEKNUM(Table1[[#This Row],[Date]])</f>
        <v>36</v>
      </c>
      <c r="H433" s="10" t="str">
        <f>IF(ISEVEN(_xlfn.ISOWEEKNUM(Table1[[#This Row],[Date]])),"paire","impaire")</f>
        <v>paire</v>
      </c>
    </row>
    <row r="434" spans="1:8" x14ac:dyDescent="0.2">
      <c r="A434" s="1" t="s">
        <v>125</v>
      </c>
      <c r="B434" s="1" t="s">
        <v>127</v>
      </c>
      <c r="C434" s="10" t="str">
        <f>Table1[[#This Row],[Nom et prénom client]]&amp;", "&amp;Table1[[#This Row],[Prénom travailleur]]</f>
        <v>DUMITRU, Andreea Sorina</v>
      </c>
      <c r="D434" s="2">
        <v>44448</v>
      </c>
      <c r="E434" s="1">
        <v>3</v>
      </c>
      <c r="F434" s="1">
        <v>6</v>
      </c>
      <c r="G434" s="10">
        <f>_xlfn.ISOWEEKNUM(Table1[[#This Row],[Date]])</f>
        <v>36</v>
      </c>
      <c r="H434" s="10" t="str">
        <f>IF(ISEVEN(_xlfn.ISOWEEKNUM(Table1[[#This Row],[Date]])),"paire","impaire")</f>
        <v>paire</v>
      </c>
    </row>
    <row r="435" spans="1:8" x14ac:dyDescent="0.2">
      <c r="A435" s="1" t="s">
        <v>125</v>
      </c>
      <c r="B435" s="1" t="s">
        <v>127</v>
      </c>
      <c r="C435" s="10" t="str">
        <f>Table1[[#This Row],[Nom et prénom client]]&amp;", "&amp;Table1[[#This Row],[Prénom travailleur]]</f>
        <v>DUMITRU, Andreea Sorina</v>
      </c>
      <c r="D435" s="2">
        <v>44449</v>
      </c>
      <c r="E435" s="1">
        <v>4</v>
      </c>
      <c r="F435" s="1">
        <v>7</v>
      </c>
      <c r="G435" s="10">
        <f>_xlfn.ISOWEEKNUM(Table1[[#This Row],[Date]])</f>
        <v>36</v>
      </c>
      <c r="H435" s="10" t="str">
        <f>IF(ISEVEN(_xlfn.ISOWEEKNUM(Table1[[#This Row],[Date]])),"paire","impaire")</f>
        <v>paire</v>
      </c>
    </row>
    <row r="436" spans="1:8" x14ac:dyDescent="0.2">
      <c r="A436" s="1" t="s">
        <v>125</v>
      </c>
      <c r="B436" s="1" t="s">
        <v>127</v>
      </c>
      <c r="C436" s="10" t="str">
        <f>Table1[[#This Row],[Nom et prénom client]]&amp;", "&amp;Table1[[#This Row],[Prénom travailleur]]</f>
        <v>DUMITRU, Andreea Sorina</v>
      </c>
      <c r="D436" s="2">
        <v>44452</v>
      </c>
      <c r="E436" s="1">
        <v>4</v>
      </c>
      <c r="F436" s="1">
        <v>6</v>
      </c>
      <c r="G436" s="10">
        <f>_xlfn.ISOWEEKNUM(Table1[[#This Row],[Date]])</f>
        <v>37</v>
      </c>
      <c r="H436" s="10" t="str">
        <f>IF(ISEVEN(_xlfn.ISOWEEKNUM(Table1[[#This Row],[Date]])),"paire","impaire")</f>
        <v>impaire</v>
      </c>
    </row>
    <row r="437" spans="1:8" x14ac:dyDescent="0.2">
      <c r="A437" s="1" t="s">
        <v>125</v>
      </c>
      <c r="B437" s="1" t="s">
        <v>127</v>
      </c>
      <c r="C437" s="10" t="str">
        <f>Table1[[#This Row],[Nom et prénom client]]&amp;", "&amp;Table1[[#This Row],[Prénom travailleur]]</f>
        <v>DUMITRU, Andreea Sorina</v>
      </c>
      <c r="D437" s="2">
        <v>44453</v>
      </c>
      <c r="E437" s="1">
        <v>8</v>
      </c>
      <c r="F437" s="1">
        <v>6</v>
      </c>
      <c r="G437" s="10">
        <f>_xlfn.ISOWEEKNUM(Table1[[#This Row],[Date]])</f>
        <v>37</v>
      </c>
      <c r="H437" s="10" t="str">
        <f>IF(ISEVEN(_xlfn.ISOWEEKNUM(Table1[[#This Row],[Date]])),"paire","impaire")</f>
        <v>impaire</v>
      </c>
    </row>
    <row r="438" spans="1:8" x14ac:dyDescent="0.2">
      <c r="A438" s="1" t="s">
        <v>125</v>
      </c>
      <c r="B438" s="1" t="s">
        <v>127</v>
      </c>
      <c r="C438" s="10" t="str">
        <f>Table1[[#This Row],[Nom et prénom client]]&amp;", "&amp;Table1[[#This Row],[Prénom travailleur]]</f>
        <v>DUMITRU, Andreea Sorina</v>
      </c>
      <c r="D438" s="2">
        <v>44454</v>
      </c>
      <c r="E438" s="1">
        <v>3</v>
      </c>
      <c r="F438" s="1">
        <v>8</v>
      </c>
      <c r="G438" s="10">
        <f>_xlfn.ISOWEEKNUM(Table1[[#This Row],[Date]])</f>
        <v>37</v>
      </c>
      <c r="H438" s="10" t="str">
        <f>IF(ISEVEN(_xlfn.ISOWEEKNUM(Table1[[#This Row],[Date]])),"paire","impaire")</f>
        <v>impaire</v>
      </c>
    </row>
    <row r="439" spans="1:8" x14ac:dyDescent="0.2">
      <c r="A439" s="1" t="s">
        <v>125</v>
      </c>
      <c r="B439" s="1" t="s">
        <v>127</v>
      </c>
      <c r="C439" s="10" t="str">
        <f>Table1[[#This Row],[Nom et prénom client]]&amp;", "&amp;Table1[[#This Row],[Prénom travailleur]]</f>
        <v>DUMITRU, Andreea Sorina</v>
      </c>
      <c r="D439" s="2">
        <v>44455</v>
      </c>
      <c r="E439" s="1">
        <v>3</v>
      </c>
      <c r="F439" s="1">
        <v>6</v>
      </c>
      <c r="G439" s="10">
        <f>_xlfn.ISOWEEKNUM(Table1[[#This Row],[Date]])</f>
        <v>37</v>
      </c>
      <c r="H439" s="10" t="str">
        <f>IF(ISEVEN(_xlfn.ISOWEEKNUM(Table1[[#This Row],[Date]])),"paire","impaire")</f>
        <v>impaire</v>
      </c>
    </row>
    <row r="440" spans="1:8" x14ac:dyDescent="0.2">
      <c r="A440" s="1" t="s">
        <v>125</v>
      </c>
      <c r="B440" s="1" t="s">
        <v>127</v>
      </c>
      <c r="C440" s="10" t="str">
        <f>Table1[[#This Row],[Nom et prénom client]]&amp;", "&amp;Table1[[#This Row],[Prénom travailleur]]</f>
        <v>DUMITRU, Andreea Sorina</v>
      </c>
      <c r="D440" s="2">
        <v>44456</v>
      </c>
      <c r="E440" s="1">
        <v>4</v>
      </c>
      <c r="F440" s="1">
        <v>7</v>
      </c>
      <c r="G440" s="10">
        <f>_xlfn.ISOWEEKNUM(Table1[[#This Row],[Date]])</f>
        <v>37</v>
      </c>
      <c r="H440" s="10" t="str">
        <f>IF(ISEVEN(_xlfn.ISOWEEKNUM(Table1[[#This Row],[Date]])),"paire","impaire")</f>
        <v>impaire</v>
      </c>
    </row>
    <row r="441" spans="1:8" x14ac:dyDescent="0.2">
      <c r="A441" s="1" t="s">
        <v>128</v>
      </c>
      <c r="B441" s="1" t="s">
        <v>129</v>
      </c>
      <c r="C441" s="10" t="str">
        <f>Table1[[#This Row],[Nom et prénom client]]&amp;", "&amp;Table1[[#This Row],[Prénom travailleur]]</f>
        <v>DUNDUC, Tatiana</v>
      </c>
      <c r="D441" s="2">
        <v>44446</v>
      </c>
      <c r="E441" s="1">
        <v>4</v>
      </c>
      <c r="F441" s="1">
        <v>5</v>
      </c>
      <c r="G441" s="10">
        <f>_xlfn.ISOWEEKNUM(Table1[[#This Row],[Date]])</f>
        <v>36</v>
      </c>
      <c r="H441" s="10" t="str">
        <f>IF(ISEVEN(_xlfn.ISOWEEKNUM(Table1[[#This Row],[Date]])),"paire","impaire")</f>
        <v>paire</v>
      </c>
    </row>
    <row r="442" spans="1:8" x14ac:dyDescent="0.2">
      <c r="A442" s="1" t="s">
        <v>128</v>
      </c>
      <c r="B442" s="1" t="s">
        <v>129</v>
      </c>
      <c r="C442" s="10" t="str">
        <f>Table1[[#This Row],[Nom et prénom client]]&amp;", "&amp;Table1[[#This Row],[Prénom travailleur]]</f>
        <v>DUNDUC, Tatiana</v>
      </c>
      <c r="D442" s="2">
        <v>44448</v>
      </c>
      <c r="E442" s="1">
        <v>3</v>
      </c>
      <c r="F442" s="1">
        <v>7</v>
      </c>
      <c r="G442" s="10">
        <f>_xlfn.ISOWEEKNUM(Table1[[#This Row],[Date]])</f>
        <v>36</v>
      </c>
      <c r="H442" s="10" t="str">
        <f>IF(ISEVEN(_xlfn.ISOWEEKNUM(Table1[[#This Row],[Date]])),"paire","impaire")</f>
        <v>paire</v>
      </c>
    </row>
    <row r="443" spans="1:8" x14ac:dyDescent="0.2">
      <c r="A443" s="1" t="s">
        <v>128</v>
      </c>
      <c r="B443" s="1" t="s">
        <v>129</v>
      </c>
      <c r="C443" s="10" t="str">
        <f>Table1[[#This Row],[Nom et prénom client]]&amp;", "&amp;Table1[[#This Row],[Prénom travailleur]]</f>
        <v>DUNDUC, Tatiana</v>
      </c>
      <c r="D443" s="2">
        <v>44450</v>
      </c>
      <c r="E443" s="1">
        <v>0</v>
      </c>
      <c r="F443" s="1">
        <v>8</v>
      </c>
      <c r="G443" s="10">
        <f>_xlfn.ISOWEEKNUM(Table1[[#This Row],[Date]])</f>
        <v>36</v>
      </c>
      <c r="H443" s="10" t="str">
        <f>IF(ISEVEN(_xlfn.ISOWEEKNUM(Table1[[#This Row],[Date]])),"paire","impaire")</f>
        <v>paire</v>
      </c>
    </row>
    <row r="444" spans="1:8" x14ac:dyDescent="0.2">
      <c r="A444" s="1" t="s">
        <v>128</v>
      </c>
      <c r="B444" s="1" t="s">
        <v>129</v>
      </c>
      <c r="C444" s="10" t="str">
        <f>Table1[[#This Row],[Nom et prénom client]]&amp;", "&amp;Table1[[#This Row],[Prénom travailleur]]</f>
        <v>DUNDUC, Tatiana</v>
      </c>
      <c r="D444" s="2">
        <v>44453</v>
      </c>
      <c r="E444" s="1">
        <v>8</v>
      </c>
      <c r="F444" s="1">
        <v>5</v>
      </c>
      <c r="G444" s="10">
        <f>_xlfn.ISOWEEKNUM(Table1[[#This Row],[Date]])</f>
        <v>37</v>
      </c>
      <c r="H444" s="10" t="str">
        <f>IF(ISEVEN(_xlfn.ISOWEEKNUM(Table1[[#This Row],[Date]])),"paire","impaire")</f>
        <v>impaire</v>
      </c>
    </row>
    <row r="445" spans="1:8" x14ac:dyDescent="0.2">
      <c r="A445" s="1" t="s">
        <v>128</v>
      </c>
      <c r="B445" s="1" t="s">
        <v>129</v>
      </c>
      <c r="C445" s="10" t="str">
        <f>Table1[[#This Row],[Nom et prénom client]]&amp;", "&amp;Table1[[#This Row],[Prénom travailleur]]</f>
        <v>DUNDUC, Tatiana</v>
      </c>
      <c r="D445" s="2">
        <v>44455</v>
      </c>
      <c r="E445" s="1">
        <v>3</v>
      </c>
      <c r="F445" s="1">
        <v>7</v>
      </c>
      <c r="G445" s="10">
        <f>_xlfn.ISOWEEKNUM(Table1[[#This Row],[Date]])</f>
        <v>37</v>
      </c>
      <c r="H445" s="10" t="str">
        <f>IF(ISEVEN(_xlfn.ISOWEEKNUM(Table1[[#This Row],[Date]])),"paire","impaire")</f>
        <v>impaire</v>
      </c>
    </row>
    <row r="446" spans="1:8" x14ac:dyDescent="0.2">
      <c r="A446" s="1" t="s">
        <v>128</v>
      </c>
      <c r="B446" s="1" t="s">
        <v>129</v>
      </c>
      <c r="C446" s="10" t="str">
        <f>Table1[[#This Row],[Nom et prénom client]]&amp;", "&amp;Table1[[#This Row],[Prénom travailleur]]</f>
        <v>DUNDUC, Tatiana</v>
      </c>
      <c r="D446" s="2">
        <v>44457</v>
      </c>
      <c r="E446" s="1">
        <v>0</v>
      </c>
      <c r="F446" s="1">
        <v>8</v>
      </c>
      <c r="G446" s="10">
        <f>_xlfn.ISOWEEKNUM(Table1[[#This Row],[Date]])</f>
        <v>37</v>
      </c>
      <c r="H446" s="10" t="str">
        <f>IF(ISEVEN(_xlfn.ISOWEEKNUM(Table1[[#This Row],[Date]])),"paire","impaire")</f>
        <v>impaire</v>
      </c>
    </row>
    <row r="447" spans="1:8" x14ac:dyDescent="0.2">
      <c r="A447" s="1" t="s">
        <v>130</v>
      </c>
      <c r="B447" s="1" t="s">
        <v>131</v>
      </c>
      <c r="C447" s="10" t="str">
        <f>Table1[[#This Row],[Nom et prénom client]]&amp;", "&amp;Table1[[#This Row],[Prénom travailleur]]</f>
        <v>DUTICA, Catalina Florentina</v>
      </c>
      <c r="D447" s="2">
        <v>44447</v>
      </c>
      <c r="E447" s="1">
        <v>3</v>
      </c>
      <c r="F447" s="1">
        <v>4</v>
      </c>
      <c r="G447" s="10">
        <f>_xlfn.ISOWEEKNUM(Table1[[#This Row],[Date]])</f>
        <v>36</v>
      </c>
      <c r="H447" s="10" t="str">
        <f>IF(ISEVEN(_xlfn.ISOWEEKNUM(Table1[[#This Row],[Date]])),"paire","impaire")</f>
        <v>paire</v>
      </c>
    </row>
    <row r="448" spans="1:8" x14ac:dyDescent="0.2">
      <c r="A448" s="1" t="s">
        <v>130</v>
      </c>
      <c r="B448" s="1" t="s">
        <v>131</v>
      </c>
      <c r="C448" s="10" t="str">
        <f>Table1[[#This Row],[Nom et prénom client]]&amp;", "&amp;Table1[[#This Row],[Prénom travailleur]]</f>
        <v>DUTICA, Catalina Florentina</v>
      </c>
      <c r="D448" s="2">
        <v>44449</v>
      </c>
      <c r="E448" s="1">
        <v>4</v>
      </c>
      <c r="F448" s="1">
        <v>3</v>
      </c>
      <c r="G448" s="10">
        <f>_xlfn.ISOWEEKNUM(Table1[[#This Row],[Date]])</f>
        <v>36</v>
      </c>
      <c r="H448" s="10" t="str">
        <f>IF(ISEVEN(_xlfn.ISOWEEKNUM(Table1[[#This Row],[Date]])),"paire","impaire")</f>
        <v>paire</v>
      </c>
    </row>
    <row r="449" spans="1:8" x14ac:dyDescent="0.2">
      <c r="A449" s="1" t="s">
        <v>130</v>
      </c>
      <c r="B449" s="1" t="s">
        <v>131</v>
      </c>
      <c r="C449" s="10" t="str">
        <f>Table1[[#This Row],[Nom et prénom client]]&amp;", "&amp;Table1[[#This Row],[Prénom travailleur]]</f>
        <v>DUTICA, Catalina Florentina</v>
      </c>
      <c r="D449" s="2">
        <v>44452</v>
      </c>
      <c r="E449" s="1">
        <v>4</v>
      </c>
      <c r="F449" s="1">
        <v>3</v>
      </c>
      <c r="G449" s="10">
        <f>_xlfn.ISOWEEKNUM(Table1[[#This Row],[Date]])</f>
        <v>37</v>
      </c>
      <c r="H449" s="10" t="str">
        <f>IF(ISEVEN(_xlfn.ISOWEEKNUM(Table1[[#This Row],[Date]])),"paire","impaire")</f>
        <v>impaire</v>
      </c>
    </row>
    <row r="450" spans="1:8" x14ac:dyDescent="0.2">
      <c r="A450" s="1" t="s">
        <v>130</v>
      </c>
      <c r="B450" s="1" t="s">
        <v>131</v>
      </c>
      <c r="C450" s="10" t="str">
        <f>Table1[[#This Row],[Nom et prénom client]]&amp;", "&amp;Table1[[#This Row],[Prénom travailleur]]</f>
        <v>DUTICA, Catalina Florentina</v>
      </c>
      <c r="D450" s="2">
        <v>44453</v>
      </c>
      <c r="E450" s="1">
        <v>8</v>
      </c>
      <c r="F450" s="1">
        <v>4</v>
      </c>
      <c r="G450" s="10">
        <f>_xlfn.ISOWEEKNUM(Table1[[#This Row],[Date]])</f>
        <v>37</v>
      </c>
      <c r="H450" s="10" t="str">
        <f>IF(ISEVEN(_xlfn.ISOWEEKNUM(Table1[[#This Row],[Date]])),"paire","impaire")</f>
        <v>impaire</v>
      </c>
    </row>
    <row r="451" spans="1:8" x14ac:dyDescent="0.2">
      <c r="A451" s="1" t="s">
        <v>130</v>
      </c>
      <c r="B451" s="1" t="s">
        <v>131</v>
      </c>
      <c r="C451" s="10" t="str">
        <f>Table1[[#This Row],[Nom et prénom client]]&amp;", "&amp;Table1[[#This Row],[Prénom travailleur]]</f>
        <v>DUTICA, Catalina Florentina</v>
      </c>
      <c r="D451" s="2">
        <v>44454</v>
      </c>
      <c r="E451" s="1">
        <v>3</v>
      </c>
      <c r="F451" s="1">
        <v>4</v>
      </c>
      <c r="G451" s="10">
        <f>_xlfn.ISOWEEKNUM(Table1[[#This Row],[Date]])</f>
        <v>37</v>
      </c>
      <c r="H451" s="10" t="str">
        <f>IF(ISEVEN(_xlfn.ISOWEEKNUM(Table1[[#This Row],[Date]])),"paire","impaire")</f>
        <v>impaire</v>
      </c>
    </row>
    <row r="452" spans="1:8" x14ac:dyDescent="0.2">
      <c r="A452" s="1" t="s">
        <v>130</v>
      </c>
      <c r="B452" s="1" t="s">
        <v>131</v>
      </c>
      <c r="C452" s="10" t="str">
        <f>Table1[[#This Row],[Nom et prénom client]]&amp;", "&amp;Table1[[#This Row],[Prénom travailleur]]</f>
        <v>DUTICA, Catalina Florentina</v>
      </c>
      <c r="D452" s="2">
        <v>44456</v>
      </c>
      <c r="E452" s="1">
        <v>4</v>
      </c>
      <c r="F452" s="1">
        <v>3</v>
      </c>
      <c r="G452" s="10">
        <f>_xlfn.ISOWEEKNUM(Table1[[#This Row],[Date]])</f>
        <v>37</v>
      </c>
      <c r="H452" s="10" t="str">
        <f>IF(ISEVEN(_xlfn.ISOWEEKNUM(Table1[[#This Row],[Date]])),"paire","impaire")</f>
        <v>impaire</v>
      </c>
    </row>
    <row r="453" spans="1:8" x14ac:dyDescent="0.2">
      <c r="A453" s="1" t="s">
        <v>132</v>
      </c>
      <c r="B453" s="1" t="s">
        <v>133</v>
      </c>
      <c r="C453" s="10" t="str">
        <f>Table1[[#This Row],[Nom et prénom client]]&amp;", "&amp;Table1[[#This Row],[Prénom travailleur]]</f>
        <v>EDOUARD, Viola</v>
      </c>
      <c r="D453" s="2">
        <v>44446</v>
      </c>
      <c r="E453" s="1">
        <v>4</v>
      </c>
      <c r="F453" s="1">
        <v>3</v>
      </c>
      <c r="G453" s="10">
        <f>_xlfn.ISOWEEKNUM(Table1[[#This Row],[Date]])</f>
        <v>36</v>
      </c>
      <c r="H453" s="10" t="str">
        <f>IF(ISEVEN(_xlfn.ISOWEEKNUM(Table1[[#This Row],[Date]])),"paire","impaire")</f>
        <v>paire</v>
      </c>
    </row>
    <row r="454" spans="1:8" x14ac:dyDescent="0.2">
      <c r="A454" s="1" t="s">
        <v>132</v>
      </c>
      <c r="B454" s="1" t="s">
        <v>133</v>
      </c>
      <c r="C454" s="10" t="str">
        <f>Table1[[#This Row],[Nom et prénom client]]&amp;", "&amp;Table1[[#This Row],[Prénom travailleur]]</f>
        <v>EDOUARD, Viola</v>
      </c>
      <c r="D454" s="2">
        <v>44448</v>
      </c>
      <c r="E454" s="1">
        <v>3</v>
      </c>
      <c r="F454" s="1">
        <v>6</v>
      </c>
      <c r="G454" s="10">
        <f>_xlfn.ISOWEEKNUM(Table1[[#This Row],[Date]])</f>
        <v>36</v>
      </c>
      <c r="H454" s="10" t="str">
        <f>IF(ISEVEN(_xlfn.ISOWEEKNUM(Table1[[#This Row],[Date]])),"paire","impaire")</f>
        <v>paire</v>
      </c>
    </row>
    <row r="455" spans="1:8" x14ac:dyDescent="0.2">
      <c r="A455" s="1" t="s">
        <v>132</v>
      </c>
      <c r="B455" s="1" t="s">
        <v>133</v>
      </c>
      <c r="C455" s="10" t="str">
        <f>Table1[[#This Row],[Nom et prénom client]]&amp;", "&amp;Table1[[#This Row],[Prénom travailleur]]</f>
        <v>EDOUARD, Viola</v>
      </c>
      <c r="D455" s="2">
        <v>44453</v>
      </c>
      <c r="E455" s="1">
        <v>8</v>
      </c>
      <c r="F455" s="1">
        <v>3</v>
      </c>
      <c r="G455" s="10">
        <f>_xlfn.ISOWEEKNUM(Table1[[#This Row],[Date]])</f>
        <v>37</v>
      </c>
      <c r="H455" s="10" t="str">
        <f>IF(ISEVEN(_xlfn.ISOWEEKNUM(Table1[[#This Row],[Date]])),"paire","impaire")</f>
        <v>impaire</v>
      </c>
    </row>
    <row r="456" spans="1:8" x14ac:dyDescent="0.2">
      <c r="A456" s="1" t="s">
        <v>132</v>
      </c>
      <c r="B456" s="1" t="s">
        <v>133</v>
      </c>
      <c r="C456" s="10" t="str">
        <f>Table1[[#This Row],[Nom et prénom client]]&amp;", "&amp;Table1[[#This Row],[Prénom travailleur]]</f>
        <v>EDOUARD, Viola</v>
      </c>
      <c r="D456" s="2">
        <v>44455</v>
      </c>
      <c r="E456" s="1">
        <v>3</v>
      </c>
      <c r="F456" s="1">
        <v>6</v>
      </c>
      <c r="G456" s="10">
        <f>_xlfn.ISOWEEKNUM(Table1[[#This Row],[Date]])</f>
        <v>37</v>
      </c>
      <c r="H456" s="10" t="str">
        <f>IF(ISEVEN(_xlfn.ISOWEEKNUM(Table1[[#This Row],[Date]])),"paire","impaire")</f>
        <v>impaire</v>
      </c>
    </row>
    <row r="457" spans="1:8" x14ac:dyDescent="0.2">
      <c r="A457" s="1" t="s">
        <v>134</v>
      </c>
      <c r="B457" s="1" t="s">
        <v>135</v>
      </c>
      <c r="C457" s="10" t="str">
        <f>Table1[[#This Row],[Nom et prénom client]]&amp;", "&amp;Table1[[#This Row],[Prénom travailleur]]</f>
        <v>EL KOURANBI, Fatna</v>
      </c>
      <c r="D457" s="2">
        <v>44448</v>
      </c>
      <c r="E457" s="1">
        <v>3</v>
      </c>
      <c r="F457" s="1">
        <v>5</v>
      </c>
      <c r="G457" s="10">
        <f>_xlfn.ISOWEEKNUM(Table1[[#This Row],[Date]])</f>
        <v>36</v>
      </c>
      <c r="H457" s="10" t="str">
        <f>IF(ISEVEN(_xlfn.ISOWEEKNUM(Table1[[#This Row],[Date]])),"paire","impaire")</f>
        <v>paire</v>
      </c>
    </row>
    <row r="458" spans="1:8" x14ac:dyDescent="0.2">
      <c r="A458" s="1" t="s">
        <v>134</v>
      </c>
      <c r="B458" s="1" t="s">
        <v>135</v>
      </c>
      <c r="C458" s="10" t="str">
        <f>Table1[[#This Row],[Nom et prénom client]]&amp;", "&amp;Table1[[#This Row],[Prénom travailleur]]</f>
        <v>EL KOURANBI, Fatna</v>
      </c>
      <c r="D458" s="2">
        <v>44449</v>
      </c>
      <c r="E458" s="1">
        <v>4</v>
      </c>
      <c r="F458" s="1">
        <v>5</v>
      </c>
      <c r="G458" s="10">
        <f>_xlfn.ISOWEEKNUM(Table1[[#This Row],[Date]])</f>
        <v>36</v>
      </c>
      <c r="H458" s="10" t="str">
        <f>IF(ISEVEN(_xlfn.ISOWEEKNUM(Table1[[#This Row],[Date]])),"paire","impaire")</f>
        <v>paire</v>
      </c>
    </row>
    <row r="459" spans="1:8" x14ac:dyDescent="0.2">
      <c r="A459" s="1" t="s">
        <v>134</v>
      </c>
      <c r="B459" s="1" t="s">
        <v>135</v>
      </c>
      <c r="C459" s="10" t="str">
        <f>Table1[[#This Row],[Nom et prénom client]]&amp;", "&amp;Table1[[#This Row],[Prénom travailleur]]</f>
        <v>EL KOURANBI, Fatna</v>
      </c>
      <c r="D459" s="2">
        <v>44453</v>
      </c>
      <c r="E459" s="1">
        <v>8</v>
      </c>
      <c r="F459" s="1">
        <v>4</v>
      </c>
      <c r="G459" s="10">
        <f>_xlfn.ISOWEEKNUM(Table1[[#This Row],[Date]])</f>
        <v>37</v>
      </c>
      <c r="H459" s="10" t="str">
        <f>IF(ISEVEN(_xlfn.ISOWEEKNUM(Table1[[#This Row],[Date]])),"paire","impaire")</f>
        <v>impaire</v>
      </c>
    </row>
    <row r="460" spans="1:8" x14ac:dyDescent="0.2">
      <c r="A460" s="1" t="s">
        <v>134</v>
      </c>
      <c r="B460" s="1" t="s">
        <v>135</v>
      </c>
      <c r="C460" s="10" t="str">
        <f>Table1[[#This Row],[Nom et prénom client]]&amp;", "&amp;Table1[[#This Row],[Prénom travailleur]]</f>
        <v>EL KOURANBI, Fatna</v>
      </c>
      <c r="D460" s="2">
        <v>44455</v>
      </c>
      <c r="E460" s="1">
        <v>3</v>
      </c>
      <c r="F460" s="1">
        <v>5</v>
      </c>
      <c r="G460" s="10">
        <f>_xlfn.ISOWEEKNUM(Table1[[#This Row],[Date]])</f>
        <v>37</v>
      </c>
      <c r="H460" s="10" t="str">
        <f>IF(ISEVEN(_xlfn.ISOWEEKNUM(Table1[[#This Row],[Date]])),"paire","impaire")</f>
        <v>impaire</v>
      </c>
    </row>
    <row r="461" spans="1:8" x14ac:dyDescent="0.2">
      <c r="A461" s="1" t="s">
        <v>134</v>
      </c>
      <c r="B461" s="1" t="s">
        <v>135</v>
      </c>
      <c r="C461" s="10" t="str">
        <f>Table1[[#This Row],[Nom et prénom client]]&amp;", "&amp;Table1[[#This Row],[Prénom travailleur]]</f>
        <v>EL KOURANBI, Fatna</v>
      </c>
      <c r="D461" s="2">
        <v>44456</v>
      </c>
      <c r="E461" s="1">
        <v>4</v>
      </c>
      <c r="F461" s="1">
        <v>5</v>
      </c>
      <c r="G461" s="10">
        <f>_xlfn.ISOWEEKNUM(Table1[[#This Row],[Date]])</f>
        <v>37</v>
      </c>
      <c r="H461" s="10" t="str">
        <f>IF(ISEVEN(_xlfn.ISOWEEKNUM(Table1[[#This Row],[Date]])),"paire","impaire")</f>
        <v>impaire</v>
      </c>
    </row>
    <row r="462" spans="1:8" x14ac:dyDescent="0.2">
      <c r="A462" s="1" t="s">
        <v>136</v>
      </c>
      <c r="B462" s="1" t="s">
        <v>137</v>
      </c>
      <c r="C462" s="10" t="str">
        <f>Table1[[#This Row],[Nom et prénom client]]&amp;", "&amp;Table1[[#This Row],[Prénom travailleur]]</f>
        <v>EL MOUKHTARI, Saloua</v>
      </c>
      <c r="D462" s="2">
        <v>44445</v>
      </c>
      <c r="E462" s="1">
        <v>4</v>
      </c>
      <c r="F462" s="1">
        <v>3</v>
      </c>
      <c r="G462" s="10">
        <f>_xlfn.ISOWEEKNUM(Table1[[#This Row],[Date]])</f>
        <v>36</v>
      </c>
      <c r="H462" s="10" t="str">
        <f>IF(ISEVEN(_xlfn.ISOWEEKNUM(Table1[[#This Row],[Date]])),"paire","impaire")</f>
        <v>paire</v>
      </c>
    </row>
    <row r="463" spans="1:8" x14ac:dyDescent="0.2">
      <c r="A463" s="1" t="s">
        <v>136</v>
      </c>
      <c r="B463" s="1" t="s">
        <v>137</v>
      </c>
      <c r="C463" s="10" t="str">
        <f>Table1[[#This Row],[Nom et prénom client]]&amp;", "&amp;Table1[[#This Row],[Prénom travailleur]]</f>
        <v>EL MOUKHTARI, Saloua</v>
      </c>
      <c r="D463" s="2">
        <v>44447</v>
      </c>
      <c r="E463" s="1">
        <v>3</v>
      </c>
      <c r="F463" s="1">
        <v>7</v>
      </c>
      <c r="G463" s="10">
        <f>_xlfn.ISOWEEKNUM(Table1[[#This Row],[Date]])</f>
        <v>36</v>
      </c>
      <c r="H463" s="10" t="str">
        <f>IF(ISEVEN(_xlfn.ISOWEEKNUM(Table1[[#This Row],[Date]])),"paire","impaire")</f>
        <v>paire</v>
      </c>
    </row>
    <row r="464" spans="1:8" x14ac:dyDescent="0.2">
      <c r="A464" s="1" t="s">
        <v>136</v>
      </c>
      <c r="B464" s="1" t="s">
        <v>137</v>
      </c>
      <c r="C464" s="10" t="str">
        <f>Table1[[#This Row],[Nom et prénom client]]&amp;", "&amp;Table1[[#This Row],[Prénom travailleur]]</f>
        <v>EL MOUKHTARI, Saloua</v>
      </c>
      <c r="D464" s="2">
        <v>44448</v>
      </c>
      <c r="E464" s="1">
        <v>3</v>
      </c>
      <c r="F464" s="1">
        <v>7</v>
      </c>
      <c r="G464" s="10">
        <f>_xlfn.ISOWEEKNUM(Table1[[#This Row],[Date]])</f>
        <v>36</v>
      </c>
      <c r="H464" s="10" t="str">
        <f>IF(ISEVEN(_xlfn.ISOWEEKNUM(Table1[[#This Row],[Date]])),"paire","impaire")</f>
        <v>paire</v>
      </c>
    </row>
    <row r="465" spans="1:8" x14ac:dyDescent="0.2">
      <c r="A465" s="1" t="s">
        <v>136</v>
      </c>
      <c r="B465" s="1" t="s">
        <v>137</v>
      </c>
      <c r="C465" s="10" t="str">
        <f>Table1[[#This Row],[Nom et prénom client]]&amp;", "&amp;Table1[[#This Row],[Prénom travailleur]]</f>
        <v>EL MOUKHTARI, Saloua</v>
      </c>
      <c r="D465" s="2">
        <v>44449</v>
      </c>
      <c r="E465" s="1">
        <v>4</v>
      </c>
      <c r="F465" s="1">
        <v>5</v>
      </c>
      <c r="G465" s="10">
        <f>_xlfn.ISOWEEKNUM(Table1[[#This Row],[Date]])</f>
        <v>36</v>
      </c>
      <c r="H465" s="10" t="str">
        <f>IF(ISEVEN(_xlfn.ISOWEEKNUM(Table1[[#This Row],[Date]])),"paire","impaire")</f>
        <v>paire</v>
      </c>
    </row>
    <row r="466" spans="1:8" x14ac:dyDescent="0.2">
      <c r="A466" s="1" t="s">
        <v>136</v>
      </c>
      <c r="B466" s="1" t="s">
        <v>137</v>
      </c>
      <c r="C466" s="10" t="str">
        <f>Table1[[#This Row],[Nom et prénom client]]&amp;", "&amp;Table1[[#This Row],[Prénom travailleur]]</f>
        <v>EL MOUKHTARI, Saloua</v>
      </c>
      <c r="D466" s="2">
        <v>44452</v>
      </c>
      <c r="E466" s="1">
        <v>4</v>
      </c>
      <c r="F466" s="1">
        <v>3</v>
      </c>
      <c r="G466" s="10">
        <f>_xlfn.ISOWEEKNUM(Table1[[#This Row],[Date]])</f>
        <v>37</v>
      </c>
      <c r="H466" s="10" t="str">
        <f>IF(ISEVEN(_xlfn.ISOWEEKNUM(Table1[[#This Row],[Date]])),"paire","impaire")</f>
        <v>impaire</v>
      </c>
    </row>
    <row r="467" spans="1:8" x14ac:dyDescent="0.2">
      <c r="A467" s="1" t="s">
        <v>136</v>
      </c>
      <c r="B467" s="1" t="s">
        <v>137</v>
      </c>
      <c r="C467" s="10" t="str">
        <f>Table1[[#This Row],[Nom et prénom client]]&amp;", "&amp;Table1[[#This Row],[Prénom travailleur]]</f>
        <v>EL MOUKHTARI, Saloua</v>
      </c>
      <c r="D467" s="2">
        <v>44454</v>
      </c>
      <c r="E467" s="1">
        <v>3</v>
      </c>
      <c r="F467" s="1">
        <v>7</v>
      </c>
      <c r="G467" s="10">
        <f>_xlfn.ISOWEEKNUM(Table1[[#This Row],[Date]])</f>
        <v>37</v>
      </c>
      <c r="H467" s="10" t="str">
        <f>IF(ISEVEN(_xlfn.ISOWEEKNUM(Table1[[#This Row],[Date]])),"paire","impaire")</f>
        <v>impaire</v>
      </c>
    </row>
    <row r="468" spans="1:8" x14ac:dyDescent="0.2">
      <c r="A468" s="1" t="s">
        <v>136</v>
      </c>
      <c r="B468" s="1" t="s">
        <v>137</v>
      </c>
      <c r="C468" s="10" t="str">
        <f>Table1[[#This Row],[Nom et prénom client]]&amp;", "&amp;Table1[[#This Row],[Prénom travailleur]]</f>
        <v>EL MOUKHTARI, Saloua</v>
      </c>
      <c r="D468" s="2">
        <v>44455</v>
      </c>
      <c r="E468" s="1">
        <v>3</v>
      </c>
      <c r="F468" s="1">
        <v>7</v>
      </c>
      <c r="G468" s="10">
        <f>_xlfn.ISOWEEKNUM(Table1[[#This Row],[Date]])</f>
        <v>37</v>
      </c>
      <c r="H468" s="10" t="str">
        <f>IF(ISEVEN(_xlfn.ISOWEEKNUM(Table1[[#This Row],[Date]])),"paire","impaire")</f>
        <v>impaire</v>
      </c>
    </row>
    <row r="469" spans="1:8" x14ac:dyDescent="0.2">
      <c r="A469" s="1" t="s">
        <v>136</v>
      </c>
      <c r="B469" s="1" t="s">
        <v>137</v>
      </c>
      <c r="C469" s="10" t="str">
        <f>Table1[[#This Row],[Nom et prénom client]]&amp;", "&amp;Table1[[#This Row],[Prénom travailleur]]</f>
        <v>EL MOUKHTARI, Saloua</v>
      </c>
      <c r="D469" s="2">
        <v>44456</v>
      </c>
      <c r="E469" s="1">
        <v>4</v>
      </c>
      <c r="F469" s="1">
        <v>5</v>
      </c>
      <c r="G469" s="10">
        <f>_xlfn.ISOWEEKNUM(Table1[[#This Row],[Date]])</f>
        <v>37</v>
      </c>
      <c r="H469" s="10" t="str">
        <f>IF(ISEVEN(_xlfn.ISOWEEKNUM(Table1[[#This Row],[Date]])),"paire","impaire")</f>
        <v>impaire</v>
      </c>
    </row>
    <row r="470" spans="1:8" x14ac:dyDescent="0.2">
      <c r="A470" s="1" t="s">
        <v>138</v>
      </c>
      <c r="B470" s="1" t="s">
        <v>139</v>
      </c>
      <c r="C470" s="10" t="str">
        <f>Table1[[#This Row],[Nom et prénom client]]&amp;", "&amp;Table1[[#This Row],[Prénom travailleur]]</f>
        <v>EMIN, Salza Naydenova</v>
      </c>
      <c r="D470" s="2">
        <v>44445</v>
      </c>
      <c r="E470" s="1">
        <v>4</v>
      </c>
      <c r="F470" s="1">
        <v>5</v>
      </c>
      <c r="G470" s="10">
        <f>_xlfn.ISOWEEKNUM(Table1[[#This Row],[Date]])</f>
        <v>36</v>
      </c>
      <c r="H470" s="10" t="str">
        <f>IF(ISEVEN(_xlfn.ISOWEEKNUM(Table1[[#This Row],[Date]])),"paire","impaire")</f>
        <v>paire</v>
      </c>
    </row>
    <row r="471" spans="1:8" x14ac:dyDescent="0.2">
      <c r="A471" s="1" t="s">
        <v>138</v>
      </c>
      <c r="B471" s="1" t="s">
        <v>139</v>
      </c>
      <c r="C471" s="10" t="str">
        <f>Table1[[#This Row],[Nom et prénom client]]&amp;", "&amp;Table1[[#This Row],[Prénom travailleur]]</f>
        <v>EMIN, Salza Naydenova</v>
      </c>
      <c r="D471" s="2">
        <v>44452</v>
      </c>
      <c r="E471" s="1">
        <v>4</v>
      </c>
      <c r="F471" s="1">
        <v>5</v>
      </c>
      <c r="G471" s="10">
        <f>_xlfn.ISOWEEKNUM(Table1[[#This Row],[Date]])</f>
        <v>37</v>
      </c>
      <c r="H471" s="10" t="str">
        <f>IF(ISEVEN(_xlfn.ISOWEEKNUM(Table1[[#This Row],[Date]])),"paire","impaire")</f>
        <v>impaire</v>
      </c>
    </row>
    <row r="472" spans="1:8" x14ac:dyDescent="0.2">
      <c r="A472" s="1" t="s">
        <v>138</v>
      </c>
      <c r="B472" s="1" t="s">
        <v>139</v>
      </c>
      <c r="C472" s="10" t="str">
        <f>Table1[[#This Row],[Nom et prénom client]]&amp;", "&amp;Table1[[#This Row],[Prénom travailleur]]</f>
        <v>EMIN, Salza Naydenova</v>
      </c>
      <c r="D472" s="2">
        <v>44453</v>
      </c>
      <c r="E472" s="1">
        <v>8</v>
      </c>
      <c r="F472" s="1">
        <v>4</v>
      </c>
      <c r="G472" s="10">
        <f>_xlfn.ISOWEEKNUM(Table1[[#This Row],[Date]])</f>
        <v>37</v>
      </c>
      <c r="H472" s="10" t="str">
        <f>IF(ISEVEN(_xlfn.ISOWEEKNUM(Table1[[#This Row],[Date]])),"paire","impaire")</f>
        <v>impaire</v>
      </c>
    </row>
    <row r="473" spans="1:8" x14ac:dyDescent="0.2">
      <c r="A473" s="1" t="s">
        <v>138</v>
      </c>
      <c r="B473" s="1" t="s">
        <v>139</v>
      </c>
      <c r="C473" s="10" t="str">
        <f>Table1[[#This Row],[Nom et prénom client]]&amp;", "&amp;Table1[[#This Row],[Prénom travailleur]]</f>
        <v>EMIN, Salza Naydenova</v>
      </c>
      <c r="D473" s="2">
        <v>44455</v>
      </c>
      <c r="E473" s="1">
        <v>3</v>
      </c>
      <c r="F473" s="1">
        <v>7</v>
      </c>
      <c r="G473" s="10">
        <f>_xlfn.ISOWEEKNUM(Table1[[#This Row],[Date]])</f>
        <v>37</v>
      </c>
      <c r="H473" s="10" t="str">
        <f>IF(ISEVEN(_xlfn.ISOWEEKNUM(Table1[[#This Row],[Date]])),"paire","impaire")</f>
        <v>impaire</v>
      </c>
    </row>
    <row r="474" spans="1:8" x14ac:dyDescent="0.2">
      <c r="A474" s="1" t="s">
        <v>140</v>
      </c>
      <c r="B474" s="1" t="s">
        <v>20</v>
      </c>
      <c r="C474" s="10" t="str">
        <f>Table1[[#This Row],[Nom et prénom client]]&amp;", "&amp;Table1[[#This Row],[Prénom travailleur]]</f>
        <v>ESLAMA, Latifa</v>
      </c>
      <c r="D474" s="2">
        <v>44445</v>
      </c>
      <c r="E474" s="1">
        <v>4</v>
      </c>
      <c r="F474" s="1">
        <v>6</v>
      </c>
      <c r="G474" s="10">
        <f>_xlfn.ISOWEEKNUM(Table1[[#This Row],[Date]])</f>
        <v>36</v>
      </c>
      <c r="H474" s="10" t="str">
        <f>IF(ISEVEN(_xlfn.ISOWEEKNUM(Table1[[#This Row],[Date]])),"paire","impaire")</f>
        <v>paire</v>
      </c>
    </row>
    <row r="475" spans="1:8" x14ac:dyDescent="0.2">
      <c r="A475" s="1" t="s">
        <v>140</v>
      </c>
      <c r="B475" s="1" t="s">
        <v>20</v>
      </c>
      <c r="C475" s="10" t="str">
        <f>Table1[[#This Row],[Nom et prénom client]]&amp;", "&amp;Table1[[#This Row],[Prénom travailleur]]</f>
        <v>ESLAMA, Latifa</v>
      </c>
      <c r="D475" s="2">
        <v>44446</v>
      </c>
      <c r="E475" s="1">
        <v>4</v>
      </c>
      <c r="F475" s="1">
        <v>3</v>
      </c>
      <c r="G475" s="10">
        <f>_xlfn.ISOWEEKNUM(Table1[[#This Row],[Date]])</f>
        <v>36</v>
      </c>
      <c r="H475" s="10" t="str">
        <f>IF(ISEVEN(_xlfn.ISOWEEKNUM(Table1[[#This Row],[Date]])),"paire","impaire")</f>
        <v>paire</v>
      </c>
    </row>
    <row r="476" spans="1:8" x14ac:dyDescent="0.2">
      <c r="A476" s="1" t="s">
        <v>140</v>
      </c>
      <c r="B476" s="1" t="s">
        <v>20</v>
      </c>
      <c r="C476" s="10" t="str">
        <f>Table1[[#This Row],[Nom et prénom client]]&amp;", "&amp;Table1[[#This Row],[Prénom travailleur]]</f>
        <v>ESLAMA, Latifa</v>
      </c>
      <c r="D476" s="2">
        <v>44447</v>
      </c>
      <c r="E476" s="1">
        <v>3</v>
      </c>
      <c r="F476" s="1">
        <v>4</v>
      </c>
      <c r="G476" s="10">
        <f>_xlfn.ISOWEEKNUM(Table1[[#This Row],[Date]])</f>
        <v>36</v>
      </c>
      <c r="H476" s="10" t="str">
        <f>IF(ISEVEN(_xlfn.ISOWEEKNUM(Table1[[#This Row],[Date]])),"paire","impaire")</f>
        <v>paire</v>
      </c>
    </row>
    <row r="477" spans="1:8" x14ac:dyDescent="0.2">
      <c r="A477" s="1" t="s">
        <v>140</v>
      </c>
      <c r="B477" s="1" t="s">
        <v>20</v>
      </c>
      <c r="C477" s="10" t="str">
        <f>Table1[[#This Row],[Nom et prénom client]]&amp;", "&amp;Table1[[#This Row],[Prénom travailleur]]</f>
        <v>ESLAMA, Latifa</v>
      </c>
      <c r="D477" s="2">
        <v>44448</v>
      </c>
      <c r="E477" s="1">
        <v>3</v>
      </c>
      <c r="F477" s="1">
        <v>6</v>
      </c>
      <c r="G477" s="10">
        <f>_xlfn.ISOWEEKNUM(Table1[[#This Row],[Date]])</f>
        <v>36</v>
      </c>
      <c r="H477" s="10" t="str">
        <f>IF(ISEVEN(_xlfn.ISOWEEKNUM(Table1[[#This Row],[Date]])),"paire","impaire")</f>
        <v>paire</v>
      </c>
    </row>
    <row r="478" spans="1:8" x14ac:dyDescent="0.2">
      <c r="A478" s="1" t="s">
        <v>140</v>
      </c>
      <c r="B478" s="1" t="s">
        <v>20</v>
      </c>
      <c r="C478" s="10" t="str">
        <f>Table1[[#This Row],[Nom et prénom client]]&amp;", "&amp;Table1[[#This Row],[Prénom travailleur]]</f>
        <v>ESLAMA, Latifa</v>
      </c>
      <c r="D478" s="2">
        <v>44449</v>
      </c>
      <c r="E478" s="1">
        <v>4</v>
      </c>
      <c r="F478" s="1">
        <v>6</v>
      </c>
      <c r="G478" s="10">
        <f>_xlfn.ISOWEEKNUM(Table1[[#This Row],[Date]])</f>
        <v>36</v>
      </c>
      <c r="H478" s="10" t="str">
        <f>IF(ISEVEN(_xlfn.ISOWEEKNUM(Table1[[#This Row],[Date]])),"paire","impaire")</f>
        <v>paire</v>
      </c>
    </row>
    <row r="479" spans="1:8" x14ac:dyDescent="0.2">
      <c r="A479" s="1" t="s">
        <v>140</v>
      </c>
      <c r="B479" s="1" t="s">
        <v>20</v>
      </c>
      <c r="C479" s="10" t="str">
        <f>Table1[[#This Row],[Nom et prénom client]]&amp;", "&amp;Table1[[#This Row],[Prénom travailleur]]</f>
        <v>ESLAMA, Latifa</v>
      </c>
      <c r="D479" s="2">
        <v>44452</v>
      </c>
      <c r="E479" s="1">
        <v>4</v>
      </c>
      <c r="F479" s="1">
        <v>6</v>
      </c>
      <c r="G479" s="10">
        <f>_xlfn.ISOWEEKNUM(Table1[[#This Row],[Date]])</f>
        <v>37</v>
      </c>
      <c r="H479" s="10" t="str">
        <f>IF(ISEVEN(_xlfn.ISOWEEKNUM(Table1[[#This Row],[Date]])),"paire","impaire")</f>
        <v>impaire</v>
      </c>
    </row>
    <row r="480" spans="1:8" x14ac:dyDescent="0.2">
      <c r="A480" s="1" t="s">
        <v>140</v>
      </c>
      <c r="B480" s="1" t="s">
        <v>20</v>
      </c>
      <c r="C480" s="10" t="str">
        <f>Table1[[#This Row],[Nom et prénom client]]&amp;", "&amp;Table1[[#This Row],[Prénom travailleur]]</f>
        <v>ESLAMA, Latifa</v>
      </c>
      <c r="D480" s="2">
        <v>44453</v>
      </c>
      <c r="E480" s="1">
        <v>8</v>
      </c>
      <c r="F480" s="1">
        <v>6</v>
      </c>
      <c r="G480" s="10">
        <f>_xlfn.ISOWEEKNUM(Table1[[#This Row],[Date]])</f>
        <v>37</v>
      </c>
      <c r="H480" s="10" t="str">
        <f>IF(ISEVEN(_xlfn.ISOWEEKNUM(Table1[[#This Row],[Date]])),"paire","impaire")</f>
        <v>impaire</v>
      </c>
    </row>
    <row r="481" spans="1:8" x14ac:dyDescent="0.2">
      <c r="A481" s="1" t="s">
        <v>140</v>
      </c>
      <c r="B481" s="1" t="s">
        <v>20</v>
      </c>
      <c r="C481" s="10" t="str">
        <f>Table1[[#This Row],[Nom et prénom client]]&amp;", "&amp;Table1[[#This Row],[Prénom travailleur]]</f>
        <v>ESLAMA, Latifa</v>
      </c>
      <c r="D481" s="2">
        <v>44454</v>
      </c>
      <c r="E481" s="1">
        <v>3</v>
      </c>
      <c r="F481" s="1">
        <v>4</v>
      </c>
      <c r="G481" s="10">
        <f>_xlfn.ISOWEEKNUM(Table1[[#This Row],[Date]])</f>
        <v>37</v>
      </c>
      <c r="H481" s="10" t="str">
        <f>IF(ISEVEN(_xlfn.ISOWEEKNUM(Table1[[#This Row],[Date]])),"paire","impaire")</f>
        <v>impaire</v>
      </c>
    </row>
    <row r="482" spans="1:8" x14ac:dyDescent="0.2">
      <c r="A482" s="1" t="s">
        <v>140</v>
      </c>
      <c r="B482" s="1" t="s">
        <v>20</v>
      </c>
      <c r="C482" s="10" t="str">
        <f>Table1[[#This Row],[Nom et prénom client]]&amp;", "&amp;Table1[[#This Row],[Prénom travailleur]]</f>
        <v>ESLAMA, Latifa</v>
      </c>
      <c r="D482" s="2">
        <v>44455</v>
      </c>
      <c r="E482" s="1">
        <v>3</v>
      </c>
      <c r="F482" s="1">
        <v>7</v>
      </c>
      <c r="G482" s="10">
        <f>_xlfn.ISOWEEKNUM(Table1[[#This Row],[Date]])</f>
        <v>37</v>
      </c>
      <c r="H482" s="10" t="str">
        <f>IF(ISEVEN(_xlfn.ISOWEEKNUM(Table1[[#This Row],[Date]])),"paire","impaire")</f>
        <v>impaire</v>
      </c>
    </row>
    <row r="483" spans="1:8" x14ac:dyDescent="0.2">
      <c r="A483" s="1" t="s">
        <v>140</v>
      </c>
      <c r="B483" s="1" t="s">
        <v>20</v>
      </c>
      <c r="C483" s="10" t="str">
        <f>Table1[[#This Row],[Nom et prénom client]]&amp;", "&amp;Table1[[#This Row],[Prénom travailleur]]</f>
        <v>ESLAMA, Latifa</v>
      </c>
      <c r="D483" s="2">
        <v>44456</v>
      </c>
      <c r="E483" s="1">
        <v>4</v>
      </c>
      <c r="F483" s="1">
        <v>6</v>
      </c>
      <c r="G483" s="10">
        <f>_xlfn.ISOWEEKNUM(Table1[[#This Row],[Date]])</f>
        <v>37</v>
      </c>
      <c r="H483" s="10" t="str">
        <f>IF(ISEVEN(_xlfn.ISOWEEKNUM(Table1[[#This Row],[Date]])),"paire","impaire")</f>
        <v>impaire</v>
      </c>
    </row>
    <row r="484" spans="1:8" x14ac:dyDescent="0.2">
      <c r="A484" s="1" t="s">
        <v>141</v>
      </c>
      <c r="B484" s="1" t="s">
        <v>20</v>
      </c>
      <c r="C484" s="10" t="str">
        <f>Table1[[#This Row],[Nom et prénom client]]&amp;", "&amp;Table1[[#This Row],[Prénom travailleur]]</f>
        <v>ETTOINI, Latifa</v>
      </c>
      <c r="D484" s="2">
        <v>44445</v>
      </c>
      <c r="E484" s="1">
        <v>4</v>
      </c>
      <c r="F484" s="1">
        <v>8</v>
      </c>
      <c r="G484" s="10">
        <f>_xlfn.ISOWEEKNUM(Table1[[#This Row],[Date]])</f>
        <v>36</v>
      </c>
      <c r="H484" s="10" t="str">
        <f>IF(ISEVEN(_xlfn.ISOWEEKNUM(Table1[[#This Row],[Date]])),"paire","impaire")</f>
        <v>paire</v>
      </c>
    </row>
    <row r="485" spans="1:8" x14ac:dyDescent="0.2">
      <c r="A485" s="1" t="s">
        <v>141</v>
      </c>
      <c r="B485" s="1" t="s">
        <v>20</v>
      </c>
      <c r="C485" s="10" t="str">
        <f>Table1[[#This Row],[Nom et prénom client]]&amp;", "&amp;Table1[[#This Row],[Prénom travailleur]]</f>
        <v>ETTOINI, Latifa</v>
      </c>
      <c r="D485" s="2">
        <v>44446</v>
      </c>
      <c r="E485" s="1">
        <v>4</v>
      </c>
      <c r="F485" s="1">
        <v>7</v>
      </c>
      <c r="G485" s="10">
        <f>_xlfn.ISOWEEKNUM(Table1[[#This Row],[Date]])</f>
        <v>36</v>
      </c>
      <c r="H485" s="10" t="str">
        <f>IF(ISEVEN(_xlfn.ISOWEEKNUM(Table1[[#This Row],[Date]])),"paire","impaire")</f>
        <v>paire</v>
      </c>
    </row>
    <row r="486" spans="1:8" x14ac:dyDescent="0.2">
      <c r="A486" s="1" t="s">
        <v>141</v>
      </c>
      <c r="B486" s="1" t="s">
        <v>20</v>
      </c>
      <c r="C486" s="10" t="str">
        <f>Table1[[#This Row],[Nom et prénom client]]&amp;", "&amp;Table1[[#This Row],[Prénom travailleur]]</f>
        <v>ETTOINI, Latifa</v>
      </c>
      <c r="D486" s="2">
        <v>44447</v>
      </c>
      <c r="E486" s="1">
        <v>3</v>
      </c>
      <c r="F486" s="1">
        <v>4</v>
      </c>
      <c r="G486" s="10">
        <f>_xlfn.ISOWEEKNUM(Table1[[#This Row],[Date]])</f>
        <v>36</v>
      </c>
      <c r="H486" s="10" t="str">
        <f>IF(ISEVEN(_xlfn.ISOWEEKNUM(Table1[[#This Row],[Date]])),"paire","impaire")</f>
        <v>paire</v>
      </c>
    </row>
    <row r="487" spans="1:8" x14ac:dyDescent="0.2">
      <c r="A487" s="1" t="s">
        <v>141</v>
      </c>
      <c r="B487" s="1" t="s">
        <v>20</v>
      </c>
      <c r="C487" s="10" t="str">
        <f>Table1[[#This Row],[Nom et prénom client]]&amp;", "&amp;Table1[[#This Row],[Prénom travailleur]]</f>
        <v>ETTOINI, Latifa</v>
      </c>
      <c r="D487" s="2">
        <v>44448</v>
      </c>
      <c r="E487" s="1">
        <v>3</v>
      </c>
      <c r="F487" s="1">
        <v>8</v>
      </c>
      <c r="G487" s="10">
        <f>_xlfn.ISOWEEKNUM(Table1[[#This Row],[Date]])</f>
        <v>36</v>
      </c>
      <c r="H487" s="10" t="str">
        <f>IF(ISEVEN(_xlfn.ISOWEEKNUM(Table1[[#This Row],[Date]])),"paire","impaire")</f>
        <v>paire</v>
      </c>
    </row>
    <row r="488" spans="1:8" x14ac:dyDescent="0.2">
      <c r="A488" s="1" t="s">
        <v>141</v>
      </c>
      <c r="B488" s="1" t="s">
        <v>20</v>
      </c>
      <c r="C488" s="10" t="str">
        <f>Table1[[#This Row],[Nom et prénom client]]&amp;", "&amp;Table1[[#This Row],[Prénom travailleur]]</f>
        <v>ETTOINI, Latifa</v>
      </c>
      <c r="D488" s="2">
        <v>44449</v>
      </c>
      <c r="E488" s="1">
        <v>4</v>
      </c>
      <c r="F488" s="1">
        <v>8</v>
      </c>
      <c r="G488" s="10">
        <f>_xlfn.ISOWEEKNUM(Table1[[#This Row],[Date]])</f>
        <v>36</v>
      </c>
      <c r="H488" s="10" t="str">
        <f>IF(ISEVEN(_xlfn.ISOWEEKNUM(Table1[[#This Row],[Date]])),"paire","impaire")</f>
        <v>paire</v>
      </c>
    </row>
    <row r="489" spans="1:8" x14ac:dyDescent="0.2">
      <c r="A489" s="1" t="s">
        <v>141</v>
      </c>
      <c r="B489" s="1" t="s">
        <v>20</v>
      </c>
      <c r="C489" s="10" t="str">
        <f>Table1[[#This Row],[Nom et prénom client]]&amp;", "&amp;Table1[[#This Row],[Prénom travailleur]]</f>
        <v>ETTOINI, Latifa</v>
      </c>
      <c r="D489" s="2">
        <v>44452</v>
      </c>
      <c r="E489" s="1">
        <v>4</v>
      </c>
      <c r="F489" s="1">
        <v>8</v>
      </c>
      <c r="G489" s="10">
        <f>_xlfn.ISOWEEKNUM(Table1[[#This Row],[Date]])</f>
        <v>37</v>
      </c>
      <c r="H489" s="10" t="str">
        <f>IF(ISEVEN(_xlfn.ISOWEEKNUM(Table1[[#This Row],[Date]])),"paire","impaire")</f>
        <v>impaire</v>
      </c>
    </row>
    <row r="490" spans="1:8" x14ac:dyDescent="0.2">
      <c r="A490" s="1" t="s">
        <v>141</v>
      </c>
      <c r="B490" s="1" t="s">
        <v>20</v>
      </c>
      <c r="C490" s="10" t="str">
        <f>Table1[[#This Row],[Nom et prénom client]]&amp;", "&amp;Table1[[#This Row],[Prénom travailleur]]</f>
        <v>ETTOINI, Latifa</v>
      </c>
      <c r="D490" s="2">
        <v>44453</v>
      </c>
      <c r="E490" s="1">
        <v>8</v>
      </c>
      <c r="F490" s="1">
        <v>7</v>
      </c>
      <c r="G490" s="10">
        <f>_xlfn.ISOWEEKNUM(Table1[[#This Row],[Date]])</f>
        <v>37</v>
      </c>
      <c r="H490" s="10" t="str">
        <f>IF(ISEVEN(_xlfn.ISOWEEKNUM(Table1[[#This Row],[Date]])),"paire","impaire")</f>
        <v>impaire</v>
      </c>
    </row>
    <row r="491" spans="1:8" x14ac:dyDescent="0.2">
      <c r="A491" s="1" t="s">
        <v>141</v>
      </c>
      <c r="B491" s="1" t="s">
        <v>20</v>
      </c>
      <c r="C491" s="10" t="str">
        <f>Table1[[#This Row],[Nom et prénom client]]&amp;", "&amp;Table1[[#This Row],[Prénom travailleur]]</f>
        <v>ETTOINI, Latifa</v>
      </c>
      <c r="D491" s="2">
        <v>44454</v>
      </c>
      <c r="E491" s="1">
        <v>3</v>
      </c>
      <c r="F491" s="1">
        <v>4</v>
      </c>
      <c r="G491" s="10">
        <f>_xlfn.ISOWEEKNUM(Table1[[#This Row],[Date]])</f>
        <v>37</v>
      </c>
      <c r="H491" s="10" t="str">
        <f>IF(ISEVEN(_xlfn.ISOWEEKNUM(Table1[[#This Row],[Date]])),"paire","impaire")</f>
        <v>impaire</v>
      </c>
    </row>
    <row r="492" spans="1:8" x14ac:dyDescent="0.2">
      <c r="A492" s="1" t="s">
        <v>141</v>
      </c>
      <c r="B492" s="1" t="s">
        <v>20</v>
      </c>
      <c r="C492" s="10" t="str">
        <f>Table1[[#This Row],[Nom et prénom client]]&amp;", "&amp;Table1[[#This Row],[Prénom travailleur]]</f>
        <v>ETTOINI, Latifa</v>
      </c>
      <c r="D492" s="2">
        <v>44455</v>
      </c>
      <c r="E492" s="1">
        <v>3</v>
      </c>
      <c r="F492" s="1">
        <v>8</v>
      </c>
      <c r="G492" s="10">
        <f>_xlfn.ISOWEEKNUM(Table1[[#This Row],[Date]])</f>
        <v>37</v>
      </c>
      <c r="H492" s="10" t="str">
        <f>IF(ISEVEN(_xlfn.ISOWEEKNUM(Table1[[#This Row],[Date]])),"paire","impaire")</f>
        <v>impaire</v>
      </c>
    </row>
    <row r="493" spans="1:8" x14ac:dyDescent="0.2">
      <c r="A493" s="1" t="s">
        <v>141</v>
      </c>
      <c r="B493" s="1" t="s">
        <v>20</v>
      </c>
      <c r="C493" s="10" t="str">
        <f>Table1[[#This Row],[Nom et prénom client]]&amp;", "&amp;Table1[[#This Row],[Prénom travailleur]]</f>
        <v>ETTOINI, Latifa</v>
      </c>
      <c r="D493" s="2">
        <v>44456</v>
      </c>
      <c r="E493" s="1">
        <v>4</v>
      </c>
      <c r="F493" s="1">
        <v>8</v>
      </c>
      <c r="G493" s="10">
        <f>_xlfn.ISOWEEKNUM(Table1[[#This Row],[Date]])</f>
        <v>37</v>
      </c>
      <c r="H493" s="10" t="str">
        <f>IF(ISEVEN(_xlfn.ISOWEEKNUM(Table1[[#This Row],[Date]])),"paire","impaire")</f>
        <v>impaire</v>
      </c>
    </row>
    <row r="494" spans="1:8" x14ac:dyDescent="0.2">
      <c r="A494" s="1" t="s">
        <v>142</v>
      </c>
      <c r="B494" s="1" t="s">
        <v>143</v>
      </c>
      <c r="C494" s="10" t="str">
        <f>Table1[[#This Row],[Nom et prénom client]]&amp;", "&amp;Table1[[#This Row],[Prénom travailleur]]</f>
        <v>FERNANDEZ RODRIGUEZ, Maria Milagro</v>
      </c>
      <c r="D494" s="2">
        <v>44445</v>
      </c>
      <c r="E494" s="1">
        <v>4</v>
      </c>
      <c r="F494" s="1">
        <v>7</v>
      </c>
      <c r="G494" s="10">
        <f>_xlfn.ISOWEEKNUM(Table1[[#This Row],[Date]])</f>
        <v>36</v>
      </c>
      <c r="H494" s="10" t="str">
        <f>IF(ISEVEN(_xlfn.ISOWEEKNUM(Table1[[#This Row],[Date]])),"paire","impaire")</f>
        <v>paire</v>
      </c>
    </row>
    <row r="495" spans="1:8" x14ac:dyDescent="0.2">
      <c r="A495" s="1" t="s">
        <v>142</v>
      </c>
      <c r="B495" s="1" t="s">
        <v>143</v>
      </c>
      <c r="C495" s="10" t="str">
        <f>Table1[[#This Row],[Nom et prénom client]]&amp;", "&amp;Table1[[#This Row],[Prénom travailleur]]</f>
        <v>FERNANDEZ RODRIGUEZ, Maria Milagro</v>
      </c>
      <c r="D495" s="2">
        <v>44446</v>
      </c>
      <c r="E495" s="1">
        <v>4</v>
      </c>
      <c r="F495" s="1">
        <v>3</v>
      </c>
      <c r="G495" s="10">
        <f>_xlfn.ISOWEEKNUM(Table1[[#This Row],[Date]])</f>
        <v>36</v>
      </c>
      <c r="H495" s="10" t="str">
        <f>IF(ISEVEN(_xlfn.ISOWEEKNUM(Table1[[#This Row],[Date]])),"paire","impaire")</f>
        <v>paire</v>
      </c>
    </row>
    <row r="496" spans="1:8" x14ac:dyDescent="0.2">
      <c r="A496" s="1" t="s">
        <v>142</v>
      </c>
      <c r="B496" s="1" t="s">
        <v>143</v>
      </c>
      <c r="C496" s="10" t="str">
        <f>Table1[[#This Row],[Nom et prénom client]]&amp;", "&amp;Table1[[#This Row],[Prénom travailleur]]</f>
        <v>FERNANDEZ RODRIGUEZ, Maria Milagro</v>
      </c>
      <c r="D496" s="2">
        <v>44447</v>
      </c>
      <c r="E496" s="1">
        <v>3</v>
      </c>
      <c r="F496" s="1">
        <v>7</v>
      </c>
      <c r="G496" s="10">
        <f>_xlfn.ISOWEEKNUM(Table1[[#This Row],[Date]])</f>
        <v>36</v>
      </c>
      <c r="H496" s="10" t="str">
        <f>IF(ISEVEN(_xlfn.ISOWEEKNUM(Table1[[#This Row],[Date]])),"paire","impaire")</f>
        <v>paire</v>
      </c>
    </row>
    <row r="497" spans="1:8" x14ac:dyDescent="0.2">
      <c r="A497" s="1" t="s">
        <v>142</v>
      </c>
      <c r="B497" s="1" t="s">
        <v>143</v>
      </c>
      <c r="C497" s="10" t="str">
        <f>Table1[[#This Row],[Nom et prénom client]]&amp;", "&amp;Table1[[#This Row],[Prénom travailleur]]</f>
        <v>FERNANDEZ RODRIGUEZ, Maria Milagro</v>
      </c>
      <c r="D497" s="2">
        <v>44449</v>
      </c>
      <c r="E497" s="1">
        <v>4</v>
      </c>
      <c r="F497" s="1">
        <v>3</v>
      </c>
      <c r="G497" s="10">
        <f>_xlfn.ISOWEEKNUM(Table1[[#This Row],[Date]])</f>
        <v>36</v>
      </c>
      <c r="H497" s="10" t="str">
        <f>IF(ISEVEN(_xlfn.ISOWEEKNUM(Table1[[#This Row],[Date]])),"paire","impaire")</f>
        <v>paire</v>
      </c>
    </row>
    <row r="498" spans="1:8" x14ac:dyDescent="0.2">
      <c r="A498" s="1" t="s">
        <v>142</v>
      </c>
      <c r="B498" s="1" t="s">
        <v>143</v>
      </c>
      <c r="C498" s="10" t="str">
        <f>Table1[[#This Row],[Nom et prénom client]]&amp;", "&amp;Table1[[#This Row],[Prénom travailleur]]</f>
        <v>FERNANDEZ RODRIGUEZ, Maria Milagro</v>
      </c>
      <c r="D498" s="2">
        <v>44452</v>
      </c>
      <c r="E498" s="1">
        <v>4</v>
      </c>
      <c r="F498" s="1">
        <v>7</v>
      </c>
      <c r="G498" s="10">
        <f>_xlfn.ISOWEEKNUM(Table1[[#This Row],[Date]])</f>
        <v>37</v>
      </c>
      <c r="H498" s="10" t="str">
        <f>IF(ISEVEN(_xlfn.ISOWEEKNUM(Table1[[#This Row],[Date]])),"paire","impaire")</f>
        <v>impaire</v>
      </c>
    </row>
    <row r="499" spans="1:8" x14ac:dyDescent="0.2">
      <c r="A499" s="1" t="s">
        <v>142</v>
      </c>
      <c r="B499" s="1" t="s">
        <v>143</v>
      </c>
      <c r="C499" s="10" t="str">
        <f>Table1[[#This Row],[Nom et prénom client]]&amp;", "&amp;Table1[[#This Row],[Prénom travailleur]]</f>
        <v>FERNANDEZ RODRIGUEZ, Maria Milagro</v>
      </c>
      <c r="D499" s="2">
        <v>44453</v>
      </c>
      <c r="E499" s="1">
        <v>8</v>
      </c>
      <c r="F499" s="1">
        <v>3</v>
      </c>
      <c r="G499" s="10">
        <f>_xlfn.ISOWEEKNUM(Table1[[#This Row],[Date]])</f>
        <v>37</v>
      </c>
      <c r="H499" s="10" t="str">
        <f>IF(ISEVEN(_xlfn.ISOWEEKNUM(Table1[[#This Row],[Date]])),"paire","impaire")</f>
        <v>impaire</v>
      </c>
    </row>
    <row r="500" spans="1:8" x14ac:dyDescent="0.2">
      <c r="A500" s="1" t="s">
        <v>142</v>
      </c>
      <c r="B500" s="1" t="s">
        <v>143</v>
      </c>
      <c r="C500" s="10" t="str">
        <f>Table1[[#This Row],[Nom et prénom client]]&amp;", "&amp;Table1[[#This Row],[Prénom travailleur]]</f>
        <v>FERNANDEZ RODRIGUEZ, Maria Milagro</v>
      </c>
      <c r="D500" s="2">
        <v>44456</v>
      </c>
      <c r="E500" s="1">
        <v>4</v>
      </c>
      <c r="F500" s="1">
        <v>3</v>
      </c>
      <c r="G500" s="10">
        <f>_xlfn.ISOWEEKNUM(Table1[[#This Row],[Date]])</f>
        <v>37</v>
      </c>
      <c r="H500" s="10" t="str">
        <f>IF(ISEVEN(_xlfn.ISOWEEKNUM(Table1[[#This Row],[Date]])),"paire","impaire")</f>
        <v>impaire</v>
      </c>
    </row>
    <row r="501" spans="1:8" x14ac:dyDescent="0.2">
      <c r="A501" s="1" t="s">
        <v>144</v>
      </c>
      <c r="B501" s="1" t="s">
        <v>145</v>
      </c>
      <c r="C501" s="10" t="str">
        <f>Table1[[#This Row],[Nom et prénom client]]&amp;", "&amp;Table1[[#This Row],[Prénom travailleur]]</f>
        <v>FERREIRA PANIAGO, Marcilene</v>
      </c>
      <c r="D501" s="2">
        <v>44445</v>
      </c>
      <c r="E501" s="1">
        <v>4</v>
      </c>
      <c r="F501" s="1">
        <v>8</v>
      </c>
      <c r="G501" s="10">
        <f>_xlfn.ISOWEEKNUM(Table1[[#This Row],[Date]])</f>
        <v>36</v>
      </c>
      <c r="H501" s="10" t="str">
        <f>IF(ISEVEN(_xlfn.ISOWEEKNUM(Table1[[#This Row],[Date]])),"paire","impaire")</f>
        <v>paire</v>
      </c>
    </row>
    <row r="502" spans="1:8" x14ac:dyDescent="0.2">
      <c r="A502" s="1" t="s">
        <v>144</v>
      </c>
      <c r="B502" s="1" t="s">
        <v>145</v>
      </c>
      <c r="C502" s="10" t="str">
        <f>Table1[[#This Row],[Nom et prénom client]]&amp;", "&amp;Table1[[#This Row],[Prénom travailleur]]</f>
        <v>FERREIRA PANIAGO, Marcilene</v>
      </c>
      <c r="D502" s="2">
        <v>44447</v>
      </c>
      <c r="E502" s="1">
        <v>3</v>
      </c>
      <c r="F502" s="1">
        <v>4</v>
      </c>
      <c r="G502" s="10">
        <f>_xlfn.ISOWEEKNUM(Table1[[#This Row],[Date]])</f>
        <v>36</v>
      </c>
      <c r="H502" s="10" t="str">
        <f>IF(ISEVEN(_xlfn.ISOWEEKNUM(Table1[[#This Row],[Date]])),"paire","impaire")</f>
        <v>paire</v>
      </c>
    </row>
    <row r="503" spans="1:8" x14ac:dyDescent="0.2">
      <c r="A503" s="1" t="s">
        <v>144</v>
      </c>
      <c r="B503" s="1" t="s">
        <v>145</v>
      </c>
      <c r="C503" s="10" t="str">
        <f>Table1[[#This Row],[Nom et prénom client]]&amp;", "&amp;Table1[[#This Row],[Prénom travailleur]]</f>
        <v>FERREIRA PANIAGO, Marcilene</v>
      </c>
      <c r="D503" s="2">
        <v>44448</v>
      </c>
      <c r="E503" s="1">
        <v>3</v>
      </c>
      <c r="F503" s="1">
        <v>8</v>
      </c>
      <c r="G503" s="10">
        <f>_xlfn.ISOWEEKNUM(Table1[[#This Row],[Date]])</f>
        <v>36</v>
      </c>
      <c r="H503" s="10" t="str">
        <f>IF(ISEVEN(_xlfn.ISOWEEKNUM(Table1[[#This Row],[Date]])),"paire","impaire")</f>
        <v>paire</v>
      </c>
    </row>
    <row r="504" spans="1:8" x14ac:dyDescent="0.2">
      <c r="A504" s="1" t="s">
        <v>144</v>
      </c>
      <c r="B504" s="1" t="s">
        <v>145</v>
      </c>
      <c r="C504" s="10" t="str">
        <f>Table1[[#This Row],[Nom et prénom client]]&amp;", "&amp;Table1[[#This Row],[Prénom travailleur]]</f>
        <v>FERREIRA PANIAGO, Marcilene</v>
      </c>
      <c r="D504" s="2">
        <v>44449</v>
      </c>
      <c r="E504" s="1">
        <v>4</v>
      </c>
      <c r="F504" s="1">
        <v>8</v>
      </c>
      <c r="G504" s="10">
        <f>_xlfn.ISOWEEKNUM(Table1[[#This Row],[Date]])</f>
        <v>36</v>
      </c>
      <c r="H504" s="10" t="str">
        <f>IF(ISEVEN(_xlfn.ISOWEEKNUM(Table1[[#This Row],[Date]])),"paire","impaire")</f>
        <v>paire</v>
      </c>
    </row>
    <row r="505" spans="1:8" x14ac:dyDescent="0.2">
      <c r="A505" s="1" t="s">
        <v>144</v>
      </c>
      <c r="B505" s="1" t="s">
        <v>145</v>
      </c>
      <c r="C505" s="10" t="str">
        <f>Table1[[#This Row],[Nom et prénom client]]&amp;", "&amp;Table1[[#This Row],[Prénom travailleur]]</f>
        <v>FERREIRA PANIAGO, Marcilene</v>
      </c>
      <c r="D505" s="2">
        <v>44452</v>
      </c>
      <c r="E505" s="1">
        <v>4</v>
      </c>
      <c r="F505" s="1">
        <v>8</v>
      </c>
      <c r="G505" s="10">
        <f>_xlfn.ISOWEEKNUM(Table1[[#This Row],[Date]])</f>
        <v>37</v>
      </c>
      <c r="H505" s="10" t="str">
        <f>IF(ISEVEN(_xlfn.ISOWEEKNUM(Table1[[#This Row],[Date]])),"paire","impaire")</f>
        <v>impaire</v>
      </c>
    </row>
    <row r="506" spans="1:8" x14ac:dyDescent="0.2">
      <c r="A506" s="1" t="s">
        <v>144</v>
      </c>
      <c r="B506" s="1" t="s">
        <v>145</v>
      </c>
      <c r="C506" s="10" t="str">
        <f>Table1[[#This Row],[Nom et prénom client]]&amp;", "&amp;Table1[[#This Row],[Prénom travailleur]]</f>
        <v>FERREIRA PANIAGO, Marcilene</v>
      </c>
      <c r="D506" s="2">
        <v>44453</v>
      </c>
      <c r="E506" s="1">
        <v>8</v>
      </c>
      <c r="F506" s="1">
        <v>4</v>
      </c>
      <c r="G506" s="10">
        <f>_xlfn.ISOWEEKNUM(Table1[[#This Row],[Date]])</f>
        <v>37</v>
      </c>
      <c r="H506" s="10" t="str">
        <f>IF(ISEVEN(_xlfn.ISOWEEKNUM(Table1[[#This Row],[Date]])),"paire","impaire")</f>
        <v>impaire</v>
      </c>
    </row>
    <row r="507" spans="1:8" x14ac:dyDescent="0.2">
      <c r="A507" s="1" t="s">
        <v>144</v>
      </c>
      <c r="B507" s="1" t="s">
        <v>145</v>
      </c>
      <c r="C507" s="10" t="str">
        <f>Table1[[#This Row],[Nom et prénom client]]&amp;", "&amp;Table1[[#This Row],[Prénom travailleur]]</f>
        <v>FERREIRA PANIAGO, Marcilene</v>
      </c>
      <c r="D507" s="2">
        <v>44455</v>
      </c>
      <c r="E507" s="1">
        <v>3</v>
      </c>
      <c r="F507" s="1">
        <v>8</v>
      </c>
      <c r="G507" s="10">
        <f>_xlfn.ISOWEEKNUM(Table1[[#This Row],[Date]])</f>
        <v>37</v>
      </c>
      <c r="H507" s="10" t="str">
        <f>IF(ISEVEN(_xlfn.ISOWEEKNUM(Table1[[#This Row],[Date]])),"paire","impaire")</f>
        <v>impaire</v>
      </c>
    </row>
    <row r="508" spans="1:8" x14ac:dyDescent="0.2">
      <c r="A508" s="1" t="s">
        <v>144</v>
      </c>
      <c r="B508" s="1" t="s">
        <v>145</v>
      </c>
      <c r="C508" s="10" t="str">
        <f>Table1[[#This Row],[Nom et prénom client]]&amp;", "&amp;Table1[[#This Row],[Prénom travailleur]]</f>
        <v>FERREIRA PANIAGO, Marcilene</v>
      </c>
      <c r="D508" s="2">
        <v>44456</v>
      </c>
      <c r="E508" s="1">
        <v>4</v>
      </c>
      <c r="F508" s="1">
        <v>7</v>
      </c>
      <c r="G508" s="10">
        <f>_xlfn.ISOWEEKNUM(Table1[[#This Row],[Date]])</f>
        <v>37</v>
      </c>
      <c r="H508" s="10" t="str">
        <f>IF(ISEVEN(_xlfn.ISOWEEKNUM(Table1[[#This Row],[Date]])),"paire","impaire")</f>
        <v>impaire</v>
      </c>
    </row>
    <row r="509" spans="1:8" x14ac:dyDescent="0.2">
      <c r="A509" s="1" t="s">
        <v>146</v>
      </c>
      <c r="B509" s="1" t="s">
        <v>147</v>
      </c>
      <c r="C509" s="10" t="str">
        <f>Table1[[#This Row],[Nom et prénom client]]&amp;", "&amp;Table1[[#This Row],[Prénom travailleur]]</f>
        <v>FERRIN CONFORME, Frella Del Carmen</v>
      </c>
      <c r="D509" s="2">
        <v>44448</v>
      </c>
      <c r="E509" s="1">
        <v>3</v>
      </c>
      <c r="F509" s="1">
        <v>4</v>
      </c>
      <c r="G509" s="10">
        <f>_xlfn.ISOWEEKNUM(Table1[[#This Row],[Date]])</f>
        <v>36</v>
      </c>
      <c r="H509" s="10" t="str">
        <f>IF(ISEVEN(_xlfn.ISOWEEKNUM(Table1[[#This Row],[Date]])),"paire","impaire")</f>
        <v>paire</v>
      </c>
    </row>
    <row r="510" spans="1:8" x14ac:dyDescent="0.2">
      <c r="A510" s="1" t="s">
        <v>146</v>
      </c>
      <c r="B510" s="1" t="s">
        <v>147</v>
      </c>
      <c r="C510" s="10" t="str">
        <f>Table1[[#This Row],[Nom et prénom client]]&amp;", "&amp;Table1[[#This Row],[Prénom travailleur]]</f>
        <v>FERRIN CONFORME, Frella Del Carmen</v>
      </c>
      <c r="D510" s="2">
        <v>44449</v>
      </c>
      <c r="E510" s="1">
        <v>4</v>
      </c>
      <c r="F510" s="1">
        <v>7</v>
      </c>
      <c r="G510" s="10">
        <f>_xlfn.ISOWEEKNUM(Table1[[#This Row],[Date]])</f>
        <v>36</v>
      </c>
      <c r="H510" s="10" t="str">
        <f>IF(ISEVEN(_xlfn.ISOWEEKNUM(Table1[[#This Row],[Date]])),"paire","impaire")</f>
        <v>paire</v>
      </c>
    </row>
    <row r="511" spans="1:8" x14ac:dyDescent="0.2">
      <c r="A511" s="1" t="s">
        <v>146</v>
      </c>
      <c r="B511" s="1" t="s">
        <v>147</v>
      </c>
      <c r="C511" s="10" t="str">
        <f>Table1[[#This Row],[Nom et prénom client]]&amp;", "&amp;Table1[[#This Row],[Prénom travailleur]]</f>
        <v>FERRIN CONFORME, Frella Del Carmen</v>
      </c>
      <c r="D511" s="2">
        <v>44453</v>
      </c>
      <c r="E511" s="1">
        <v>8</v>
      </c>
      <c r="F511" s="1">
        <v>4</v>
      </c>
      <c r="G511" s="10">
        <f>_xlfn.ISOWEEKNUM(Table1[[#This Row],[Date]])</f>
        <v>37</v>
      </c>
      <c r="H511" s="10" t="str">
        <f>IF(ISEVEN(_xlfn.ISOWEEKNUM(Table1[[#This Row],[Date]])),"paire","impaire")</f>
        <v>impaire</v>
      </c>
    </row>
    <row r="512" spans="1:8" x14ac:dyDescent="0.2">
      <c r="A512" s="1" t="s">
        <v>146</v>
      </c>
      <c r="B512" s="1" t="s">
        <v>147</v>
      </c>
      <c r="C512" s="10" t="str">
        <f>Table1[[#This Row],[Nom et prénom client]]&amp;", "&amp;Table1[[#This Row],[Prénom travailleur]]</f>
        <v>FERRIN CONFORME, Frella Del Carmen</v>
      </c>
      <c r="D512" s="2">
        <v>44455</v>
      </c>
      <c r="E512" s="1">
        <v>3</v>
      </c>
      <c r="F512" s="1">
        <v>4</v>
      </c>
      <c r="G512" s="10">
        <f>_xlfn.ISOWEEKNUM(Table1[[#This Row],[Date]])</f>
        <v>37</v>
      </c>
      <c r="H512" s="10" t="str">
        <f>IF(ISEVEN(_xlfn.ISOWEEKNUM(Table1[[#This Row],[Date]])),"paire","impaire")</f>
        <v>impaire</v>
      </c>
    </row>
    <row r="513" spans="1:8" x14ac:dyDescent="0.2">
      <c r="A513" s="1" t="s">
        <v>146</v>
      </c>
      <c r="B513" s="1" t="s">
        <v>147</v>
      </c>
      <c r="C513" s="10" t="str">
        <f>Table1[[#This Row],[Nom et prénom client]]&amp;", "&amp;Table1[[#This Row],[Prénom travailleur]]</f>
        <v>FERRIN CONFORME, Frella Del Carmen</v>
      </c>
      <c r="D513" s="2">
        <v>44456</v>
      </c>
      <c r="E513" s="1">
        <v>4</v>
      </c>
      <c r="F513" s="1">
        <v>7</v>
      </c>
      <c r="G513" s="10">
        <f>_xlfn.ISOWEEKNUM(Table1[[#This Row],[Date]])</f>
        <v>37</v>
      </c>
      <c r="H513" s="10" t="str">
        <f>IF(ISEVEN(_xlfn.ISOWEEKNUM(Table1[[#This Row],[Date]])),"paire","impaire")</f>
        <v>impaire</v>
      </c>
    </row>
    <row r="514" spans="1:8" x14ac:dyDescent="0.2">
      <c r="A514" s="1" t="s">
        <v>148</v>
      </c>
      <c r="B514" s="1" t="s">
        <v>149</v>
      </c>
      <c r="C514" s="10" t="str">
        <f>Table1[[#This Row],[Nom et prénom client]]&amp;", "&amp;Table1[[#This Row],[Prénom travailleur]]</f>
        <v>FILIP, Melania</v>
      </c>
      <c r="D514" s="2">
        <v>44445</v>
      </c>
      <c r="E514" s="1">
        <v>4</v>
      </c>
      <c r="F514" s="1">
        <v>8</v>
      </c>
      <c r="G514" s="10">
        <f>_xlfn.ISOWEEKNUM(Table1[[#This Row],[Date]])</f>
        <v>36</v>
      </c>
      <c r="H514" s="10" t="str">
        <f>IF(ISEVEN(_xlfn.ISOWEEKNUM(Table1[[#This Row],[Date]])),"paire","impaire")</f>
        <v>paire</v>
      </c>
    </row>
    <row r="515" spans="1:8" x14ac:dyDescent="0.2">
      <c r="A515" s="1" t="s">
        <v>148</v>
      </c>
      <c r="B515" s="1" t="s">
        <v>149</v>
      </c>
      <c r="C515" s="10" t="str">
        <f>Table1[[#This Row],[Nom et prénom client]]&amp;", "&amp;Table1[[#This Row],[Prénom travailleur]]</f>
        <v>FILIP, Melania</v>
      </c>
      <c r="D515" s="2">
        <v>44447</v>
      </c>
      <c r="E515" s="1">
        <v>3</v>
      </c>
      <c r="F515" s="1">
        <v>4</v>
      </c>
      <c r="G515" s="10">
        <f>_xlfn.ISOWEEKNUM(Table1[[#This Row],[Date]])</f>
        <v>36</v>
      </c>
      <c r="H515" s="10" t="str">
        <f>IF(ISEVEN(_xlfn.ISOWEEKNUM(Table1[[#This Row],[Date]])),"paire","impaire")</f>
        <v>paire</v>
      </c>
    </row>
    <row r="516" spans="1:8" x14ac:dyDescent="0.2">
      <c r="A516" s="1" t="s">
        <v>148</v>
      </c>
      <c r="B516" s="1" t="s">
        <v>149</v>
      </c>
      <c r="C516" s="10" t="str">
        <f>Table1[[#This Row],[Nom et prénom client]]&amp;", "&amp;Table1[[#This Row],[Prénom travailleur]]</f>
        <v>FILIP, Melania</v>
      </c>
      <c r="D516" s="2">
        <v>44448</v>
      </c>
      <c r="E516" s="1">
        <v>3</v>
      </c>
      <c r="F516" s="1">
        <v>5</v>
      </c>
      <c r="G516" s="10">
        <f>_xlfn.ISOWEEKNUM(Table1[[#This Row],[Date]])</f>
        <v>36</v>
      </c>
      <c r="H516" s="10" t="str">
        <f>IF(ISEVEN(_xlfn.ISOWEEKNUM(Table1[[#This Row],[Date]])),"paire","impaire")</f>
        <v>paire</v>
      </c>
    </row>
    <row r="517" spans="1:8" x14ac:dyDescent="0.2">
      <c r="A517" s="1" t="s">
        <v>148</v>
      </c>
      <c r="B517" s="1" t="s">
        <v>149</v>
      </c>
      <c r="C517" s="10" t="str">
        <f>Table1[[#This Row],[Nom et prénom client]]&amp;", "&amp;Table1[[#This Row],[Prénom travailleur]]</f>
        <v>FILIP, Melania</v>
      </c>
      <c r="D517" s="2">
        <v>44449</v>
      </c>
      <c r="E517" s="1">
        <v>4</v>
      </c>
      <c r="F517" s="1">
        <v>7</v>
      </c>
      <c r="G517" s="10">
        <f>_xlfn.ISOWEEKNUM(Table1[[#This Row],[Date]])</f>
        <v>36</v>
      </c>
      <c r="H517" s="10" t="str">
        <f>IF(ISEVEN(_xlfn.ISOWEEKNUM(Table1[[#This Row],[Date]])),"paire","impaire")</f>
        <v>paire</v>
      </c>
    </row>
    <row r="518" spans="1:8" x14ac:dyDescent="0.2">
      <c r="A518" s="1" t="s">
        <v>148</v>
      </c>
      <c r="B518" s="1" t="s">
        <v>149</v>
      </c>
      <c r="C518" s="10" t="str">
        <f>Table1[[#This Row],[Nom et prénom client]]&amp;", "&amp;Table1[[#This Row],[Prénom travailleur]]</f>
        <v>FILIP, Melania</v>
      </c>
      <c r="D518" s="2">
        <v>44452</v>
      </c>
      <c r="E518" s="1">
        <v>4</v>
      </c>
      <c r="F518" s="1">
        <v>8</v>
      </c>
      <c r="G518" s="10">
        <f>_xlfn.ISOWEEKNUM(Table1[[#This Row],[Date]])</f>
        <v>37</v>
      </c>
      <c r="H518" s="10" t="str">
        <f>IF(ISEVEN(_xlfn.ISOWEEKNUM(Table1[[#This Row],[Date]])),"paire","impaire")</f>
        <v>impaire</v>
      </c>
    </row>
    <row r="519" spans="1:8" x14ac:dyDescent="0.2">
      <c r="A519" s="1" t="s">
        <v>148</v>
      </c>
      <c r="B519" s="1" t="s">
        <v>149</v>
      </c>
      <c r="C519" s="10" t="str">
        <f>Table1[[#This Row],[Nom et prénom client]]&amp;", "&amp;Table1[[#This Row],[Prénom travailleur]]</f>
        <v>FILIP, Melania</v>
      </c>
      <c r="D519" s="2">
        <v>44454</v>
      </c>
      <c r="E519" s="1">
        <v>3</v>
      </c>
      <c r="F519" s="1">
        <v>7</v>
      </c>
      <c r="G519" s="10">
        <f>_xlfn.ISOWEEKNUM(Table1[[#This Row],[Date]])</f>
        <v>37</v>
      </c>
      <c r="H519" s="10" t="str">
        <f>IF(ISEVEN(_xlfn.ISOWEEKNUM(Table1[[#This Row],[Date]])),"paire","impaire")</f>
        <v>impaire</v>
      </c>
    </row>
    <row r="520" spans="1:8" x14ac:dyDescent="0.2">
      <c r="A520" s="1" t="s">
        <v>148</v>
      </c>
      <c r="B520" s="1" t="s">
        <v>149</v>
      </c>
      <c r="C520" s="10" t="str">
        <f>Table1[[#This Row],[Nom et prénom client]]&amp;", "&amp;Table1[[#This Row],[Prénom travailleur]]</f>
        <v>FILIP, Melania</v>
      </c>
      <c r="D520" s="2">
        <v>44455</v>
      </c>
      <c r="E520" s="1">
        <v>3</v>
      </c>
      <c r="F520" s="1">
        <v>5</v>
      </c>
      <c r="G520" s="10">
        <f>_xlfn.ISOWEEKNUM(Table1[[#This Row],[Date]])</f>
        <v>37</v>
      </c>
      <c r="H520" s="10" t="str">
        <f>IF(ISEVEN(_xlfn.ISOWEEKNUM(Table1[[#This Row],[Date]])),"paire","impaire")</f>
        <v>impaire</v>
      </c>
    </row>
    <row r="521" spans="1:8" x14ac:dyDescent="0.2">
      <c r="A521" s="1" t="s">
        <v>148</v>
      </c>
      <c r="B521" s="1" t="s">
        <v>149</v>
      </c>
      <c r="C521" s="10" t="str">
        <f>Table1[[#This Row],[Nom et prénom client]]&amp;", "&amp;Table1[[#This Row],[Prénom travailleur]]</f>
        <v>FILIP, Melania</v>
      </c>
      <c r="D521" s="2">
        <v>44456</v>
      </c>
      <c r="E521" s="1">
        <v>4</v>
      </c>
      <c r="F521" s="1">
        <v>8</v>
      </c>
      <c r="G521" s="10">
        <f>_xlfn.ISOWEEKNUM(Table1[[#This Row],[Date]])</f>
        <v>37</v>
      </c>
      <c r="H521" s="10" t="str">
        <f>IF(ISEVEN(_xlfn.ISOWEEKNUM(Table1[[#This Row],[Date]])),"paire","impaire")</f>
        <v>impaire</v>
      </c>
    </row>
    <row r="522" spans="1:8" x14ac:dyDescent="0.2">
      <c r="A522" s="1" t="s">
        <v>150</v>
      </c>
      <c r="B522" s="1" t="s">
        <v>151</v>
      </c>
      <c r="C522" s="10" t="str">
        <f>Table1[[#This Row],[Nom et prénom client]]&amp;", "&amp;Table1[[#This Row],[Prénom travailleur]]</f>
        <v>FONSECA CUNALATA, Fanny Fabiola</v>
      </c>
      <c r="D522" s="2">
        <v>44445</v>
      </c>
      <c r="E522" s="1">
        <v>4</v>
      </c>
      <c r="F522" s="1">
        <v>6</v>
      </c>
      <c r="G522" s="10">
        <f>_xlfn.ISOWEEKNUM(Table1[[#This Row],[Date]])</f>
        <v>36</v>
      </c>
      <c r="H522" s="10" t="str">
        <f>IF(ISEVEN(_xlfn.ISOWEEKNUM(Table1[[#This Row],[Date]])),"paire","impaire")</f>
        <v>paire</v>
      </c>
    </row>
    <row r="523" spans="1:8" x14ac:dyDescent="0.2">
      <c r="A523" s="1" t="s">
        <v>150</v>
      </c>
      <c r="B523" s="1" t="s">
        <v>151</v>
      </c>
      <c r="C523" s="10" t="str">
        <f>Table1[[#This Row],[Nom et prénom client]]&amp;", "&amp;Table1[[#This Row],[Prénom travailleur]]</f>
        <v>FONSECA CUNALATA, Fanny Fabiola</v>
      </c>
      <c r="D523" s="2">
        <v>44446</v>
      </c>
      <c r="E523" s="1">
        <v>4</v>
      </c>
      <c r="F523" s="1">
        <v>6</v>
      </c>
      <c r="G523" s="10">
        <f>_xlfn.ISOWEEKNUM(Table1[[#This Row],[Date]])</f>
        <v>36</v>
      </c>
      <c r="H523" s="10" t="str">
        <f>IF(ISEVEN(_xlfn.ISOWEEKNUM(Table1[[#This Row],[Date]])),"paire","impaire")</f>
        <v>paire</v>
      </c>
    </row>
    <row r="524" spans="1:8" x14ac:dyDescent="0.2">
      <c r="A524" s="1" t="s">
        <v>150</v>
      </c>
      <c r="B524" s="1" t="s">
        <v>151</v>
      </c>
      <c r="C524" s="10" t="str">
        <f>Table1[[#This Row],[Nom et prénom client]]&amp;", "&amp;Table1[[#This Row],[Prénom travailleur]]</f>
        <v>FONSECA CUNALATA, Fanny Fabiola</v>
      </c>
      <c r="D524" s="2">
        <v>44447</v>
      </c>
      <c r="E524" s="1">
        <v>3</v>
      </c>
      <c r="F524" s="1">
        <v>6</v>
      </c>
      <c r="G524" s="10">
        <f>_xlfn.ISOWEEKNUM(Table1[[#This Row],[Date]])</f>
        <v>36</v>
      </c>
      <c r="H524" s="10" t="str">
        <f>IF(ISEVEN(_xlfn.ISOWEEKNUM(Table1[[#This Row],[Date]])),"paire","impaire")</f>
        <v>paire</v>
      </c>
    </row>
    <row r="525" spans="1:8" x14ac:dyDescent="0.2">
      <c r="A525" s="1" t="s">
        <v>150</v>
      </c>
      <c r="B525" s="1" t="s">
        <v>151</v>
      </c>
      <c r="C525" s="10" t="str">
        <f>Table1[[#This Row],[Nom et prénom client]]&amp;", "&amp;Table1[[#This Row],[Prénom travailleur]]</f>
        <v>FONSECA CUNALATA, Fanny Fabiola</v>
      </c>
      <c r="D525" s="2">
        <v>44448</v>
      </c>
      <c r="E525" s="1">
        <v>3</v>
      </c>
      <c r="F525" s="1">
        <v>6</v>
      </c>
      <c r="G525" s="10">
        <f>_xlfn.ISOWEEKNUM(Table1[[#This Row],[Date]])</f>
        <v>36</v>
      </c>
      <c r="H525" s="10" t="str">
        <f>IF(ISEVEN(_xlfn.ISOWEEKNUM(Table1[[#This Row],[Date]])),"paire","impaire")</f>
        <v>paire</v>
      </c>
    </row>
    <row r="526" spans="1:8" x14ac:dyDescent="0.2">
      <c r="A526" s="1" t="s">
        <v>150</v>
      </c>
      <c r="B526" s="1" t="s">
        <v>151</v>
      </c>
      <c r="C526" s="10" t="str">
        <f>Table1[[#This Row],[Nom et prénom client]]&amp;", "&amp;Table1[[#This Row],[Prénom travailleur]]</f>
        <v>FONSECA CUNALATA, Fanny Fabiola</v>
      </c>
      <c r="D526" s="2">
        <v>44449</v>
      </c>
      <c r="E526" s="1">
        <v>4</v>
      </c>
      <c r="F526" s="1">
        <v>6</v>
      </c>
      <c r="G526" s="10">
        <f>_xlfn.ISOWEEKNUM(Table1[[#This Row],[Date]])</f>
        <v>36</v>
      </c>
      <c r="H526" s="10" t="str">
        <f>IF(ISEVEN(_xlfn.ISOWEEKNUM(Table1[[#This Row],[Date]])),"paire","impaire")</f>
        <v>paire</v>
      </c>
    </row>
    <row r="527" spans="1:8" x14ac:dyDescent="0.2">
      <c r="A527" s="1" t="s">
        <v>150</v>
      </c>
      <c r="B527" s="1" t="s">
        <v>151</v>
      </c>
      <c r="C527" s="10" t="str">
        <f>Table1[[#This Row],[Nom et prénom client]]&amp;", "&amp;Table1[[#This Row],[Prénom travailleur]]</f>
        <v>FONSECA CUNALATA, Fanny Fabiola</v>
      </c>
      <c r="D527" s="2">
        <v>44452</v>
      </c>
      <c r="E527" s="1">
        <v>4</v>
      </c>
      <c r="F527" s="1">
        <v>6</v>
      </c>
      <c r="G527" s="10">
        <f>_xlfn.ISOWEEKNUM(Table1[[#This Row],[Date]])</f>
        <v>37</v>
      </c>
      <c r="H527" s="10" t="str">
        <f>IF(ISEVEN(_xlfn.ISOWEEKNUM(Table1[[#This Row],[Date]])),"paire","impaire")</f>
        <v>impaire</v>
      </c>
    </row>
    <row r="528" spans="1:8" x14ac:dyDescent="0.2">
      <c r="A528" s="1" t="s">
        <v>150</v>
      </c>
      <c r="B528" s="1" t="s">
        <v>151</v>
      </c>
      <c r="C528" s="10" t="str">
        <f>Table1[[#This Row],[Nom et prénom client]]&amp;", "&amp;Table1[[#This Row],[Prénom travailleur]]</f>
        <v>FONSECA CUNALATA, Fanny Fabiola</v>
      </c>
      <c r="D528" s="2">
        <v>44453</v>
      </c>
      <c r="E528" s="1">
        <v>8</v>
      </c>
      <c r="F528" s="1">
        <v>6</v>
      </c>
      <c r="G528" s="10">
        <f>_xlfn.ISOWEEKNUM(Table1[[#This Row],[Date]])</f>
        <v>37</v>
      </c>
      <c r="H528" s="10" t="str">
        <f>IF(ISEVEN(_xlfn.ISOWEEKNUM(Table1[[#This Row],[Date]])),"paire","impaire")</f>
        <v>impaire</v>
      </c>
    </row>
    <row r="529" spans="1:8" x14ac:dyDescent="0.2">
      <c r="A529" s="1" t="s">
        <v>150</v>
      </c>
      <c r="B529" s="1" t="s">
        <v>151</v>
      </c>
      <c r="C529" s="10" t="str">
        <f>Table1[[#This Row],[Nom et prénom client]]&amp;", "&amp;Table1[[#This Row],[Prénom travailleur]]</f>
        <v>FONSECA CUNALATA, Fanny Fabiola</v>
      </c>
      <c r="D529" s="2">
        <v>44454</v>
      </c>
      <c r="E529" s="1">
        <v>3</v>
      </c>
      <c r="F529" s="1">
        <v>6</v>
      </c>
      <c r="G529" s="10">
        <f>_xlfn.ISOWEEKNUM(Table1[[#This Row],[Date]])</f>
        <v>37</v>
      </c>
      <c r="H529" s="10" t="str">
        <f>IF(ISEVEN(_xlfn.ISOWEEKNUM(Table1[[#This Row],[Date]])),"paire","impaire")</f>
        <v>impaire</v>
      </c>
    </row>
    <row r="530" spans="1:8" x14ac:dyDescent="0.2">
      <c r="A530" s="1" t="s">
        <v>150</v>
      </c>
      <c r="B530" s="1" t="s">
        <v>151</v>
      </c>
      <c r="C530" s="10" t="str">
        <f>Table1[[#This Row],[Nom et prénom client]]&amp;", "&amp;Table1[[#This Row],[Prénom travailleur]]</f>
        <v>FONSECA CUNALATA, Fanny Fabiola</v>
      </c>
      <c r="D530" s="2">
        <v>44455</v>
      </c>
      <c r="E530" s="1">
        <v>3</v>
      </c>
      <c r="F530" s="1">
        <v>6</v>
      </c>
      <c r="G530" s="10">
        <f>_xlfn.ISOWEEKNUM(Table1[[#This Row],[Date]])</f>
        <v>37</v>
      </c>
      <c r="H530" s="10" t="str">
        <f>IF(ISEVEN(_xlfn.ISOWEEKNUM(Table1[[#This Row],[Date]])),"paire","impaire")</f>
        <v>impaire</v>
      </c>
    </row>
    <row r="531" spans="1:8" x14ac:dyDescent="0.2">
      <c r="A531" s="1" t="s">
        <v>150</v>
      </c>
      <c r="B531" s="1" t="s">
        <v>151</v>
      </c>
      <c r="C531" s="10" t="str">
        <f>Table1[[#This Row],[Nom et prénom client]]&amp;", "&amp;Table1[[#This Row],[Prénom travailleur]]</f>
        <v>FONSECA CUNALATA, Fanny Fabiola</v>
      </c>
      <c r="D531" s="2">
        <v>44456</v>
      </c>
      <c r="E531" s="1">
        <v>4</v>
      </c>
      <c r="F531" s="1">
        <v>6</v>
      </c>
      <c r="G531" s="10">
        <f>_xlfn.ISOWEEKNUM(Table1[[#This Row],[Date]])</f>
        <v>37</v>
      </c>
      <c r="H531" s="10" t="str">
        <f>IF(ISEVEN(_xlfn.ISOWEEKNUM(Table1[[#This Row],[Date]])),"paire","impaire")</f>
        <v>impaire</v>
      </c>
    </row>
    <row r="532" spans="1:8" x14ac:dyDescent="0.2">
      <c r="A532" s="1" t="s">
        <v>152</v>
      </c>
      <c r="B532" s="1" t="s">
        <v>153</v>
      </c>
      <c r="C532" s="10" t="str">
        <f>Table1[[#This Row],[Nom et prénom client]]&amp;", "&amp;Table1[[#This Row],[Prénom travailleur]]</f>
        <v>FRAY FLOREZ, Elieter Carlina</v>
      </c>
      <c r="D532" s="2">
        <v>44445</v>
      </c>
      <c r="E532" s="1">
        <v>4</v>
      </c>
      <c r="F532" s="1">
        <v>7</v>
      </c>
      <c r="G532" s="10">
        <f>_xlfn.ISOWEEKNUM(Table1[[#This Row],[Date]])</f>
        <v>36</v>
      </c>
      <c r="H532" s="10" t="str">
        <f>IF(ISEVEN(_xlfn.ISOWEEKNUM(Table1[[#This Row],[Date]])),"paire","impaire")</f>
        <v>paire</v>
      </c>
    </row>
    <row r="533" spans="1:8" x14ac:dyDescent="0.2">
      <c r="A533" s="1" t="s">
        <v>152</v>
      </c>
      <c r="B533" s="1" t="s">
        <v>153</v>
      </c>
      <c r="C533" s="10" t="str">
        <f>Table1[[#This Row],[Nom et prénom client]]&amp;", "&amp;Table1[[#This Row],[Prénom travailleur]]</f>
        <v>FRAY FLOREZ, Elieter Carlina</v>
      </c>
      <c r="D533" s="2">
        <v>44446</v>
      </c>
      <c r="E533" s="1">
        <v>4</v>
      </c>
      <c r="F533" s="1">
        <v>7</v>
      </c>
      <c r="G533" s="10">
        <f>_xlfn.ISOWEEKNUM(Table1[[#This Row],[Date]])</f>
        <v>36</v>
      </c>
      <c r="H533" s="10" t="str">
        <f>IF(ISEVEN(_xlfn.ISOWEEKNUM(Table1[[#This Row],[Date]])),"paire","impaire")</f>
        <v>paire</v>
      </c>
    </row>
    <row r="534" spans="1:8" x14ac:dyDescent="0.2">
      <c r="A534" s="1" t="s">
        <v>152</v>
      </c>
      <c r="B534" s="1" t="s">
        <v>153</v>
      </c>
      <c r="C534" s="10" t="str">
        <f>Table1[[#This Row],[Nom et prénom client]]&amp;", "&amp;Table1[[#This Row],[Prénom travailleur]]</f>
        <v>FRAY FLOREZ, Elieter Carlina</v>
      </c>
      <c r="D534" s="2">
        <v>44447</v>
      </c>
      <c r="E534" s="1">
        <v>3</v>
      </c>
      <c r="F534" s="1">
        <v>7</v>
      </c>
      <c r="G534" s="10">
        <f>_xlfn.ISOWEEKNUM(Table1[[#This Row],[Date]])</f>
        <v>36</v>
      </c>
      <c r="H534" s="10" t="str">
        <f>IF(ISEVEN(_xlfn.ISOWEEKNUM(Table1[[#This Row],[Date]])),"paire","impaire")</f>
        <v>paire</v>
      </c>
    </row>
    <row r="535" spans="1:8" x14ac:dyDescent="0.2">
      <c r="A535" s="1" t="s">
        <v>152</v>
      </c>
      <c r="B535" s="1" t="s">
        <v>153</v>
      </c>
      <c r="C535" s="10" t="str">
        <f>Table1[[#This Row],[Nom et prénom client]]&amp;", "&amp;Table1[[#This Row],[Prénom travailleur]]</f>
        <v>FRAY FLOREZ, Elieter Carlina</v>
      </c>
      <c r="D535" s="2">
        <v>44448</v>
      </c>
      <c r="E535" s="1">
        <v>3</v>
      </c>
      <c r="F535" s="1">
        <v>7</v>
      </c>
      <c r="G535" s="10">
        <f>_xlfn.ISOWEEKNUM(Table1[[#This Row],[Date]])</f>
        <v>36</v>
      </c>
      <c r="H535" s="10" t="str">
        <f>IF(ISEVEN(_xlfn.ISOWEEKNUM(Table1[[#This Row],[Date]])),"paire","impaire")</f>
        <v>paire</v>
      </c>
    </row>
    <row r="536" spans="1:8" x14ac:dyDescent="0.2">
      <c r="A536" s="1" t="s">
        <v>152</v>
      </c>
      <c r="B536" s="1" t="s">
        <v>153</v>
      </c>
      <c r="C536" s="10" t="str">
        <f>Table1[[#This Row],[Nom et prénom client]]&amp;", "&amp;Table1[[#This Row],[Prénom travailleur]]</f>
        <v>FRAY FLOREZ, Elieter Carlina</v>
      </c>
      <c r="D536" s="2">
        <v>44449</v>
      </c>
      <c r="E536" s="1">
        <v>4</v>
      </c>
      <c r="F536" s="1">
        <v>7</v>
      </c>
      <c r="G536" s="10">
        <f>_xlfn.ISOWEEKNUM(Table1[[#This Row],[Date]])</f>
        <v>36</v>
      </c>
      <c r="H536" s="10" t="str">
        <f>IF(ISEVEN(_xlfn.ISOWEEKNUM(Table1[[#This Row],[Date]])),"paire","impaire")</f>
        <v>paire</v>
      </c>
    </row>
    <row r="537" spans="1:8" x14ac:dyDescent="0.2">
      <c r="A537" s="1" t="s">
        <v>152</v>
      </c>
      <c r="B537" s="1" t="s">
        <v>153</v>
      </c>
      <c r="C537" s="10" t="str">
        <f>Table1[[#This Row],[Nom et prénom client]]&amp;", "&amp;Table1[[#This Row],[Prénom travailleur]]</f>
        <v>FRAY FLOREZ, Elieter Carlina</v>
      </c>
      <c r="D537" s="2">
        <v>44452</v>
      </c>
      <c r="E537" s="1">
        <v>4</v>
      </c>
      <c r="F537" s="1">
        <v>7</v>
      </c>
      <c r="G537" s="10">
        <f>_xlfn.ISOWEEKNUM(Table1[[#This Row],[Date]])</f>
        <v>37</v>
      </c>
      <c r="H537" s="10" t="str">
        <f>IF(ISEVEN(_xlfn.ISOWEEKNUM(Table1[[#This Row],[Date]])),"paire","impaire")</f>
        <v>impaire</v>
      </c>
    </row>
    <row r="538" spans="1:8" x14ac:dyDescent="0.2">
      <c r="A538" s="1" t="s">
        <v>152</v>
      </c>
      <c r="B538" s="1" t="s">
        <v>153</v>
      </c>
      <c r="C538" s="10" t="str">
        <f>Table1[[#This Row],[Nom et prénom client]]&amp;", "&amp;Table1[[#This Row],[Prénom travailleur]]</f>
        <v>FRAY FLOREZ, Elieter Carlina</v>
      </c>
      <c r="D538" s="2">
        <v>44453</v>
      </c>
      <c r="E538" s="1">
        <v>8</v>
      </c>
      <c r="F538" s="1">
        <v>7</v>
      </c>
      <c r="G538" s="10">
        <f>_xlfn.ISOWEEKNUM(Table1[[#This Row],[Date]])</f>
        <v>37</v>
      </c>
      <c r="H538" s="10" t="str">
        <f>IF(ISEVEN(_xlfn.ISOWEEKNUM(Table1[[#This Row],[Date]])),"paire","impaire")</f>
        <v>impaire</v>
      </c>
    </row>
    <row r="539" spans="1:8" x14ac:dyDescent="0.2">
      <c r="A539" s="1" t="s">
        <v>152</v>
      </c>
      <c r="B539" s="1" t="s">
        <v>153</v>
      </c>
      <c r="C539" s="10" t="str">
        <f>Table1[[#This Row],[Nom et prénom client]]&amp;", "&amp;Table1[[#This Row],[Prénom travailleur]]</f>
        <v>FRAY FLOREZ, Elieter Carlina</v>
      </c>
      <c r="D539" s="2">
        <v>44454</v>
      </c>
      <c r="E539" s="1">
        <v>3</v>
      </c>
      <c r="F539" s="1">
        <v>7</v>
      </c>
      <c r="G539" s="10">
        <f>_xlfn.ISOWEEKNUM(Table1[[#This Row],[Date]])</f>
        <v>37</v>
      </c>
      <c r="H539" s="10" t="str">
        <f>IF(ISEVEN(_xlfn.ISOWEEKNUM(Table1[[#This Row],[Date]])),"paire","impaire")</f>
        <v>impaire</v>
      </c>
    </row>
    <row r="540" spans="1:8" x14ac:dyDescent="0.2">
      <c r="A540" s="1" t="s">
        <v>152</v>
      </c>
      <c r="B540" s="1" t="s">
        <v>153</v>
      </c>
      <c r="C540" s="10" t="str">
        <f>Table1[[#This Row],[Nom et prénom client]]&amp;", "&amp;Table1[[#This Row],[Prénom travailleur]]</f>
        <v>FRAY FLOREZ, Elieter Carlina</v>
      </c>
      <c r="D540" s="2">
        <v>44455</v>
      </c>
      <c r="E540" s="1">
        <v>3</v>
      </c>
      <c r="F540" s="1">
        <v>7</v>
      </c>
      <c r="G540" s="10">
        <f>_xlfn.ISOWEEKNUM(Table1[[#This Row],[Date]])</f>
        <v>37</v>
      </c>
      <c r="H540" s="10" t="str">
        <f>IF(ISEVEN(_xlfn.ISOWEEKNUM(Table1[[#This Row],[Date]])),"paire","impaire")</f>
        <v>impaire</v>
      </c>
    </row>
    <row r="541" spans="1:8" x14ac:dyDescent="0.2">
      <c r="A541" s="1" t="s">
        <v>152</v>
      </c>
      <c r="B541" s="1" t="s">
        <v>153</v>
      </c>
      <c r="C541" s="10" t="str">
        <f>Table1[[#This Row],[Nom et prénom client]]&amp;", "&amp;Table1[[#This Row],[Prénom travailleur]]</f>
        <v>FRAY FLOREZ, Elieter Carlina</v>
      </c>
      <c r="D541" s="2">
        <v>44456</v>
      </c>
      <c r="E541" s="1">
        <v>4</v>
      </c>
      <c r="F541" s="1">
        <v>7</v>
      </c>
      <c r="G541" s="10">
        <f>_xlfn.ISOWEEKNUM(Table1[[#This Row],[Date]])</f>
        <v>37</v>
      </c>
      <c r="H541" s="10" t="str">
        <f>IF(ISEVEN(_xlfn.ISOWEEKNUM(Table1[[#This Row],[Date]])),"paire","impaire")</f>
        <v>impaire</v>
      </c>
    </row>
    <row r="542" spans="1:8" x14ac:dyDescent="0.2">
      <c r="A542" s="1" t="s">
        <v>154</v>
      </c>
      <c r="B542" s="1" t="s">
        <v>149</v>
      </c>
      <c r="C542" s="10" t="str">
        <f>Table1[[#This Row],[Nom et prénom client]]&amp;", "&amp;Table1[[#This Row],[Prénom travailleur]]</f>
        <v>GABAN, Melania</v>
      </c>
      <c r="D542" s="2">
        <v>44445</v>
      </c>
      <c r="E542" s="1">
        <v>4</v>
      </c>
      <c r="F542" s="1">
        <v>8</v>
      </c>
      <c r="G542" s="10">
        <f>_xlfn.ISOWEEKNUM(Table1[[#This Row],[Date]])</f>
        <v>36</v>
      </c>
      <c r="H542" s="10" t="str">
        <f>IF(ISEVEN(_xlfn.ISOWEEKNUM(Table1[[#This Row],[Date]])),"paire","impaire")</f>
        <v>paire</v>
      </c>
    </row>
    <row r="543" spans="1:8" x14ac:dyDescent="0.2">
      <c r="A543" s="1" t="s">
        <v>154</v>
      </c>
      <c r="B543" s="1" t="s">
        <v>149</v>
      </c>
      <c r="C543" s="10" t="str">
        <f>Table1[[#This Row],[Nom et prénom client]]&amp;", "&amp;Table1[[#This Row],[Prénom travailleur]]</f>
        <v>GABAN, Melania</v>
      </c>
      <c r="D543" s="2">
        <v>44446</v>
      </c>
      <c r="E543" s="1">
        <v>4</v>
      </c>
      <c r="F543" s="1">
        <v>7</v>
      </c>
      <c r="G543" s="10">
        <f>_xlfn.ISOWEEKNUM(Table1[[#This Row],[Date]])</f>
        <v>36</v>
      </c>
      <c r="H543" s="10" t="str">
        <f>IF(ISEVEN(_xlfn.ISOWEEKNUM(Table1[[#This Row],[Date]])),"paire","impaire")</f>
        <v>paire</v>
      </c>
    </row>
    <row r="544" spans="1:8" x14ac:dyDescent="0.2">
      <c r="A544" s="1" t="s">
        <v>154</v>
      </c>
      <c r="B544" s="1" t="s">
        <v>149</v>
      </c>
      <c r="C544" s="10" t="str">
        <f>Table1[[#This Row],[Nom et prénom client]]&amp;", "&amp;Table1[[#This Row],[Prénom travailleur]]</f>
        <v>GABAN, Melania</v>
      </c>
      <c r="D544" s="2">
        <v>44447</v>
      </c>
      <c r="E544" s="1">
        <v>3</v>
      </c>
      <c r="F544" s="1">
        <v>5</v>
      </c>
      <c r="G544" s="10">
        <f>_xlfn.ISOWEEKNUM(Table1[[#This Row],[Date]])</f>
        <v>36</v>
      </c>
      <c r="H544" s="10" t="str">
        <f>IF(ISEVEN(_xlfn.ISOWEEKNUM(Table1[[#This Row],[Date]])),"paire","impaire")</f>
        <v>paire</v>
      </c>
    </row>
    <row r="545" spans="1:8" x14ac:dyDescent="0.2">
      <c r="A545" s="1" t="s">
        <v>154</v>
      </c>
      <c r="B545" s="1" t="s">
        <v>149</v>
      </c>
      <c r="C545" s="10" t="str">
        <f>Table1[[#This Row],[Nom et prénom client]]&amp;", "&amp;Table1[[#This Row],[Prénom travailleur]]</f>
        <v>GABAN, Melania</v>
      </c>
      <c r="D545" s="2">
        <v>44448</v>
      </c>
      <c r="E545" s="1">
        <v>3</v>
      </c>
      <c r="F545" s="1">
        <v>7</v>
      </c>
      <c r="G545" s="10">
        <f>_xlfn.ISOWEEKNUM(Table1[[#This Row],[Date]])</f>
        <v>36</v>
      </c>
      <c r="H545" s="10" t="str">
        <f>IF(ISEVEN(_xlfn.ISOWEEKNUM(Table1[[#This Row],[Date]])),"paire","impaire")</f>
        <v>paire</v>
      </c>
    </row>
    <row r="546" spans="1:8" x14ac:dyDescent="0.2">
      <c r="A546" s="1" t="s">
        <v>154</v>
      </c>
      <c r="B546" s="1" t="s">
        <v>149</v>
      </c>
      <c r="C546" s="10" t="str">
        <f>Table1[[#This Row],[Nom et prénom client]]&amp;", "&amp;Table1[[#This Row],[Prénom travailleur]]</f>
        <v>GABAN, Melania</v>
      </c>
      <c r="D546" s="2">
        <v>44449</v>
      </c>
      <c r="E546" s="1">
        <v>4</v>
      </c>
      <c r="F546" s="1">
        <v>7</v>
      </c>
      <c r="G546" s="10">
        <f>_xlfn.ISOWEEKNUM(Table1[[#This Row],[Date]])</f>
        <v>36</v>
      </c>
      <c r="H546" s="10" t="str">
        <f>IF(ISEVEN(_xlfn.ISOWEEKNUM(Table1[[#This Row],[Date]])),"paire","impaire")</f>
        <v>paire</v>
      </c>
    </row>
    <row r="547" spans="1:8" x14ac:dyDescent="0.2">
      <c r="A547" s="1" t="s">
        <v>154</v>
      </c>
      <c r="B547" s="1" t="s">
        <v>149</v>
      </c>
      <c r="C547" s="10" t="str">
        <f>Table1[[#This Row],[Nom et prénom client]]&amp;", "&amp;Table1[[#This Row],[Prénom travailleur]]</f>
        <v>GABAN, Melania</v>
      </c>
      <c r="D547" s="2">
        <v>44452</v>
      </c>
      <c r="E547" s="1">
        <v>4</v>
      </c>
      <c r="F547" s="1">
        <v>8</v>
      </c>
      <c r="G547" s="10">
        <f>_xlfn.ISOWEEKNUM(Table1[[#This Row],[Date]])</f>
        <v>37</v>
      </c>
      <c r="H547" s="10" t="str">
        <f>IF(ISEVEN(_xlfn.ISOWEEKNUM(Table1[[#This Row],[Date]])),"paire","impaire")</f>
        <v>impaire</v>
      </c>
    </row>
    <row r="548" spans="1:8" x14ac:dyDescent="0.2">
      <c r="A548" s="1" t="s">
        <v>154</v>
      </c>
      <c r="B548" s="1" t="s">
        <v>149</v>
      </c>
      <c r="C548" s="10" t="str">
        <f>Table1[[#This Row],[Nom et prénom client]]&amp;", "&amp;Table1[[#This Row],[Prénom travailleur]]</f>
        <v>GABAN, Melania</v>
      </c>
      <c r="D548" s="2">
        <v>44453</v>
      </c>
      <c r="E548" s="1">
        <v>8</v>
      </c>
      <c r="F548" s="1">
        <v>4</v>
      </c>
      <c r="G548" s="10">
        <f>_xlfn.ISOWEEKNUM(Table1[[#This Row],[Date]])</f>
        <v>37</v>
      </c>
      <c r="H548" s="10" t="str">
        <f>IF(ISEVEN(_xlfn.ISOWEEKNUM(Table1[[#This Row],[Date]])),"paire","impaire")</f>
        <v>impaire</v>
      </c>
    </row>
    <row r="549" spans="1:8" x14ac:dyDescent="0.2">
      <c r="A549" s="1" t="s">
        <v>154</v>
      </c>
      <c r="B549" s="1" t="s">
        <v>149</v>
      </c>
      <c r="C549" s="10" t="str">
        <f>Table1[[#This Row],[Nom et prénom client]]&amp;", "&amp;Table1[[#This Row],[Prénom travailleur]]</f>
        <v>GABAN, Melania</v>
      </c>
      <c r="D549" s="2">
        <v>44454</v>
      </c>
      <c r="E549" s="1">
        <v>3</v>
      </c>
      <c r="F549" s="1">
        <v>8</v>
      </c>
      <c r="G549" s="10">
        <f>_xlfn.ISOWEEKNUM(Table1[[#This Row],[Date]])</f>
        <v>37</v>
      </c>
      <c r="H549" s="10" t="str">
        <f>IF(ISEVEN(_xlfn.ISOWEEKNUM(Table1[[#This Row],[Date]])),"paire","impaire")</f>
        <v>impaire</v>
      </c>
    </row>
    <row r="550" spans="1:8" x14ac:dyDescent="0.2">
      <c r="A550" s="1" t="s">
        <v>154</v>
      </c>
      <c r="B550" s="1" t="s">
        <v>149</v>
      </c>
      <c r="C550" s="10" t="str">
        <f>Table1[[#This Row],[Nom et prénom client]]&amp;", "&amp;Table1[[#This Row],[Prénom travailleur]]</f>
        <v>GABAN, Melania</v>
      </c>
      <c r="D550" s="2">
        <v>44455</v>
      </c>
      <c r="E550" s="1">
        <v>3</v>
      </c>
      <c r="F550" s="1">
        <v>7</v>
      </c>
      <c r="G550" s="10">
        <f>_xlfn.ISOWEEKNUM(Table1[[#This Row],[Date]])</f>
        <v>37</v>
      </c>
      <c r="H550" s="10" t="str">
        <f>IF(ISEVEN(_xlfn.ISOWEEKNUM(Table1[[#This Row],[Date]])),"paire","impaire")</f>
        <v>impaire</v>
      </c>
    </row>
    <row r="551" spans="1:8" x14ac:dyDescent="0.2">
      <c r="A551" s="1" t="s">
        <v>154</v>
      </c>
      <c r="B551" s="1" t="s">
        <v>149</v>
      </c>
      <c r="C551" s="10" t="str">
        <f>Table1[[#This Row],[Nom et prénom client]]&amp;", "&amp;Table1[[#This Row],[Prénom travailleur]]</f>
        <v>GABAN, Melania</v>
      </c>
      <c r="D551" s="2">
        <v>44456</v>
      </c>
      <c r="E551" s="1">
        <v>4</v>
      </c>
      <c r="F551" s="1">
        <v>3</v>
      </c>
      <c r="G551" s="10">
        <f>_xlfn.ISOWEEKNUM(Table1[[#This Row],[Date]])</f>
        <v>37</v>
      </c>
      <c r="H551" s="10" t="str">
        <f>IF(ISEVEN(_xlfn.ISOWEEKNUM(Table1[[#This Row],[Date]])),"paire","impaire")</f>
        <v>impaire</v>
      </c>
    </row>
    <row r="552" spans="1:8" x14ac:dyDescent="0.2">
      <c r="A552" s="1" t="s">
        <v>155</v>
      </c>
      <c r="B552" s="1" t="s">
        <v>156</v>
      </c>
      <c r="C552" s="10" t="str">
        <f>Table1[[#This Row],[Nom et prénom client]]&amp;", "&amp;Table1[[#This Row],[Prénom travailleur]]</f>
        <v>GABARDO, Ana Caroline</v>
      </c>
      <c r="D552" s="2">
        <v>44446</v>
      </c>
      <c r="E552" s="1">
        <v>4</v>
      </c>
      <c r="F552" s="1">
        <v>5</v>
      </c>
      <c r="G552" s="10">
        <f>_xlfn.ISOWEEKNUM(Table1[[#This Row],[Date]])</f>
        <v>36</v>
      </c>
      <c r="H552" s="10" t="str">
        <f>IF(ISEVEN(_xlfn.ISOWEEKNUM(Table1[[#This Row],[Date]])),"paire","impaire")</f>
        <v>paire</v>
      </c>
    </row>
    <row r="553" spans="1:8" x14ac:dyDescent="0.2">
      <c r="A553" s="1" t="s">
        <v>155</v>
      </c>
      <c r="B553" s="1" t="s">
        <v>156</v>
      </c>
      <c r="C553" s="10" t="str">
        <f>Table1[[#This Row],[Nom et prénom client]]&amp;", "&amp;Table1[[#This Row],[Prénom travailleur]]</f>
        <v>GABARDO, Ana Caroline</v>
      </c>
      <c r="D553" s="2">
        <v>44447</v>
      </c>
      <c r="E553" s="1">
        <v>3</v>
      </c>
      <c r="F553" s="1">
        <v>4</v>
      </c>
      <c r="G553" s="10">
        <f>_xlfn.ISOWEEKNUM(Table1[[#This Row],[Date]])</f>
        <v>36</v>
      </c>
      <c r="H553" s="10" t="str">
        <f>IF(ISEVEN(_xlfn.ISOWEEKNUM(Table1[[#This Row],[Date]])),"paire","impaire")</f>
        <v>paire</v>
      </c>
    </row>
    <row r="554" spans="1:8" x14ac:dyDescent="0.2">
      <c r="A554" s="1" t="s">
        <v>155</v>
      </c>
      <c r="B554" s="1" t="s">
        <v>156</v>
      </c>
      <c r="C554" s="10" t="str">
        <f>Table1[[#This Row],[Nom et prénom client]]&amp;", "&amp;Table1[[#This Row],[Prénom travailleur]]</f>
        <v>GABARDO, Ana Caroline</v>
      </c>
      <c r="D554" s="2">
        <v>44448</v>
      </c>
      <c r="E554" s="1">
        <v>3</v>
      </c>
      <c r="F554" s="1">
        <v>6</v>
      </c>
      <c r="G554" s="10">
        <f>_xlfn.ISOWEEKNUM(Table1[[#This Row],[Date]])</f>
        <v>36</v>
      </c>
      <c r="H554" s="10" t="str">
        <f>IF(ISEVEN(_xlfn.ISOWEEKNUM(Table1[[#This Row],[Date]])),"paire","impaire")</f>
        <v>paire</v>
      </c>
    </row>
    <row r="555" spans="1:8" x14ac:dyDescent="0.2">
      <c r="A555" s="1" t="s">
        <v>155</v>
      </c>
      <c r="B555" s="1" t="s">
        <v>156</v>
      </c>
      <c r="C555" s="10" t="str">
        <f>Table1[[#This Row],[Nom et prénom client]]&amp;", "&amp;Table1[[#This Row],[Prénom travailleur]]</f>
        <v>GABARDO, Ana Caroline</v>
      </c>
      <c r="D555" s="2">
        <v>44449</v>
      </c>
      <c r="E555" s="1">
        <v>4</v>
      </c>
      <c r="F555" s="1">
        <v>3</v>
      </c>
      <c r="G555" s="10">
        <f>_xlfn.ISOWEEKNUM(Table1[[#This Row],[Date]])</f>
        <v>36</v>
      </c>
      <c r="H555" s="10" t="str">
        <f>IF(ISEVEN(_xlfn.ISOWEEKNUM(Table1[[#This Row],[Date]])),"paire","impaire")</f>
        <v>paire</v>
      </c>
    </row>
    <row r="556" spans="1:8" x14ac:dyDescent="0.2">
      <c r="A556" s="1" t="s">
        <v>155</v>
      </c>
      <c r="B556" s="1" t="s">
        <v>156</v>
      </c>
      <c r="C556" s="10" t="str">
        <f>Table1[[#This Row],[Nom et prénom client]]&amp;", "&amp;Table1[[#This Row],[Prénom travailleur]]</f>
        <v>GABARDO, Ana Caroline</v>
      </c>
      <c r="D556" s="2">
        <v>44452</v>
      </c>
      <c r="E556" s="1">
        <v>4</v>
      </c>
      <c r="F556" s="1">
        <v>7</v>
      </c>
      <c r="G556" s="10">
        <f>_xlfn.ISOWEEKNUM(Table1[[#This Row],[Date]])</f>
        <v>37</v>
      </c>
      <c r="H556" s="10" t="str">
        <f>IF(ISEVEN(_xlfn.ISOWEEKNUM(Table1[[#This Row],[Date]])),"paire","impaire")</f>
        <v>impaire</v>
      </c>
    </row>
    <row r="557" spans="1:8" x14ac:dyDescent="0.2">
      <c r="A557" s="1" t="s">
        <v>155</v>
      </c>
      <c r="B557" s="1" t="s">
        <v>156</v>
      </c>
      <c r="C557" s="10" t="str">
        <f>Table1[[#This Row],[Nom et prénom client]]&amp;", "&amp;Table1[[#This Row],[Prénom travailleur]]</f>
        <v>GABARDO, Ana Caroline</v>
      </c>
      <c r="D557" s="2">
        <v>44453</v>
      </c>
      <c r="E557" s="1">
        <v>8</v>
      </c>
      <c r="F557" s="1">
        <v>5</v>
      </c>
      <c r="G557" s="10">
        <f>_xlfn.ISOWEEKNUM(Table1[[#This Row],[Date]])</f>
        <v>37</v>
      </c>
      <c r="H557" s="10" t="str">
        <f>IF(ISEVEN(_xlfn.ISOWEEKNUM(Table1[[#This Row],[Date]])),"paire","impaire")</f>
        <v>impaire</v>
      </c>
    </row>
    <row r="558" spans="1:8" x14ac:dyDescent="0.2">
      <c r="A558" s="1" t="s">
        <v>155</v>
      </c>
      <c r="B558" s="1" t="s">
        <v>156</v>
      </c>
      <c r="C558" s="10" t="str">
        <f>Table1[[#This Row],[Nom et prénom client]]&amp;", "&amp;Table1[[#This Row],[Prénom travailleur]]</f>
        <v>GABARDO, Ana Caroline</v>
      </c>
      <c r="D558" s="2">
        <v>44454</v>
      </c>
      <c r="E558" s="1">
        <v>3</v>
      </c>
      <c r="F558" s="1">
        <v>7</v>
      </c>
      <c r="G558" s="10">
        <f>_xlfn.ISOWEEKNUM(Table1[[#This Row],[Date]])</f>
        <v>37</v>
      </c>
      <c r="H558" s="10" t="str">
        <f>IF(ISEVEN(_xlfn.ISOWEEKNUM(Table1[[#This Row],[Date]])),"paire","impaire")</f>
        <v>impaire</v>
      </c>
    </row>
    <row r="559" spans="1:8" x14ac:dyDescent="0.2">
      <c r="A559" s="1" t="s">
        <v>155</v>
      </c>
      <c r="B559" s="1" t="s">
        <v>156</v>
      </c>
      <c r="C559" s="10" t="str">
        <f>Table1[[#This Row],[Nom et prénom client]]&amp;", "&amp;Table1[[#This Row],[Prénom travailleur]]</f>
        <v>GABARDO, Ana Caroline</v>
      </c>
      <c r="D559" s="2">
        <v>44455</v>
      </c>
      <c r="E559" s="1">
        <v>3</v>
      </c>
      <c r="F559" s="1">
        <v>6</v>
      </c>
      <c r="G559" s="10">
        <f>_xlfn.ISOWEEKNUM(Table1[[#This Row],[Date]])</f>
        <v>37</v>
      </c>
      <c r="H559" s="10" t="str">
        <f>IF(ISEVEN(_xlfn.ISOWEEKNUM(Table1[[#This Row],[Date]])),"paire","impaire")</f>
        <v>impaire</v>
      </c>
    </row>
    <row r="560" spans="1:8" x14ac:dyDescent="0.2">
      <c r="A560" s="1" t="s">
        <v>155</v>
      </c>
      <c r="B560" s="1" t="s">
        <v>156</v>
      </c>
      <c r="C560" s="10" t="str">
        <f>Table1[[#This Row],[Nom et prénom client]]&amp;", "&amp;Table1[[#This Row],[Prénom travailleur]]</f>
        <v>GABARDO, Ana Caroline</v>
      </c>
      <c r="D560" s="2">
        <v>44456</v>
      </c>
      <c r="E560" s="1">
        <v>4</v>
      </c>
      <c r="F560" s="1">
        <v>6</v>
      </c>
      <c r="G560" s="10">
        <f>_xlfn.ISOWEEKNUM(Table1[[#This Row],[Date]])</f>
        <v>37</v>
      </c>
      <c r="H560" s="10" t="str">
        <f>IF(ISEVEN(_xlfn.ISOWEEKNUM(Table1[[#This Row],[Date]])),"paire","impaire")</f>
        <v>impaire</v>
      </c>
    </row>
    <row r="561" spans="1:8" x14ac:dyDescent="0.2">
      <c r="A561" s="1" t="s">
        <v>157</v>
      </c>
      <c r="B561" s="1" t="s">
        <v>158</v>
      </c>
      <c r="C561" s="10" t="str">
        <f>Table1[[#This Row],[Nom et prénom client]]&amp;", "&amp;Table1[[#This Row],[Prénom travailleur]]</f>
        <v>GAE, Laura Mihaela</v>
      </c>
      <c r="D561" s="2">
        <v>44445</v>
      </c>
      <c r="E561" s="1">
        <v>4</v>
      </c>
      <c r="F561" s="1">
        <v>8</v>
      </c>
      <c r="G561" s="10">
        <f>_xlfn.ISOWEEKNUM(Table1[[#This Row],[Date]])</f>
        <v>36</v>
      </c>
      <c r="H561" s="10" t="str">
        <f>IF(ISEVEN(_xlfn.ISOWEEKNUM(Table1[[#This Row],[Date]])),"paire","impaire")</f>
        <v>paire</v>
      </c>
    </row>
    <row r="562" spans="1:8" x14ac:dyDescent="0.2">
      <c r="A562" s="1" t="s">
        <v>157</v>
      </c>
      <c r="B562" s="1" t="s">
        <v>158</v>
      </c>
      <c r="C562" s="10" t="str">
        <f>Table1[[#This Row],[Nom et prénom client]]&amp;", "&amp;Table1[[#This Row],[Prénom travailleur]]</f>
        <v>GAE, Laura Mihaela</v>
      </c>
      <c r="D562" s="2">
        <v>44446</v>
      </c>
      <c r="E562" s="1">
        <v>4</v>
      </c>
      <c r="F562" s="1">
        <v>5</v>
      </c>
      <c r="G562" s="10">
        <f>_xlfn.ISOWEEKNUM(Table1[[#This Row],[Date]])</f>
        <v>36</v>
      </c>
      <c r="H562" s="10" t="str">
        <f>IF(ISEVEN(_xlfn.ISOWEEKNUM(Table1[[#This Row],[Date]])),"paire","impaire")</f>
        <v>paire</v>
      </c>
    </row>
    <row r="563" spans="1:8" x14ac:dyDescent="0.2">
      <c r="A563" s="1" t="s">
        <v>157</v>
      </c>
      <c r="B563" s="1" t="s">
        <v>158</v>
      </c>
      <c r="C563" s="10" t="str">
        <f>Table1[[#This Row],[Nom et prénom client]]&amp;", "&amp;Table1[[#This Row],[Prénom travailleur]]</f>
        <v>GAE, Laura Mihaela</v>
      </c>
      <c r="D563" s="2">
        <v>44447</v>
      </c>
      <c r="E563" s="1">
        <v>3</v>
      </c>
      <c r="F563" s="1">
        <v>4</v>
      </c>
      <c r="G563" s="10">
        <f>_xlfn.ISOWEEKNUM(Table1[[#This Row],[Date]])</f>
        <v>36</v>
      </c>
      <c r="H563" s="10" t="str">
        <f>IF(ISEVEN(_xlfn.ISOWEEKNUM(Table1[[#This Row],[Date]])),"paire","impaire")</f>
        <v>paire</v>
      </c>
    </row>
    <row r="564" spans="1:8" x14ac:dyDescent="0.2">
      <c r="A564" s="1" t="s">
        <v>157</v>
      </c>
      <c r="B564" s="1" t="s">
        <v>158</v>
      </c>
      <c r="C564" s="10" t="str">
        <f>Table1[[#This Row],[Nom et prénom client]]&amp;", "&amp;Table1[[#This Row],[Prénom travailleur]]</f>
        <v>GAE, Laura Mihaela</v>
      </c>
      <c r="D564" s="2">
        <v>44448</v>
      </c>
      <c r="E564" s="1">
        <v>3</v>
      </c>
      <c r="F564" s="1">
        <v>6</v>
      </c>
      <c r="G564" s="10">
        <f>_xlfn.ISOWEEKNUM(Table1[[#This Row],[Date]])</f>
        <v>36</v>
      </c>
      <c r="H564" s="10" t="str">
        <f>IF(ISEVEN(_xlfn.ISOWEEKNUM(Table1[[#This Row],[Date]])),"paire","impaire")</f>
        <v>paire</v>
      </c>
    </row>
    <row r="565" spans="1:8" x14ac:dyDescent="0.2">
      <c r="A565" s="1" t="s">
        <v>157</v>
      </c>
      <c r="B565" s="1" t="s">
        <v>158</v>
      </c>
      <c r="C565" s="10" t="str">
        <f>Table1[[#This Row],[Nom et prénom client]]&amp;", "&amp;Table1[[#This Row],[Prénom travailleur]]</f>
        <v>GAE, Laura Mihaela</v>
      </c>
      <c r="D565" s="2">
        <v>44449</v>
      </c>
      <c r="E565" s="1">
        <v>4</v>
      </c>
      <c r="F565" s="1">
        <v>6</v>
      </c>
      <c r="G565" s="10">
        <f>_xlfn.ISOWEEKNUM(Table1[[#This Row],[Date]])</f>
        <v>36</v>
      </c>
      <c r="H565" s="10" t="str">
        <f>IF(ISEVEN(_xlfn.ISOWEEKNUM(Table1[[#This Row],[Date]])),"paire","impaire")</f>
        <v>paire</v>
      </c>
    </row>
    <row r="566" spans="1:8" x14ac:dyDescent="0.2">
      <c r="A566" s="1" t="s">
        <v>157</v>
      </c>
      <c r="B566" s="1" t="s">
        <v>158</v>
      </c>
      <c r="C566" s="10" t="str">
        <f>Table1[[#This Row],[Nom et prénom client]]&amp;", "&amp;Table1[[#This Row],[Prénom travailleur]]</f>
        <v>GAE, Laura Mihaela</v>
      </c>
      <c r="D566" s="2">
        <v>44452</v>
      </c>
      <c r="E566" s="1">
        <v>4</v>
      </c>
      <c r="F566" s="1">
        <v>8</v>
      </c>
      <c r="G566" s="10">
        <f>_xlfn.ISOWEEKNUM(Table1[[#This Row],[Date]])</f>
        <v>37</v>
      </c>
      <c r="H566" s="10" t="str">
        <f>IF(ISEVEN(_xlfn.ISOWEEKNUM(Table1[[#This Row],[Date]])),"paire","impaire")</f>
        <v>impaire</v>
      </c>
    </row>
    <row r="567" spans="1:8" x14ac:dyDescent="0.2">
      <c r="A567" s="1" t="s">
        <v>157</v>
      </c>
      <c r="B567" s="1" t="s">
        <v>158</v>
      </c>
      <c r="C567" s="10" t="str">
        <f>Table1[[#This Row],[Nom et prénom client]]&amp;", "&amp;Table1[[#This Row],[Prénom travailleur]]</f>
        <v>GAE, Laura Mihaela</v>
      </c>
      <c r="D567" s="2">
        <v>44453</v>
      </c>
      <c r="E567" s="1">
        <v>8</v>
      </c>
      <c r="F567" s="1">
        <v>5</v>
      </c>
      <c r="G567" s="10">
        <f>_xlfn.ISOWEEKNUM(Table1[[#This Row],[Date]])</f>
        <v>37</v>
      </c>
      <c r="H567" s="10" t="str">
        <f>IF(ISEVEN(_xlfn.ISOWEEKNUM(Table1[[#This Row],[Date]])),"paire","impaire")</f>
        <v>impaire</v>
      </c>
    </row>
    <row r="568" spans="1:8" x14ac:dyDescent="0.2">
      <c r="A568" s="1" t="s">
        <v>157</v>
      </c>
      <c r="B568" s="1" t="s">
        <v>158</v>
      </c>
      <c r="C568" s="10" t="str">
        <f>Table1[[#This Row],[Nom et prénom client]]&amp;", "&amp;Table1[[#This Row],[Prénom travailleur]]</f>
        <v>GAE, Laura Mihaela</v>
      </c>
      <c r="D568" s="2">
        <v>44454</v>
      </c>
      <c r="E568" s="1">
        <v>3</v>
      </c>
      <c r="F568" s="1">
        <v>4</v>
      </c>
      <c r="G568" s="10">
        <f>_xlfn.ISOWEEKNUM(Table1[[#This Row],[Date]])</f>
        <v>37</v>
      </c>
      <c r="H568" s="10" t="str">
        <f>IF(ISEVEN(_xlfn.ISOWEEKNUM(Table1[[#This Row],[Date]])),"paire","impaire")</f>
        <v>impaire</v>
      </c>
    </row>
    <row r="569" spans="1:8" x14ac:dyDescent="0.2">
      <c r="A569" s="1" t="s">
        <v>157</v>
      </c>
      <c r="B569" s="1" t="s">
        <v>158</v>
      </c>
      <c r="C569" s="10" t="str">
        <f>Table1[[#This Row],[Nom et prénom client]]&amp;", "&amp;Table1[[#This Row],[Prénom travailleur]]</f>
        <v>GAE, Laura Mihaela</v>
      </c>
      <c r="D569" s="2">
        <v>44455</v>
      </c>
      <c r="E569" s="1">
        <v>3</v>
      </c>
      <c r="F569" s="1">
        <v>6</v>
      </c>
      <c r="G569" s="10">
        <f>_xlfn.ISOWEEKNUM(Table1[[#This Row],[Date]])</f>
        <v>37</v>
      </c>
      <c r="H569" s="10" t="str">
        <f>IF(ISEVEN(_xlfn.ISOWEEKNUM(Table1[[#This Row],[Date]])),"paire","impaire")</f>
        <v>impaire</v>
      </c>
    </row>
    <row r="570" spans="1:8" x14ac:dyDescent="0.2">
      <c r="A570" s="1" t="s">
        <v>157</v>
      </c>
      <c r="B570" s="1" t="s">
        <v>158</v>
      </c>
      <c r="C570" s="10" t="str">
        <f>Table1[[#This Row],[Nom et prénom client]]&amp;", "&amp;Table1[[#This Row],[Prénom travailleur]]</f>
        <v>GAE, Laura Mihaela</v>
      </c>
      <c r="D570" s="2">
        <v>44456</v>
      </c>
      <c r="E570" s="1">
        <v>4</v>
      </c>
      <c r="F570" s="1">
        <v>6</v>
      </c>
      <c r="G570" s="10">
        <f>_xlfn.ISOWEEKNUM(Table1[[#This Row],[Date]])</f>
        <v>37</v>
      </c>
      <c r="H570" s="10" t="str">
        <f>IF(ISEVEN(_xlfn.ISOWEEKNUM(Table1[[#This Row],[Date]])),"paire","impaire")</f>
        <v>impaire</v>
      </c>
    </row>
    <row r="571" spans="1:8" x14ac:dyDescent="0.2">
      <c r="A571" s="1" t="s">
        <v>159</v>
      </c>
      <c r="B571" s="1" t="s">
        <v>160</v>
      </c>
      <c r="C571" s="10" t="str">
        <f>Table1[[#This Row],[Nom et prénom client]]&amp;", "&amp;Table1[[#This Row],[Prénom travailleur]]</f>
        <v>GAITAN, Rahira</v>
      </c>
      <c r="D571" s="2">
        <v>44445</v>
      </c>
      <c r="E571" s="1">
        <v>4</v>
      </c>
      <c r="F571" s="1">
        <v>8</v>
      </c>
      <c r="G571" s="10">
        <f>_xlfn.ISOWEEKNUM(Table1[[#This Row],[Date]])</f>
        <v>36</v>
      </c>
      <c r="H571" s="10" t="str">
        <f>IF(ISEVEN(_xlfn.ISOWEEKNUM(Table1[[#This Row],[Date]])),"paire","impaire")</f>
        <v>paire</v>
      </c>
    </row>
    <row r="572" spans="1:8" x14ac:dyDescent="0.2">
      <c r="A572" s="1" t="s">
        <v>159</v>
      </c>
      <c r="B572" s="1" t="s">
        <v>160</v>
      </c>
      <c r="C572" s="10" t="str">
        <f>Table1[[#This Row],[Nom et prénom client]]&amp;", "&amp;Table1[[#This Row],[Prénom travailleur]]</f>
        <v>GAITAN, Rahira</v>
      </c>
      <c r="D572" s="2">
        <v>44446</v>
      </c>
      <c r="E572" s="1">
        <v>4</v>
      </c>
      <c r="F572" s="1">
        <v>8</v>
      </c>
      <c r="G572" s="10">
        <f>_xlfn.ISOWEEKNUM(Table1[[#This Row],[Date]])</f>
        <v>36</v>
      </c>
      <c r="H572" s="10" t="str">
        <f>IF(ISEVEN(_xlfn.ISOWEEKNUM(Table1[[#This Row],[Date]])),"paire","impaire")</f>
        <v>paire</v>
      </c>
    </row>
    <row r="573" spans="1:8" x14ac:dyDescent="0.2">
      <c r="A573" s="1" t="s">
        <v>159</v>
      </c>
      <c r="B573" s="1" t="s">
        <v>160</v>
      </c>
      <c r="C573" s="10" t="str">
        <f>Table1[[#This Row],[Nom et prénom client]]&amp;", "&amp;Table1[[#This Row],[Prénom travailleur]]</f>
        <v>GAITAN, Rahira</v>
      </c>
      <c r="D573" s="2">
        <v>44447</v>
      </c>
      <c r="E573" s="1">
        <v>3</v>
      </c>
      <c r="F573" s="1">
        <v>8</v>
      </c>
      <c r="G573" s="10">
        <f>_xlfn.ISOWEEKNUM(Table1[[#This Row],[Date]])</f>
        <v>36</v>
      </c>
      <c r="H573" s="10" t="str">
        <f>IF(ISEVEN(_xlfn.ISOWEEKNUM(Table1[[#This Row],[Date]])),"paire","impaire")</f>
        <v>paire</v>
      </c>
    </row>
    <row r="574" spans="1:8" x14ac:dyDescent="0.2">
      <c r="A574" s="1" t="s">
        <v>159</v>
      </c>
      <c r="B574" s="1" t="s">
        <v>160</v>
      </c>
      <c r="C574" s="10" t="str">
        <f>Table1[[#This Row],[Nom et prénom client]]&amp;", "&amp;Table1[[#This Row],[Prénom travailleur]]</f>
        <v>GAITAN, Rahira</v>
      </c>
      <c r="D574" s="2">
        <v>44448</v>
      </c>
      <c r="E574" s="1">
        <v>3</v>
      </c>
      <c r="F574" s="1">
        <v>8</v>
      </c>
      <c r="G574" s="10">
        <f>_xlfn.ISOWEEKNUM(Table1[[#This Row],[Date]])</f>
        <v>36</v>
      </c>
      <c r="H574" s="10" t="str">
        <f>IF(ISEVEN(_xlfn.ISOWEEKNUM(Table1[[#This Row],[Date]])),"paire","impaire")</f>
        <v>paire</v>
      </c>
    </row>
    <row r="575" spans="1:8" x14ac:dyDescent="0.2">
      <c r="A575" s="1" t="s">
        <v>159</v>
      </c>
      <c r="B575" s="1" t="s">
        <v>160</v>
      </c>
      <c r="C575" s="10" t="str">
        <f>Table1[[#This Row],[Nom et prénom client]]&amp;", "&amp;Table1[[#This Row],[Prénom travailleur]]</f>
        <v>GAITAN, Rahira</v>
      </c>
      <c r="D575" s="2">
        <v>44449</v>
      </c>
      <c r="E575" s="1">
        <v>4</v>
      </c>
      <c r="F575" s="1">
        <v>6</v>
      </c>
      <c r="G575" s="10">
        <f>_xlfn.ISOWEEKNUM(Table1[[#This Row],[Date]])</f>
        <v>36</v>
      </c>
      <c r="H575" s="10" t="str">
        <f>IF(ISEVEN(_xlfn.ISOWEEKNUM(Table1[[#This Row],[Date]])),"paire","impaire")</f>
        <v>paire</v>
      </c>
    </row>
    <row r="576" spans="1:8" x14ac:dyDescent="0.2">
      <c r="A576" s="1" t="s">
        <v>159</v>
      </c>
      <c r="B576" s="1" t="s">
        <v>160</v>
      </c>
      <c r="C576" s="10" t="str">
        <f>Table1[[#This Row],[Nom et prénom client]]&amp;", "&amp;Table1[[#This Row],[Prénom travailleur]]</f>
        <v>GAITAN, Rahira</v>
      </c>
      <c r="D576" s="2">
        <v>44452</v>
      </c>
      <c r="E576" s="1">
        <v>4</v>
      </c>
      <c r="F576" s="1">
        <v>8</v>
      </c>
      <c r="G576" s="10">
        <f>_xlfn.ISOWEEKNUM(Table1[[#This Row],[Date]])</f>
        <v>37</v>
      </c>
      <c r="H576" s="10" t="str">
        <f>IF(ISEVEN(_xlfn.ISOWEEKNUM(Table1[[#This Row],[Date]])),"paire","impaire")</f>
        <v>impaire</v>
      </c>
    </row>
    <row r="577" spans="1:8" x14ac:dyDescent="0.2">
      <c r="A577" s="1" t="s">
        <v>159</v>
      </c>
      <c r="B577" s="1" t="s">
        <v>160</v>
      </c>
      <c r="C577" s="10" t="str">
        <f>Table1[[#This Row],[Nom et prénom client]]&amp;", "&amp;Table1[[#This Row],[Prénom travailleur]]</f>
        <v>GAITAN, Rahira</v>
      </c>
      <c r="D577" s="2">
        <v>44454</v>
      </c>
      <c r="E577" s="1">
        <v>3</v>
      </c>
      <c r="F577" s="1">
        <v>8</v>
      </c>
      <c r="G577" s="10">
        <f>_xlfn.ISOWEEKNUM(Table1[[#This Row],[Date]])</f>
        <v>37</v>
      </c>
      <c r="H577" s="10" t="str">
        <f>IF(ISEVEN(_xlfn.ISOWEEKNUM(Table1[[#This Row],[Date]])),"paire","impaire")</f>
        <v>impaire</v>
      </c>
    </row>
    <row r="578" spans="1:8" x14ac:dyDescent="0.2">
      <c r="A578" s="1" t="s">
        <v>159</v>
      </c>
      <c r="B578" s="1" t="s">
        <v>160</v>
      </c>
      <c r="C578" s="10" t="str">
        <f>Table1[[#This Row],[Nom et prénom client]]&amp;", "&amp;Table1[[#This Row],[Prénom travailleur]]</f>
        <v>GAITAN, Rahira</v>
      </c>
      <c r="D578" s="2">
        <v>44455</v>
      </c>
      <c r="E578" s="1">
        <v>3</v>
      </c>
      <c r="F578" s="1">
        <v>8</v>
      </c>
      <c r="G578" s="10">
        <f>_xlfn.ISOWEEKNUM(Table1[[#This Row],[Date]])</f>
        <v>37</v>
      </c>
      <c r="H578" s="10" t="str">
        <f>IF(ISEVEN(_xlfn.ISOWEEKNUM(Table1[[#This Row],[Date]])),"paire","impaire")</f>
        <v>impaire</v>
      </c>
    </row>
    <row r="579" spans="1:8" x14ac:dyDescent="0.2">
      <c r="A579" s="1" t="s">
        <v>159</v>
      </c>
      <c r="B579" s="1" t="s">
        <v>160</v>
      </c>
      <c r="C579" s="10" t="str">
        <f>Table1[[#This Row],[Nom et prénom client]]&amp;", "&amp;Table1[[#This Row],[Prénom travailleur]]</f>
        <v>GAITAN, Rahira</v>
      </c>
      <c r="D579" s="2">
        <v>44456</v>
      </c>
      <c r="E579" s="1">
        <v>4</v>
      </c>
      <c r="F579" s="1">
        <v>6</v>
      </c>
      <c r="G579" s="10">
        <f>_xlfn.ISOWEEKNUM(Table1[[#This Row],[Date]])</f>
        <v>37</v>
      </c>
      <c r="H579" s="10" t="str">
        <f>IF(ISEVEN(_xlfn.ISOWEEKNUM(Table1[[#This Row],[Date]])),"paire","impaire")</f>
        <v>impaire</v>
      </c>
    </row>
    <row r="580" spans="1:8" x14ac:dyDescent="0.2">
      <c r="A580" s="1" t="s">
        <v>161</v>
      </c>
      <c r="B580" s="1" t="s">
        <v>162</v>
      </c>
      <c r="C580" s="10" t="str">
        <f>Table1[[#This Row],[Nom et prénom client]]&amp;", "&amp;Table1[[#This Row],[Prénom travailleur]]</f>
        <v>GALEANO ORREGO, Lorena Maryori</v>
      </c>
      <c r="D580" s="2">
        <v>44446</v>
      </c>
      <c r="E580" s="1">
        <v>4</v>
      </c>
      <c r="F580" s="1">
        <v>3</v>
      </c>
      <c r="G580" s="10">
        <f>_xlfn.ISOWEEKNUM(Table1[[#This Row],[Date]])</f>
        <v>36</v>
      </c>
      <c r="H580" s="10" t="str">
        <f>IF(ISEVEN(_xlfn.ISOWEEKNUM(Table1[[#This Row],[Date]])),"paire","impaire")</f>
        <v>paire</v>
      </c>
    </row>
    <row r="581" spans="1:8" x14ac:dyDescent="0.2">
      <c r="A581" s="1" t="s">
        <v>161</v>
      </c>
      <c r="B581" s="1" t="s">
        <v>162</v>
      </c>
      <c r="C581" s="10" t="str">
        <f>Table1[[#This Row],[Nom et prénom client]]&amp;", "&amp;Table1[[#This Row],[Prénom travailleur]]</f>
        <v>GALEANO ORREGO, Lorena Maryori</v>
      </c>
      <c r="D581" s="2">
        <v>44448</v>
      </c>
      <c r="E581" s="1">
        <v>3</v>
      </c>
      <c r="F581" s="1">
        <v>7</v>
      </c>
      <c r="G581" s="10">
        <f>_xlfn.ISOWEEKNUM(Table1[[#This Row],[Date]])</f>
        <v>36</v>
      </c>
      <c r="H581" s="10" t="str">
        <f>IF(ISEVEN(_xlfn.ISOWEEKNUM(Table1[[#This Row],[Date]])),"paire","impaire")</f>
        <v>paire</v>
      </c>
    </row>
    <row r="582" spans="1:8" x14ac:dyDescent="0.2">
      <c r="A582" s="1" t="s">
        <v>161</v>
      </c>
      <c r="B582" s="1" t="s">
        <v>162</v>
      </c>
      <c r="C582" s="10" t="str">
        <f>Table1[[#This Row],[Nom et prénom client]]&amp;", "&amp;Table1[[#This Row],[Prénom travailleur]]</f>
        <v>GALEANO ORREGO, Lorena Maryori</v>
      </c>
      <c r="D582" s="2">
        <v>44449</v>
      </c>
      <c r="E582" s="1">
        <v>4</v>
      </c>
      <c r="F582" s="1">
        <v>8</v>
      </c>
      <c r="G582" s="10">
        <f>_xlfn.ISOWEEKNUM(Table1[[#This Row],[Date]])</f>
        <v>36</v>
      </c>
      <c r="H582" s="10" t="str">
        <f>IF(ISEVEN(_xlfn.ISOWEEKNUM(Table1[[#This Row],[Date]])),"paire","impaire")</f>
        <v>paire</v>
      </c>
    </row>
    <row r="583" spans="1:8" x14ac:dyDescent="0.2">
      <c r="A583" s="1" t="s">
        <v>161</v>
      </c>
      <c r="B583" s="1" t="s">
        <v>162</v>
      </c>
      <c r="C583" s="10" t="str">
        <f>Table1[[#This Row],[Nom et prénom client]]&amp;", "&amp;Table1[[#This Row],[Prénom travailleur]]</f>
        <v>GALEANO ORREGO, Lorena Maryori</v>
      </c>
      <c r="D583" s="2">
        <v>44453</v>
      </c>
      <c r="E583" s="1">
        <v>8</v>
      </c>
      <c r="F583" s="1">
        <v>6</v>
      </c>
      <c r="G583" s="10">
        <f>_xlfn.ISOWEEKNUM(Table1[[#This Row],[Date]])</f>
        <v>37</v>
      </c>
      <c r="H583" s="10" t="str">
        <f>IF(ISEVEN(_xlfn.ISOWEEKNUM(Table1[[#This Row],[Date]])),"paire","impaire")</f>
        <v>impaire</v>
      </c>
    </row>
    <row r="584" spans="1:8" x14ac:dyDescent="0.2">
      <c r="A584" s="1" t="s">
        <v>161</v>
      </c>
      <c r="B584" s="1" t="s">
        <v>162</v>
      </c>
      <c r="C584" s="10" t="str">
        <f>Table1[[#This Row],[Nom et prénom client]]&amp;", "&amp;Table1[[#This Row],[Prénom travailleur]]</f>
        <v>GALEANO ORREGO, Lorena Maryori</v>
      </c>
      <c r="D584" s="2">
        <v>44455</v>
      </c>
      <c r="E584" s="1">
        <v>3</v>
      </c>
      <c r="F584" s="1">
        <v>6</v>
      </c>
      <c r="G584" s="10">
        <f>_xlfn.ISOWEEKNUM(Table1[[#This Row],[Date]])</f>
        <v>37</v>
      </c>
      <c r="H584" s="10" t="str">
        <f>IF(ISEVEN(_xlfn.ISOWEEKNUM(Table1[[#This Row],[Date]])),"paire","impaire")</f>
        <v>impaire</v>
      </c>
    </row>
    <row r="585" spans="1:8" x14ac:dyDescent="0.2">
      <c r="A585" s="1" t="s">
        <v>161</v>
      </c>
      <c r="B585" s="1" t="s">
        <v>162</v>
      </c>
      <c r="C585" s="10" t="str">
        <f>Table1[[#This Row],[Nom et prénom client]]&amp;", "&amp;Table1[[#This Row],[Prénom travailleur]]</f>
        <v>GALEANO ORREGO, Lorena Maryori</v>
      </c>
      <c r="D585" s="2">
        <v>44456</v>
      </c>
      <c r="E585" s="1">
        <v>4</v>
      </c>
      <c r="F585" s="1">
        <v>8</v>
      </c>
      <c r="G585" s="10">
        <f>_xlfn.ISOWEEKNUM(Table1[[#This Row],[Date]])</f>
        <v>37</v>
      </c>
      <c r="H585" s="10" t="str">
        <f>IF(ISEVEN(_xlfn.ISOWEEKNUM(Table1[[#This Row],[Date]])),"paire","impaire")</f>
        <v>impaire</v>
      </c>
    </row>
    <row r="586" spans="1:8" x14ac:dyDescent="0.2">
      <c r="A586" s="1" t="s">
        <v>163</v>
      </c>
      <c r="B586" s="1" t="s">
        <v>164</v>
      </c>
      <c r="C586" s="10" t="str">
        <f>Table1[[#This Row],[Nom et prénom client]]&amp;", "&amp;Table1[[#This Row],[Prénom travailleur]]</f>
        <v>GALINGANA, Eden</v>
      </c>
      <c r="D586" s="2">
        <v>44445</v>
      </c>
      <c r="E586" s="1">
        <v>4</v>
      </c>
      <c r="F586" s="1">
        <v>9</v>
      </c>
      <c r="G586" s="10">
        <f>_xlfn.ISOWEEKNUM(Table1[[#This Row],[Date]])</f>
        <v>36</v>
      </c>
      <c r="H586" s="10" t="str">
        <f>IF(ISEVEN(_xlfn.ISOWEEKNUM(Table1[[#This Row],[Date]])),"paire","impaire")</f>
        <v>paire</v>
      </c>
    </row>
    <row r="587" spans="1:8" x14ac:dyDescent="0.2">
      <c r="A587" s="1" t="s">
        <v>163</v>
      </c>
      <c r="B587" s="1" t="s">
        <v>164</v>
      </c>
      <c r="C587" s="10" t="str">
        <f>Table1[[#This Row],[Nom et prénom client]]&amp;", "&amp;Table1[[#This Row],[Prénom travailleur]]</f>
        <v>GALINGANA, Eden</v>
      </c>
      <c r="D587" s="2">
        <v>44447</v>
      </c>
      <c r="E587" s="1">
        <v>3</v>
      </c>
      <c r="F587" s="1">
        <v>7</v>
      </c>
      <c r="G587" s="10">
        <f>_xlfn.ISOWEEKNUM(Table1[[#This Row],[Date]])</f>
        <v>36</v>
      </c>
      <c r="H587" s="10" t="str">
        <f>IF(ISEVEN(_xlfn.ISOWEEKNUM(Table1[[#This Row],[Date]])),"paire","impaire")</f>
        <v>paire</v>
      </c>
    </row>
    <row r="588" spans="1:8" x14ac:dyDescent="0.2">
      <c r="A588" s="1" t="s">
        <v>163</v>
      </c>
      <c r="B588" s="1" t="s">
        <v>164</v>
      </c>
      <c r="C588" s="10" t="str">
        <f>Table1[[#This Row],[Nom et prénom client]]&amp;", "&amp;Table1[[#This Row],[Prénom travailleur]]</f>
        <v>GALINGANA, Eden</v>
      </c>
      <c r="D588" s="2">
        <v>44448</v>
      </c>
      <c r="E588" s="1">
        <v>3</v>
      </c>
      <c r="F588" s="1">
        <v>9</v>
      </c>
      <c r="G588" s="10">
        <f>_xlfn.ISOWEEKNUM(Table1[[#This Row],[Date]])</f>
        <v>36</v>
      </c>
      <c r="H588" s="10" t="str">
        <f>IF(ISEVEN(_xlfn.ISOWEEKNUM(Table1[[#This Row],[Date]])),"paire","impaire")</f>
        <v>paire</v>
      </c>
    </row>
    <row r="589" spans="1:8" x14ac:dyDescent="0.2">
      <c r="A589" s="1" t="s">
        <v>163</v>
      </c>
      <c r="B589" s="1" t="s">
        <v>164</v>
      </c>
      <c r="C589" s="10" t="str">
        <f>Table1[[#This Row],[Nom et prénom client]]&amp;", "&amp;Table1[[#This Row],[Prénom travailleur]]</f>
        <v>GALINGANA, Eden</v>
      </c>
      <c r="D589" s="2">
        <v>44449</v>
      </c>
      <c r="E589" s="1">
        <v>4</v>
      </c>
      <c r="F589" s="1">
        <v>9</v>
      </c>
      <c r="G589" s="10">
        <f>_xlfn.ISOWEEKNUM(Table1[[#This Row],[Date]])</f>
        <v>36</v>
      </c>
      <c r="H589" s="10" t="str">
        <f>IF(ISEVEN(_xlfn.ISOWEEKNUM(Table1[[#This Row],[Date]])),"paire","impaire")</f>
        <v>paire</v>
      </c>
    </row>
    <row r="590" spans="1:8" x14ac:dyDescent="0.2">
      <c r="A590" s="1" t="s">
        <v>163</v>
      </c>
      <c r="B590" s="1" t="s">
        <v>164</v>
      </c>
      <c r="C590" s="10" t="str">
        <f>Table1[[#This Row],[Nom et prénom client]]&amp;", "&amp;Table1[[#This Row],[Prénom travailleur]]</f>
        <v>GALINGANA, Eden</v>
      </c>
      <c r="D590" s="2">
        <v>44452</v>
      </c>
      <c r="E590" s="1">
        <v>4</v>
      </c>
      <c r="F590" s="1">
        <v>9</v>
      </c>
      <c r="G590" s="10">
        <f>_xlfn.ISOWEEKNUM(Table1[[#This Row],[Date]])</f>
        <v>37</v>
      </c>
      <c r="H590" s="10" t="str">
        <f>IF(ISEVEN(_xlfn.ISOWEEKNUM(Table1[[#This Row],[Date]])),"paire","impaire")</f>
        <v>impaire</v>
      </c>
    </row>
    <row r="591" spans="1:8" x14ac:dyDescent="0.2">
      <c r="A591" s="1" t="s">
        <v>163</v>
      </c>
      <c r="B591" s="1" t="s">
        <v>164</v>
      </c>
      <c r="C591" s="10" t="str">
        <f>Table1[[#This Row],[Nom et prénom client]]&amp;", "&amp;Table1[[#This Row],[Prénom travailleur]]</f>
        <v>GALINGANA, Eden</v>
      </c>
      <c r="D591" s="2">
        <v>44453</v>
      </c>
      <c r="E591" s="1">
        <v>8</v>
      </c>
      <c r="F591" s="1">
        <v>4</v>
      </c>
      <c r="G591" s="10">
        <f>_xlfn.ISOWEEKNUM(Table1[[#This Row],[Date]])</f>
        <v>37</v>
      </c>
      <c r="H591" s="10" t="str">
        <f>IF(ISEVEN(_xlfn.ISOWEEKNUM(Table1[[#This Row],[Date]])),"paire","impaire")</f>
        <v>impaire</v>
      </c>
    </row>
    <row r="592" spans="1:8" x14ac:dyDescent="0.2">
      <c r="A592" s="1" t="s">
        <v>163</v>
      </c>
      <c r="B592" s="1" t="s">
        <v>164</v>
      </c>
      <c r="C592" s="10" t="str">
        <f>Table1[[#This Row],[Nom et prénom client]]&amp;", "&amp;Table1[[#This Row],[Prénom travailleur]]</f>
        <v>GALINGANA, Eden</v>
      </c>
      <c r="D592" s="2">
        <v>44454</v>
      </c>
      <c r="E592" s="1">
        <v>3</v>
      </c>
      <c r="F592" s="1">
        <v>7</v>
      </c>
      <c r="G592" s="10">
        <f>_xlfn.ISOWEEKNUM(Table1[[#This Row],[Date]])</f>
        <v>37</v>
      </c>
      <c r="H592" s="10" t="str">
        <f>IF(ISEVEN(_xlfn.ISOWEEKNUM(Table1[[#This Row],[Date]])),"paire","impaire")</f>
        <v>impaire</v>
      </c>
    </row>
    <row r="593" spans="1:8" x14ac:dyDescent="0.2">
      <c r="A593" s="1" t="s">
        <v>163</v>
      </c>
      <c r="B593" s="1" t="s">
        <v>164</v>
      </c>
      <c r="C593" s="10" t="str">
        <f>Table1[[#This Row],[Nom et prénom client]]&amp;", "&amp;Table1[[#This Row],[Prénom travailleur]]</f>
        <v>GALINGANA, Eden</v>
      </c>
      <c r="D593" s="2">
        <v>44455</v>
      </c>
      <c r="E593" s="1">
        <v>3</v>
      </c>
      <c r="F593" s="1">
        <v>9</v>
      </c>
      <c r="G593" s="10">
        <f>_xlfn.ISOWEEKNUM(Table1[[#This Row],[Date]])</f>
        <v>37</v>
      </c>
      <c r="H593" s="10" t="str">
        <f>IF(ISEVEN(_xlfn.ISOWEEKNUM(Table1[[#This Row],[Date]])),"paire","impaire")</f>
        <v>impaire</v>
      </c>
    </row>
    <row r="594" spans="1:8" x14ac:dyDescent="0.2">
      <c r="A594" s="1" t="s">
        <v>163</v>
      </c>
      <c r="B594" s="1" t="s">
        <v>164</v>
      </c>
      <c r="C594" s="10" t="str">
        <f>Table1[[#This Row],[Nom et prénom client]]&amp;", "&amp;Table1[[#This Row],[Prénom travailleur]]</f>
        <v>GALINGANA, Eden</v>
      </c>
      <c r="D594" s="2">
        <v>44456</v>
      </c>
      <c r="E594" s="1">
        <v>4</v>
      </c>
      <c r="F594" s="1">
        <v>9</v>
      </c>
      <c r="G594" s="10">
        <f>_xlfn.ISOWEEKNUM(Table1[[#This Row],[Date]])</f>
        <v>37</v>
      </c>
      <c r="H594" s="10" t="str">
        <f>IF(ISEVEN(_xlfn.ISOWEEKNUM(Table1[[#This Row],[Date]])),"paire","impaire")</f>
        <v>impaire</v>
      </c>
    </row>
    <row r="595" spans="1:8" x14ac:dyDescent="0.2">
      <c r="A595" s="1" t="s">
        <v>165</v>
      </c>
      <c r="B595" s="1" t="s">
        <v>166</v>
      </c>
      <c r="C595" s="10" t="str">
        <f>Table1[[#This Row],[Nom et prénom client]]&amp;", "&amp;Table1[[#This Row],[Prénom travailleur]]</f>
        <v>GALLE, Katlen Morgana</v>
      </c>
      <c r="D595" s="2">
        <v>44445</v>
      </c>
      <c r="E595" s="1">
        <v>4</v>
      </c>
      <c r="F595" s="1">
        <v>8</v>
      </c>
      <c r="G595" s="10">
        <f>_xlfn.ISOWEEKNUM(Table1[[#This Row],[Date]])</f>
        <v>36</v>
      </c>
      <c r="H595" s="10" t="str">
        <f>IF(ISEVEN(_xlfn.ISOWEEKNUM(Table1[[#This Row],[Date]])),"paire","impaire")</f>
        <v>paire</v>
      </c>
    </row>
    <row r="596" spans="1:8" x14ac:dyDescent="0.2">
      <c r="A596" s="1" t="s">
        <v>165</v>
      </c>
      <c r="B596" s="1" t="s">
        <v>166</v>
      </c>
      <c r="C596" s="10" t="str">
        <f>Table1[[#This Row],[Nom et prénom client]]&amp;", "&amp;Table1[[#This Row],[Prénom travailleur]]</f>
        <v>GALLE, Katlen Morgana</v>
      </c>
      <c r="D596" s="2">
        <v>44446</v>
      </c>
      <c r="E596" s="1">
        <v>4</v>
      </c>
      <c r="F596" s="1">
        <v>3</v>
      </c>
      <c r="G596" s="10">
        <f>_xlfn.ISOWEEKNUM(Table1[[#This Row],[Date]])</f>
        <v>36</v>
      </c>
      <c r="H596" s="10" t="str">
        <f>IF(ISEVEN(_xlfn.ISOWEEKNUM(Table1[[#This Row],[Date]])),"paire","impaire")</f>
        <v>paire</v>
      </c>
    </row>
    <row r="597" spans="1:8" x14ac:dyDescent="0.2">
      <c r="A597" s="1" t="s">
        <v>165</v>
      </c>
      <c r="B597" s="1" t="s">
        <v>166</v>
      </c>
      <c r="C597" s="10" t="str">
        <f>Table1[[#This Row],[Nom et prénom client]]&amp;", "&amp;Table1[[#This Row],[Prénom travailleur]]</f>
        <v>GALLE, Katlen Morgana</v>
      </c>
      <c r="D597" s="2">
        <v>44447</v>
      </c>
      <c r="E597" s="1">
        <v>3</v>
      </c>
      <c r="F597" s="1">
        <v>4</v>
      </c>
      <c r="G597" s="10">
        <f>_xlfn.ISOWEEKNUM(Table1[[#This Row],[Date]])</f>
        <v>36</v>
      </c>
      <c r="H597" s="10" t="str">
        <f>IF(ISEVEN(_xlfn.ISOWEEKNUM(Table1[[#This Row],[Date]])),"paire","impaire")</f>
        <v>paire</v>
      </c>
    </row>
    <row r="598" spans="1:8" x14ac:dyDescent="0.2">
      <c r="A598" s="1" t="s">
        <v>165</v>
      </c>
      <c r="B598" s="1" t="s">
        <v>166</v>
      </c>
      <c r="C598" s="10" t="str">
        <f>Table1[[#This Row],[Nom et prénom client]]&amp;", "&amp;Table1[[#This Row],[Prénom travailleur]]</f>
        <v>GALLE, Katlen Morgana</v>
      </c>
      <c r="D598" s="2">
        <v>44449</v>
      </c>
      <c r="E598" s="1">
        <v>4</v>
      </c>
      <c r="F598" s="1">
        <v>3</v>
      </c>
      <c r="G598" s="10">
        <f>_xlfn.ISOWEEKNUM(Table1[[#This Row],[Date]])</f>
        <v>36</v>
      </c>
      <c r="H598" s="10" t="str">
        <f>IF(ISEVEN(_xlfn.ISOWEEKNUM(Table1[[#This Row],[Date]])),"paire","impaire")</f>
        <v>paire</v>
      </c>
    </row>
    <row r="599" spans="1:8" x14ac:dyDescent="0.2">
      <c r="A599" s="1" t="s">
        <v>165</v>
      </c>
      <c r="B599" s="1" t="s">
        <v>166</v>
      </c>
      <c r="C599" s="10" t="str">
        <f>Table1[[#This Row],[Nom et prénom client]]&amp;", "&amp;Table1[[#This Row],[Prénom travailleur]]</f>
        <v>GALLE, Katlen Morgana</v>
      </c>
      <c r="D599" s="2">
        <v>44452</v>
      </c>
      <c r="E599" s="1">
        <v>4</v>
      </c>
      <c r="F599" s="1">
        <v>8</v>
      </c>
      <c r="G599" s="10">
        <f>_xlfn.ISOWEEKNUM(Table1[[#This Row],[Date]])</f>
        <v>37</v>
      </c>
      <c r="H599" s="10" t="str">
        <f>IF(ISEVEN(_xlfn.ISOWEEKNUM(Table1[[#This Row],[Date]])),"paire","impaire")</f>
        <v>impaire</v>
      </c>
    </row>
    <row r="600" spans="1:8" x14ac:dyDescent="0.2">
      <c r="A600" s="1" t="s">
        <v>165</v>
      </c>
      <c r="B600" s="1" t="s">
        <v>166</v>
      </c>
      <c r="C600" s="10" t="str">
        <f>Table1[[#This Row],[Nom et prénom client]]&amp;", "&amp;Table1[[#This Row],[Prénom travailleur]]</f>
        <v>GALLE, Katlen Morgana</v>
      </c>
      <c r="D600" s="2">
        <v>44453</v>
      </c>
      <c r="E600" s="1">
        <v>8</v>
      </c>
      <c r="F600" s="1">
        <v>3</v>
      </c>
      <c r="G600" s="10">
        <f>_xlfn.ISOWEEKNUM(Table1[[#This Row],[Date]])</f>
        <v>37</v>
      </c>
      <c r="H600" s="10" t="str">
        <f>IF(ISEVEN(_xlfn.ISOWEEKNUM(Table1[[#This Row],[Date]])),"paire","impaire")</f>
        <v>impaire</v>
      </c>
    </row>
    <row r="601" spans="1:8" x14ac:dyDescent="0.2">
      <c r="A601" s="1" t="s">
        <v>165</v>
      </c>
      <c r="B601" s="1" t="s">
        <v>166</v>
      </c>
      <c r="C601" s="10" t="str">
        <f>Table1[[#This Row],[Nom et prénom client]]&amp;", "&amp;Table1[[#This Row],[Prénom travailleur]]</f>
        <v>GALLE, Katlen Morgana</v>
      </c>
      <c r="D601" s="2">
        <v>44454</v>
      </c>
      <c r="E601" s="1">
        <v>3</v>
      </c>
      <c r="F601" s="1">
        <v>4</v>
      </c>
      <c r="G601" s="10">
        <f>_xlfn.ISOWEEKNUM(Table1[[#This Row],[Date]])</f>
        <v>37</v>
      </c>
      <c r="H601" s="10" t="str">
        <f>IF(ISEVEN(_xlfn.ISOWEEKNUM(Table1[[#This Row],[Date]])),"paire","impaire")</f>
        <v>impaire</v>
      </c>
    </row>
    <row r="602" spans="1:8" x14ac:dyDescent="0.2">
      <c r="A602" s="1" t="s">
        <v>165</v>
      </c>
      <c r="B602" s="1" t="s">
        <v>166</v>
      </c>
      <c r="C602" s="10" t="str">
        <f>Table1[[#This Row],[Nom et prénom client]]&amp;", "&amp;Table1[[#This Row],[Prénom travailleur]]</f>
        <v>GALLE, Katlen Morgana</v>
      </c>
      <c r="D602" s="2">
        <v>44456</v>
      </c>
      <c r="E602" s="1">
        <v>4</v>
      </c>
      <c r="F602" s="1">
        <v>3</v>
      </c>
      <c r="G602" s="10">
        <f>_xlfn.ISOWEEKNUM(Table1[[#This Row],[Date]])</f>
        <v>37</v>
      </c>
      <c r="H602" s="10" t="str">
        <f>IF(ISEVEN(_xlfn.ISOWEEKNUM(Table1[[#This Row],[Date]])),"paire","impaire")</f>
        <v>impaire</v>
      </c>
    </row>
    <row r="603" spans="1:8" x14ac:dyDescent="0.2">
      <c r="A603" s="1" t="s">
        <v>167</v>
      </c>
      <c r="B603" s="1" t="s">
        <v>168</v>
      </c>
      <c r="C603" s="10" t="str">
        <f>Table1[[#This Row],[Nom et prénom client]]&amp;", "&amp;Table1[[#This Row],[Prénom travailleur]]</f>
        <v>GARCIA CASTRO, Yanosky Andreina</v>
      </c>
      <c r="D603" s="2">
        <v>44445</v>
      </c>
      <c r="E603" s="1">
        <v>4</v>
      </c>
      <c r="F603" s="1">
        <v>3</v>
      </c>
      <c r="G603" s="10">
        <f>_xlfn.ISOWEEKNUM(Table1[[#This Row],[Date]])</f>
        <v>36</v>
      </c>
      <c r="H603" s="10" t="str">
        <f>IF(ISEVEN(_xlfn.ISOWEEKNUM(Table1[[#This Row],[Date]])),"paire","impaire")</f>
        <v>paire</v>
      </c>
    </row>
    <row r="604" spans="1:8" x14ac:dyDescent="0.2">
      <c r="A604" s="1" t="s">
        <v>167</v>
      </c>
      <c r="B604" s="1" t="s">
        <v>168</v>
      </c>
      <c r="C604" s="10" t="str">
        <f>Table1[[#This Row],[Nom et prénom client]]&amp;", "&amp;Table1[[#This Row],[Prénom travailleur]]</f>
        <v>GARCIA CASTRO, Yanosky Andreina</v>
      </c>
      <c r="D604" s="2">
        <v>44446</v>
      </c>
      <c r="E604" s="1">
        <v>4</v>
      </c>
      <c r="F604" s="1">
        <v>6</v>
      </c>
      <c r="G604" s="10">
        <f>_xlfn.ISOWEEKNUM(Table1[[#This Row],[Date]])</f>
        <v>36</v>
      </c>
      <c r="H604" s="10" t="str">
        <f>IF(ISEVEN(_xlfn.ISOWEEKNUM(Table1[[#This Row],[Date]])),"paire","impaire")</f>
        <v>paire</v>
      </c>
    </row>
    <row r="605" spans="1:8" x14ac:dyDescent="0.2">
      <c r="A605" s="1" t="s">
        <v>167</v>
      </c>
      <c r="B605" s="1" t="s">
        <v>168</v>
      </c>
      <c r="C605" s="10" t="str">
        <f>Table1[[#This Row],[Nom et prénom client]]&amp;", "&amp;Table1[[#This Row],[Prénom travailleur]]</f>
        <v>GARCIA CASTRO, Yanosky Andreina</v>
      </c>
      <c r="D605" s="2">
        <v>44448</v>
      </c>
      <c r="E605" s="1">
        <v>3</v>
      </c>
      <c r="F605" s="1">
        <v>6</v>
      </c>
      <c r="G605" s="10">
        <f>_xlfn.ISOWEEKNUM(Table1[[#This Row],[Date]])</f>
        <v>36</v>
      </c>
      <c r="H605" s="10" t="str">
        <f>IF(ISEVEN(_xlfn.ISOWEEKNUM(Table1[[#This Row],[Date]])),"paire","impaire")</f>
        <v>paire</v>
      </c>
    </row>
    <row r="606" spans="1:8" x14ac:dyDescent="0.2">
      <c r="A606" s="1" t="s">
        <v>167</v>
      </c>
      <c r="B606" s="1" t="s">
        <v>168</v>
      </c>
      <c r="C606" s="10" t="str">
        <f>Table1[[#This Row],[Nom et prénom client]]&amp;", "&amp;Table1[[#This Row],[Prénom travailleur]]</f>
        <v>GARCIA CASTRO, Yanosky Andreina</v>
      </c>
      <c r="D606" s="2">
        <v>44449</v>
      </c>
      <c r="E606" s="1">
        <v>4</v>
      </c>
      <c r="F606" s="1">
        <v>3</v>
      </c>
      <c r="G606" s="10">
        <f>_xlfn.ISOWEEKNUM(Table1[[#This Row],[Date]])</f>
        <v>36</v>
      </c>
      <c r="H606" s="10" t="str">
        <f>IF(ISEVEN(_xlfn.ISOWEEKNUM(Table1[[#This Row],[Date]])),"paire","impaire")</f>
        <v>paire</v>
      </c>
    </row>
    <row r="607" spans="1:8" x14ac:dyDescent="0.2">
      <c r="A607" s="1" t="s">
        <v>167</v>
      </c>
      <c r="B607" s="1" t="s">
        <v>168</v>
      </c>
      <c r="C607" s="10" t="str">
        <f>Table1[[#This Row],[Nom et prénom client]]&amp;", "&amp;Table1[[#This Row],[Prénom travailleur]]</f>
        <v>GARCIA CASTRO, Yanosky Andreina</v>
      </c>
      <c r="D607" s="2">
        <v>44452</v>
      </c>
      <c r="E607" s="1">
        <v>4</v>
      </c>
      <c r="F607" s="1">
        <v>3</v>
      </c>
      <c r="G607" s="10">
        <f>_xlfn.ISOWEEKNUM(Table1[[#This Row],[Date]])</f>
        <v>37</v>
      </c>
      <c r="H607" s="10" t="str">
        <f>IF(ISEVEN(_xlfn.ISOWEEKNUM(Table1[[#This Row],[Date]])),"paire","impaire")</f>
        <v>impaire</v>
      </c>
    </row>
    <row r="608" spans="1:8" x14ac:dyDescent="0.2">
      <c r="A608" s="1" t="s">
        <v>167</v>
      </c>
      <c r="B608" s="1" t="s">
        <v>168</v>
      </c>
      <c r="C608" s="10" t="str">
        <f>Table1[[#This Row],[Nom et prénom client]]&amp;", "&amp;Table1[[#This Row],[Prénom travailleur]]</f>
        <v>GARCIA CASTRO, Yanosky Andreina</v>
      </c>
      <c r="D608" s="2">
        <v>44453</v>
      </c>
      <c r="E608" s="1">
        <v>8</v>
      </c>
      <c r="F608" s="1">
        <v>6</v>
      </c>
      <c r="G608" s="10">
        <f>_xlfn.ISOWEEKNUM(Table1[[#This Row],[Date]])</f>
        <v>37</v>
      </c>
      <c r="H608" s="10" t="str">
        <f>IF(ISEVEN(_xlfn.ISOWEEKNUM(Table1[[#This Row],[Date]])),"paire","impaire")</f>
        <v>impaire</v>
      </c>
    </row>
    <row r="609" spans="1:8" x14ac:dyDescent="0.2">
      <c r="A609" s="1" t="s">
        <v>167</v>
      </c>
      <c r="B609" s="1" t="s">
        <v>168</v>
      </c>
      <c r="C609" s="10" t="str">
        <f>Table1[[#This Row],[Nom et prénom client]]&amp;", "&amp;Table1[[#This Row],[Prénom travailleur]]</f>
        <v>GARCIA CASTRO, Yanosky Andreina</v>
      </c>
      <c r="D609" s="2">
        <v>44455</v>
      </c>
      <c r="E609" s="1">
        <v>3</v>
      </c>
      <c r="F609" s="1">
        <v>6</v>
      </c>
      <c r="G609" s="10">
        <f>_xlfn.ISOWEEKNUM(Table1[[#This Row],[Date]])</f>
        <v>37</v>
      </c>
      <c r="H609" s="10" t="str">
        <f>IF(ISEVEN(_xlfn.ISOWEEKNUM(Table1[[#This Row],[Date]])),"paire","impaire")</f>
        <v>impaire</v>
      </c>
    </row>
    <row r="610" spans="1:8" x14ac:dyDescent="0.2">
      <c r="A610" s="1" t="s">
        <v>167</v>
      </c>
      <c r="B610" s="1" t="s">
        <v>168</v>
      </c>
      <c r="C610" s="10" t="str">
        <f>Table1[[#This Row],[Nom et prénom client]]&amp;", "&amp;Table1[[#This Row],[Prénom travailleur]]</f>
        <v>GARCIA CASTRO, Yanosky Andreina</v>
      </c>
      <c r="D610" s="2">
        <v>44456</v>
      </c>
      <c r="E610" s="1">
        <v>4</v>
      </c>
      <c r="F610" s="1">
        <v>6</v>
      </c>
      <c r="G610" s="10">
        <f>_xlfn.ISOWEEKNUM(Table1[[#This Row],[Date]])</f>
        <v>37</v>
      </c>
      <c r="H610" s="10" t="str">
        <f>IF(ISEVEN(_xlfn.ISOWEEKNUM(Table1[[#This Row],[Date]])),"paire","impaire")</f>
        <v>impaire</v>
      </c>
    </row>
    <row r="611" spans="1:8" x14ac:dyDescent="0.2">
      <c r="A611" s="1" t="s">
        <v>169</v>
      </c>
      <c r="B611" s="1" t="s">
        <v>170</v>
      </c>
      <c r="C611" s="10" t="str">
        <f>Table1[[#This Row],[Nom et prénom client]]&amp;", "&amp;Table1[[#This Row],[Prénom travailleur]]</f>
        <v>GAVRILESCU, Simona Maria</v>
      </c>
      <c r="D611" s="2">
        <v>44445</v>
      </c>
      <c r="E611" s="1">
        <v>4</v>
      </c>
      <c r="F611" s="1">
        <v>3</v>
      </c>
      <c r="G611" s="10">
        <f>_xlfn.ISOWEEKNUM(Table1[[#This Row],[Date]])</f>
        <v>36</v>
      </c>
      <c r="H611" s="10" t="str">
        <f>IF(ISEVEN(_xlfn.ISOWEEKNUM(Table1[[#This Row],[Date]])),"paire","impaire")</f>
        <v>paire</v>
      </c>
    </row>
    <row r="612" spans="1:8" x14ac:dyDescent="0.2">
      <c r="A612" s="1" t="s">
        <v>169</v>
      </c>
      <c r="B612" s="1" t="s">
        <v>170</v>
      </c>
      <c r="C612" s="10" t="str">
        <f>Table1[[#This Row],[Nom et prénom client]]&amp;", "&amp;Table1[[#This Row],[Prénom travailleur]]</f>
        <v>GAVRILESCU, Simona Maria</v>
      </c>
      <c r="D612" s="2">
        <v>44446</v>
      </c>
      <c r="E612" s="1">
        <v>4</v>
      </c>
      <c r="F612" s="1">
        <v>8</v>
      </c>
      <c r="G612" s="10">
        <f>_xlfn.ISOWEEKNUM(Table1[[#This Row],[Date]])</f>
        <v>36</v>
      </c>
      <c r="H612" s="10" t="str">
        <f>IF(ISEVEN(_xlfn.ISOWEEKNUM(Table1[[#This Row],[Date]])),"paire","impaire")</f>
        <v>paire</v>
      </c>
    </row>
    <row r="613" spans="1:8" x14ac:dyDescent="0.2">
      <c r="A613" s="1" t="s">
        <v>169</v>
      </c>
      <c r="B613" s="1" t="s">
        <v>170</v>
      </c>
      <c r="C613" s="10" t="str">
        <f>Table1[[#This Row],[Nom et prénom client]]&amp;", "&amp;Table1[[#This Row],[Prénom travailleur]]</f>
        <v>GAVRILESCU, Simona Maria</v>
      </c>
      <c r="D613" s="2">
        <v>44447</v>
      </c>
      <c r="E613" s="1">
        <v>3</v>
      </c>
      <c r="F613" s="1">
        <v>7</v>
      </c>
      <c r="G613" s="10">
        <f>_xlfn.ISOWEEKNUM(Table1[[#This Row],[Date]])</f>
        <v>36</v>
      </c>
      <c r="H613" s="10" t="str">
        <f>IF(ISEVEN(_xlfn.ISOWEEKNUM(Table1[[#This Row],[Date]])),"paire","impaire")</f>
        <v>paire</v>
      </c>
    </row>
    <row r="614" spans="1:8" x14ac:dyDescent="0.2">
      <c r="A614" s="1" t="s">
        <v>169</v>
      </c>
      <c r="B614" s="1" t="s">
        <v>170</v>
      </c>
      <c r="C614" s="10" t="str">
        <f>Table1[[#This Row],[Nom et prénom client]]&amp;", "&amp;Table1[[#This Row],[Prénom travailleur]]</f>
        <v>GAVRILESCU, Simona Maria</v>
      </c>
      <c r="D614" s="2">
        <v>44448</v>
      </c>
      <c r="E614" s="1">
        <v>3</v>
      </c>
      <c r="F614" s="1">
        <v>7</v>
      </c>
      <c r="G614" s="10">
        <f>_xlfn.ISOWEEKNUM(Table1[[#This Row],[Date]])</f>
        <v>36</v>
      </c>
      <c r="H614" s="10" t="str">
        <f>IF(ISEVEN(_xlfn.ISOWEEKNUM(Table1[[#This Row],[Date]])),"paire","impaire")</f>
        <v>paire</v>
      </c>
    </row>
    <row r="615" spans="1:8" x14ac:dyDescent="0.2">
      <c r="A615" s="1" t="s">
        <v>169</v>
      </c>
      <c r="B615" s="1" t="s">
        <v>170</v>
      </c>
      <c r="C615" s="10" t="str">
        <f>Table1[[#This Row],[Nom et prénom client]]&amp;", "&amp;Table1[[#This Row],[Prénom travailleur]]</f>
        <v>GAVRILESCU, Simona Maria</v>
      </c>
      <c r="D615" s="2">
        <v>44449</v>
      </c>
      <c r="E615" s="1">
        <v>4</v>
      </c>
      <c r="F615" s="1">
        <v>3</v>
      </c>
      <c r="G615" s="10">
        <f>_xlfn.ISOWEEKNUM(Table1[[#This Row],[Date]])</f>
        <v>36</v>
      </c>
      <c r="H615" s="10" t="str">
        <f>IF(ISEVEN(_xlfn.ISOWEEKNUM(Table1[[#This Row],[Date]])),"paire","impaire")</f>
        <v>paire</v>
      </c>
    </row>
    <row r="616" spans="1:8" x14ac:dyDescent="0.2">
      <c r="A616" s="1" t="s">
        <v>169</v>
      </c>
      <c r="B616" s="1" t="s">
        <v>170</v>
      </c>
      <c r="C616" s="10" t="str">
        <f>Table1[[#This Row],[Nom et prénom client]]&amp;", "&amp;Table1[[#This Row],[Prénom travailleur]]</f>
        <v>GAVRILESCU, Simona Maria</v>
      </c>
      <c r="D616" s="2">
        <v>44452</v>
      </c>
      <c r="E616" s="1">
        <v>4</v>
      </c>
      <c r="F616" s="1">
        <v>3</v>
      </c>
      <c r="G616" s="10">
        <f>_xlfn.ISOWEEKNUM(Table1[[#This Row],[Date]])</f>
        <v>37</v>
      </c>
      <c r="H616" s="10" t="str">
        <f>IF(ISEVEN(_xlfn.ISOWEEKNUM(Table1[[#This Row],[Date]])),"paire","impaire")</f>
        <v>impaire</v>
      </c>
    </row>
    <row r="617" spans="1:8" x14ac:dyDescent="0.2">
      <c r="A617" s="1" t="s">
        <v>169</v>
      </c>
      <c r="B617" s="1" t="s">
        <v>170</v>
      </c>
      <c r="C617" s="10" t="str">
        <f>Table1[[#This Row],[Nom et prénom client]]&amp;", "&amp;Table1[[#This Row],[Prénom travailleur]]</f>
        <v>GAVRILESCU, Simona Maria</v>
      </c>
      <c r="D617" s="2">
        <v>44454</v>
      </c>
      <c r="E617" s="1">
        <v>3</v>
      </c>
      <c r="F617" s="1">
        <v>7</v>
      </c>
      <c r="G617" s="10">
        <f>_xlfn.ISOWEEKNUM(Table1[[#This Row],[Date]])</f>
        <v>37</v>
      </c>
      <c r="H617" s="10" t="str">
        <f>IF(ISEVEN(_xlfn.ISOWEEKNUM(Table1[[#This Row],[Date]])),"paire","impaire")</f>
        <v>impaire</v>
      </c>
    </row>
    <row r="618" spans="1:8" x14ac:dyDescent="0.2">
      <c r="A618" s="1" t="s">
        <v>169</v>
      </c>
      <c r="B618" s="1" t="s">
        <v>170</v>
      </c>
      <c r="C618" s="10" t="str">
        <f>Table1[[#This Row],[Nom et prénom client]]&amp;", "&amp;Table1[[#This Row],[Prénom travailleur]]</f>
        <v>GAVRILESCU, Simona Maria</v>
      </c>
      <c r="D618" s="2">
        <v>44455</v>
      </c>
      <c r="E618" s="1">
        <v>3</v>
      </c>
      <c r="F618" s="1">
        <v>7</v>
      </c>
      <c r="G618" s="10">
        <f>_xlfn.ISOWEEKNUM(Table1[[#This Row],[Date]])</f>
        <v>37</v>
      </c>
      <c r="H618" s="10" t="str">
        <f>IF(ISEVEN(_xlfn.ISOWEEKNUM(Table1[[#This Row],[Date]])),"paire","impaire")</f>
        <v>impaire</v>
      </c>
    </row>
    <row r="619" spans="1:8" x14ac:dyDescent="0.2">
      <c r="A619" s="1" t="s">
        <v>169</v>
      </c>
      <c r="B619" s="1" t="s">
        <v>170</v>
      </c>
      <c r="C619" s="10" t="str">
        <f>Table1[[#This Row],[Nom et prénom client]]&amp;", "&amp;Table1[[#This Row],[Prénom travailleur]]</f>
        <v>GAVRILESCU, Simona Maria</v>
      </c>
      <c r="D619" s="2">
        <v>44456</v>
      </c>
      <c r="E619" s="1">
        <v>4</v>
      </c>
      <c r="F619" s="1">
        <v>6</v>
      </c>
      <c r="G619" s="10">
        <f>_xlfn.ISOWEEKNUM(Table1[[#This Row],[Date]])</f>
        <v>37</v>
      </c>
      <c r="H619" s="10" t="str">
        <f>IF(ISEVEN(_xlfn.ISOWEEKNUM(Table1[[#This Row],[Date]])),"paire","impaire")</f>
        <v>impaire</v>
      </c>
    </row>
    <row r="620" spans="1:8" x14ac:dyDescent="0.2">
      <c r="A620" s="1" t="s">
        <v>171</v>
      </c>
      <c r="B620" s="1" t="s">
        <v>14</v>
      </c>
      <c r="C620" s="10" t="str">
        <f>Table1[[#This Row],[Nom et prénom client]]&amp;", "&amp;Table1[[#This Row],[Prénom travailleur]]</f>
        <v>GHEORGHE, Mihaela</v>
      </c>
      <c r="D620" s="2">
        <v>44445</v>
      </c>
      <c r="E620" s="1">
        <v>4</v>
      </c>
      <c r="F620" s="1">
        <v>7</v>
      </c>
      <c r="G620" s="10">
        <f>_xlfn.ISOWEEKNUM(Table1[[#This Row],[Date]])</f>
        <v>36</v>
      </c>
      <c r="H620" s="10" t="str">
        <f>IF(ISEVEN(_xlfn.ISOWEEKNUM(Table1[[#This Row],[Date]])),"paire","impaire")</f>
        <v>paire</v>
      </c>
    </row>
    <row r="621" spans="1:8" x14ac:dyDescent="0.2">
      <c r="A621" s="1" t="s">
        <v>171</v>
      </c>
      <c r="B621" s="1" t="s">
        <v>14</v>
      </c>
      <c r="C621" s="10" t="str">
        <f>Table1[[#This Row],[Nom et prénom client]]&amp;", "&amp;Table1[[#This Row],[Prénom travailleur]]</f>
        <v>GHEORGHE, Mihaela</v>
      </c>
      <c r="D621" s="2">
        <v>44447</v>
      </c>
      <c r="E621" s="1">
        <v>3</v>
      </c>
      <c r="F621" s="1">
        <v>8</v>
      </c>
      <c r="G621" s="10">
        <f>_xlfn.ISOWEEKNUM(Table1[[#This Row],[Date]])</f>
        <v>36</v>
      </c>
      <c r="H621" s="10" t="str">
        <f>IF(ISEVEN(_xlfn.ISOWEEKNUM(Table1[[#This Row],[Date]])),"paire","impaire")</f>
        <v>paire</v>
      </c>
    </row>
    <row r="622" spans="1:8" x14ac:dyDescent="0.2">
      <c r="A622" s="1" t="s">
        <v>171</v>
      </c>
      <c r="B622" s="1" t="s">
        <v>14</v>
      </c>
      <c r="C622" s="10" t="str">
        <f>Table1[[#This Row],[Nom et prénom client]]&amp;", "&amp;Table1[[#This Row],[Prénom travailleur]]</f>
        <v>GHEORGHE, Mihaela</v>
      </c>
      <c r="D622" s="2">
        <v>44448</v>
      </c>
      <c r="E622" s="1">
        <v>3</v>
      </c>
      <c r="F622" s="1">
        <v>7</v>
      </c>
      <c r="G622" s="10">
        <f>_xlfn.ISOWEEKNUM(Table1[[#This Row],[Date]])</f>
        <v>36</v>
      </c>
      <c r="H622" s="10" t="str">
        <f>IF(ISEVEN(_xlfn.ISOWEEKNUM(Table1[[#This Row],[Date]])),"paire","impaire")</f>
        <v>paire</v>
      </c>
    </row>
    <row r="623" spans="1:8" x14ac:dyDescent="0.2">
      <c r="A623" s="1" t="s">
        <v>171</v>
      </c>
      <c r="B623" s="1" t="s">
        <v>14</v>
      </c>
      <c r="C623" s="10" t="str">
        <f>Table1[[#This Row],[Nom et prénom client]]&amp;", "&amp;Table1[[#This Row],[Prénom travailleur]]</f>
        <v>GHEORGHE, Mihaela</v>
      </c>
      <c r="D623" s="2">
        <v>44452</v>
      </c>
      <c r="E623" s="1">
        <v>4</v>
      </c>
      <c r="F623" s="1">
        <v>7</v>
      </c>
      <c r="G623" s="10">
        <f>_xlfn.ISOWEEKNUM(Table1[[#This Row],[Date]])</f>
        <v>37</v>
      </c>
      <c r="H623" s="10" t="str">
        <f>IF(ISEVEN(_xlfn.ISOWEEKNUM(Table1[[#This Row],[Date]])),"paire","impaire")</f>
        <v>impaire</v>
      </c>
    </row>
    <row r="624" spans="1:8" x14ac:dyDescent="0.2">
      <c r="A624" s="1" t="s">
        <v>171</v>
      </c>
      <c r="B624" s="1" t="s">
        <v>14</v>
      </c>
      <c r="C624" s="10" t="str">
        <f>Table1[[#This Row],[Nom et prénom client]]&amp;", "&amp;Table1[[#This Row],[Prénom travailleur]]</f>
        <v>GHEORGHE, Mihaela</v>
      </c>
      <c r="D624" s="2">
        <v>44453</v>
      </c>
      <c r="E624" s="1">
        <v>8</v>
      </c>
      <c r="F624" s="1">
        <v>4</v>
      </c>
      <c r="G624" s="10">
        <f>_xlfn.ISOWEEKNUM(Table1[[#This Row],[Date]])</f>
        <v>37</v>
      </c>
      <c r="H624" s="10" t="str">
        <f>IF(ISEVEN(_xlfn.ISOWEEKNUM(Table1[[#This Row],[Date]])),"paire","impaire")</f>
        <v>impaire</v>
      </c>
    </row>
    <row r="625" spans="1:8" x14ac:dyDescent="0.2">
      <c r="A625" s="1" t="s">
        <v>171</v>
      </c>
      <c r="B625" s="1" t="s">
        <v>14</v>
      </c>
      <c r="C625" s="10" t="str">
        <f>Table1[[#This Row],[Nom et prénom client]]&amp;", "&amp;Table1[[#This Row],[Prénom travailleur]]</f>
        <v>GHEORGHE, Mihaela</v>
      </c>
      <c r="D625" s="2">
        <v>44454</v>
      </c>
      <c r="E625" s="1">
        <v>3</v>
      </c>
      <c r="F625" s="1">
        <v>8</v>
      </c>
      <c r="G625" s="10">
        <f>_xlfn.ISOWEEKNUM(Table1[[#This Row],[Date]])</f>
        <v>37</v>
      </c>
      <c r="H625" s="10" t="str">
        <f>IF(ISEVEN(_xlfn.ISOWEEKNUM(Table1[[#This Row],[Date]])),"paire","impaire")</f>
        <v>impaire</v>
      </c>
    </row>
    <row r="626" spans="1:8" x14ac:dyDescent="0.2">
      <c r="A626" s="1" t="s">
        <v>171</v>
      </c>
      <c r="B626" s="1" t="s">
        <v>14</v>
      </c>
      <c r="C626" s="10" t="str">
        <f>Table1[[#This Row],[Nom et prénom client]]&amp;", "&amp;Table1[[#This Row],[Prénom travailleur]]</f>
        <v>GHEORGHE, Mihaela</v>
      </c>
      <c r="D626" s="2">
        <v>44455</v>
      </c>
      <c r="E626" s="1">
        <v>3</v>
      </c>
      <c r="F626" s="1">
        <v>7</v>
      </c>
      <c r="G626" s="10">
        <f>_xlfn.ISOWEEKNUM(Table1[[#This Row],[Date]])</f>
        <v>37</v>
      </c>
      <c r="H626" s="10" t="str">
        <f>IF(ISEVEN(_xlfn.ISOWEEKNUM(Table1[[#This Row],[Date]])),"paire","impaire")</f>
        <v>impaire</v>
      </c>
    </row>
    <row r="627" spans="1:8" x14ac:dyDescent="0.2">
      <c r="A627" s="1" t="s">
        <v>172</v>
      </c>
      <c r="B627" s="1" t="s">
        <v>173</v>
      </c>
      <c r="C627" s="10" t="str">
        <f>Table1[[#This Row],[Nom et prénom client]]&amp;", "&amp;Table1[[#This Row],[Prénom travailleur]]</f>
        <v>GHERASIM, Domnica</v>
      </c>
      <c r="D627" s="2">
        <v>44445</v>
      </c>
      <c r="E627" s="1">
        <v>4</v>
      </c>
      <c r="F627" s="1">
        <v>6</v>
      </c>
      <c r="G627" s="10">
        <f>_xlfn.ISOWEEKNUM(Table1[[#This Row],[Date]])</f>
        <v>36</v>
      </c>
      <c r="H627" s="10" t="str">
        <f>IF(ISEVEN(_xlfn.ISOWEEKNUM(Table1[[#This Row],[Date]])),"paire","impaire")</f>
        <v>paire</v>
      </c>
    </row>
    <row r="628" spans="1:8" x14ac:dyDescent="0.2">
      <c r="A628" s="1" t="s">
        <v>172</v>
      </c>
      <c r="B628" s="1" t="s">
        <v>173</v>
      </c>
      <c r="C628" s="10" t="str">
        <f>Table1[[#This Row],[Nom et prénom client]]&amp;", "&amp;Table1[[#This Row],[Prénom travailleur]]</f>
        <v>GHERASIM, Domnica</v>
      </c>
      <c r="D628" s="2">
        <v>44446</v>
      </c>
      <c r="E628" s="1">
        <v>4</v>
      </c>
      <c r="F628" s="1">
        <v>8</v>
      </c>
      <c r="G628" s="10">
        <f>_xlfn.ISOWEEKNUM(Table1[[#This Row],[Date]])</f>
        <v>36</v>
      </c>
      <c r="H628" s="10" t="str">
        <f>IF(ISEVEN(_xlfn.ISOWEEKNUM(Table1[[#This Row],[Date]])),"paire","impaire")</f>
        <v>paire</v>
      </c>
    </row>
    <row r="629" spans="1:8" x14ac:dyDescent="0.2">
      <c r="A629" s="1" t="s">
        <v>172</v>
      </c>
      <c r="B629" s="1" t="s">
        <v>173</v>
      </c>
      <c r="C629" s="10" t="str">
        <f>Table1[[#This Row],[Nom et prénom client]]&amp;", "&amp;Table1[[#This Row],[Prénom travailleur]]</f>
        <v>GHERASIM, Domnica</v>
      </c>
      <c r="D629" s="2">
        <v>44447</v>
      </c>
      <c r="E629" s="1">
        <v>3</v>
      </c>
      <c r="F629" s="1">
        <v>7</v>
      </c>
      <c r="G629" s="10">
        <f>_xlfn.ISOWEEKNUM(Table1[[#This Row],[Date]])</f>
        <v>36</v>
      </c>
      <c r="H629" s="10" t="str">
        <f>IF(ISEVEN(_xlfn.ISOWEEKNUM(Table1[[#This Row],[Date]])),"paire","impaire")</f>
        <v>paire</v>
      </c>
    </row>
    <row r="630" spans="1:8" x14ac:dyDescent="0.2">
      <c r="A630" s="1" t="s">
        <v>172</v>
      </c>
      <c r="B630" s="1" t="s">
        <v>173</v>
      </c>
      <c r="C630" s="10" t="str">
        <f>Table1[[#This Row],[Nom et prénom client]]&amp;", "&amp;Table1[[#This Row],[Prénom travailleur]]</f>
        <v>GHERASIM, Domnica</v>
      </c>
      <c r="D630" s="2">
        <v>44448</v>
      </c>
      <c r="E630" s="1">
        <v>3</v>
      </c>
      <c r="F630" s="1">
        <v>8</v>
      </c>
      <c r="G630" s="10">
        <f>_xlfn.ISOWEEKNUM(Table1[[#This Row],[Date]])</f>
        <v>36</v>
      </c>
      <c r="H630" s="10" t="str">
        <f>IF(ISEVEN(_xlfn.ISOWEEKNUM(Table1[[#This Row],[Date]])),"paire","impaire")</f>
        <v>paire</v>
      </c>
    </row>
    <row r="631" spans="1:8" x14ac:dyDescent="0.2">
      <c r="A631" s="1" t="s">
        <v>172</v>
      </c>
      <c r="B631" s="1" t="s">
        <v>173</v>
      </c>
      <c r="C631" s="10" t="str">
        <f>Table1[[#This Row],[Nom et prénom client]]&amp;", "&amp;Table1[[#This Row],[Prénom travailleur]]</f>
        <v>GHERASIM, Domnica</v>
      </c>
      <c r="D631" s="2">
        <v>44449</v>
      </c>
      <c r="E631" s="1">
        <v>4</v>
      </c>
      <c r="F631" s="1">
        <v>6</v>
      </c>
      <c r="G631" s="10">
        <f>_xlfn.ISOWEEKNUM(Table1[[#This Row],[Date]])</f>
        <v>36</v>
      </c>
      <c r="H631" s="10" t="str">
        <f>IF(ISEVEN(_xlfn.ISOWEEKNUM(Table1[[#This Row],[Date]])),"paire","impaire")</f>
        <v>paire</v>
      </c>
    </row>
    <row r="632" spans="1:8" x14ac:dyDescent="0.2">
      <c r="A632" s="1" t="s">
        <v>172</v>
      </c>
      <c r="B632" s="1" t="s">
        <v>173</v>
      </c>
      <c r="C632" s="10" t="str">
        <f>Table1[[#This Row],[Nom et prénom client]]&amp;", "&amp;Table1[[#This Row],[Prénom travailleur]]</f>
        <v>GHERASIM, Domnica</v>
      </c>
      <c r="D632" s="2">
        <v>44452</v>
      </c>
      <c r="E632" s="1">
        <v>4</v>
      </c>
      <c r="F632" s="1">
        <v>6</v>
      </c>
      <c r="G632" s="10">
        <f>_xlfn.ISOWEEKNUM(Table1[[#This Row],[Date]])</f>
        <v>37</v>
      </c>
      <c r="H632" s="10" t="str">
        <f>IF(ISEVEN(_xlfn.ISOWEEKNUM(Table1[[#This Row],[Date]])),"paire","impaire")</f>
        <v>impaire</v>
      </c>
    </row>
    <row r="633" spans="1:8" x14ac:dyDescent="0.2">
      <c r="A633" s="1" t="s">
        <v>172</v>
      </c>
      <c r="B633" s="1" t="s">
        <v>173</v>
      </c>
      <c r="C633" s="10" t="str">
        <f>Table1[[#This Row],[Nom et prénom client]]&amp;", "&amp;Table1[[#This Row],[Prénom travailleur]]</f>
        <v>GHERASIM, Domnica</v>
      </c>
      <c r="D633" s="2">
        <v>44454</v>
      </c>
      <c r="E633" s="1">
        <v>3</v>
      </c>
      <c r="F633" s="1">
        <v>7</v>
      </c>
      <c r="G633" s="10">
        <f>_xlfn.ISOWEEKNUM(Table1[[#This Row],[Date]])</f>
        <v>37</v>
      </c>
      <c r="H633" s="10" t="str">
        <f>IF(ISEVEN(_xlfn.ISOWEEKNUM(Table1[[#This Row],[Date]])),"paire","impaire")</f>
        <v>impaire</v>
      </c>
    </row>
    <row r="634" spans="1:8" x14ac:dyDescent="0.2">
      <c r="A634" s="1" t="s">
        <v>172</v>
      </c>
      <c r="B634" s="1" t="s">
        <v>173</v>
      </c>
      <c r="C634" s="10" t="str">
        <f>Table1[[#This Row],[Nom et prénom client]]&amp;", "&amp;Table1[[#This Row],[Prénom travailleur]]</f>
        <v>GHERASIM, Domnica</v>
      </c>
      <c r="D634" s="2">
        <v>44455</v>
      </c>
      <c r="E634" s="1">
        <v>3</v>
      </c>
      <c r="F634" s="1">
        <v>6</v>
      </c>
      <c r="G634" s="10">
        <f>_xlfn.ISOWEEKNUM(Table1[[#This Row],[Date]])</f>
        <v>37</v>
      </c>
      <c r="H634" s="10" t="str">
        <f>IF(ISEVEN(_xlfn.ISOWEEKNUM(Table1[[#This Row],[Date]])),"paire","impaire")</f>
        <v>impaire</v>
      </c>
    </row>
    <row r="635" spans="1:8" x14ac:dyDescent="0.2">
      <c r="A635" s="1" t="s">
        <v>172</v>
      </c>
      <c r="B635" s="1" t="s">
        <v>173</v>
      </c>
      <c r="C635" s="10" t="str">
        <f>Table1[[#This Row],[Nom et prénom client]]&amp;", "&amp;Table1[[#This Row],[Prénom travailleur]]</f>
        <v>GHERASIM, Domnica</v>
      </c>
      <c r="D635" s="2">
        <v>44456</v>
      </c>
      <c r="E635" s="1">
        <v>4</v>
      </c>
      <c r="F635" s="1">
        <v>6</v>
      </c>
      <c r="G635" s="10">
        <f>_xlfn.ISOWEEKNUM(Table1[[#This Row],[Date]])</f>
        <v>37</v>
      </c>
      <c r="H635" s="10" t="str">
        <f>IF(ISEVEN(_xlfn.ISOWEEKNUM(Table1[[#This Row],[Date]])),"paire","impaire")</f>
        <v>impaire</v>
      </c>
    </row>
    <row r="636" spans="1:8" x14ac:dyDescent="0.2">
      <c r="A636" s="1" t="s">
        <v>174</v>
      </c>
      <c r="B636" s="1" t="s">
        <v>175</v>
      </c>
      <c r="C636" s="10" t="str">
        <f>Table1[[#This Row],[Nom et prénom client]]&amp;", "&amp;Table1[[#This Row],[Prénom travailleur]]</f>
        <v>GOMES DA COSTA, Maria Fernanda</v>
      </c>
      <c r="D636" s="2">
        <v>44447</v>
      </c>
      <c r="E636" s="1">
        <v>3</v>
      </c>
      <c r="F636" s="1">
        <v>7</v>
      </c>
      <c r="G636" s="10">
        <f>_xlfn.ISOWEEKNUM(Table1[[#This Row],[Date]])</f>
        <v>36</v>
      </c>
      <c r="H636" s="10" t="str">
        <f>IF(ISEVEN(_xlfn.ISOWEEKNUM(Table1[[#This Row],[Date]])),"paire","impaire")</f>
        <v>paire</v>
      </c>
    </row>
    <row r="637" spans="1:8" x14ac:dyDescent="0.2">
      <c r="A637" s="1" t="s">
        <v>174</v>
      </c>
      <c r="B637" s="1" t="s">
        <v>175</v>
      </c>
      <c r="C637" s="10" t="str">
        <f>Table1[[#This Row],[Nom et prénom client]]&amp;", "&amp;Table1[[#This Row],[Prénom travailleur]]</f>
        <v>GOMES DA COSTA, Maria Fernanda</v>
      </c>
      <c r="D637" s="2">
        <v>44448</v>
      </c>
      <c r="E637" s="1">
        <v>3</v>
      </c>
      <c r="F637" s="1">
        <v>6</v>
      </c>
      <c r="G637" s="10">
        <f>_xlfn.ISOWEEKNUM(Table1[[#This Row],[Date]])</f>
        <v>36</v>
      </c>
      <c r="H637" s="10" t="str">
        <f>IF(ISEVEN(_xlfn.ISOWEEKNUM(Table1[[#This Row],[Date]])),"paire","impaire")</f>
        <v>paire</v>
      </c>
    </row>
    <row r="638" spans="1:8" x14ac:dyDescent="0.2">
      <c r="A638" s="1" t="s">
        <v>174</v>
      </c>
      <c r="B638" s="1" t="s">
        <v>175</v>
      </c>
      <c r="C638" s="10" t="str">
        <f>Table1[[#This Row],[Nom et prénom client]]&amp;", "&amp;Table1[[#This Row],[Prénom travailleur]]</f>
        <v>GOMES DA COSTA, Maria Fernanda</v>
      </c>
      <c r="D638" s="2">
        <v>44449</v>
      </c>
      <c r="E638" s="1">
        <v>4</v>
      </c>
      <c r="F638" s="1">
        <v>7</v>
      </c>
      <c r="G638" s="10">
        <f>_xlfn.ISOWEEKNUM(Table1[[#This Row],[Date]])</f>
        <v>36</v>
      </c>
      <c r="H638" s="10" t="str">
        <f>IF(ISEVEN(_xlfn.ISOWEEKNUM(Table1[[#This Row],[Date]])),"paire","impaire")</f>
        <v>paire</v>
      </c>
    </row>
    <row r="639" spans="1:8" x14ac:dyDescent="0.2">
      <c r="A639" s="1" t="s">
        <v>174</v>
      </c>
      <c r="B639" s="1" t="s">
        <v>175</v>
      </c>
      <c r="C639" s="10" t="str">
        <f>Table1[[#This Row],[Nom et prénom client]]&amp;", "&amp;Table1[[#This Row],[Prénom travailleur]]</f>
        <v>GOMES DA COSTA, Maria Fernanda</v>
      </c>
      <c r="D639" s="2">
        <v>44452</v>
      </c>
      <c r="E639" s="1">
        <v>4</v>
      </c>
      <c r="F639" s="1">
        <v>8</v>
      </c>
      <c r="G639" s="10">
        <f>_xlfn.ISOWEEKNUM(Table1[[#This Row],[Date]])</f>
        <v>37</v>
      </c>
      <c r="H639" s="10" t="str">
        <f>IF(ISEVEN(_xlfn.ISOWEEKNUM(Table1[[#This Row],[Date]])),"paire","impaire")</f>
        <v>impaire</v>
      </c>
    </row>
    <row r="640" spans="1:8" x14ac:dyDescent="0.2">
      <c r="A640" s="1" t="s">
        <v>174</v>
      </c>
      <c r="B640" s="1" t="s">
        <v>175</v>
      </c>
      <c r="C640" s="10" t="str">
        <f>Table1[[#This Row],[Nom et prénom client]]&amp;", "&amp;Table1[[#This Row],[Prénom travailleur]]</f>
        <v>GOMES DA COSTA, Maria Fernanda</v>
      </c>
      <c r="D640" s="2">
        <v>44453</v>
      </c>
      <c r="E640" s="1">
        <v>8</v>
      </c>
      <c r="F640" s="1">
        <v>4</v>
      </c>
      <c r="G640" s="10">
        <f>_xlfn.ISOWEEKNUM(Table1[[#This Row],[Date]])</f>
        <v>37</v>
      </c>
      <c r="H640" s="10" t="str">
        <f>IF(ISEVEN(_xlfn.ISOWEEKNUM(Table1[[#This Row],[Date]])),"paire","impaire")</f>
        <v>impaire</v>
      </c>
    </row>
    <row r="641" spans="1:8" x14ac:dyDescent="0.2">
      <c r="A641" s="1" t="s">
        <v>174</v>
      </c>
      <c r="B641" s="1" t="s">
        <v>175</v>
      </c>
      <c r="C641" s="10" t="str">
        <f>Table1[[#This Row],[Nom et prénom client]]&amp;", "&amp;Table1[[#This Row],[Prénom travailleur]]</f>
        <v>GOMES DA COSTA, Maria Fernanda</v>
      </c>
      <c r="D641" s="2">
        <v>44454</v>
      </c>
      <c r="E641" s="1">
        <v>3</v>
      </c>
      <c r="F641" s="1">
        <v>4</v>
      </c>
      <c r="G641" s="10">
        <f>_xlfn.ISOWEEKNUM(Table1[[#This Row],[Date]])</f>
        <v>37</v>
      </c>
      <c r="H641" s="10" t="str">
        <f>IF(ISEVEN(_xlfn.ISOWEEKNUM(Table1[[#This Row],[Date]])),"paire","impaire")</f>
        <v>impaire</v>
      </c>
    </row>
    <row r="642" spans="1:8" x14ac:dyDescent="0.2">
      <c r="A642" s="1" t="s">
        <v>174</v>
      </c>
      <c r="B642" s="1" t="s">
        <v>175</v>
      </c>
      <c r="C642" s="10" t="str">
        <f>Table1[[#This Row],[Nom et prénom client]]&amp;", "&amp;Table1[[#This Row],[Prénom travailleur]]</f>
        <v>GOMES DA COSTA, Maria Fernanda</v>
      </c>
      <c r="D642" s="2">
        <v>44455</v>
      </c>
      <c r="E642" s="1">
        <v>3</v>
      </c>
      <c r="F642" s="1">
        <v>6</v>
      </c>
      <c r="G642" s="10">
        <f>_xlfn.ISOWEEKNUM(Table1[[#This Row],[Date]])</f>
        <v>37</v>
      </c>
      <c r="H642" s="10" t="str">
        <f>IF(ISEVEN(_xlfn.ISOWEEKNUM(Table1[[#This Row],[Date]])),"paire","impaire")</f>
        <v>impaire</v>
      </c>
    </row>
    <row r="643" spans="1:8" x14ac:dyDescent="0.2">
      <c r="A643" s="1" t="s">
        <v>174</v>
      </c>
      <c r="B643" s="1" t="s">
        <v>175</v>
      </c>
      <c r="C643" s="10" t="str">
        <f>Table1[[#This Row],[Nom et prénom client]]&amp;", "&amp;Table1[[#This Row],[Prénom travailleur]]</f>
        <v>GOMES DA COSTA, Maria Fernanda</v>
      </c>
      <c r="D643" s="2">
        <v>44456</v>
      </c>
      <c r="E643" s="1">
        <v>4</v>
      </c>
      <c r="F643" s="1">
        <v>7</v>
      </c>
      <c r="G643" s="10">
        <f>_xlfn.ISOWEEKNUM(Table1[[#This Row],[Date]])</f>
        <v>37</v>
      </c>
      <c r="H643" s="10" t="str">
        <f>IF(ISEVEN(_xlfn.ISOWEEKNUM(Table1[[#This Row],[Date]])),"paire","impaire")</f>
        <v>impaire</v>
      </c>
    </row>
    <row r="644" spans="1:8" x14ac:dyDescent="0.2">
      <c r="A644" s="1" t="s">
        <v>176</v>
      </c>
      <c r="B644" s="1" t="s">
        <v>177</v>
      </c>
      <c r="C644" s="10" t="str">
        <f>Table1[[#This Row],[Nom et prénom client]]&amp;", "&amp;Table1[[#This Row],[Prénom travailleur]]</f>
        <v>GOMES SIMOES, Vânia Catarina</v>
      </c>
      <c r="D644" s="2">
        <v>44446</v>
      </c>
      <c r="E644" s="1">
        <v>4</v>
      </c>
      <c r="F644" s="1">
        <v>7</v>
      </c>
      <c r="G644" s="10">
        <f>_xlfn.ISOWEEKNUM(Table1[[#This Row],[Date]])</f>
        <v>36</v>
      </c>
      <c r="H644" s="10" t="str">
        <f>IF(ISEVEN(_xlfn.ISOWEEKNUM(Table1[[#This Row],[Date]])),"paire","impaire")</f>
        <v>paire</v>
      </c>
    </row>
    <row r="645" spans="1:8" x14ac:dyDescent="0.2">
      <c r="A645" s="1" t="s">
        <v>176</v>
      </c>
      <c r="B645" s="1" t="s">
        <v>177</v>
      </c>
      <c r="C645" s="10" t="str">
        <f>Table1[[#This Row],[Nom et prénom client]]&amp;", "&amp;Table1[[#This Row],[Prénom travailleur]]</f>
        <v>GOMES SIMOES, Vânia Catarina</v>
      </c>
      <c r="D645" s="2">
        <v>44447</v>
      </c>
      <c r="E645" s="1">
        <v>3</v>
      </c>
      <c r="F645" s="1">
        <v>4</v>
      </c>
      <c r="G645" s="10">
        <f>_xlfn.ISOWEEKNUM(Table1[[#This Row],[Date]])</f>
        <v>36</v>
      </c>
      <c r="H645" s="10" t="str">
        <f>IF(ISEVEN(_xlfn.ISOWEEKNUM(Table1[[#This Row],[Date]])),"paire","impaire")</f>
        <v>paire</v>
      </c>
    </row>
    <row r="646" spans="1:8" x14ac:dyDescent="0.2">
      <c r="A646" s="1" t="s">
        <v>176</v>
      </c>
      <c r="B646" s="1" t="s">
        <v>177</v>
      </c>
      <c r="C646" s="10" t="str">
        <f>Table1[[#This Row],[Nom et prénom client]]&amp;", "&amp;Table1[[#This Row],[Prénom travailleur]]</f>
        <v>GOMES SIMOES, Vânia Catarina</v>
      </c>
      <c r="D646" s="2">
        <v>44448</v>
      </c>
      <c r="E646" s="1">
        <v>3</v>
      </c>
      <c r="F646" s="1">
        <v>4</v>
      </c>
      <c r="G646" s="10">
        <f>_xlfn.ISOWEEKNUM(Table1[[#This Row],[Date]])</f>
        <v>36</v>
      </c>
      <c r="H646" s="10" t="str">
        <f>IF(ISEVEN(_xlfn.ISOWEEKNUM(Table1[[#This Row],[Date]])),"paire","impaire")</f>
        <v>paire</v>
      </c>
    </row>
    <row r="647" spans="1:8" x14ac:dyDescent="0.2">
      <c r="A647" s="1" t="s">
        <v>176</v>
      </c>
      <c r="B647" s="1" t="s">
        <v>177</v>
      </c>
      <c r="C647" s="10" t="str">
        <f>Table1[[#This Row],[Nom et prénom client]]&amp;", "&amp;Table1[[#This Row],[Prénom travailleur]]</f>
        <v>GOMES SIMOES, Vânia Catarina</v>
      </c>
      <c r="D647" s="2">
        <v>44452</v>
      </c>
      <c r="E647" s="1">
        <v>4</v>
      </c>
      <c r="F647" s="1">
        <v>7</v>
      </c>
      <c r="G647" s="10">
        <f>_xlfn.ISOWEEKNUM(Table1[[#This Row],[Date]])</f>
        <v>37</v>
      </c>
      <c r="H647" s="10" t="str">
        <f>IF(ISEVEN(_xlfn.ISOWEEKNUM(Table1[[#This Row],[Date]])),"paire","impaire")</f>
        <v>impaire</v>
      </c>
    </row>
    <row r="648" spans="1:8" x14ac:dyDescent="0.2">
      <c r="A648" s="1" t="s">
        <v>176</v>
      </c>
      <c r="B648" s="1" t="s">
        <v>177</v>
      </c>
      <c r="C648" s="10" t="str">
        <f>Table1[[#This Row],[Nom et prénom client]]&amp;", "&amp;Table1[[#This Row],[Prénom travailleur]]</f>
        <v>GOMES SIMOES, Vânia Catarina</v>
      </c>
      <c r="D648" s="2">
        <v>44455</v>
      </c>
      <c r="E648" s="1">
        <v>3</v>
      </c>
      <c r="F648" s="1">
        <v>7</v>
      </c>
      <c r="G648" s="10">
        <f>_xlfn.ISOWEEKNUM(Table1[[#This Row],[Date]])</f>
        <v>37</v>
      </c>
      <c r="H648" s="10" t="str">
        <f>IF(ISEVEN(_xlfn.ISOWEEKNUM(Table1[[#This Row],[Date]])),"paire","impaire")</f>
        <v>impaire</v>
      </c>
    </row>
    <row r="649" spans="1:8" x14ac:dyDescent="0.2">
      <c r="A649" s="1" t="s">
        <v>176</v>
      </c>
      <c r="B649" s="1" t="s">
        <v>177</v>
      </c>
      <c r="C649" s="10" t="str">
        <f>Table1[[#This Row],[Nom et prénom client]]&amp;", "&amp;Table1[[#This Row],[Prénom travailleur]]</f>
        <v>GOMES SIMOES, Vânia Catarina</v>
      </c>
      <c r="D649" s="2">
        <v>44456</v>
      </c>
      <c r="E649" s="1">
        <v>4</v>
      </c>
      <c r="F649" s="1">
        <v>3</v>
      </c>
      <c r="G649" s="10">
        <f>_xlfn.ISOWEEKNUM(Table1[[#This Row],[Date]])</f>
        <v>37</v>
      </c>
      <c r="H649" s="10" t="str">
        <f>IF(ISEVEN(_xlfn.ISOWEEKNUM(Table1[[#This Row],[Date]])),"paire","impaire")</f>
        <v>impaire</v>
      </c>
    </row>
    <row r="650" spans="1:8" x14ac:dyDescent="0.2">
      <c r="A650" s="1" t="s">
        <v>178</v>
      </c>
      <c r="B650" s="1" t="s">
        <v>179</v>
      </c>
      <c r="C650" s="10" t="str">
        <f>Table1[[#This Row],[Nom et prénom client]]&amp;", "&amp;Table1[[#This Row],[Prénom travailleur]]</f>
        <v>GOMES VILACA, Maria do Alivio</v>
      </c>
      <c r="D650" s="2">
        <v>44448</v>
      </c>
      <c r="E650" s="1">
        <v>3</v>
      </c>
      <c r="F650" s="1">
        <v>4</v>
      </c>
      <c r="G650" s="10">
        <f>_xlfn.ISOWEEKNUM(Table1[[#This Row],[Date]])</f>
        <v>36</v>
      </c>
      <c r="H650" s="10" t="str">
        <f>IF(ISEVEN(_xlfn.ISOWEEKNUM(Table1[[#This Row],[Date]])),"paire","impaire")</f>
        <v>paire</v>
      </c>
    </row>
    <row r="651" spans="1:8" x14ac:dyDescent="0.2">
      <c r="A651" s="1" t="s">
        <v>178</v>
      </c>
      <c r="B651" s="1" t="s">
        <v>179</v>
      </c>
      <c r="C651" s="10" t="str">
        <f>Table1[[#This Row],[Nom et prénom client]]&amp;", "&amp;Table1[[#This Row],[Prénom travailleur]]</f>
        <v>GOMES VILACA, Maria do Alivio</v>
      </c>
      <c r="D651" s="2">
        <v>44453</v>
      </c>
      <c r="E651" s="1">
        <v>8</v>
      </c>
      <c r="F651" s="1">
        <v>4</v>
      </c>
      <c r="G651" s="10">
        <f>_xlfn.ISOWEEKNUM(Table1[[#This Row],[Date]])</f>
        <v>37</v>
      </c>
      <c r="H651" s="10" t="str">
        <f>IF(ISEVEN(_xlfn.ISOWEEKNUM(Table1[[#This Row],[Date]])),"paire","impaire")</f>
        <v>impaire</v>
      </c>
    </row>
    <row r="652" spans="1:8" x14ac:dyDescent="0.2">
      <c r="A652" s="1" t="s">
        <v>178</v>
      </c>
      <c r="B652" s="1" t="s">
        <v>179</v>
      </c>
      <c r="C652" s="10" t="str">
        <f>Table1[[#This Row],[Nom et prénom client]]&amp;", "&amp;Table1[[#This Row],[Prénom travailleur]]</f>
        <v>GOMES VILACA, Maria do Alivio</v>
      </c>
      <c r="D652" s="2">
        <v>44455</v>
      </c>
      <c r="E652" s="1">
        <v>3</v>
      </c>
      <c r="F652" s="1">
        <v>4</v>
      </c>
      <c r="G652" s="10">
        <f>_xlfn.ISOWEEKNUM(Table1[[#This Row],[Date]])</f>
        <v>37</v>
      </c>
      <c r="H652" s="10" t="str">
        <f>IF(ISEVEN(_xlfn.ISOWEEKNUM(Table1[[#This Row],[Date]])),"paire","impaire")</f>
        <v>impaire</v>
      </c>
    </row>
    <row r="653" spans="1:8" x14ac:dyDescent="0.2">
      <c r="A653" s="1" t="s">
        <v>180</v>
      </c>
      <c r="B653" s="1" t="s">
        <v>181</v>
      </c>
      <c r="C653" s="10" t="str">
        <f>Table1[[#This Row],[Nom et prénom client]]&amp;", "&amp;Table1[[#This Row],[Prénom travailleur]]</f>
        <v>GOMIDES COUTO, Luana</v>
      </c>
      <c r="D653" s="2">
        <v>44446</v>
      </c>
      <c r="E653" s="1">
        <v>4</v>
      </c>
      <c r="F653" s="1">
        <v>7</v>
      </c>
      <c r="G653" s="10">
        <f>_xlfn.ISOWEEKNUM(Table1[[#This Row],[Date]])</f>
        <v>36</v>
      </c>
      <c r="H653" s="10" t="str">
        <f>IF(ISEVEN(_xlfn.ISOWEEKNUM(Table1[[#This Row],[Date]])),"paire","impaire")</f>
        <v>paire</v>
      </c>
    </row>
    <row r="654" spans="1:8" x14ac:dyDescent="0.2">
      <c r="A654" s="1" t="s">
        <v>180</v>
      </c>
      <c r="B654" s="1" t="s">
        <v>181</v>
      </c>
      <c r="C654" s="10" t="str">
        <f>Table1[[#This Row],[Nom et prénom client]]&amp;", "&amp;Table1[[#This Row],[Prénom travailleur]]</f>
        <v>GOMIDES COUTO, Luana</v>
      </c>
      <c r="D654" s="2">
        <v>44447</v>
      </c>
      <c r="E654" s="1">
        <v>3</v>
      </c>
      <c r="F654" s="1">
        <v>8</v>
      </c>
      <c r="G654" s="10">
        <f>_xlfn.ISOWEEKNUM(Table1[[#This Row],[Date]])</f>
        <v>36</v>
      </c>
      <c r="H654" s="10" t="str">
        <f>IF(ISEVEN(_xlfn.ISOWEEKNUM(Table1[[#This Row],[Date]])),"paire","impaire")</f>
        <v>paire</v>
      </c>
    </row>
    <row r="655" spans="1:8" x14ac:dyDescent="0.2">
      <c r="A655" s="1" t="s">
        <v>180</v>
      </c>
      <c r="B655" s="1" t="s">
        <v>181</v>
      </c>
      <c r="C655" s="10" t="str">
        <f>Table1[[#This Row],[Nom et prénom client]]&amp;", "&amp;Table1[[#This Row],[Prénom travailleur]]</f>
        <v>GOMIDES COUTO, Luana</v>
      </c>
      <c r="D655" s="2">
        <v>44448</v>
      </c>
      <c r="E655" s="1">
        <v>3</v>
      </c>
      <c r="F655" s="1">
        <v>8</v>
      </c>
      <c r="G655" s="10">
        <f>_xlfn.ISOWEEKNUM(Table1[[#This Row],[Date]])</f>
        <v>36</v>
      </c>
      <c r="H655" s="10" t="str">
        <f>IF(ISEVEN(_xlfn.ISOWEEKNUM(Table1[[#This Row],[Date]])),"paire","impaire")</f>
        <v>paire</v>
      </c>
    </row>
    <row r="656" spans="1:8" x14ac:dyDescent="0.2">
      <c r="A656" s="1" t="s">
        <v>180</v>
      </c>
      <c r="B656" s="1" t="s">
        <v>181</v>
      </c>
      <c r="C656" s="10" t="str">
        <f>Table1[[#This Row],[Nom et prénom client]]&amp;", "&amp;Table1[[#This Row],[Prénom travailleur]]</f>
        <v>GOMIDES COUTO, Luana</v>
      </c>
      <c r="D656" s="2">
        <v>44449</v>
      </c>
      <c r="E656" s="1">
        <v>4</v>
      </c>
      <c r="F656" s="1">
        <v>5</v>
      </c>
      <c r="G656" s="10">
        <f>_xlfn.ISOWEEKNUM(Table1[[#This Row],[Date]])</f>
        <v>36</v>
      </c>
      <c r="H656" s="10" t="str">
        <f>IF(ISEVEN(_xlfn.ISOWEEKNUM(Table1[[#This Row],[Date]])),"paire","impaire")</f>
        <v>paire</v>
      </c>
    </row>
    <row r="657" spans="1:8" x14ac:dyDescent="0.2">
      <c r="A657" s="1" t="s">
        <v>180</v>
      </c>
      <c r="B657" s="1" t="s">
        <v>181</v>
      </c>
      <c r="C657" s="10" t="str">
        <f>Table1[[#This Row],[Nom et prénom client]]&amp;", "&amp;Table1[[#This Row],[Prénom travailleur]]</f>
        <v>GOMIDES COUTO, Luana</v>
      </c>
      <c r="D657" s="2">
        <v>44452</v>
      </c>
      <c r="E657" s="1">
        <v>4</v>
      </c>
      <c r="F657" s="1">
        <v>8</v>
      </c>
      <c r="G657" s="10">
        <f>_xlfn.ISOWEEKNUM(Table1[[#This Row],[Date]])</f>
        <v>37</v>
      </c>
      <c r="H657" s="10" t="str">
        <f>IF(ISEVEN(_xlfn.ISOWEEKNUM(Table1[[#This Row],[Date]])),"paire","impaire")</f>
        <v>impaire</v>
      </c>
    </row>
    <row r="658" spans="1:8" x14ac:dyDescent="0.2">
      <c r="A658" s="1" t="s">
        <v>180</v>
      </c>
      <c r="B658" s="1" t="s">
        <v>181</v>
      </c>
      <c r="C658" s="10" t="str">
        <f>Table1[[#This Row],[Nom et prénom client]]&amp;", "&amp;Table1[[#This Row],[Prénom travailleur]]</f>
        <v>GOMIDES COUTO, Luana</v>
      </c>
      <c r="D658" s="2">
        <v>44453</v>
      </c>
      <c r="E658" s="1">
        <v>8</v>
      </c>
      <c r="F658" s="1">
        <v>7</v>
      </c>
      <c r="G658" s="10">
        <f>_xlfn.ISOWEEKNUM(Table1[[#This Row],[Date]])</f>
        <v>37</v>
      </c>
      <c r="H658" s="10" t="str">
        <f>IF(ISEVEN(_xlfn.ISOWEEKNUM(Table1[[#This Row],[Date]])),"paire","impaire")</f>
        <v>impaire</v>
      </c>
    </row>
    <row r="659" spans="1:8" x14ac:dyDescent="0.2">
      <c r="A659" s="1" t="s">
        <v>180</v>
      </c>
      <c r="B659" s="1" t="s">
        <v>181</v>
      </c>
      <c r="C659" s="10" t="str">
        <f>Table1[[#This Row],[Nom et prénom client]]&amp;", "&amp;Table1[[#This Row],[Prénom travailleur]]</f>
        <v>GOMIDES COUTO, Luana</v>
      </c>
      <c r="D659" s="2">
        <v>44454</v>
      </c>
      <c r="E659" s="1">
        <v>3</v>
      </c>
      <c r="F659" s="1">
        <v>8</v>
      </c>
      <c r="G659" s="10">
        <f>_xlfn.ISOWEEKNUM(Table1[[#This Row],[Date]])</f>
        <v>37</v>
      </c>
      <c r="H659" s="10" t="str">
        <f>IF(ISEVEN(_xlfn.ISOWEEKNUM(Table1[[#This Row],[Date]])),"paire","impaire")</f>
        <v>impaire</v>
      </c>
    </row>
    <row r="660" spans="1:8" x14ac:dyDescent="0.2">
      <c r="A660" s="1" t="s">
        <v>180</v>
      </c>
      <c r="B660" s="1" t="s">
        <v>181</v>
      </c>
      <c r="C660" s="10" t="str">
        <f>Table1[[#This Row],[Nom et prénom client]]&amp;", "&amp;Table1[[#This Row],[Prénom travailleur]]</f>
        <v>GOMIDES COUTO, Luana</v>
      </c>
      <c r="D660" s="2">
        <v>44455</v>
      </c>
      <c r="E660" s="1">
        <v>3</v>
      </c>
      <c r="F660" s="1">
        <v>8</v>
      </c>
      <c r="G660" s="10">
        <f>_xlfn.ISOWEEKNUM(Table1[[#This Row],[Date]])</f>
        <v>37</v>
      </c>
      <c r="H660" s="10" t="str">
        <f>IF(ISEVEN(_xlfn.ISOWEEKNUM(Table1[[#This Row],[Date]])),"paire","impaire")</f>
        <v>impaire</v>
      </c>
    </row>
    <row r="661" spans="1:8" x14ac:dyDescent="0.2">
      <c r="A661" s="1" t="s">
        <v>180</v>
      </c>
      <c r="B661" s="1" t="s">
        <v>181</v>
      </c>
      <c r="C661" s="10" t="str">
        <f>Table1[[#This Row],[Nom et prénom client]]&amp;", "&amp;Table1[[#This Row],[Prénom travailleur]]</f>
        <v>GOMIDES COUTO, Luana</v>
      </c>
      <c r="D661" s="2">
        <v>44456</v>
      </c>
      <c r="E661" s="1">
        <v>4</v>
      </c>
      <c r="F661" s="1">
        <v>5</v>
      </c>
      <c r="G661" s="10">
        <f>_xlfn.ISOWEEKNUM(Table1[[#This Row],[Date]])</f>
        <v>37</v>
      </c>
      <c r="H661" s="10" t="str">
        <f>IF(ISEVEN(_xlfn.ISOWEEKNUM(Table1[[#This Row],[Date]])),"paire","impaire")</f>
        <v>impaire</v>
      </c>
    </row>
    <row r="662" spans="1:8" x14ac:dyDescent="0.2">
      <c r="A662" s="1" t="s">
        <v>182</v>
      </c>
      <c r="B662" s="1" t="s">
        <v>183</v>
      </c>
      <c r="C662" s="10" t="str">
        <f>Table1[[#This Row],[Nom et prénom client]]&amp;", "&amp;Table1[[#This Row],[Prénom travailleur]]</f>
        <v>GONCALVES LOURENCO, Rosa Maria</v>
      </c>
      <c r="D662" s="2">
        <v>44446</v>
      </c>
      <c r="E662" s="1">
        <v>4</v>
      </c>
      <c r="F662" s="1">
        <v>3</v>
      </c>
      <c r="G662" s="10">
        <f>_xlfn.ISOWEEKNUM(Table1[[#This Row],[Date]])</f>
        <v>36</v>
      </c>
      <c r="H662" s="10" t="str">
        <f>IF(ISEVEN(_xlfn.ISOWEEKNUM(Table1[[#This Row],[Date]])),"paire","impaire")</f>
        <v>paire</v>
      </c>
    </row>
    <row r="663" spans="1:8" x14ac:dyDescent="0.2">
      <c r="A663" s="1" t="s">
        <v>182</v>
      </c>
      <c r="B663" s="1" t="s">
        <v>183</v>
      </c>
      <c r="C663" s="10" t="str">
        <f>Table1[[#This Row],[Nom et prénom client]]&amp;", "&amp;Table1[[#This Row],[Prénom travailleur]]</f>
        <v>GONCALVES LOURENCO, Rosa Maria</v>
      </c>
      <c r="D663" s="2">
        <v>44447</v>
      </c>
      <c r="E663" s="1">
        <v>3</v>
      </c>
      <c r="F663" s="1">
        <v>6</v>
      </c>
      <c r="G663" s="10">
        <f>_xlfn.ISOWEEKNUM(Table1[[#This Row],[Date]])</f>
        <v>36</v>
      </c>
      <c r="H663" s="10" t="str">
        <f>IF(ISEVEN(_xlfn.ISOWEEKNUM(Table1[[#This Row],[Date]])),"paire","impaire")</f>
        <v>paire</v>
      </c>
    </row>
    <row r="664" spans="1:8" x14ac:dyDescent="0.2">
      <c r="A664" s="1" t="s">
        <v>182</v>
      </c>
      <c r="B664" s="1" t="s">
        <v>183</v>
      </c>
      <c r="C664" s="10" t="str">
        <f>Table1[[#This Row],[Nom et prénom client]]&amp;", "&amp;Table1[[#This Row],[Prénom travailleur]]</f>
        <v>GONCALVES LOURENCO, Rosa Maria</v>
      </c>
      <c r="D664" s="2">
        <v>44449</v>
      </c>
      <c r="E664" s="1">
        <v>4</v>
      </c>
      <c r="F664" s="1">
        <v>6</v>
      </c>
      <c r="G664" s="10">
        <f>_xlfn.ISOWEEKNUM(Table1[[#This Row],[Date]])</f>
        <v>36</v>
      </c>
      <c r="H664" s="10" t="str">
        <f>IF(ISEVEN(_xlfn.ISOWEEKNUM(Table1[[#This Row],[Date]])),"paire","impaire")</f>
        <v>paire</v>
      </c>
    </row>
    <row r="665" spans="1:8" x14ac:dyDescent="0.2">
      <c r="A665" s="1" t="s">
        <v>182</v>
      </c>
      <c r="B665" s="1" t="s">
        <v>183</v>
      </c>
      <c r="C665" s="10" t="str">
        <f>Table1[[#This Row],[Nom et prénom client]]&amp;", "&amp;Table1[[#This Row],[Prénom travailleur]]</f>
        <v>GONCALVES LOURENCO, Rosa Maria</v>
      </c>
      <c r="D665" s="2">
        <v>44453</v>
      </c>
      <c r="E665" s="1">
        <v>8</v>
      </c>
      <c r="F665" s="1">
        <v>3</v>
      </c>
      <c r="G665" s="10">
        <f>_xlfn.ISOWEEKNUM(Table1[[#This Row],[Date]])</f>
        <v>37</v>
      </c>
      <c r="H665" s="10" t="str">
        <f>IF(ISEVEN(_xlfn.ISOWEEKNUM(Table1[[#This Row],[Date]])),"paire","impaire")</f>
        <v>impaire</v>
      </c>
    </row>
    <row r="666" spans="1:8" x14ac:dyDescent="0.2">
      <c r="A666" s="1" t="s">
        <v>182</v>
      </c>
      <c r="B666" s="1" t="s">
        <v>183</v>
      </c>
      <c r="C666" s="10" t="str">
        <f>Table1[[#This Row],[Nom et prénom client]]&amp;", "&amp;Table1[[#This Row],[Prénom travailleur]]</f>
        <v>GONCALVES LOURENCO, Rosa Maria</v>
      </c>
      <c r="D666" s="2">
        <v>44454</v>
      </c>
      <c r="E666" s="1">
        <v>3</v>
      </c>
      <c r="F666" s="1">
        <v>6</v>
      </c>
      <c r="G666" s="10">
        <f>_xlfn.ISOWEEKNUM(Table1[[#This Row],[Date]])</f>
        <v>37</v>
      </c>
      <c r="H666" s="10" t="str">
        <f>IF(ISEVEN(_xlfn.ISOWEEKNUM(Table1[[#This Row],[Date]])),"paire","impaire")</f>
        <v>impaire</v>
      </c>
    </row>
    <row r="667" spans="1:8" x14ac:dyDescent="0.2">
      <c r="A667" s="1" t="s">
        <v>182</v>
      </c>
      <c r="B667" s="1" t="s">
        <v>183</v>
      </c>
      <c r="C667" s="10" t="str">
        <f>Table1[[#This Row],[Nom et prénom client]]&amp;", "&amp;Table1[[#This Row],[Prénom travailleur]]</f>
        <v>GONCALVES LOURENCO, Rosa Maria</v>
      </c>
      <c r="D667" s="2">
        <v>44456</v>
      </c>
      <c r="E667" s="1">
        <v>4</v>
      </c>
      <c r="F667" s="1">
        <v>6</v>
      </c>
      <c r="G667" s="10">
        <f>_xlfn.ISOWEEKNUM(Table1[[#This Row],[Date]])</f>
        <v>37</v>
      </c>
      <c r="H667" s="10" t="str">
        <f>IF(ISEVEN(_xlfn.ISOWEEKNUM(Table1[[#This Row],[Date]])),"paire","impaire")</f>
        <v>impaire</v>
      </c>
    </row>
    <row r="668" spans="1:8" x14ac:dyDescent="0.2">
      <c r="A668" s="1" t="s">
        <v>184</v>
      </c>
      <c r="B668" s="1" t="s">
        <v>58</v>
      </c>
      <c r="C668" s="10" t="str">
        <f>Table1[[#This Row],[Nom et prénom client]]&amp;", "&amp;Table1[[#This Row],[Prénom travailleur]]</f>
        <v>GRECU, Natalia</v>
      </c>
      <c r="D668" s="2">
        <v>44445</v>
      </c>
      <c r="E668" s="1">
        <v>4</v>
      </c>
      <c r="F668" s="1">
        <v>7</v>
      </c>
      <c r="G668" s="10">
        <f>_xlfn.ISOWEEKNUM(Table1[[#This Row],[Date]])</f>
        <v>36</v>
      </c>
      <c r="H668" s="10" t="str">
        <f>IF(ISEVEN(_xlfn.ISOWEEKNUM(Table1[[#This Row],[Date]])),"paire","impaire")</f>
        <v>paire</v>
      </c>
    </row>
    <row r="669" spans="1:8" x14ac:dyDescent="0.2">
      <c r="A669" s="1" t="s">
        <v>184</v>
      </c>
      <c r="B669" s="1" t="s">
        <v>58</v>
      </c>
      <c r="C669" s="10" t="str">
        <f>Table1[[#This Row],[Nom et prénom client]]&amp;", "&amp;Table1[[#This Row],[Prénom travailleur]]</f>
        <v>GRECU, Natalia</v>
      </c>
      <c r="D669" s="2">
        <v>44446</v>
      </c>
      <c r="E669" s="1">
        <v>4</v>
      </c>
      <c r="F669" s="1">
        <v>3</v>
      </c>
      <c r="G669" s="10">
        <f>_xlfn.ISOWEEKNUM(Table1[[#This Row],[Date]])</f>
        <v>36</v>
      </c>
      <c r="H669" s="10" t="str">
        <f>IF(ISEVEN(_xlfn.ISOWEEKNUM(Table1[[#This Row],[Date]])),"paire","impaire")</f>
        <v>paire</v>
      </c>
    </row>
    <row r="670" spans="1:8" x14ac:dyDescent="0.2">
      <c r="A670" s="1" t="s">
        <v>184</v>
      </c>
      <c r="B670" s="1" t="s">
        <v>58</v>
      </c>
      <c r="C670" s="10" t="str">
        <f>Table1[[#This Row],[Nom et prénom client]]&amp;", "&amp;Table1[[#This Row],[Prénom travailleur]]</f>
        <v>GRECU, Natalia</v>
      </c>
      <c r="D670" s="2">
        <v>44447</v>
      </c>
      <c r="E670" s="1">
        <v>3</v>
      </c>
      <c r="F670" s="1">
        <v>5</v>
      </c>
      <c r="G670" s="10">
        <f>_xlfn.ISOWEEKNUM(Table1[[#This Row],[Date]])</f>
        <v>36</v>
      </c>
      <c r="H670" s="10" t="str">
        <f>IF(ISEVEN(_xlfn.ISOWEEKNUM(Table1[[#This Row],[Date]])),"paire","impaire")</f>
        <v>paire</v>
      </c>
    </row>
    <row r="671" spans="1:8" x14ac:dyDescent="0.2">
      <c r="A671" s="1" t="s">
        <v>184</v>
      </c>
      <c r="B671" s="1" t="s">
        <v>58</v>
      </c>
      <c r="C671" s="10" t="str">
        <f>Table1[[#This Row],[Nom et prénom client]]&amp;", "&amp;Table1[[#This Row],[Prénom travailleur]]</f>
        <v>GRECU, Natalia</v>
      </c>
      <c r="D671" s="2">
        <v>44449</v>
      </c>
      <c r="E671" s="1">
        <v>4</v>
      </c>
      <c r="F671" s="1">
        <v>6</v>
      </c>
      <c r="G671" s="10">
        <f>_xlfn.ISOWEEKNUM(Table1[[#This Row],[Date]])</f>
        <v>36</v>
      </c>
      <c r="H671" s="10" t="str">
        <f>IF(ISEVEN(_xlfn.ISOWEEKNUM(Table1[[#This Row],[Date]])),"paire","impaire")</f>
        <v>paire</v>
      </c>
    </row>
    <row r="672" spans="1:8" x14ac:dyDescent="0.2">
      <c r="A672" s="1" t="s">
        <v>184</v>
      </c>
      <c r="B672" s="1" t="s">
        <v>58</v>
      </c>
      <c r="C672" s="10" t="str">
        <f>Table1[[#This Row],[Nom et prénom client]]&amp;", "&amp;Table1[[#This Row],[Prénom travailleur]]</f>
        <v>GRECU, Natalia</v>
      </c>
      <c r="D672" s="2">
        <v>44452</v>
      </c>
      <c r="E672" s="1">
        <v>4</v>
      </c>
      <c r="F672" s="1">
        <v>7</v>
      </c>
      <c r="G672" s="10">
        <f>_xlfn.ISOWEEKNUM(Table1[[#This Row],[Date]])</f>
        <v>37</v>
      </c>
      <c r="H672" s="10" t="str">
        <f>IF(ISEVEN(_xlfn.ISOWEEKNUM(Table1[[#This Row],[Date]])),"paire","impaire")</f>
        <v>impaire</v>
      </c>
    </row>
    <row r="673" spans="1:8" x14ac:dyDescent="0.2">
      <c r="A673" s="1" t="s">
        <v>184</v>
      </c>
      <c r="B673" s="1" t="s">
        <v>58</v>
      </c>
      <c r="C673" s="10" t="str">
        <f>Table1[[#This Row],[Nom et prénom client]]&amp;", "&amp;Table1[[#This Row],[Prénom travailleur]]</f>
        <v>GRECU, Natalia</v>
      </c>
      <c r="D673" s="2">
        <v>44453</v>
      </c>
      <c r="E673" s="1">
        <v>8</v>
      </c>
      <c r="F673" s="1">
        <v>3</v>
      </c>
      <c r="G673" s="10">
        <f>_xlfn.ISOWEEKNUM(Table1[[#This Row],[Date]])</f>
        <v>37</v>
      </c>
      <c r="H673" s="10" t="str">
        <f>IF(ISEVEN(_xlfn.ISOWEEKNUM(Table1[[#This Row],[Date]])),"paire","impaire")</f>
        <v>impaire</v>
      </c>
    </row>
    <row r="674" spans="1:8" x14ac:dyDescent="0.2">
      <c r="A674" s="1" t="s">
        <v>184</v>
      </c>
      <c r="B674" s="1" t="s">
        <v>58</v>
      </c>
      <c r="C674" s="10" t="str">
        <f>Table1[[#This Row],[Nom et prénom client]]&amp;", "&amp;Table1[[#This Row],[Prénom travailleur]]</f>
        <v>GRECU, Natalia</v>
      </c>
      <c r="D674" s="2">
        <v>44454</v>
      </c>
      <c r="E674" s="1">
        <v>3</v>
      </c>
      <c r="F674" s="1">
        <v>5</v>
      </c>
      <c r="G674" s="10">
        <f>_xlfn.ISOWEEKNUM(Table1[[#This Row],[Date]])</f>
        <v>37</v>
      </c>
      <c r="H674" s="10" t="str">
        <f>IF(ISEVEN(_xlfn.ISOWEEKNUM(Table1[[#This Row],[Date]])),"paire","impaire")</f>
        <v>impaire</v>
      </c>
    </row>
    <row r="675" spans="1:8" x14ac:dyDescent="0.2">
      <c r="A675" s="1" t="s">
        <v>184</v>
      </c>
      <c r="B675" s="1" t="s">
        <v>58</v>
      </c>
      <c r="C675" s="10" t="str">
        <f>Table1[[#This Row],[Nom et prénom client]]&amp;", "&amp;Table1[[#This Row],[Prénom travailleur]]</f>
        <v>GRECU, Natalia</v>
      </c>
      <c r="D675" s="2">
        <v>44456</v>
      </c>
      <c r="E675" s="1">
        <v>4</v>
      </c>
      <c r="F675" s="1">
        <v>6</v>
      </c>
      <c r="G675" s="10">
        <f>_xlfn.ISOWEEKNUM(Table1[[#This Row],[Date]])</f>
        <v>37</v>
      </c>
      <c r="H675" s="10" t="str">
        <f>IF(ISEVEN(_xlfn.ISOWEEKNUM(Table1[[#This Row],[Date]])),"paire","impaire")</f>
        <v>impaire</v>
      </c>
    </row>
    <row r="676" spans="1:8" x14ac:dyDescent="0.2">
      <c r="A676" s="1" t="s">
        <v>184</v>
      </c>
      <c r="B676" s="1" t="s">
        <v>185</v>
      </c>
      <c r="C676" s="10" t="str">
        <f>Table1[[#This Row],[Nom et prénom client]]&amp;", "&amp;Table1[[#This Row],[Prénom travailleur]]</f>
        <v>GRECU, Victoria</v>
      </c>
      <c r="D676" s="2">
        <v>44446</v>
      </c>
      <c r="E676" s="1">
        <v>4</v>
      </c>
      <c r="F676" s="1">
        <v>3</v>
      </c>
      <c r="G676" s="10">
        <f>_xlfn.ISOWEEKNUM(Table1[[#This Row],[Date]])</f>
        <v>36</v>
      </c>
      <c r="H676" s="10" t="str">
        <f>IF(ISEVEN(_xlfn.ISOWEEKNUM(Table1[[#This Row],[Date]])),"paire","impaire")</f>
        <v>paire</v>
      </c>
    </row>
    <row r="677" spans="1:8" x14ac:dyDescent="0.2">
      <c r="A677" s="1" t="s">
        <v>184</v>
      </c>
      <c r="B677" s="1" t="s">
        <v>185</v>
      </c>
      <c r="C677" s="10" t="str">
        <f>Table1[[#This Row],[Nom et prénom client]]&amp;", "&amp;Table1[[#This Row],[Prénom travailleur]]</f>
        <v>GRECU, Victoria</v>
      </c>
      <c r="D677" s="2">
        <v>44449</v>
      </c>
      <c r="E677" s="1">
        <v>4</v>
      </c>
      <c r="F677" s="1">
        <v>8</v>
      </c>
      <c r="G677" s="10">
        <f>_xlfn.ISOWEEKNUM(Table1[[#This Row],[Date]])</f>
        <v>36</v>
      </c>
      <c r="H677" s="10" t="str">
        <f>IF(ISEVEN(_xlfn.ISOWEEKNUM(Table1[[#This Row],[Date]])),"paire","impaire")</f>
        <v>paire</v>
      </c>
    </row>
    <row r="678" spans="1:8" x14ac:dyDescent="0.2">
      <c r="A678" s="1" t="s">
        <v>184</v>
      </c>
      <c r="B678" s="1" t="s">
        <v>185</v>
      </c>
      <c r="C678" s="10" t="str">
        <f>Table1[[#This Row],[Nom et prénom client]]&amp;", "&amp;Table1[[#This Row],[Prénom travailleur]]</f>
        <v>GRECU, Victoria</v>
      </c>
      <c r="D678" s="2">
        <v>44452</v>
      </c>
      <c r="E678" s="1">
        <v>4</v>
      </c>
      <c r="F678" s="1">
        <v>3</v>
      </c>
      <c r="G678" s="10">
        <f>_xlfn.ISOWEEKNUM(Table1[[#This Row],[Date]])</f>
        <v>37</v>
      </c>
      <c r="H678" s="10" t="str">
        <f>IF(ISEVEN(_xlfn.ISOWEEKNUM(Table1[[#This Row],[Date]])),"paire","impaire")</f>
        <v>impaire</v>
      </c>
    </row>
    <row r="679" spans="1:8" x14ac:dyDescent="0.2">
      <c r="A679" s="1" t="s">
        <v>184</v>
      </c>
      <c r="B679" s="1" t="s">
        <v>185</v>
      </c>
      <c r="C679" s="10" t="str">
        <f>Table1[[#This Row],[Nom et prénom client]]&amp;", "&amp;Table1[[#This Row],[Prénom travailleur]]</f>
        <v>GRECU, Victoria</v>
      </c>
      <c r="D679" s="2">
        <v>44453</v>
      </c>
      <c r="E679" s="1">
        <v>8</v>
      </c>
      <c r="F679" s="1">
        <v>4</v>
      </c>
      <c r="G679" s="10">
        <f>_xlfn.ISOWEEKNUM(Table1[[#This Row],[Date]])</f>
        <v>37</v>
      </c>
      <c r="H679" s="10" t="str">
        <f>IF(ISEVEN(_xlfn.ISOWEEKNUM(Table1[[#This Row],[Date]])),"paire","impaire")</f>
        <v>impaire</v>
      </c>
    </row>
    <row r="680" spans="1:8" x14ac:dyDescent="0.2">
      <c r="A680" s="1" t="s">
        <v>184</v>
      </c>
      <c r="B680" s="1" t="s">
        <v>185</v>
      </c>
      <c r="C680" s="10" t="str">
        <f>Table1[[#This Row],[Nom et prénom client]]&amp;", "&amp;Table1[[#This Row],[Prénom travailleur]]</f>
        <v>GRECU, Victoria</v>
      </c>
      <c r="D680" s="2">
        <v>44456</v>
      </c>
      <c r="E680" s="1">
        <v>4</v>
      </c>
      <c r="F680" s="1">
        <v>8</v>
      </c>
      <c r="G680" s="10">
        <f>_xlfn.ISOWEEKNUM(Table1[[#This Row],[Date]])</f>
        <v>37</v>
      </c>
      <c r="H680" s="10" t="str">
        <f>IF(ISEVEN(_xlfn.ISOWEEKNUM(Table1[[#This Row],[Date]])),"paire","impaire")</f>
        <v>impaire</v>
      </c>
    </row>
    <row r="681" spans="1:8" x14ac:dyDescent="0.2">
      <c r="A681" s="1" t="s">
        <v>186</v>
      </c>
      <c r="B681" s="1" t="s">
        <v>187</v>
      </c>
      <c r="C681" s="10" t="str">
        <f>Table1[[#This Row],[Nom et prénom client]]&amp;", "&amp;Table1[[#This Row],[Prénom travailleur]]</f>
        <v>GRIGORAS, Maria Ancuta</v>
      </c>
      <c r="D681" s="2">
        <v>44445</v>
      </c>
      <c r="E681" s="1">
        <v>4</v>
      </c>
      <c r="F681" s="1">
        <v>8</v>
      </c>
      <c r="G681" s="10">
        <f>_xlfn.ISOWEEKNUM(Table1[[#This Row],[Date]])</f>
        <v>36</v>
      </c>
      <c r="H681" s="10" t="str">
        <f>IF(ISEVEN(_xlfn.ISOWEEKNUM(Table1[[#This Row],[Date]])),"paire","impaire")</f>
        <v>paire</v>
      </c>
    </row>
    <row r="682" spans="1:8" x14ac:dyDescent="0.2">
      <c r="A682" s="1" t="s">
        <v>186</v>
      </c>
      <c r="B682" s="1" t="s">
        <v>187</v>
      </c>
      <c r="C682" s="10" t="str">
        <f>Table1[[#This Row],[Nom et prénom client]]&amp;", "&amp;Table1[[#This Row],[Prénom travailleur]]</f>
        <v>GRIGORAS, Maria Ancuta</v>
      </c>
      <c r="D682" s="2">
        <v>44446</v>
      </c>
      <c r="E682" s="1">
        <v>4</v>
      </c>
      <c r="F682" s="1">
        <v>5</v>
      </c>
      <c r="G682" s="10">
        <f>_xlfn.ISOWEEKNUM(Table1[[#This Row],[Date]])</f>
        <v>36</v>
      </c>
      <c r="H682" s="10" t="str">
        <f>IF(ISEVEN(_xlfn.ISOWEEKNUM(Table1[[#This Row],[Date]])),"paire","impaire")</f>
        <v>paire</v>
      </c>
    </row>
    <row r="683" spans="1:8" x14ac:dyDescent="0.2">
      <c r="A683" s="1" t="s">
        <v>186</v>
      </c>
      <c r="B683" s="1" t="s">
        <v>187</v>
      </c>
      <c r="C683" s="10" t="str">
        <f>Table1[[#This Row],[Nom et prénom client]]&amp;", "&amp;Table1[[#This Row],[Prénom travailleur]]</f>
        <v>GRIGORAS, Maria Ancuta</v>
      </c>
      <c r="D683" s="2">
        <v>44447</v>
      </c>
      <c r="E683" s="1">
        <v>3</v>
      </c>
      <c r="F683" s="1">
        <v>4</v>
      </c>
      <c r="G683" s="10">
        <f>_xlfn.ISOWEEKNUM(Table1[[#This Row],[Date]])</f>
        <v>36</v>
      </c>
      <c r="H683" s="10" t="str">
        <f>IF(ISEVEN(_xlfn.ISOWEEKNUM(Table1[[#This Row],[Date]])),"paire","impaire")</f>
        <v>paire</v>
      </c>
    </row>
    <row r="684" spans="1:8" x14ac:dyDescent="0.2">
      <c r="A684" s="1" t="s">
        <v>186</v>
      </c>
      <c r="B684" s="1" t="s">
        <v>187</v>
      </c>
      <c r="C684" s="10" t="str">
        <f>Table1[[#This Row],[Nom et prénom client]]&amp;", "&amp;Table1[[#This Row],[Prénom travailleur]]</f>
        <v>GRIGORAS, Maria Ancuta</v>
      </c>
      <c r="D684" s="2">
        <v>44448</v>
      </c>
      <c r="E684" s="1">
        <v>3</v>
      </c>
      <c r="F684" s="1">
        <v>5</v>
      </c>
      <c r="G684" s="10">
        <f>_xlfn.ISOWEEKNUM(Table1[[#This Row],[Date]])</f>
        <v>36</v>
      </c>
      <c r="H684" s="10" t="str">
        <f>IF(ISEVEN(_xlfn.ISOWEEKNUM(Table1[[#This Row],[Date]])),"paire","impaire")</f>
        <v>paire</v>
      </c>
    </row>
    <row r="685" spans="1:8" x14ac:dyDescent="0.2">
      <c r="A685" s="1" t="s">
        <v>186</v>
      </c>
      <c r="B685" s="1" t="s">
        <v>187</v>
      </c>
      <c r="C685" s="10" t="str">
        <f>Table1[[#This Row],[Nom et prénom client]]&amp;", "&amp;Table1[[#This Row],[Prénom travailleur]]</f>
        <v>GRIGORAS, Maria Ancuta</v>
      </c>
      <c r="D685" s="2">
        <v>44449</v>
      </c>
      <c r="E685" s="1">
        <v>4</v>
      </c>
      <c r="F685" s="1">
        <v>8</v>
      </c>
      <c r="G685" s="10">
        <f>_xlfn.ISOWEEKNUM(Table1[[#This Row],[Date]])</f>
        <v>36</v>
      </c>
      <c r="H685" s="10" t="str">
        <f>IF(ISEVEN(_xlfn.ISOWEEKNUM(Table1[[#This Row],[Date]])),"paire","impaire")</f>
        <v>paire</v>
      </c>
    </row>
    <row r="686" spans="1:8" x14ac:dyDescent="0.2">
      <c r="A686" s="1" t="s">
        <v>186</v>
      </c>
      <c r="B686" s="1" t="s">
        <v>187</v>
      </c>
      <c r="C686" s="10" t="str">
        <f>Table1[[#This Row],[Nom et prénom client]]&amp;", "&amp;Table1[[#This Row],[Prénom travailleur]]</f>
        <v>GRIGORAS, Maria Ancuta</v>
      </c>
      <c r="D686" s="2">
        <v>44452</v>
      </c>
      <c r="E686" s="1">
        <v>4</v>
      </c>
      <c r="F686" s="1">
        <v>8</v>
      </c>
      <c r="G686" s="10">
        <f>_xlfn.ISOWEEKNUM(Table1[[#This Row],[Date]])</f>
        <v>37</v>
      </c>
      <c r="H686" s="10" t="str">
        <f>IF(ISEVEN(_xlfn.ISOWEEKNUM(Table1[[#This Row],[Date]])),"paire","impaire")</f>
        <v>impaire</v>
      </c>
    </row>
    <row r="687" spans="1:8" x14ac:dyDescent="0.2">
      <c r="A687" s="1" t="s">
        <v>186</v>
      </c>
      <c r="B687" s="1" t="s">
        <v>187</v>
      </c>
      <c r="C687" s="10" t="str">
        <f>Table1[[#This Row],[Nom et prénom client]]&amp;", "&amp;Table1[[#This Row],[Prénom travailleur]]</f>
        <v>GRIGORAS, Maria Ancuta</v>
      </c>
      <c r="D687" s="2">
        <v>44453</v>
      </c>
      <c r="E687" s="1">
        <v>8</v>
      </c>
      <c r="F687" s="1">
        <v>5</v>
      </c>
      <c r="G687" s="10">
        <f>_xlfn.ISOWEEKNUM(Table1[[#This Row],[Date]])</f>
        <v>37</v>
      </c>
      <c r="H687" s="10" t="str">
        <f>IF(ISEVEN(_xlfn.ISOWEEKNUM(Table1[[#This Row],[Date]])),"paire","impaire")</f>
        <v>impaire</v>
      </c>
    </row>
    <row r="688" spans="1:8" x14ac:dyDescent="0.2">
      <c r="A688" s="1" t="s">
        <v>186</v>
      </c>
      <c r="B688" s="1" t="s">
        <v>187</v>
      </c>
      <c r="C688" s="10" t="str">
        <f>Table1[[#This Row],[Nom et prénom client]]&amp;", "&amp;Table1[[#This Row],[Prénom travailleur]]</f>
        <v>GRIGORAS, Maria Ancuta</v>
      </c>
      <c r="D688" s="2">
        <v>44454</v>
      </c>
      <c r="E688" s="1">
        <v>3</v>
      </c>
      <c r="F688" s="1">
        <v>4</v>
      </c>
      <c r="G688" s="10">
        <f>_xlfn.ISOWEEKNUM(Table1[[#This Row],[Date]])</f>
        <v>37</v>
      </c>
      <c r="H688" s="10" t="str">
        <f>IF(ISEVEN(_xlfn.ISOWEEKNUM(Table1[[#This Row],[Date]])),"paire","impaire")</f>
        <v>impaire</v>
      </c>
    </row>
    <row r="689" spans="1:8" x14ac:dyDescent="0.2">
      <c r="A689" s="1" t="s">
        <v>186</v>
      </c>
      <c r="B689" s="1" t="s">
        <v>187</v>
      </c>
      <c r="C689" s="10" t="str">
        <f>Table1[[#This Row],[Nom et prénom client]]&amp;", "&amp;Table1[[#This Row],[Prénom travailleur]]</f>
        <v>GRIGORAS, Maria Ancuta</v>
      </c>
      <c r="D689" s="2">
        <v>44455</v>
      </c>
      <c r="E689" s="1">
        <v>3</v>
      </c>
      <c r="F689" s="1">
        <v>5</v>
      </c>
      <c r="G689" s="10">
        <f>_xlfn.ISOWEEKNUM(Table1[[#This Row],[Date]])</f>
        <v>37</v>
      </c>
      <c r="H689" s="10" t="str">
        <f>IF(ISEVEN(_xlfn.ISOWEEKNUM(Table1[[#This Row],[Date]])),"paire","impaire")</f>
        <v>impaire</v>
      </c>
    </row>
    <row r="690" spans="1:8" x14ac:dyDescent="0.2">
      <c r="A690" s="1" t="s">
        <v>186</v>
      </c>
      <c r="B690" s="1" t="s">
        <v>187</v>
      </c>
      <c r="C690" s="10" t="str">
        <f>Table1[[#This Row],[Nom et prénom client]]&amp;", "&amp;Table1[[#This Row],[Prénom travailleur]]</f>
        <v>GRIGORAS, Maria Ancuta</v>
      </c>
      <c r="D690" s="2">
        <v>44456</v>
      </c>
      <c r="E690" s="1">
        <v>4</v>
      </c>
      <c r="F690" s="1">
        <v>8</v>
      </c>
      <c r="G690" s="10">
        <f>_xlfn.ISOWEEKNUM(Table1[[#This Row],[Date]])</f>
        <v>37</v>
      </c>
      <c r="H690" s="10" t="str">
        <f>IF(ISEVEN(_xlfn.ISOWEEKNUM(Table1[[#This Row],[Date]])),"paire","impaire")</f>
        <v>impaire</v>
      </c>
    </row>
    <row r="691" spans="1:8" x14ac:dyDescent="0.2">
      <c r="A691" s="1" t="s">
        <v>188</v>
      </c>
      <c r="B691" s="1" t="s">
        <v>189</v>
      </c>
      <c r="C691" s="10" t="str">
        <f>Table1[[#This Row],[Nom et prénom client]]&amp;", "&amp;Table1[[#This Row],[Prénom travailleur]]</f>
        <v>GUANOTASIG PAULA, Nancy Marisol</v>
      </c>
      <c r="D691" s="2">
        <v>44445</v>
      </c>
      <c r="E691" s="1">
        <v>4</v>
      </c>
      <c r="F691" s="1">
        <v>8</v>
      </c>
      <c r="G691" s="10">
        <f>_xlfn.ISOWEEKNUM(Table1[[#This Row],[Date]])</f>
        <v>36</v>
      </c>
      <c r="H691" s="10" t="str">
        <f>IF(ISEVEN(_xlfn.ISOWEEKNUM(Table1[[#This Row],[Date]])),"paire","impaire")</f>
        <v>paire</v>
      </c>
    </row>
    <row r="692" spans="1:8" x14ac:dyDescent="0.2">
      <c r="A692" s="1" t="s">
        <v>188</v>
      </c>
      <c r="B692" s="1" t="s">
        <v>189</v>
      </c>
      <c r="C692" s="10" t="str">
        <f>Table1[[#This Row],[Nom et prénom client]]&amp;", "&amp;Table1[[#This Row],[Prénom travailleur]]</f>
        <v>GUANOTASIG PAULA, Nancy Marisol</v>
      </c>
      <c r="D692" s="2">
        <v>44446</v>
      </c>
      <c r="E692" s="1">
        <v>4</v>
      </c>
      <c r="F692" s="1">
        <v>8</v>
      </c>
      <c r="G692" s="10">
        <f>_xlfn.ISOWEEKNUM(Table1[[#This Row],[Date]])</f>
        <v>36</v>
      </c>
      <c r="H692" s="10" t="str">
        <f>IF(ISEVEN(_xlfn.ISOWEEKNUM(Table1[[#This Row],[Date]])),"paire","impaire")</f>
        <v>paire</v>
      </c>
    </row>
    <row r="693" spans="1:8" x14ac:dyDescent="0.2">
      <c r="A693" s="1" t="s">
        <v>188</v>
      </c>
      <c r="B693" s="1" t="s">
        <v>189</v>
      </c>
      <c r="C693" s="10" t="str">
        <f>Table1[[#This Row],[Nom et prénom client]]&amp;", "&amp;Table1[[#This Row],[Prénom travailleur]]</f>
        <v>GUANOTASIG PAULA, Nancy Marisol</v>
      </c>
      <c r="D693" s="2">
        <v>44447</v>
      </c>
      <c r="E693" s="1">
        <v>3</v>
      </c>
      <c r="F693" s="1">
        <v>8</v>
      </c>
      <c r="G693" s="10">
        <f>_xlfn.ISOWEEKNUM(Table1[[#This Row],[Date]])</f>
        <v>36</v>
      </c>
      <c r="H693" s="10" t="str">
        <f>IF(ISEVEN(_xlfn.ISOWEEKNUM(Table1[[#This Row],[Date]])),"paire","impaire")</f>
        <v>paire</v>
      </c>
    </row>
    <row r="694" spans="1:8" x14ac:dyDescent="0.2">
      <c r="A694" s="1" t="s">
        <v>188</v>
      </c>
      <c r="B694" s="1" t="s">
        <v>189</v>
      </c>
      <c r="C694" s="10" t="str">
        <f>Table1[[#This Row],[Nom et prénom client]]&amp;", "&amp;Table1[[#This Row],[Prénom travailleur]]</f>
        <v>GUANOTASIG PAULA, Nancy Marisol</v>
      </c>
      <c r="D694" s="2">
        <v>44448</v>
      </c>
      <c r="E694" s="1">
        <v>3</v>
      </c>
      <c r="F694" s="1">
        <v>4</v>
      </c>
      <c r="G694" s="10">
        <f>_xlfn.ISOWEEKNUM(Table1[[#This Row],[Date]])</f>
        <v>36</v>
      </c>
      <c r="H694" s="10" t="str">
        <f>IF(ISEVEN(_xlfn.ISOWEEKNUM(Table1[[#This Row],[Date]])),"paire","impaire")</f>
        <v>paire</v>
      </c>
    </row>
    <row r="695" spans="1:8" x14ac:dyDescent="0.2">
      <c r="A695" s="1" t="s">
        <v>188</v>
      </c>
      <c r="B695" s="1" t="s">
        <v>189</v>
      </c>
      <c r="C695" s="10" t="str">
        <f>Table1[[#This Row],[Nom et prénom client]]&amp;", "&amp;Table1[[#This Row],[Prénom travailleur]]</f>
        <v>GUANOTASIG PAULA, Nancy Marisol</v>
      </c>
      <c r="D695" s="2">
        <v>44449</v>
      </c>
      <c r="E695" s="1">
        <v>4</v>
      </c>
      <c r="F695" s="1">
        <v>8</v>
      </c>
      <c r="G695" s="10">
        <f>_xlfn.ISOWEEKNUM(Table1[[#This Row],[Date]])</f>
        <v>36</v>
      </c>
      <c r="H695" s="10" t="str">
        <f>IF(ISEVEN(_xlfn.ISOWEEKNUM(Table1[[#This Row],[Date]])),"paire","impaire")</f>
        <v>paire</v>
      </c>
    </row>
    <row r="696" spans="1:8" x14ac:dyDescent="0.2">
      <c r="A696" s="1" t="s">
        <v>188</v>
      </c>
      <c r="B696" s="1" t="s">
        <v>189</v>
      </c>
      <c r="C696" s="10" t="str">
        <f>Table1[[#This Row],[Nom et prénom client]]&amp;", "&amp;Table1[[#This Row],[Prénom travailleur]]</f>
        <v>GUANOTASIG PAULA, Nancy Marisol</v>
      </c>
      <c r="D696" s="2">
        <v>44452</v>
      </c>
      <c r="E696" s="1">
        <v>4</v>
      </c>
      <c r="F696" s="1">
        <v>8</v>
      </c>
      <c r="G696" s="10">
        <f>_xlfn.ISOWEEKNUM(Table1[[#This Row],[Date]])</f>
        <v>37</v>
      </c>
      <c r="H696" s="10" t="str">
        <f>IF(ISEVEN(_xlfn.ISOWEEKNUM(Table1[[#This Row],[Date]])),"paire","impaire")</f>
        <v>impaire</v>
      </c>
    </row>
    <row r="697" spans="1:8" x14ac:dyDescent="0.2">
      <c r="A697" s="1" t="s">
        <v>188</v>
      </c>
      <c r="B697" s="1" t="s">
        <v>189</v>
      </c>
      <c r="C697" s="10" t="str">
        <f>Table1[[#This Row],[Nom et prénom client]]&amp;", "&amp;Table1[[#This Row],[Prénom travailleur]]</f>
        <v>GUANOTASIG PAULA, Nancy Marisol</v>
      </c>
      <c r="D697" s="2">
        <v>44454</v>
      </c>
      <c r="E697" s="1">
        <v>3</v>
      </c>
      <c r="F697" s="1">
        <v>8</v>
      </c>
      <c r="G697" s="10">
        <f>_xlfn.ISOWEEKNUM(Table1[[#This Row],[Date]])</f>
        <v>37</v>
      </c>
      <c r="H697" s="10" t="str">
        <f>IF(ISEVEN(_xlfn.ISOWEEKNUM(Table1[[#This Row],[Date]])),"paire","impaire")</f>
        <v>impaire</v>
      </c>
    </row>
    <row r="698" spans="1:8" x14ac:dyDescent="0.2">
      <c r="A698" s="1" t="s">
        <v>188</v>
      </c>
      <c r="B698" s="1" t="s">
        <v>189</v>
      </c>
      <c r="C698" s="10" t="str">
        <f>Table1[[#This Row],[Nom et prénom client]]&amp;", "&amp;Table1[[#This Row],[Prénom travailleur]]</f>
        <v>GUANOTASIG PAULA, Nancy Marisol</v>
      </c>
      <c r="D698" s="2">
        <v>44455</v>
      </c>
      <c r="E698" s="1">
        <v>3</v>
      </c>
      <c r="F698" s="1">
        <v>8</v>
      </c>
      <c r="G698" s="10">
        <f>_xlfn.ISOWEEKNUM(Table1[[#This Row],[Date]])</f>
        <v>37</v>
      </c>
      <c r="H698" s="10" t="str">
        <f>IF(ISEVEN(_xlfn.ISOWEEKNUM(Table1[[#This Row],[Date]])),"paire","impaire")</f>
        <v>impaire</v>
      </c>
    </row>
    <row r="699" spans="1:8" x14ac:dyDescent="0.2">
      <c r="A699" s="1" t="s">
        <v>188</v>
      </c>
      <c r="B699" s="1" t="s">
        <v>189</v>
      </c>
      <c r="C699" s="10" t="str">
        <f>Table1[[#This Row],[Nom et prénom client]]&amp;", "&amp;Table1[[#This Row],[Prénom travailleur]]</f>
        <v>GUANOTASIG PAULA, Nancy Marisol</v>
      </c>
      <c r="D699" s="2">
        <v>44456</v>
      </c>
      <c r="E699" s="1">
        <v>4</v>
      </c>
      <c r="F699" s="1">
        <v>8</v>
      </c>
      <c r="G699" s="10">
        <f>_xlfn.ISOWEEKNUM(Table1[[#This Row],[Date]])</f>
        <v>37</v>
      </c>
      <c r="H699" s="10" t="str">
        <f>IF(ISEVEN(_xlfn.ISOWEEKNUM(Table1[[#This Row],[Date]])),"paire","impaire")</f>
        <v>impaire</v>
      </c>
    </row>
    <row r="700" spans="1:8" x14ac:dyDescent="0.2">
      <c r="A700" s="1" t="s">
        <v>190</v>
      </c>
      <c r="B700" s="1" t="s">
        <v>191</v>
      </c>
      <c r="C700" s="10" t="str">
        <f>Table1[[#This Row],[Nom et prénom client]]&amp;", "&amp;Table1[[#This Row],[Prénom travailleur]]</f>
        <v>GUIJARRO MELO, Luis Fernando</v>
      </c>
      <c r="D700" s="2">
        <v>44445</v>
      </c>
      <c r="E700" s="1">
        <v>4</v>
      </c>
      <c r="F700" s="1">
        <v>3</v>
      </c>
      <c r="G700" s="10">
        <f>_xlfn.ISOWEEKNUM(Table1[[#This Row],[Date]])</f>
        <v>36</v>
      </c>
      <c r="H700" s="10" t="str">
        <f>IF(ISEVEN(_xlfn.ISOWEEKNUM(Table1[[#This Row],[Date]])),"paire","impaire")</f>
        <v>paire</v>
      </c>
    </row>
    <row r="701" spans="1:8" x14ac:dyDescent="0.2">
      <c r="A701" s="1" t="s">
        <v>190</v>
      </c>
      <c r="B701" s="1" t="s">
        <v>191</v>
      </c>
      <c r="C701" s="10" t="str">
        <f>Table1[[#This Row],[Nom et prénom client]]&amp;", "&amp;Table1[[#This Row],[Prénom travailleur]]</f>
        <v>GUIJARRO MELO, Luis Fernando</v>
      </c>
      <c r="D701" s="2">
        <v>44446</v>
      </c>
      <c r="E701" s="1">
        <v>4</v>
      </c>
      <c r="F701" s="1">
        <v>6</v>
      </c>
      <c r="G701" s="10">
        <f>_xlfn.ISOWEEKNUM(Table1[[#This Row],[Date]])</f>
        <v>36</v>
      </c>
      <c r="H701" s="10" t="str">
        <f>IF(ISEVEN(_xlfn.ISOWEEKNUM(Table1[[#This Row],[Date]])),"paire","impaire")</f>
        <v>paire</v>
      </c>
    </row>
    <row r="702" spans="1:8" x14ac:dyDescent="0.2">
      <c r="A702" s="1" t="s">
        <v>190</v>
      </c>
      <c r="B702" s="1" t="s">
        <v>191</v>
      </c>
      <c r="C702" s="10" t="str">
        <f>Table1[[#This Row],[Nom et prénom client]]&amp;", "&amp;Table1[[#This Row],[Prénom travailleur]]</f>
        <v>GUIJARRO MELO, Luis Fernando</v>
      </c>
      <c r="D702" s="2">
        <v>44447</v>
      </c>
      <c r="E702" s="1">
        <v>3</v>
      </c>
      <c r="F702" s="1">
        <v>6</v>
      </c>
      <c r="G702" s="10">
        <f>_xlfn.ISOWEEKNUM(Table1[[#This Row],[Date]])</f>
        <v>36</v>
      </c>
      <c r="H702" s="10" t="str">
        <f>IF(ISEVEN(_xlfn.ISOWEEKNUM(Table1[[#This Row],[Date]])),"paire","impaire")</f>
        <v>paire</v>
      </c>
    </row>
    <row r="703" spans="1:8" x14ac:dyDescent="0.2">
      <c r="A703" s="1" t="s">
        <v>190</v>
      </c>
      <c r="B703" s="1" t="s">
        <v>191</v>
      </c>
      <c r="C703" s="10" t="str">
        <f>Table1[[#This Row],[Nom et prénom client]]&amp;", "&amp;Table1[[#This Row],[Prénom travailleur]]</f>
        <v>GUIJARRO MELO, Luis Fernando</v>
      </c>
      <c r="D703" s="2">
        <v>44448</v>
      </c>
      <c r="E703" s="1">
        <v>3</v>
      </c>
      <c r="F703" s="1">
        <v>6</v>
      </c>
      <c r="G703" s="10">
        <f>_xlfn.ISOWEEKNUM(Table1[[#This Row],[Date]])</f>
        <v>36</v>
      </c>
      <c r="H703" s="10" t="str">
        <f>IF(ISEVEN(_xlfn.ISOWEEKNUM(Table1[[#This Row],[Date]])),"paire","impaire")</f>
        <v>paire</v>
      </c>
    </row>
    <row r="704" spans="1:8" x14ac:dyDescent="0.2">
      <c r="A704" s="1" t="s">
        <v>190</v>
      </c>
      <c r="B704" s="1" t="s">
        <v>191</v>
      </c>
      <c r="C704" s="10" t="str">
        <f>Table1[[#This Row],[Nom et prénom client]]&amp;", "&amp;Table1[[#This Row],[Prénom travailleur]]</f>
        <v>GUIJARRO MELO, Luis Fernando</v>
      </c>
      <c r="D704" s="2">
        <v>44449</v>
      </c>
      <c r="E704" s="1">
        <v>4</v>
      </c>
      <c r="F704" s="1">
        <v>6</v>
      </c>
      <c r="G704" s="10">
        <f>_xlfn.ISOWEEKNUM(Table1[[#This Row],[Date]])</f>
        <v>36</v>
      </c>
      <c r="H704" s="10" t="str">
        <f>IF(ISEVEN(_xlfn.ISOWEEKNUM(Table1[[#This Row],[Date]])),"paire","impaire")</f>
        <v>paire</v>
      </c>
    </row>
    <row r="705" spans="1:8" x14ac:dyDescent="0.2">
      <c r="A705" s="1" t="s">
        <v>190</v>
      </c>
      <c r="B705" s="1" t="s">
        <v>191</v>
      </c>
      <c r="C705" s="10" t="str">
        <f>Table1[[#This Row],[Nom et prénom client]]&amp;", "&amp;Table1[[#This Row],[Prénom travailleur]]</f>
        <v>GUIJARRO MELO, Luis Fernando</v>
      </c>
      <c r="D705" s="2">
        <v>44452</v>
      </c>
      <c r="E705" s="1">
        <v>4</v>
      </c>
      <c r="F705" s="1">
        <v>3</v>
      </c>
      <c r="G705" s="10">
        <f>_xlfn.ISOWEEKNUM(Table1[[#This Row],[Date]])</f>
        <v>37</v>
      </c>
      <c r="H705" s="10" t="str">
        <f>IF(ISEVEN(_xlfn.ISOWEEKNUM(Table1[[#This Row],[Date]])),"paire","impaire")</f>
        <v>impaire</v>
      </c>
    </row>
    <row r="706" spans="1:8" x14ac:dyDescent="0.2">
      <c r="A706" s="1" t="s">
        <v>190</v>
      </c>
      <c r="B706" s="1" t="s">
        <v>191</v>
      </c>
      <c r="C706" s="10" t="str">
        <f>Table1[[#This Row],[Nom et prénom client]]&amp;", "&amp;Table1[[#This Row],[Prénom travailleur]]</f>
        <v>GUIJARRO MELO, Luis Fernando</v>
      </c>
      <c r="D706" s="2">
        <v>44453</v>
      </c>
      <c r="E706" s="1">
        <v>8</v>
      </c>
      <c r="F706" s="1">
        <v>6</v>
      </c>
      <c r="G706" s="10">
        <f>_xlfn.ISOWEEKNUM(Table1[[#This Row],[Date]])</f>
        <v>37</v>
      </c>
      <c r="H706" s="10" t="str">
        <f>IF(ISEVEN(_xlfn.ISOWEEKNUM(Table1[[#This Row],[Date]])),"paire","impaire")</f>
        <v>impaire</v>
      </c>
    </row>
    <row r="707" spans="1:8" x14ac:dyDescent="0.2">
      <c r="A707" s="1" t="s">
        <v>190</v>
      </c>
      <c r="B707" s="1" t="s">
        <v>191</v>
      </c>
      <c r="C707" s="10" t="str">
        <f>Table1[[#This Row],[Nom et prénom client]]&amp;", "&amp;Table1[[#This Row],[Prénom travailleur]]</f>
        <v>GUIJARRO MELO, Luis Fernando</v>
      </c>
      <c r="D707" s="2">
        <v>44454</v>
      </c>
      <c r="E707" s="1">
        <v>3</v>
      </c>
      <c r="F707" s="1">
        <v>6</v>
      </c>
      <c r="G707" s="10">
        <f>_xlfn.ISOWEEKNUM(Table1[[#This Row],[Date]])</f>
        <v>37</v>
      </c>
      <c r="H707" s="10" t="str">
        <f>IF(ISEVEN(_xlfn.ISOWEEKNUM(Table1[[#This Row],[Date]])),"paire","impaire")</f>
        <v>impaire</v>
      </c>
    </row>
    <row r="708" spans="1:8" x14ac:dyDescent="0.2">
      <c r="A708" s="1" t="s">
        <v>190</v>
      </c>
      <c r="B708" s="1" t="s">
        <v>191</v>
      </c>
      <c r="C708" s="10" t="str">
        <f>Table1[[#This Row],[Nom et prénom client]]&amp;", "&amp;Table1[[#This Row],[Prénom travailleur]]</f>
        <v>GUIJARRO MELO, Luis Fernando</v>
      </c>
      <c r="D708" s="2">
        <v>44455</v>
      </c>
      <c r="E708" s="1">
        <v>3</v>
      </c>
      <c r="F708" s="1">
        <v>6</v>
      </c>
      <c r="G708" s="10">
        <f>_xlfn.ISOWEEKNUM(Table1[[#This Row],[Date]])</f>
        <v>37</v>
      </c>
      <c r="H708" s="10" t="str">
        <f>IF(ISEVEN(_xlfn.ISOWEEKNUM(Table1[[#This Row],[Date]])),"paire","impaire")</f>
        <v>impaire</v>
      </c>
    </row>
    <row r="709" spans="1:8" x14ac:dyDescent="0.2">
      <c r="A709" s="1" t="s">
        <v>190</v>
      </c>
      <c r="B709" s="1" t="s">
        <v>191</v>
      </c>
      <c r="C709" s="10" t="str">
        <f>Table1[[#This Row],[Nom et prénom client]]&amp;", "&amp;Table1[[#This Row],[Prénom travailleur]]</f>
        <v>GUIJARRO MELO, Luis Fernando</v>
      </c>
      <c r="D709" s="2">
        <v>44456</v>
      </c>
      <c r="E709" s="1">
        <v>4</v>
      </c>
      <c r="F709" s="1">
        <v>6</v>
      </c>
      <c r="G709" s="10">
        <f>_xlfn.ISOWEEKNUM(Table1[[#This Row],[Date]])</f>
        <v>37</v>
      </c>
      <c r="H709" s="10" t="str">
        <f>IF(ISEVEN(_xlfn.ISOWEEKNUM(Table1[[#This Row],[Date]])),"paire","impaire")</f>
        <v>impaire</v>
      </c>
    </row>
    <row r="710" spans="1:8" x14ac:dyDescent="0.2">
      <c r="A710" s="1" t="s">
        <v>192</v>
      </c>
      <c r="B710" s="1" t="s">
        <v>193</v>
      </c>
      <c r="C710" s="10" t="str">
        <f>Table1[[#This Row],[Nom et prénom client]]&amp;", "&amp;Table1[[#This Row],[Prénom travailleur]]</f>
        <v>HORINCAR, Anamaria-Elena</v>
      </c>
      <c r="D710" s="2">
        <v>44445</v>
      </c>
      <c r="E710" s="1">
        <v>4</v>
      </c>
      <c r="F710" s="1">
        <v>7</v>
      </c>
      <c r="G710" s="10">
        <f>_xlfn.ISOWEEKNUM(Table1[[#This Row],[Date]])</f>
        <v>36</v>
      </c>
      <c r="H710" s="10" t="str">
        <f>IF(ISEVEN(_xlfn.ISOWEEKNUM(Table1[[#This Row],[Date]])),"paire","impaire")</f>
        <v>paire</v>
      </c>
    </row>
    <row r="711" spans="1:8" x14ac:dyDescent="0.2">
      <c r="A711" s="1" t="s">
        <v>192</v>
      </c>
      <c r="B711" s="1" t="s">
        <v>193</v>
      </c>
      <c r="C711" s="10" t="str">
        <f>Table1[[#This Row],[Nom et prénom client]]&amp;", "&amp;Table1[[#This Row],[Prénom travailleur]]</f>
        <v>HORINCAR, Anamaria-Elena</v>
      </c>
      <c r="D711" s="2">
        <v>44446</v>
      </c>
      <c r="E711" s="1">
        <v>4</v>
      </c>
      <c r="F711" s="1">
        <v>6</v>
      </c>
      <c r="G711" s="10">
        <f>_xlfn.ISOWEEKNUM(Table1[[#This Row],[Date]])</f>
        <v>36</v>
      </c>
      <c r="H711" s="10" t="str">
        <f>IF(ISEVEN(_xlfn.ISOWEEKNUM(Table1[[#This Row],[Date]])),"paire","impaire")</f>
        <v>paire</v>
      </c>
    </row>
    <row r="712" spans="1:8" x14ac:dyDescent="0.2">
      <c r="A712" s="1" t="s">
        <v>192</v>
      </c>
      <c r="B712" s="1" t="s">
        <v>193</v>
      </c>
      <c r="C712" s="10" t="str">
        <f>Table1[[#This Row],[Nom et prénom client]]&amp;", "&amp;Table1[[#This Row],[Prénom travailleur]]</f>
        <v>HORINCAR, Anamaria-Elena</v>
      </c>
      <c r="D712" s="2">
        <v>44447</v>
      </c>
      <c r="E712" s="1">
        <v>3</v>
      </c>
      <c r="F712" s="1">
        <v>7</v>
      </c>
      <c r="G712" s="10">
        <f>_xlfn.ISOWEEKNUM(Table1[[#This Row],[Date]])</f>
        <v>36</v>
      </c>
      <c r="H712" s="10" t="str">
        <f>IF(ISEVEN(_xlfn.ISOWEEKNUM(Table1[[#This Row],[Date]])),"paire","impaire")</f>
        <v>paire</v>
      </c>
    </row>
    <row r="713" spans="1:8" x14ac:dyDescent="0.2">
      <c r="A713" s="1" t="s">
        <v>192</v>
      </c>
      <c r="B713" s="1" t="s">
        <v>193</v>
      </c>
      <c r="C713" s="10" t="str">
        <f>Table1[[#This Row],[Nom et prénom client]]&amp;", "&amp;Table1[[#This Row],[Prénom travailleur]]</f>
        <v>HORINCAR, Anamaria-Elena</v>
      </c>
      <c r="D713" s="2">
        <v>44448</v>
      </c>
      <c r="E713" s="1">
        <v>3</v>
      </c>
      <c r="F713" s="1">
        <v>8</v>
      </c>
      <c r="G713" s="10">
        <f>_xlfn.ISOWEEKNUM(Table1[[#This Row],[Date]])</f>
        <v>36</v>
      </c>
      <c r="H713" s="10" t="str">
        <f>IF(ISEVEN(_xlfn.ISOWEEKNUM(Table1[[#This Row],[Date]])),"paire","impaire")</f>
        <v>paire</v>
      </c>
    </row>
    <row r="714" spans="1:8" x14ac:dyDescent="0.2">
      <c r="A714" s="1" t="s">
        <v>192</v>
      </c>
      <c r="B714" s="1" t="s">
        <v>193</v>
      </c>
      <c r="C714" s="10" t="str">
        <f>Table1[[#This Row],[Nom et prénom client]]&amp;", "&amp;Table1[[#This Row],[Prénom travailleur]]</f>
        <v>HORINCAR, Anamaria-Elena</v>
      </c>
      <c r="D714" s="2">
        <v>44449</v>
      </c>
      <c r="E714" s="1">
        <v>4</v>
      </c>
      <c r="F714" s="1">
        <v>6</v>
      </c>
      <c r="G714" s="10">
        <f>_xlfn.ISOWEEKNUM(Table1[[#This Row],[Date]])</f>
        <v>36</v>
      </c>
      <c r="H714" s="10" t="str">
        <f>IF(ISEVEN(_xlfn.ISOWEEKNUM(Table1[[#This Row],[Date]])),"paire","impaire")</f>
        <v>paire</v>
      </c>
    </row>
    <row r="715" spans="1:8" x14ac:dyDescent="0.2">
      <c r="A715" s="1" t="s">
        <v>192</v>
      </c>
      <c r="B715" s="1" t="s">
        <v>193</v>
      </c>
      <c r="C715" s="10" t="str">
        <f>Table1[[#This Row],[Nom et prénom client]]&amp;", "&amp;Table1[[#This Row],[Prénom travailleur]]</f>
        <v>HORINCAR, Anamaria-Elena</v>
      </c>
      <c r="D715" s="2">
        <v>44452</v>
      </c>
      <c r="E715" s="1">
        <v>4</v>
      </c>
      <c r="F715" s="1">
        <v>7</v>
      </c>
      <c r="G715" s="10">
        <f>_xlfn.ISOWEEKNUM(Table1[[#This Row],[Date]])</f>
        <v>37</v>
      </c>
      <c r="H715" s="10" t="str">
        <f>IF(ISEVEN(_xlfn.ISOWEEKNUM(Table1[[#This Row],[Date]])),"paire","impaire")</f>
        <v>impaire</v>
      </c>
    </row>
    <row r="716" spans="1:8" x14ac:dyDescent="0.2">
      <c r="A716" s="1" t="s">
        <v>192</v>
      </c>
      <c r="B716" s="1" t="s">
        <v>193</v>
      </c>
      <c r="C716" s="10" t="str">
        <f>Table1[[#This Row],[Nom et prénom client]]&amp;", "&amp;Table1[[#This Row],[Prénom travailleur]]</f>
        <v>HORINCAR, Anamaria-Elena</v>
      </c>
      <c r="D716" s="2">
        <v>44453</v>
      </c>
      <c r="E716" s="1">
        <v>8</v>
      </c>
      <c r="F716" s="1">
        <v>6</v>
      </c>
      <c r="G716" s="10">
        <f>_xlfn.ISOWEEKNUM(Table1[[#This Row],[Date]])</f>
        <v>37</v>
      </c>
      <c r="H716" s="10" t="str">
        <f>IF(ISEVEN(_xlfn.ISOWEEKNUM(Table1[[#This Row],[Date]])),"paire","impaire")</f>
        <v>impaire</v>
      </c>
    </row>
    <row r="717" spans="1:8" x14ac:dyDescent="0.2">
      <c r="A717" s="1" t="s">
        <v>192</v>
      </c>
      <c r="B717" s="1" t="s">
        <v>193</v>
      </c>
      <c r="C717" s="10" t="str">
        <f>Table1[[#This Row],[Nom et prénom client]]&amp;", "&amp;Table1[[#This Row],[Prénom travailleur]]</f>
        <v>HORINCAR, Anamaria-Elena</v>
      </c>
      <c r="D717" s="2">
        <v>44454</v>
      </c>
      <c r="E717" s="1">
        <v>3</v>
      </c>
      <c r="F717" s="1">
        <v>7</v>
      </c>
      <c r="G717" s="10">
        <f>_xlfn.ISOWEEKNUM(Table1[[#This Row],[Date]])</f>
        <v>37</v>
      </c>
      <c r="H717" s="10" t="str">
        <f>IF(ISEVEN(_xlfn.ISOWEEKNUM(Table1[[#This Row],[Date]])),"paire","impaire")</f>
        <v>impaire</v>
      </c>
    </row>
    <row r="718" spans="1:8" x14ac:dyDescent="0.2">
      <c r="A718" s="1" t="s">
        <v>192</v>
      </c>
      <c r="B718" s="1" t="s">
        <v>193</v>
      </c>
      <c r="C718" s="10" t="str">
        <f>Table1[[#This Row],[Nom et prénom client]]&amp;", "&amp;Table1[[#This Row],[Prénom travailleur]]</f>
        <v>HORINCAR, Anamaria-Elena</v>
      </c>
      <c r="D718" s="2">
        <v>44455</v>
      </c>
      <c r="E718" s="1">
        <v>3</v>
      </c>
      <c r="F718" s="1">
        <v>8</v>
      </c>
      <c r="G718" s="10">
        <f>_xlfn.ISOWEEKNUM(Table1[[#This Row],[Date]])</f>
        <v>37</v>
      </c>
      <c r="H718" s="10" t="str">
        <f>IF(ISEVEN(_xlfn.ISOWEEKNUM(Table1[[#This Row],[Date]])),"paire","impaire")</f>
        <v>impaire</v>
      </c>
    </row>
    <row r="719" spans="1:8" x14ac:dyDescent="0.2">
      <c r="A719" s="1" t="s">
        <v>192</v>
      </c>
      <c r="B719" s="1" t="s">
        <v>193</v>
      </c>
      <c r="C719" s="10" t="str">
        <f>Table1[[#This Row],[Nom et prénom client]]&amp;", "&amp;Table1[[#This Row],[Prénom travailleur]]</f>
        <v>HORINCAR, Anamaria-Elena</v>
      </c>
      <c r="D719" s="2">
        <v>44456</v>
      </c>
      <c r="E719" s="1">
        <v>4</v>
      </c>
      <c r="F719" s="1">
        <v>6</v>
      </c>
      <c r="G719" s="10">
        <f>_xlfn.ISOWEEKNUM(Table1[[#This Row],[Date]])</f>
        <v>37</v>
      </c>
      <c r="H719" s="10" t="str">
        <f>IF(ISEVEN(_xlfn.ISOWEEKNUM(Table1[[#This Row],[Date]])),"paire","impaire")</f>
        <v>impaire</v>
      </c>
    </row>
    <row r="720" spans="1:8" x14ac:dyDescent="0.2">
      <c r="A720" s="1" t="s">
        <v>192</v>
      </c>
      <c r="B720" s="1" t="s">
        <v>193</v>
      </c>
      <c r="C720" s="10" t="str">
        <f>Table1[[#This Row],[Nom et prénom client]]&amp;", "&amp;Table1[[#This Row],[Prénom travailleur]]</f>
        <v>HORINCAR, Anamaria-Elena</v>
      </c>
      <c r="D720" s="2">
        <v>44457</v>
      </c>
      <c r="E720" s="1">
        <v>0</v>
      </c>
      <c r="F720" s="1">
        <v>3</v>
      </c>
      <c r="G720" s="10">
        <f>_xlfn.ISOWEEKNUM(Table1[[#This Row],[Date]])</f>
        <v>37</v>
      </c>
      <c r="H720" s="10" t="str">
        <f>IF(ISEVEN(_xlfn.ISOWEEKNUM(Table1[[#This Row],[Date]])),"paire","impaire")</f>
        <v>impaire</v>
      </c>
    </row>
    <row r="721" spans="1:8" x14ac:dyDescent="0.2">
      <c r="A721" s="1" t="s">
        <v>194</v>
      </c>
      <c r="B721" s="1" t="s">
        <v>195</v>
      </c>
      <c r="C721" s="10" t="str">
        <f>Table1[[#This Row],[Nom et prénom client]]&amp;", "&amp;Table1[[#This Row],[Prénom travailleur]]</f>
        <v>HUJA, Eudochia</v>
      </c>
      <c r="D721" s="2">
        <v>44445</v>
      </c>
      <c r="E721" s="1">
        <v>4</v>
      </c>
      <c r="F721" s="1">
        <v>6</v>
      </c>
      <c r="G721" s="10">
        <f>_xlfn.ISOWEEKNUM(Table1[[#This Row],[Date]])</f>
        <v>36</v>
      </c>
      <c r="H721" s="10" t="str">
        <f>IF(ISEVEN(_xlfn.ISOWEEKNUM(Table1[[#This Row],[Date]])),"paire","impaire")</f>
        <v>paire</v>
      </c>
    </row>
    <row r="722" spans="1:8" x14ac:dyDescent="0.2">
      <c r="A722" s="1" t="s">
        <v>194</v>
      </c>
      <c r="B722" s="1" t="s">
        <v>195</v>
      </c>
      <c r="C722" s="10" t="str">
        <f>Table1[[#This Row],[Nom et prénom client]]&amp;", "&amp;Table1[[#This Row],[Prénom travailleur]]</f>
        <v>HUJA, Eudochia</v>
      </c>
      <c r="D722" s="2">
        <v>44446</v>
      </c>
      <c r="E722" s="1">
        <v>4</v>
      </c>
      <c r="F722" s="1">
        <v>6</v>
      </c>
      <c r="G722" s="10">
        <f>_xlfn.ISOWEEKNUM(Table1[[#This Row],[Date]])</f>
        <v>36</v>
      </c>
      <c r="H722" s="10" t="str">
        <f>IF(ISEVEN(_xlfn.ISOWEEKNUM(Table1[[#This Row],[Date]])),"paire","impaire")</f>
        <v>paire</v>
      </c>
    </row>
    <row r="723" spans="1:8" x14ac:dyDescent="0.2">
      <c r="A723" s="1" t="s">
        <v>194</v>
      </c>
      <c r="B723" s="1" t="s">
        <v>195</v>
      </c>
      <c r="C723" s="10" t="str">
        <f>Table1[[#This Row],[Nom et prénom client]]&amp;", "&amp;Table1[[#This Row],[Prénom travailleur]]</f>
        <v>HUJA, Eudochia</v>
      </c>
      <c r="D723" s="2">
        <v>44448</v>
      </c>
      <c r="E723" s="1">
        <v>3</v>
      </c>
      <c r="F723" s="1">
        <v>4</v>
      </c>
      <c r="G723" s="10">
        <f>_xlfn.ISOWEEKNUM(Table1[[#This Row],[Date]])</f>
        <v>36</v>
      </c>
      <c r="H723" s="10" t="str">
        <f>IF(ISEVEN(_xlfn.ISOWEEKNUM(Table1[[#This Row],[Date]])),"paire","impaire")</f>
        <v>paire</v>
      </c>
    </row>
    <row r="724" spans="1:8" x14ac:dyDescent="0.2">
      <c r="A724" s="1" t="s">
        <v>194</v>
      </c>
      <c r="B724" s="1" t="s">
        <v>195</v>
      </c>
      <c r="C724" s="10" t="str">
        <f>Table1[[#This Row],[Nom et prénom client]]&amp;", "&amp;Table1[[#This Row],[Prénom travailleur]]</f>
        <v>HUJA, Eudochia</v>
      </c>
      <c r="D724" s="2">
        <v>44449</v>
      </c>
      <c r="E724" s="1">
        <v>4</v>
      </c>
      <c r="F724" s="1">
        <v>6</v>
      </c>
      <c r="G724" s="10">
        <f>_xlfn.ISOWEEKNUM(Table1[[#This Row],[Date]])</f>
        <v>36</v>
      </c>
      <c r="H724" s="10" t="str">
        <f>IF(ISEVEN(_xlfn.ISOWEEKNUM(Table1[[#This Row],[Date]])),"paire","impaire")</f>
        <v>paire</v>
      </c>
    </row>
    <row r="725" spans="1:8" x14ac:dyDescent="0.2">
      <c r="A725" s="1" t="s">
        <v>194</v>
      </c>
      <c r="B725" s="1" t="s">
        <v>195</v>
      </c>
      <c r="C725" s="10" t="str">
        <f>Table1[[#This Row],[Nom et prénom client]]&amp;", "&amp;Table1[[#This Row],[Prénom travailleur]]</f>
        <v>HUJA, Eudochia</v>
      </c>
      <c r="D725" s="2">
        <v>44452</v>
      </c>
      <c r="E725" s="1">
        <v>4</v>
      </c>
      <c r="F725" s="1">
        <v>6</v>
      </c>
      <c r="G725" s="10">
        <f>_xlfn.ISOWEEKNUM(Table1[[#This Row],[Date]])</f>
        <v>37</v>
      </c>
      <c r="H725" s="10" t="str">
        <f>IF(ISEVEN(_xlfn.ISOWEEKNUM(Table1[[#This Row],[Date]])),"paire","impaire")</f>
        <v>impaire</v>
      </c>
    </row>
    <row r="726" spans="1:8" x14ac:dyDescent="0.2">
      <c r="A726" s="1" t="s">
        <v>194</v>
      </c>
      <c r="B726" s="1" t="s">
        <v>195</v>
      </c>
      <c r="C726" s="10" t="str">
        <f>Table1[[#This Row],[Nom et prénom client]]&amp;", "&amp;Table1[[#This Row],[Prénom travailleur]]</f>
        <v>HUJA, Eudochia</v>
      </c>
      <c r="D726" s="2">
        <v>44453</v>
      </c>
      <c r="E726" s="1">
        <v>8</v>
      </c>
      <c r="F726" s="1">
        <v>6</v>
      </c>
      <c r="G726" s="10">
        <f>_xlfn.ISOWEEKNUM(Table1[[#This Row],[Date]])</f>
        <v>37</v>
      </c>
      <c r="H726" s="10" t="str">
        <f>IF(ISEVEN(_xlfn.ISOWEEKNUM(Table1[[#This Row],[Date]])),"paire","impaire")</f>
        <v>impaire</v>
      </c>
    </row>
    <row r="727" spans="1:8" x14ac:dyDescent="0.2">
      <c r="A727" s="1" t="s">
        <v>194</v>
      </c>
      <c r="B727" s="1" t="s">
        <v>195</v>
      </c>
      <c r="C727" s="10" t="str">
        <f>Table1[[#This Row],[Nom et prénom client]]&amp;", "&amp;Table1[[#This Row],[Prénom travailleur]]</f>
        <v>HUJA, Eudochia</v>
      </c>
      <c r="D727" s="2">
        <v>44455</v>
      </c>
      <c r="E727" s="1">
        <v>3</v>
      </c>
      <c r="F727" s="1">
        <v>4</v>
      </c>
      <c r="G727" s="10">
        <f>_xlfn.ISOWEEKNUM(Table1[[#This Row],[Date]])</f>
        <v>37</v>
      </c>
      <c r="H727" s="10" t="str">
        <f>IF(ISEVEN(_xlfn.ISOWEEKNUM(Table1[[#This Row],[Date]])),"paire","impaire")</f>
        <v>impaire</v>
      </c>
    </row>
    <row r="728" spans="1:8" x14ac:dyDescent="0.2">
      <c r="A728" s="1" t="s">
        <v>194</v>
      </c>
      <c r="B728" s="1" t="s">
        <v>195</v>
      </c>
      <c r="C728" s="10" t="str">
        <f>Table1[[#This Row],[Nom et prénom client]]&amp;", "&amp;Table1[[#This Row],[Prénom travailleur]]</f>
        <v>HUJA, Eudochia</v>
      </c>
      <c r="D728" s="2">
        <v>44456</v>
      </c>
      <c r="E728" s="1">
        <v>4</v>
      </c>
      <c r="F728" s="1">
        <v>3</v>
      </c>
      <c r="G728" s="10">
        <f>_xlfn.ISOWEEKNUM(Table1[[#This Row],[Date]])</f>
        <v>37</v>
      </c>
      <c r="H728" s="10" t="str">
        <f>IF(ISEVEN(_xlfn.ISOWEEKNUM(Table1[[#This Row],[Date]])),"paire","impaire")</f>
        <v>impaire</v>
      </c>
    </row>
    <row r="729" spans="1:8" x14ac:dyDescent="0.2">
      <c r="A729" s="1" t="s">
        <v>196</v>
      </c>
      <c r="B729" s="1" t="s">
        <v>197</v>
      </c>
      <c r="C729" s="10" t="str">
        <f>Table1[[#This Row],[Nom et prénom client]]&amp;", "&amp;Table1[[#This Row],[Prénom travailleur]]</f>
        <v>IANCU, Lidia</v>
      </c>
      <c r="D729" s="2">
        <v>44445</v>
      </c>
      <c r="E729" s="1">
        <v>4</v>
      </c>
      <c r="F729" s="1">
        <v>6</v>
      </c>
      <c r="G729" s="10">
        <f>_xlfn.ISOWEEKNUM(Table1[[#This Row],[Date]])</f>
        <v>36</v>
      </c>
      <c r="H729" s="10" t="str">
        <f>IF(ISEVEN(_xlfn.ISOWEEKNUM(Table1[[#This Row],[Date]])),"paire","impaire")</f>
        <v>paire</v>
      </c>
    </row>
    <row r="730" spans="1:8" x14ac:dyDescent="0.2">
      <c r="A730" s="1" t="s">
        <v>196</v>
      </c>
      <c r="B730" s="1" t="s">
        <v>197</v>
      </c>
      <c r="C730" s="10" t="str">
        <f>Table1[[#This Row],[Nom et prénom client]]&amp;", "&amp;Table1[[#This Row],[Prénom travailleur]]</f>
        <v>IANCU, Lidia</v>
      </c>
      <c r="D730" s="2">
        <v>44446</v>
      </c>
      <c r="E730" s="1">
        <v>4</v>
      </c>
      <c r="F730" s="1">
        <v>5</v>
      </c>
      <c r="G730" s="10">
        <f>_xlfn.ISOWEEKNUM(Table1[[#This Row],[Date]])</f>
        <v>36</v>
      </c>
      <c r="H730" s="10" t="str">
        <f>IF(ISEVEN(_xlfn.ISOWEEKNUM(Table1[[#This Row],[Date]])),"paire","impaire")</f>
        <v>paire</v>
      </c>
    </row>
    <row r="731" spans="1:8" x14ac:dyDescent="0.2">
      <c r="A731" s="1" t="s">
        <v>196</v>
      </c>
      <c r="B731" s="1" t="s">
        <v>197</v>
      </c>
      <c r="C731" s="10" t="str">
        <f>Table1[[#This Row],[Nom et prénom client]]&amp;", "&amp;Table1[[#This Row],[Prénom travailleur]]</f>
        <v>IANCU, Lidia</v>
      </c>
      <c r="D731" s="2">
        <v>44452</v>
      </c>
      <c r="E731" s="1">
        <v>4</v>
      </c>
      <c r="F731" s="1">
        <v>6</v>
      </c>
      <c r="G731" s="10">
        <f>_xlfn.ISOWEEKNUM(Table1[[#This Row],[Date]])</f>
        <v>37</v>
      </c>
      <c r="H731" s="10" t="str">
        <f>IF(ISEVEN(_xlfn.ISOWEEKNUM(Table1[[#This Row],[Date]])),"paire","impaire")</f>
        <v>impaire</v>
      </c>
    </row>
    <row r="732" spans="1:8" x14ac:dyDescent="0.2">
      <c r="A732" s="1" t="s">
        <v>196</v>
      </c>
      <c r="B732" s="1" t="s">
        <v>197</v>
      </c>
      <c r="C732" s="10" t="str">
        <f>Table1[[#This Row],[Nom et prénom client]]&amp;", "&amp;Table1[[#This Row],[Prénom travailleur]]</f>
        <v>IANCU, Lidia</v>
      </c>
      <c r="D732" s="2">
        <v>44453</v>
      </c>
      <c r="E732" s="1">
        <v>8</v>
      </c>
      <c r="F732" s="1">
        <v>5</v>
      </c>
      <c r="G732" s="10">
        <f>_xlfn.ISOWEEKNUM(Table1[[#This Row],[Date]])</f>
        <v>37</v>
      </c>
      <c r="H732" s="10" t="str">
        <f>IF(ISEVEN(_xlfn.ISOWEEKNUM(Table1[[#This Row],[Date]])),"paire","impaire")</f>
        <v>impaire</v>
      </c>
    </row>
    <row r="733" spans="1:8" x14ac:dyDescent="0.2">
      <c r="A733" s="1" t="s">
        <v>198</v>
      </c>
      <c r="B733" s="1" t="s">
        <v>199</v>
      </c>
      <c r="C733" s="10" t="str">
        <f>Table1[[#This Row],[Nom et prénom client]]&amp;", "&amp;Table1[[#This Row],[Prénom travailleur]]</f>
        <v>IBRAIMOVSKI, Aldina</v>
      </c>
      <c r="D733" s="2">
        <v>44445</v>
      </c>
      <c r="E733" s="1">
        <v>4</v>
      </c>
      <c r="F733" s="1">
        <v>5</v>
      </c>
      <c r="G733" s="10">
        <f>_xlfn.ISOWEEKNUM(Table1[[#This Row],[Date]])</f>
        <v>36</v>
      </c>
      <c r="H733" s="10" t="str">
        <f>IF(ISEVEN(_xlfn.ISOWEEKNUM(Table1[[#This Row],[Date]])),"paire","impaire")</f>
        <v>paire</v>
      </c>
    </row>
    <row r="734" spans="1:8" x14ac:dyDescent="0.2">
      <c r="A734" s="1" t="s">
        <v>198</v>
      </c>
      <c r="B734" s="1" t="s">
        <v>199</v>
      </c>
      <c r="C734" s="10" t="str">
        <f>Table1[[#This Row],[Nom et prénom client]]&amp;", "&amp;Table1[[#This Row],[Prénom travailleur]]</f>
        <v>IBRAIMOVSKI, Aldina</v>
      </c>
      <c r="D734" s="2">
        <v>44446</v>
      </c>
      <c r="E734" s="1">
        <v>4</v>
      </c>
      <c r="F734" s="1">
        <v>6</v>
      </c>
      <c r="G734" s="10">
        <f>_xlfn.ISOWEEKNUM(Table1[[#This Row],[Date]])</f>
        <v>36</v>
      </c>
      <c r="H734" s="10" t="str">
        <f>IF(ISEVEN(_xlfn.ISOWEEKNUM(Table1[[#This Row],[Date]])),"paire","impaire")</f>
        <v>paire</v>
      </c>
    </row>
    <row r="735" spans="1:8" x14ac:dyDescent="0.2">
      <c r="A735" s="1" t="s">
        <v>198</v>
      </c>
      <c r="B735" s="1" t="s">
        <v>199</v>
      </c>
      <c r="C735" s="10" t="str">
        <f>Table1[[#This Row],[Nom et prénom client]]&amp;", "&amp;Table1[[#This Row],[Prénom travailleur]]</f>
        <v>IBRAIMOVSKI, Aldina</v>
      </c>
      <c r="D735" s="2">
        <v>44447</v>
      </c>
      <c r="E735" s="1">
        <v>3</v>
      </c>
      <c r="F735" s="1">
        <v>8</v>
      </c>
      <c r="G735" s="10">
        <f>_xlfn.ISOWEEKNUM(Table1[[#This Row],[Date]])</f>
        <v>36</v>
      </c>
      <c r="H735" s="10" t="str">
        <f>IF(ISEVEN(_xlfn.ISOWEEKNUM(Table1[[#This Row],[Date]])),"paire","impaire")</f>
        <v>paire</v>
      </c>
    </row>
    <row r="736" spans="1:8" x14ac:dyDescent="0.2">
      <c r="A736" s="1" t="s">
        <v>198</v>
      </c>
      <c r="B736" s="1" t="s">
        <v>199</v>
      </c>
      <c r="C736" s="10" t="str">
        <f>Table1[[#This Row],[Nom et prénom client]]&amp;", "&amp;Table1[[#This Row],[Prénom travailleur]]</f>
        <v>IBRAIMOVSKI, Aldina</v>
      </c>
      <c r="D736" s="2">
        <v>44449</v>
      </c>
      <c r="E736" s="1">
        <v>4</v>
      </c>
      <c r="F736" s="1">
        <v>8</v>
      </c>
      <c r="G736" s="10">
        <f>_xlfn.ISOWEEKNUM(Table1[[#This Row],[Date]])</f>
        <v>36</v>
      </c>
      <c r="H736" s="10" t="str">
        <f>IF(ISEVEN(_xlfn.ISOWEEKNUM(Table1[[#This Row],[Date]])),"paire","impaire")</f>
        <v>paire</v>
      </c>
    </row>
    <row r="737" spans="1:8" x14ac:dyDescent="0.2">
      <c r="A737" s="1" t="s">
        <v>198</v>
      </c>
      <c r="B737" s="1" t="s">
        <v>199</v>
      </c>
      <c r="C737" s="10" t="str">
        <f>Table1[[#This Row],[Nom et prénom client]]&amp;", "&amp;Table1[[#This Row],[Prénom travailleur]]</f>
        <v>IBRAIMOVSKI, Aldina</v>
      </c>
      <c r="D737" s="2">
        <v>44452</v>
      </c>
      <c r="E737" s="1">
        <v>4</v>
      </c>
      <c r="F737" s="1">
        <v>5</v>
      </c>
      <c r="G737" s="10">
        <f>_xlfn.ISOWEEKNUM(Table1[[#This Row],[Date]])</f>
        <v>37</v>
      </c>
      <c r="H737" s="10" t="str">
        <f>IF(ISEVEN(_xlfn.ISOWEEKNUM(Table1[[#This Row],[Date]])),"paire","impaire")</f>
        <v>impaire</v>
      </c>
    </row>
    <row r="738" spans="1:8" x14ac:dyDescent="0.2">
      <c r="A738" s="1" t="s">
        <v>198</v>
      </c>
      <c r="B738" s="1" t="s">
        <v>199</v>
      </c>
      <c r="C738" s="10" t="str">
        <f>Table1[[#This Row],[Nom et prénom client]]&amp;", "&amp;Table1[[#This Row],[Prénom travailleur]]</f>
        <v>IBRAIMOVSKI, Aldina</v>
      </c>
      <c r="D738" s="2">
        <v>44453</v>
      </c>
      <c r="E738" s="1">
        <v>8</v>
      </c>
      <c r="F738" s="1">
        <v>6</v>
      </c>
      <c r="G738" s="10">
        <f>_xlfn.ISOWEEKNUM(Table1[[#This Row],[Date]])</f>
        <v>37</v>
      </c>
      <c r="H738" s="10" t="str">
        <f>IF(ISEVEN(_xlfn.ISOWEEKNUM(Table1[[#This Row],[Date]])),"paire","impaire")</f>
        <v>impaire</v>
      </c>
    </row>
    <row r="739" spans="1:8" x14ac:dyDescent="0.2">
      <c r="A739" s="1" t="s">
        <v>198</v>
      </c>
      <c r="B739" s="1" t="s">
        <v>199</v>
      </c>
      <c r="C739" s="10" t="str">
        <f>Table1[[#This Row],[Nom et prénom client]]&amp;", "&amp;Table1[[#This Row],[Prénom travailleur]]</f>
        <v>IBRAIMOVSKI, Aldina</v>
      </c>
      <c r="D739" s="2">
        <v>44454</v>
      </c>
      <c r="E739" s="1">
        <v>3</v>
      </c>
      <c r="F739" s="1">
        <v>8</v>
      </c>
      <c r="G739" s="10">
        <f>_xlfn.ISOWEEKNUM(Table1[[#This Row],[Date]])</f>
        <v>37</v>
      </c>
      <c r="H739" s="10" t="str">
        <f>IF(ISEVEN(_xlfn.ISOWEEKNUM(Table1[[#This Row],[Date]])),"paire","impaire")</f>
        <v>impaire</v>
      </c>
    </row>
    <row r="740" spans="1:8" x14ac:dyDescent="0.2">
      <c r="A740" s="1" t="s">
        <v>198</v>
      </c>
      <c r="B740" s="1" t="s">
        <v>199</v>
      </c>
      <c r="C740" s="10" t="str">
        <f>Table1[[#This Row],[Nom et prénom client]]&amp;", "&amp;Table1[[#This Row],[Prénom travailleur]]</f>
        <v>IBRAIMOVSKI, Aldina</v>
      </c>
      <c r="D740" s="2">
        <v>44455</v>
      </c>
      <c r="E740" s="1">
        <v>3</v>
      </c>
      <c r="F740" s="1">
        <v>7</v>
      </c>
      <c r="G740" s="10">
        <f>_xlfn.ISOWEEKNUM(Table1[[#This Row],[Date]])</f>
        <v>37</v>
      </c>
      <c r="H740" s="10" t="str">
        <f>IF(ISEVEN(_xlfn.ISOWEEKNUM(Table1[[#This Row],[Date]])),"paire","impaire")</f>
        <v>impaire</v>
      </c>
    </row>
    <row r="741" spans="1:8" x14ac:dyDescent="0.2">
      <c r="A741" s="1" t="s">
        <v>198</v>
      </c>
      <c r="B741" s="1" t="s">
        <v>199</v>
      </c>
      <c r="C741" s="10" t="str">
        <f>Table1[[#This Row],[Nom et prénom client]]&amp;", "&amp;Table1[[#This Row],[Prénom travailleur]]</f>
        <v>IBRAIMOVSKI, Aldina</v>
      </c>
      <c r="D741" s="2">
        <v>44456</v>
      </c>
      <c r="E741" s="1">
        <v>4</v>
      </c>
      <c r="F741" s="1">
        <v>8</v>
      </c>
      <c r="G741" s="10">
        <f>_xlfn.ISOWEEKNUM(Table1[[#This Row],[Date]])</f>
        <v>37</v>
      </c>
      <c r="H741" s="10" t="str">
        <f>IF(ISEVEN(_xlfn.ISOWEEKNUM(Table1[[#This Row],[Date]])),"paire","impaire")</f>
        <v>impaire</v>
      </c>
    </row>
    <row r="742" spans="1:8" x14ac:dyDescent="0.2">
      <c r="A742" s="1" t="s">
        <v>200</v>
      </c>
      <c r="B742" s="1" t="s">
        <v>29</v>
      </c>
      <c r="C742" s="10" t="str">
        <f>Table1[[#This Row],[Nom et prénom client]]&amp;", "&amp;Table1[[#This Row],[Prénom travailleur]]</f>
        <v>IONESCU, Angela</v>
      </c>
      <c r="D742" s="2">
        <v>44446</v>
      </c>
      <c r="E742" s="1">
        <v>4</v>
      </c>
      <c r="F742" s="1">
        <v>8</v>
      </c>
      <c r="G742" s="10">
        <f>_xlfn.ISOWEEKNUM(Table1[[#This Row],[Date]])</f>
        <v>36</v>
      </c>
      <c r="H742" s="10" t="str">
        <f>IF(ISEVEN(_xlfn.ISOWEEKNUM(Table1[[#This Row],[Date]])),"paire","impaire")</f>
        <v>paire</v>
      </c>
    </row>
    <row r="743" spans="1:8" x14ac:dyDescent="0.2">
      <c r="A743" s="1" t="s">
        <v>200</v>
      </c>
      <c r="B743" s="1" t="s">
        <v>29</v>
      </c>
      <c r="C743" s="10" t="str">
        <f>Table1[[#This Row],[Nom et prénom client]]&amp;", "&amp;Table1[[#This Row],[Prénom travailleur]]</f>
        <v>IONESCU, Angela</v>
      </c>
      <c r="D743" s="2">
        <v>44447</v>
      </c>
      <c r="E743" s="1">
        <v>3</v>
      </c>
      <c r="F743" s="1">
        <v>9</v>
      </c>
      <c r="G743" s="10">
        <f>_xlfn.ISOWEEKNUM(Table1[[#This Row],[Date]])</f>
        <v>36</v>
      </c>
      <c r="H743" s="10" t="str">
        <f>IF(ISEVEN(_xlfn.ISOWEEKNUM(Table1[[#This Row],[Date]])),"paire","impaire")</f>
        <v>paire</v>
      </c>
    </row>
    <row r="744" spans="1:8" x14ac:dyDescent="0.2">
      <c r="A744" s="1" t="s">
        <v>200</v>
      </c>
      <c r="B744" s="1" t="s">
        <v>29</v>
      </c>
      <c r="C744" s="10" t="str">
        <f>Table1[[#This Row],[Nom et prénom client]]&amp;", "&amp;Table1[[#This Row],[Prénom travailleur]]</f>
        <v>IONESCU, Angela</v>
      </c>
      <c r="D744" s="2">
        <v>44448</v>
      </c>
      <c r="E744" s="1">
        <v>3</v>
      </c>
      <c r="F744" s="1">
        <v>6</v>
      </c>
      <c r="G744" s="10">
        <f>_xlfn.ISOWEEKNUM(Table1[[#This Row],[Date]])</f>
        <v>36</v>
      </c>
      <c r="H744" s="10" t="str">
        <f>IF(ISEVEN(_xlfn.ISOWEEKNUM(Table1[[#This Row],[Date]])),"paire","impaire")</f>
        <v>paire</v>
      </c>
    </row>
    <row r="745" spans="1:8" x14ac:dyDescent="0.2">
      <c r="A745" s="1" t="s">
        <v>200</v>
      </c>
      <c r="B745" s="1" t="s">
        <v>29</v>
      </c>
      <c r="C745" s="10" t="str">
        <f>Table1[[#This Row],[Nom et prénom client]]&amp;", "&amp;Table1[[#This Row],[Prénom travailleur]]</f>
        <v>IONESCU, Angela</v>
      </c>
      <c r="D745" s="2">
        <v>44449</v>
      </c>
      <c r="E745" s="1">
        <v>4</v>
      </c>
      <c r="F745" s="1">
        <v>7</v>
      </c>
      <c r="G745" s="10">
        <f>_xlfn.ISOWEEKNUM(Table1[[#This Row],[Date]])</f>
        <v>36</v>
      </c>
      <c r="H745" s="10" t="str">
        <f>IF(ISEVEN(_xlfn.ISOWEEKNUM(Table1[[#This Row],[Date]])),"paire","impaire")</f>
        <v>paire</v>
      </c>
    </row>
    <row r="746" spans="1:8" x14ac:dyDescent="0.2">
      <c r="A746" s="1" t="s">
        <v>200</v>
      </c>
      <c r="B746" s="1" t="s">
        <v>29</v>
      </c>
      <c r="C746" s="10" t="str">
        <f>Table1[[#This Row],[Nom et prénom client]]&amp;", "&amp;Table1[[#This Row],[Prénom travailleur]]</f>
        <v>IONESCU, Angela</v>
      </c>
      <c r="D746" s="2">
        <v>44454</v>
      </c>
      <c r="E746" s="1">
        <v>3</v>
      </c>
      <c r="F746" s="1">
        <v>9</v>
      </c>
      <c r="G746" s="10">
        <f>_xlfn.ISOWEEKNUM(Table1[[#This Row],[Date]])</f>
        <v>37</v>
      </c>
      <c r="H746" s="10" t="str">
        <f>IF(ISEVEN(_xlfn.ISOWEEKNUM(Table1[[#This Row],[Date]])),"paire","impaire")</f>
        <v>impaire</v>
      </c>
    </row>
    <row r="747" spans="1:8" x14ac:dyDescent="0.2">
      <c r="A747" s="1" t="s">
        <v>200</v>
      </c>
      <c r="B747" s="1" t="s">
        <v>29</v>
      </c>
      <c r="C747" s="10" t="str">
        <f>Table1[[#This Row],[Nom et prénom client]]&amp;", "&amp;Table1[[#This Row],[Prénom travailleur]]</f>
        <v>IONESCU, Angela</v>
      </c>
      <c r="D747" s="2">
        <v>44455</v>
      </c>
      <c r="E747" s="1">
        <v>3</v>
      </c>
      <c r="F747" s="1">
        <v>9</v>
      </c>
      <c r="G747" s="10">
        <f>_xlfn.ISOWEEKNUM(Table1[[#This Row],[Date]])</f>
        <v>37</v>
      </c>
      <c r="H747" s="10" t="str">
        <f>IF(ISEVEN(_xlfn.ISOWEEKNUM(Table1[[#This Row],[Date]])),"paire","impaire")</f>
        <v>impaire</v>
      </c>
    </row>
    <row r="748" spans="1:8" x14ac:dyDescent="0.2">
      <c r="A748" s="1" t="s">
        <v>200</v>
      </c>
      <c r="B748" s="1" t="s">
        <v>29</v>
      </c>
      <c r="C748" s="10" t="str">
        <f>Table1[[#This Row],[Nom et prénom client]]&amp;", "&amp;Table1[[#This Row],[Prénom travailleur]]</f>
        <v>IONESCU, Angela</v>
      </c>
      <c r="D748" s="2">
        <v>44456</v>
      </c>
      <c r="E748" s="1">
        <v>4</v>
      </c>
      <c r="F748" s="1">
        <v>7</v>
      </c>
      <c r="G748" s="10">
        <f>_xlfn.ISOWEEKNUM(Table1[[#This Row],[Date]])</f>
        <v>37</v>
      </c>
      <c r="H748" s="10" t="str">
        <f>IF(ISEVEN(_xlfn.ISOWEEKNUM(Table1[[#This Row],[Date]])),"paire","impaire")</f>
        <v>impaire</v>
      </c>
    </row>
    <row r="749" spans="1:8" x14ac:dyDescent="0.2">
      <c r="A749" s="1" t="s">
        <v>200</v>
      </c>
      <c r="B749" s="1" t="s">
        <v>201</v>
      </c>
      <c r="C749" s="10" t="str">
        <f>Table1[[#This Row],[Nom et prénom client]]&amp;", "&amp;Table1[[#This Row],[Prénom travailleur]]</f>
        <v>IONESCU, Elena Iuliana</v>
      </c>
      <c r="D749" s="2">
        <v>44445</v>
      </c>
      <c r="E749" s="1">
        <v>4</v>
      </c>
      <c r="F749" s="1">
        <v>5</v>
      </c>
      <c r="G749" s="10">
        <f>_xlfn.ISOWEEKNUM(Table1[[#This Row],[Date]])</f>
        <v>36</v>
      </c>
      <c r="H749" s="10" t="str">
        <f>IF(ISEVEN(_xlfn.ISOWEEKNUM(Table1[[#This Row],[Date]])),"paire","impaire")</f>
        <v>paire</v>
      </c>
    </row>
    <row r="750" spans="1:8" x14ac:dyDescent="0.2">
      <c r="A750" s="1" t="s">
        <v>200</v>
      </c>
      <c r="B750" s="1" t="s">
        <v>201</v>
      </c>
      <c r="C750" s="10" t="str">
        <f>Table1[[#This Row],[Nom et prénom client]]&amp;", "&amp;Table1[[#This Row],[Prénom travailleur]]</f>
        <v>IONESCU, Elena Iuliana</v>
      </c>
      <c r="D750" s="2">
        <v>44447</v>
      </c>
      <c r="E750" s="1">
        <v>3</v>
      </c>
      <c r="F750" s="1">
        <v>4</v>
      </c>
      <c r="G750" s="10">
        <f>_xlfn.ISOWEEKNUM(Table1[[#This Row],[Date]])</f>
        <v>36</v>
      </c>
      <c r="H750" s="10" t="str">
        <f>IF(ISEVEN(_xlfn.ISOWEEKNUM(Table1[[#This Row],[Date]])),"paire","impaire")</f>
        <v>paire</v>
      </c>
    </row>
    <row r="751" spans="1:8" x14ac:dyDescent="0.2">
      <c r="A751" s="1" t="s">
        <v>200</v>
      </c>
      <c r="B751" s="1" t="s">
        <v>201</v>
      </c>
      <c r="C751" s="10" t="str">
        <f>Table1[[#This Row],[Nom et prénom client]]&amp;", "&amp;Table1[[#This Row],[Prénom travailleur]]</f>
        <v>IONESCU, Elena Iuliana</v>
      </c>
      <c r="D751" s="2">
        <v>44448</v>
      </c>
      <c r="E751" s="1">
        <v>3</v>
      </c>
      <c r="F751" s="1">
        <v>4</v>
      </c>
      <c r="G751" s="10">
        <f>_xlfn.ISOWEEKNUM(Table1[[#This Row],[Date]])</f>
        <v>36</v>
      </c>
      <c r="H751" s="10" t="str">
        <f>IF(ISEVEN(_xlfn.ISOWEEKNUM(Table1[[#This Row],[Date]])),"paire","impaire")</f>
        <v>paire</v>
      </c>
    </row>
    <row r="752" spans="1:8" x14ac:dyDescent="0.2">
      <c r="A752" s="1" t="s">
        <v>200</v>
      </c>
      <c r="B752" s="1" t="s">
        <v>201</v>
      </c>
      <c r="C752" s="10" t="str">
        <f>Table1[[#This Row],[Nom et prénom client]]&amp;", "&amp;Table1[[#This Row],[Prénom travailleur]]</f>
        <v>IONESCU, Elena Iuliana</v>
      </c>
      <c r="D752" s="2">
        <v>44449</v>
      </c>
      <c r="E752" s="1">
        <v>4</v>
      </c>
      <c r="F752" s="1">
        <v>8</v>
      </c>
      <c r="G752" s="10">
        <f>_xlfn.ISOWEEKNUM(Table1[[#This Row],[Date]])</f>
        <v>36</v>
      </c>
      <c r="H752" s="10" t="str">
        <f>IF(ISEVEN(_xlfn.ISOWEEKNUM(Table1[[#This Row],[Date]])),"paire","impaire")</f>
        <v>paire</v>
      </c>
    </row>
    <row r="753" spans="1:8" x14ac:dyDescent="0.2">
      <c r="A753" s="1" t="s">
        <v>200</v>
      </c>
      <c r="B753" s="1" t="s">
        <v>201</v>
      </c>
      <c r="C753" s="10" t="str">
        <f>Table1[[#This Row],[Nom et prénom client]]&amp;", "&amp;Table1[[#This Row],[Prénom travailleur]]</f>
        <v>IONESCU, Elena Iuliana</v>
      </c>
      <c r="D753" s="2">
        <v>44452</v>
      </c>
      <c r="E753" s="1">
        <v>4</v>
      </c>
      <c r="F753" s="1">
        <v>5</v>
      </c>
      <c r="G753" s="10">
        <f>_xlfn.ISOWEEKNUM(Table1[[#This Row],[Date]])</f>
        <v>37</v>
      </c>
      <c r="H753" s="10" t="str">
        <f>IF(ISEVEN(_xlfn.ISOWEEKNUM(Table1[[#This Row],[Date]])),"paire","impaire")</f>
        <v>impaire</v>
      </c>
    </row>
    <row r="754" spans="1:8" x14ac:dyDescent="0.2">
      <c r="A754" s="1" t="s">
        <v>200</v>
      </c>
      <c r="B754" s="1" t="s">
        <v>201</v>
      </c>
      <c r="C754" s="10" t="str">
        <f>Table1[[#This Row],[Nom et prénom client]]&amp;", "&amp;Table1[[#This Row],[Prénom travailleur]]</f>
        <v>IONESCU, Elena Iuliana</v>
      </c>
      <c r="D754" s="2">
        <v>44453</v>
      </c>
      <c r="E754" s="1">
        <v>8</v>
      </c>
      <c r="F754" s="1">
        <v>4</v>
      </c>
      <c r="G754" s="10">
        <f>_xlfn.ISOWEEKNUM(Table1[[#This Row],[Date]])</f>
        <v>37</v>
      </c>
      <c r="H754" s="10" t="str">
        <f>IF(ISEVEN(_xlfn.ISOWEEKNUM(Table1[[#This Row],[Date]])),"paire","impaire")</f>
        <v>impaire</v>
      </c>
    </row>
    <row r="755" spans="1:8" x14ac:dyDescent="0.2">
      <c r="A755" s="1" t="s">
        <v>200</v>
      </c>
      <c r="B755" s="1" t="s">
        <v>201</v>
      </c>
      <c r="C755" s="10" t="str">
        <f>Table1[[#This Row],[Nom et prénom client]]&amp;", "&amp;Table1[[#This Row],[Prénom travailleur]]</f>
        <v>IONESCU, Elena Iuliana</v>
      </c>
      <c r="D755" s="2">
        <v>44454</v>
      </c>
      <c r="E755" s="1">
        <v>3</v>
      </c>
      <c r="F755" s="1">
        <v>4</v>
      </c>
      <c r="G755" s="10">
        <f>_xlfn.ISOWEEKNUM(Table1[[#This Row],[Date]])</f>
        <v>37</v>
      </c>
      <c r="H755" s="10" t="str">
        <f>IF(ISEVEN(_xlfn.ISOWEEKNUM(Table1[[#This Row],[Date]])),"paire","impaire")</f>
        <v>impaire</v>
      </c>
    </row>
    <row r="756" spans="1:8" x14ac:dyDescent="0.2">
      <c r="A756" s="1" t="s">
        <v>200</v>
      </c>
      <c r="B756" s="1" t="s">
        <v>201</v>
      </c>
      <c r="C756" s="10" t="str">
        <f>Table1[[#This Row],[Nom et prénom client]]&amp;", "&amp;Table1[[#This Row],[Prénom travailleur]]</f>
        <v>IONESCU, Elena Iuliana</v>
      </c>
      <c r="D756" s="2">
        <v>44455</v>
      </c>
      <c r="E756" s="1">
        <v>3</v>
      </c>
      <c r="F756" s="1">
        <v>4</v>
      </c>
      <c r="G756" s="10">
        <f>_xlfn.ISOWEEKNUM(Table1[[#This Row],[Date]])</f>
        <v>37</v>
      </c>
      <c r="H756" s="10" t="str">
        <f>IF(ISEVEN(_xlfn.ISOWEEKNUM(Table1[[#This Row],[Date]])),"paire","impaire")</f>
        <v>impaire</v>
      </c>
    </row>
    <row r="757" spans="1:8" x14ac:dyDescent="0.2">
      <c r="A757" s="1" t="s">
        <v>200</v>
      </c>
      <c r="B757" s="1" t="s">
        <v>201</v>
      </c>
      <c r="C757" s="10" t="str">
        <f>Table1[[#This Row],[Nom et prénom client]]&amp;", "&amp;Table1[[#This Row],[Prénom travailleur]]</f>
        <v>IONESCU, Elena Iuliana</v>
      </c>
      <c r="D757" s="2">
        <v>44456</v>
      </c>
      <c r="E757" s="1">
        <v>4</v>
      </c>
      <c r="F757" s="1">
        <v>8</v>
      </c>
      <c r="G757" s="10">
        <f>_xlfn.ISOWEEKNUM(Table1[[#This Row],[Date]])</f>
        <v>37</v>
      </c>
      <c r="H757" s="10" t="str">
        <f>IF(ISEVEN(_xlfn.ISOWEEKNUM(Table1[[#This Row],[Date]])),"paire","impaire")</f>
        <v>impaire</v>
      </c>
    </row>
    <row r="758" spans="1:8" x14ac:dyDescent="0.2">
      <c r="A758" s="1" t="s">
        <v>202</v>
      </c>
      <c r="B758" s="1" t="s">
        <v>203</v>
      </c>
      <c r="C758" s="10" t="str">
        <f>Table1[[#This Row],[Nom et prénom client]]&amp;", "&amp;Table1[[#This Row],[Prénom travailleur]]</f>
        <v>JLASSI, Myriam Smida G</v>
      </c>
      <c r="D758" s="2">
        <v>44445</v>
      </c>
      <c r="E758" s="1">
        <v>4</v>
      </c>
      <c r="F758" s="1">
        <v>7</v>
      </c>
      <c r="G758" s="10">
        <f>_xlfn.ISOWEEKNUM(Table1[[#This Row],[Date]])</f>
        <v>36</v>
      </c>
      <c r="H758" s="10" t="str">
        <f>IF(ISEVEN(_xlfn.ISOWEEKNUM(Table1[[#This Row],[Date]])),"paire","impaire")</f>
        <v>paire</v>
      </c>
    </row>
    <row r="759" spans="1:8" x14ac:dyDescent="0.2">
      <c r="A759" s="1" t="s">
        <v>202</v>
      </c>
      <c r="B759" s="1" t="s">
        <v>203</v>
      </c>
      <c r="C759" s="10" t="str">
        <f>Table1[[#This Row],[Nom et prénom client]]&amp;", "&amp;Table1[[#This Row],[Prénom travailleur]]</f>
        <v>JLASSI, Myriam Smida G</v>
      </c>
      <c r="D759" s="2">
        <v>44449</v>
      </c>
      <c r="E759" s="1">
        <v>4</v>
      </c>
      <c r="F759" s="1">
        <v>7</v>
      </c>
      <c r="G759" s="10">
        <f>_xlfn.ISOWEEKNUM(Table1[[#This Row],[Date]])</f>
        <v>36</v>
      </c>
      <c r="H759" s="10" t="str">
        <f>IF(ISEVEN(_xlfn.ISOWEEKNUM(Table1[[#This Row],[Date]])),"paire","impaire")</f>
        <v>paire</v>
      </c>
    </row>
    <row r="760" spans="1:8" x14ac:dyDescent="0.2">
      <c r="A760" s="1" t="s">
        <v>202</v>
      </c>
      <c r="B760" s="1" t="s">
        <v>203</v>
      </c>
      <c r="C760" s="10" t="str">
        <f>Table1[[#This Row],[Nom et prénom client]]&amp;", "&amp;Table1[[#This Row],[Prénom travailleur]]</f>
        <v>JLASSI, Myriam Smida G</v>
      </c>
      <c r="D760" s="2">
        <v>44452</v>
      </c>
      <c r="E760" s="1">
        <v>4</v>
      </c>
      <c r="F760" s="1">
        <v>3</v>
      </c>
      <c r="G760" s="10">
        <f>_xlfn.ISOWEEKNUM(Table1[[#This Row],[Date]])</f>
        <v>37</v>
      </c>
      <c r="H760" s="10" t="str">
        <f>IF(ISEVEN(_xlfn.ISOWEEKNUM(Table1[[#This Row],[Date]])),"paire","impaire")</f>
        <v>impaire</v>
      </c>
    </row>
    <row r="761" spans="1:8" x14ac:dyDescent="0.2">
      <c r="A761" s="1" t="s">
        <v>202</v>
      </c>
      <c r="B761" s="1" t="s">
        <v>203</v>
      </c>
      <c r="C761" s="10" t="str">
        <f>Table1[[#This Row],[Nom et prénom client]]&amp;", "&amp;Table1[[#This Row],[Prénom travailleur]]</f>
        <v>JLASSI, Myriam Smida G</v>
      </c>
      <c r="D761" s="2">
        <v>44453</v>
      </c>
      <c r="E761" s="1">
        <v>8</v>
      </c>
      <c r="F761" s="1">
        <v>4</v>
      </c>
      <c r="G761" s="10">
        <f>_xlfn.ISOWEEKNUM(Table1[[#This Row],[Date]])</f>
        <v>37</v>
      </c>
      <c r="H761" s="10" t="str">
        <f>IF(ISEVEN(_xlfn.ISOWEEKNUM(Table1[[#This Row],[Date]])),"paire","impaire")</f>
        <v>impaire</v>
      </c>
    </row>
    <row r="762" spans="1:8" x14ac:dyDescent="0.2">
      <c r="A762" s="1" t="s">
        <v>202</v>
      </c>
      <c r="B762" s="1" t="s">
        <v>203</v>
      </c>
      <c r="C762" s="10" t="str">
        <f>Table1[[#This Row],[Nom et prénom client]]&amp;", "&amp;Table1[[#This Row],[Prénom travailleur]]</f>
        <v>JLASSI, Myriam Smida G</v>
      </c>
      <c r="D762" s="2">
        <v>44456</v>
      </c>
      <c r="E762" s="1">
        <v>4</v>
      </c>
      <c r="F762" s="1">
        <v>7</v>
      </c>
      <c r="G762" s="10">
        <f>_xlfn.ISOWEEKNUM(Table1[[#This Row],[Date]])</f>
        <v>37</v>
      </c>
      <c r="H762" s="10" t="str">
        <f>IF(ISEVEN(_xlfn.ISOWEEKNUM(Table1[[#This Row],[Date]])),"paire","impaire")</f>
        <v>impaire</v>
      </c>
    </row>
    <row r="763" spans="1:8" x14ac:dyDescent="0.2">
      <c r="A763" s="1" t="s">
        <v>204</v>
      </c>
      <c r="B763" s="1" t="s">
        <v>205</v>
      </c>
      <c r="C763" s="10" t="str">
        <f>Table1[[#This Row],[Nom et prénom client]]&amp;", "&amp;Table1[[#This Row],[Prénom travailleur]]</f>
        <v>JURMESCU, Maria Lidia</v>
      </c>
      <c r="D763" s="2">
        <v>44445</v>
      </c>
      <c r="E763" s="1">
        <v>4</v>
      </c>
      <c r="F763" s="1">
        <v>3</v>
      </c>
      <c r="G763" s="10">
        <f>_xlfn.ISOWEEKNUM(Table1[[#This Row],[Date]])</f>
        <v>36</v>
      </c>
      <c r="H763" s="10" t="str">
        <f>IF(ISEVEN(_xlfn.ISOWEEKNUM(Table1[[#This Row],[Date]])),"paire","impaire")</f>
        <v>paire</v>
      </c>
    </row>
    <row r="764" spans="1:8" x14ac:dyDescent="0.2">
      <c r="A764" s="1" t="s">
        <v>204</v>
      </c>
      <c r="B764" s="1" t="s">
        <v>205</v>
      </c>
      <c r="C764" s="10" t="str">
        <f>Table1[[#This Row],[Nom et prénom client]]&amp;", "&amp;Table1[[#This Row],[Prénom travailleur]]</f>
        <v>JURMESCU, Maria Lidia</v>
      </c>
      <c r="D764" s="2">
        <v>44446</v>
      </c>
      <c r="E764" s="1">
        <v>4</v>
      </c>
      <c r="F764" s="1">
        <v>5</v>
      </c>
      <c r="G764" s="10">
        <f>_xlfn.ISOWEEKNUM(Table1[[#This Row],[Date]])</f>
        <v>36</v>
      </c>
      <c r="H764" s="10" t="str">
        <f>IF(ISEVEN(_xlfn.ISOWEEKNUM(Table1[[#This Row],[Date]])),"paire","impaire")</f>
        <v>paire</v>
      </c>
    </row>
    <row r="765" spans="1:8" x14ac:dyDescent="0.2">
      <c r="A765" s="1" t="s">
        <v>204</v>
      </c>
      <c r="B765" s="1" t="s">
        <v>205</v>
      </c>
      <c r="C765" s="10" t="str">
        <f>Table1[[#This Row],[Nom et prénom client]]&amp;", "&amp;Table1[[#This Row],[Prénom travailleur]]</f>
        <v>JURMESCU, Maria Lidia</v>
      </c>
      <c r="D765" s="2">
        <v>44447</v>
      </c>
      <c r="E765" s="1">
        <v>3</v>
      </c>
      <c r="F765" s="1">
        <v>4</v>
      </c>
      <c r="G765" s="10">
        <f>_xlfn.ISOWEEKNUM(Table1[[#This Row],[Date]])</f>
        <v>36</v>
      </c>
      <c r="H765" s="10" t="str">
        <f>IF(ISEVEN(_xlfn.ISOWEEKNUM(Table1[[#This Row],[Date]])),"paire","impaire")</f>
        <v>paire</v>
      </c>
    </row>
    <row r="766" spans="1:8" x14ac:dyDescent="0.2">
      <c r="A766" s="1" t="s">
        <v>204</v>
      </c>
      <c r="B766" s="1" t="s">
        <v>205</v>
      </c>
      <c r="C766" s="10" t="str">
        <f>Table1[[#This Row],[Nom et prénom client]]&amp;", "&amp;Table1[[#This Row],[Prénom travailleur]]</f>
        <v>JURMESCU, Maria Lidia</v>
      </c>
      <c r="D766" s="2">
        <v>44448</v>
      </c>
      <c r="E766" s="1">
        <v>3</v>
      </c>
      <c r="F766" s="1">
        <v>5</v>
      </c>
      <c r="G766" s="10">
        <f>_xlfn.ISOWEEKNUM(Table1[[#This Row],[Date]])</f>
        <v>36</v>
      </c>
      <c r="H766" s="10" t="str">
        <f>IF(ISEVEN(_xlfn.ISOWEEKNUM(Table1[[#This Row],[Date]])),"paire","impaire")</f>
        <v>paire</v>
      </c>
    </row>
    <row r="767" spans="1:8" x14ac:dyDescent="0.2">
      <c r="A767" s="1" t="s">
        <v>204</v>
      </c>
      <c r="B767" s="1" t="s">
        <v>205</v>
      </c>
      <c r="C767" s="10" t="str">
        <f>Table1[[#This Row],[Nom et prénom client]]&amp;", "&amp;Table1[[#This Row],[Prénom travailleur]]</f>
        <v>JURMESCU, Maria Lidia</v>
      </c>
      <c r="D767" s="2">
        <v>44452</v>
      </c>
      <c r="E767" s="1">
        <v>4</v>
      </c>
      <c r="F767" s="1">
        <v>3</v>
      </c>
      <c r="G767" s="10">
        <f>_xlfn.ISOWEEKNUM(Table1[[#This Row],[Date]])</f>
        <v>37</v>
      </c>
      <c r="H767" s="10" t="str">
        <f>IF(ISEVEN(_xlfn.ISOWEEKNUM(Table1[[#This Row],[Date]])),"paire","impaire")</f>
        <v>impaire</v>
      </c>
    </row>
    <row r="768" spans="1:8" x14ac:dyDescent="0.2">
      <c r="A768" s="1" t="s">
        <v>204</v>
      </c>
      <c r="B768" s="1" t="s">
        <v>205</v>
      </c>
      <c r="C768" s="10" t="str">
        <f>Table1[[#This Row],[Nom et prénom client]]&amp;", "&amp;Table1[[#This Row],[Prénom travailleur]]</f>
        <v>JURMESCU, Maria Lidia</v>
      </c>
      <c r="D768" s="2">
        <v>44453</v>
      </c>
      <c r="E768" s="1">
        <v>8</v>
      </c>
      <c r="F768" s="1">
        <v>5</v>
      </c>
      <c r="G768" s="10">
        <f>_xlfn.ISOWEEKNUM(Table1[[#This Row],[Date]])</f>
        <v>37</v>
      </c>
      <c r="H768" s="10" t="str">
        <f>IF(ISEVEN(_xlfn.ISOWEEKNUM(Table1[[#This Row],[Date]])),"paire","impaire")</f>
        <v>impaire</v>
      </c>
    </row>
    <row r="769" spans="1:8" x14ac:dyDescent="0.2">
      <c r="A769" s="1" t="s">
        <v>204</v>
      </c>
      <c r="B769" s="1" t="s">
        <v>205</v>
      </c>
      <c r="C769" s="10" t="str">
        <f>Table1[[#This Row],[Nom et prénom client]]&amp;", "&amp;Table1[[#This Row],[Prénom travailleur]]</f>
        <v>JURMESCU, Maria Lidia</v>
      </c>
      <c r="D769" s="2">
        <v>44454</v>
      </c>
      <c r="E769" s="1">
        <v>3</v>
      </c>
      <c r="F769" s="1">
        <v>4</v>
      </c>
      <c r="G769" s="10">
        <f>_xlfn.ISOWEEKNUM(Table1[[#This Row],[Date]])</f>
        <v>37</v>
      </c>
      <c r="H769" s="10" t="str">
        <f>IF(ISEVEN(_xlfn.ISOWEEKNUM(Table1[[#This Row],[Date]])),"paire","impaire")</f>
        <v>impaire</v>
      </c>
    </row>
    <row r="770" spans="1:8" x14ac:dyDescent="0.2">
      <c r="A770" s="1" t="s">
        <v>204</v>
      </c>
      <c r="B770" s="1" t="s">
        <v>205</v>
      </c>
      <c r="C770" s="10" t="str">
        <f>Table1[[#This Row],[Nom et prénom client]]&amp;", "&amp;Table1[[#This Row],[Prénom travailleur]]</f>
        <v>JURMESCU, Maria Lidia</v>
      </c>
      <c r="D770" s="2">
        <v>44455</v>
      </c>
      <c r="E770" s="1">
        <v>3</v>
      </c>
      <c r="F770" s="1">
        <v>5</v>
      </c>
      <c r="G770" s="10">
        <f>_xlfn.ISOWEEKNUM(Table1[[#This Row],[Date]])</f>
        <v>37</v>
      </c>
      <c r="H770" s="10" t="str">
        <f>IF(ISEVEN(_xlfn.ISOWEEKNUM(Table1[[#This Row],[Date]])),"paire","impaire")</f>
        <v>impaire</v>
      </c>
    </row>
    <row r="771" spans="1:8" x14ac:dyDescent="0.2">
      <c r="A771" s="1" t="s">
        <v>206</v>
      </c>
      <c r="B771" s="1" t="s">
        <v>36</v>
      </c>
      <c r="C771" s="10" t="str">
        <f>Table1[[#This Row],[Nom et prénom client]]&amp;", "&amp;Table1[[#This Row],[Prénom travailleur]]</f>
        <v>KALDA, Rachida</v>
      </c>
      <c r="D771" s="2">
        <v>44448</v>
      </c>
      <c r="E771" s="1">
        <v>3</v>
      </c>
      <c r="F771" s="1">
        <v>5</v>
      </c>
      <c r="G771" s="10">
        <f>_xlfn.ISOWEEKNUM(Table1[[#This Row],[Date]])</f>
        <v>36</v>
      </c>
      <c r="H771" s="10" t="str">
        <f>IF(ISEVEN(_xlfn.ISOWEEKNUM(Table1[[#This Row],[Date]])),"paire","impaire")</f>
        <v>paire</v>
      </c>
    </row>
    <row r="772" spans="1:8" x14ac:dyDescent="0.2">
      <c r="A772" s="1" t="s">
        <v>206</v>
      </c>
      <c r="B772" s="1" t="s">
        <v>36</v>
      </c>
      <c r="C772" s="10" t="str">
        <f>Table1[[#This Row],[Nom et prénom client]]&amp;", "&amp;Table1[[#This Row],[Prénom travailleur]]</f>
        <v>KALDA, Rachida</v>
      </c>
      <c r="D772" s="2">
        <v>44449</v>
      </c>
      <c r="E772" s="1">
        <v>4</v>
      </c>
      <c r="F772" s="1">
        <v>7</v>
      </c>
      <c r="G772" s="10">
        <f>_xlfn.ISOWEEKNUM(Table1[[#This Row],[Date]])</f>
        <v>36</v>
      </c>
      <c r="H772" s="10" t="str">
        <f>IF(ISEVEN(_xlfn.ISOWEEKNUM(Table1[[#This Row],[Date]])),"paire","impaire")</f>
        <v>paire</v>
      </c>
    </row>
    <row r="773" spans="1:8" x14ac:dyDescent="0.2">
      <c r="A773" s="1" t="s">
        <v>206</v>
      </c>
      <c r="B773" s="1" t="s">
        <v>36</v>
      </c>
      <c r="C773" s="10" t="str">
        <f>Table1[[#This Row],[Nom et prénom client]]&amp;", "&amp;Table1[[#This Row],[Prénom travailleur]]</f>
        <v>KALDA, Rachida</v>
      </c>
      <c r="D773" s="2">
        <v>44453</v>
      </c>
      <c r="E773" s="1">
        <v>8</v>
      </c>
      <c r="F773" s="1">
        <v>4</v>
      </c>
      <c r="G773" s="10">
        <f>_xlfn.ISOWEEKNUM(Table1[[#This Row],[Date]])</f>
        <v>37</v>
      </c>
      <c r="H773" s="10" t="str">
        <f>IF(ISEVEN(_xlfn.ISOWEEKNUM(Table1[[#This Row],[Date]])),"paire","impaire")</f>
        <v>impaire</v>
      </c>
    </row>
    <row r="774" spans="1:8" x14ac:dyDescent="0.2">
      <c r="A774" s="1" t="s">
        <v>206</v>
      </c>
      <c r="B774" s="1" t="s">
        <v>36</v>
      </c>
      <c r="C774" s="10" t="str">
        <f>Table1[[#This Row],[Nom et prénom client]]&amp;", "&amp;Table1[[#This Row],[Prénom travailleur]]</f>
        <v>KALDA, Rachida</v>
      </c>
      <c r="D774" s="2">
        <v>44455</v>
      </c>
      <c r="E774" s="1">
        <v>3</v>
      </c>
      <c r="F774" s="1">
        <v>5</v>
      </c>
      <c r="G774" s="10">
        <f>_xlfn.ISOWEEKNUM(Table1[[#This Row],[Date]])</f>
        <v>37</v>
      </c>
      <c r="H774" s="10" t="str">
        <f>IF(ISEVEN(_xlfn.ISOWEEKNUM(Table1[[#This Row],[Date]])),"paire","impaire")</f>
        <v>impaire</v>
      </c>
    </row>
    <row r="775" spans="1:8" x14ac:dyDescent="0.2">
      <c r="A775" s="1" t="s">
        <v>206</v>
      </c>
      <c r="B775" s="1" t="s">
        <v>36</v>
      </c>
      <c r="C775" s="10" t="str">
        <f>Table1[[#This Row],[Nom et prénom client]]&amp;", "&amp;Table1[[#This Row],[Prénom travailleur]]</f>
        <v>KALDA, Rachida</v>
      </c>
      <c r="D775" s="2">
        <v>44456</v>
      </c>
      <c r="E775" s="1">
        <v>4</v>
      </c>
      <c r="F775" s="1">
        <v>3</v>
      </c>
      <c r="G775" s="10">
        <f>_xlfn.ISOWEEKNUM(Table1[[#This Row],[Date]])</f>
        <v>37</v>
      </c>
      <c r="H775" s="10" t="str">
        <f>IF(ISEVEN(_xlfn.ISOWEEKNUM(Table1[[#This Row],[Date]])),"paire","impaire")</f>
        <v>impaire</v>
      </c>
    </row>
    <row r="776" spans="1:8" x14ac:dyDescent="0.2">
      <c r="A776" s="1" t="s">
        <v>207</v>
      </c>
      <c r="B776" s="1" t="s">
        <v>208</v>
      </c>
      <c r="C776" s="10" t="str">
        <f>Table1[[#This Row],[Nom et prénom client]]&amp;", "&amp;Table1[[#This Row],[Prénom travailleur]]</f>
        <v>KHADID, Mariam</v>
      </c>
      <c r="D776" s="2">
        <v>44445</v>
      </c>
      <c r="E776" s="1">
        <v>4</v>
      </c>
      <c r="F776" s="1">
        <v>3</v>
      </c>
      <c r="G776" s="10">
        <f>_xlfn.ISOWEEKNUM(Table1[[#This Row],[Date]])</f>
        <v>36</v>
      </c>
      <c r="H776" s="10" t="str">
        <f>IF(ISEVEN(_xlfn.ISOWEEKNUM(Table1[[#This Row],[Date]])),"paire","impaire")</f>
        <v>paire</v>
      </c>
    </row>
    <row r="777" spans="1:8" x14ac:dyDescent="0.2">
      <c r="A777" s="1" t="s">
        <v>207</v>
      </c>
      <c r="B777" s="1" t="s">
        <v>208</v>
      </c>
      <c r="C777" s="10" t="str">
        <f>Table1[[#This Row],[Nom et prénom client]]&amp;", "&amp;Table1[[#This Row],[Prénom travailleur]]</f>
        <v>KHADID, Mariam</v>
      </c>
      <c r="D777" s="2">
        <v>44446</v>
      </c>
      <c r="E777" s="1">
        <v>4</v>
      </c>
      <c r="F777" s="1">
        <v>3</v>
      </c>
      <c r="G777" s="10">
        <f>_xlfn.ISOWEEKNUM(Table1[[#This Row],[Date]])</f>
        <v>36</v>
      </c>
      <c r="H777" s="10" t="str">
        <f>IF(ISEVEN(_xlfn.ISOWEEKNUM(Table1[[#This Row],[Date]])),"paire","impaire")</f>
        <v>paire</v>
      </c>
    </row>
    <row r="778" spans="1:8" x14ac:dyDescent="0.2">
      <c r="A778" s="1" t="s">
        <v>207</v>
      </c>
      <c r="B778" s="1" t="s">
        <v>208</v>
      </c>
      <c r="C778" s="10" t="str">
        <f>Table1[[#This Row],[Nom et prénom client]]&amp;", "&amp;Table1[[#This Row],[Prénom travailleur]]</f>
        <v>KHADID, Mariam</v>
      </c>
      <c r="D778" s="2">
        <v>44447</v>
      </c>
      <c r="E778" s="1">
        <v>3</v>
      </c>
      <c r="F778" s="1">
        <v>4</v>
      </c>
      <c r="G778" s="10">
        <f>_xlfn.ISOWEEKNUM(Table1[[#This Row],[Date]])</f>
        <v>36</v>
      </c>
      <c r="H778" s="10" t="str">
        <f>IF(ISEVEN(_xlfn.ISOWEEKNUM(Table1[[#This Row],[Date]])),"paire","impaire")</f>
        <v>paire</v>
      </c>
    </row>
    <row r="779" spans="1:8" x14ac:dyDescent="0.2">
      <c r="A779" s="1" t="s">
        <v>207</v>
      </c>
      <c r="B779" s="1" t="s">
        <v>208</v>
      </c>
      <c r="C779" s="10" t="str">
        <f>Table1[[#This Row],[Nom et prénom client]]&amp;", "&amp;Table1[[#This Row],[Prénom travailleur]]</f>
        <v>KHADID, Mariam</v>
      </c>
      <c r="D779" s="2">
        <v>44449</v>
      </c>
      <c r="E779" s="1">
        <v>4</v>
      </c>
      <c r="F779" s="1">
        <v>3</v>
      </c>
      <c r="G779" s="10">
        <f>_xlfn.ISOWEEKNUM(Table1[[#This Row],[Date]])</f>
        <v>36</v>
      </c>
      <c r="H779" s="10" t="str">
        <f>IF(ISEVEN(_xlfn.ISOWEEKNUM(Table1[[#This Row],[Date]])),"paire","impaire")</f>
        <v>paire</v>
      </c>
    </row>
    <row r="780" spans="1:8" x14ac:dyDescent="0.2">
      <c r="A780" s="1" t="s">
        <v>207</v>
      </c>
      <c r="B780" s="1" t="s">
        <v>208</v>
      </c>
      <c r="C780" s="10" t="str">
        <f>Table1[[#This Row],[Nom et prénom client]]&amp;", "&amp;Table1[[#This Row],[Prénom travailleur]]</f>
        <v>KHADID, Mariam</v>
      </c>
      <c r="D780" s="2">
        <v>44452</v>
      </c>
      <c r="E780" s="1">
        <v>4</v>
      </c>
      <c r="F780" s="1">
        <v>3</v>
      </c>
      <c r="G780" s="10">
        <f>_xlfn.ISOWEEKNUM(Table1[[#This Row],[Date]])</f>
        <v>37</v>
      </c>
      <c r="H780" s="10" t="str">
        <f>IF(ISEVEN(_xlfn.ISOWEEKNUM(Table1[[#This Row],[Date]])),"paire","impaire")</f>
        <v>impaire</v>
      </c>
    </row>
    <row r="781" spans="1:8" x14ac:dyDescent="0.2">
      <c r="A781" s="1" t="s">
        <v>207</v>
      </c>
      <c r="B781" s="1" t="s">
        <v>208</v>
      </c>
      <c r="C781" s="10" t="str">
        <f>Table1[[#This Row],[Nom et prénom client]]&amp;", "&amp;Table1[[#This Row],[Prénom travailleur]]</f>
        <v>KHADID, Mariam</v>
      </c>
      <c r="D781" s="2">
        <v>44453</v>
      </c>
      <c r="E781" s="1">
        <v>8</v>
      </c>
      <c r="F781" s="1">
        <v>3</v>
      </c>
      <c r="G781" s="10">
        <f>_xlfn.ISOWEEKNUM(Table1[[#This Row],[Date]])</f>
        <v>37</v>
      </c>
      <c r="H781" s="10" t="str">
        <f>IF(ISEVEN(_xlfn.ISOWEEKNUM(Table1[[#This Row],[Date]])),"paire","impaire")</f>
        <v>impaire</v>
      </c>
    </row>
    <row r="782" spans="1:8" x14ac:dyDescent="0.2">
      <c r="A782" s="1" t="s">
        <v>207</v>
      </c>
      <c r="B782" s="1" t="s">
        <v>208</v>
      </c>
      <c r="C782" s="10" t="str">
        <f>Table1[[#This Row],[Nom et prénom client]]&amp;", "&amp;Table1[[#This Row],[Prénom travailleur]]</f>
        <v>KHADID, Mariam</v>
      </c>
      <c r="D782" s="2">
        <v>44454</v>
      </c>
      <c r="E782" s="1">
        <v>3</v>
      </c>
      <c r="F782" s="1">
        <v>4</v>
      </c>
      <c r="G782" s="10">
        <f>_xlfn.ISOWEEKNUM(Table1[[#This Row],[Date]])</f>
        <v>37</v>
      </c>
      <c r="H782" s="10" t="str">
        <f>IF(ISEVEN(_xlfn.ISOWEEKNUM(Table1[[#This Row],[Date]])),"paire","impaire")</f>
        <v>impaire</v>
      </c>
    </row>
    <row r="783" spans="1:8" x14ac:dyDescent="0.2">
      <c r="A783" s="1" t="s">
        <v>207</v>
      </c>
      <c r="B783" s="1" t="s">
        <v>208</v>
      </c>
      <c r="C783" s="10" t="str">
        <f>Table1[[#This Row],[Nom et prénom client]]&amp;", "&amp;Table1[[#This Row],[Prénom travailleur]]</f>
        <v>KHADID, Mariam</v>
      </c>
      <c r="D783" s="2">
        <v>44456</v>
      </c>
      <c r="E783" s="1">
        <v>4</v>
      </c>
      <c r="F783" s="1">
        <v>3</v>
      </c>
      <c r="G783" s="10">
        <f>_xlfn.ISOWEEKNUM(Table1[[#This Row],[Date]])</f>
        <v>37</v>
      </c>
      <c r="H783" s="10" t="str">
        <f>IF(ISEVEN(_xlfn.ISOWEEKNUM(Table1[[#This Row],[Date]])),"paire","impaire")</f>
        <v>impaire</v>
      </c>
    </row>
    <row r="784" spans="1:8" x14ac:dyDescent="0.2">
      <c r="A784" s="1" t="s">
        <v>209</v>
      </c>
      <c r="B784" s="1" t="s">
        <v>210</v>
      </c>
      <c r="C784" s="10" t="str">
        <f>Table1[[#This Row],[Nom et prénom client]]&amp;", "&amp;Table1[[#This Row],[Prénom travailleur]]</f>
        <v>KOSA, Penina</v>
      </c>
      <c r="D784" s="2">
        <v>44445</v>
      </c>
      <c r="E784" s="1">
        <v>4</v>
      </c>
      <c r="F784" s="1">
        <v>7</v>
      </c>
      <c r="G784" s="10">
        <f>_xlfn.ISOWEEKNUM(Table1[[#This Row],[Date]])</f>
        <v>36</v>
      </c>
      <c r="H784" s="10" t="str">
        <f>IF(ISEVEN(_xlfn.ISOWEEKNUM(Table1[[#This Row],[Date]])),"paire","impaire")</f>
        <v>paire</v>
      </c>
    </row>
    <row r="785" spans="1:8" x14ac:dyDescent="0.2">
      <c r="A785" s="1" t="s">
        <v>209</v>
      </c>
      <c r="B785" s="1" t="s">
        <v>210</v>
      </c>
      <c r="C785" s="10" t="str">
        <f>Table1[[#This Row],[Nom et prénom client]]&amp;", "&amp;Table1[[#This Row],[Prénom travailleur]]</f>
        <v>KOSA, Penina</v>
      </c>
      <c r="D785" s="2">
        <v>44446</v>
      </c>
      <c r="E785" s="1">
        <v>4</v>
      </c>
      <c r="F785" s="1">
        <v>7</v>
      </c>
      <c r="G785" s="10">
        <f>_xlfn.ISOWEEKNUM(Table1[[#This Row],[Date]])</f>
        <v>36</v>
      </c>
      <c r="H785" s="10" t="str">
        <f>IF(ISEVEN(_xlfn.ISOWEEKNUM(Table1[[#This Row],[Date]])),"paire","impaire")</f>
        <v>paire</v>
      </c>
    </row>
    <row r="786" spans="1:8" x14ac:dyDescent="0.2">
      <c r="A786" s="1" t="s">
        <v>209</v>
      </c>
      <c r="B786" s="1" t="s">
        <v>210</v>
      </c>
      <c r="C786" s="10" t="str">
        <f>Table1[[#This Row],[Nom et prénom client]]&amp;", "&amp;Table1[[#This Row],[Prénom travailleur]]</f>
        <v>KOSA, Penina</v>
      </c>
      <c r="D786" s="2">
        <v>44447</v>
      </c>
      <c r="E786" s="1">
        <v>3</v>
      </c>
      <c r="F786" s="1">
        <v>7</v>
      </c>
      <c r="G786" s="10">
        <f>_xlfn.ISOWEEKNUM(Table1[[#This Row],[Date]])</f>
        <v>36</v>
      </c>
      <c r="H786" s="10" t="str">
        <f>IF(ISEVEN(_xlfn.ISOWEEKNUM(Table1[[#This Row],[Date]])),"paire","impaire")</f>
        <v>paire</v>
      </c>
    </row>
    <row r="787" spans="1:8" x14ac:dyDescent="0.2">
      <c r="A787" s="1" t="s">
        <v>209</v>
      </c>
      <c r="B787" s="1" t="s">
        <v>210</v>
      </c>
      <c r="C787" s="10" t="str">
        <f>Table1[[#This Row],[Nom et prénom client]]&amp;", "&amp;Table1[[#This Row],[Prénom travailleur]]</f>
        <v>KOSA, Penina</v>
      </c>
      <c r="D787" s="2">
        <v>44448</v>
      </c>
      <c r="E787" s="1">
        <v>3</v>
      </c>
      <c r="F787" s="1">
        <v>7</v>
      </c>
      <c r="G787" s="10">
        <f>_xlfn.ISOWEEKNUM(Table1[[#This Row],[Date]])</f>
        <v>36</v>
      </c>
      <c r="H787" s="10" t="str">
        <f>IF(ISEVEN(_xlfn.ISOWEEKNUM(Table1[[#This Row],[Date]])),"paire","impaire")</f>
        <v>paire</v>
      </c>
    </row>
    <row r="788" spans="1:8" x14ac:dyDescent="0.2">
      <c r="A788" s="1" t="s">
        <v>209</v>
      </c>
      <c r="B788" s="1" t="s">
        <v>210</v>
      </c>
      <c r="C788" s="10" t="str">
        <f>Table1[[#This Row],[Nom et prénom client]]&amp;", "&amp;Table1[[#This Row],[Prénom travailleur]]</f>
        <v>KOSA, Penina</v>
      </c>
      <c r="D788" s="2">
        <v>44449</v>
      </c>
      <c r="E788" s="1">
        <v>4</v>
      </c>
      <c r="F788" s="1">
        <v>7</v>
      </c>
      <c r="G788" s="10">
        <f>_xlfn.ISOWEEKNUM(Table1[[#This Row],[Date]])</f>
        <v>36</v>
      </c>
      <c r="H788" s="10" t="str">
        <f>IF(ISEVEN(_xlfn.ISOWEEKNUM(Table1[[#This Row],[Date]])),"paire","impaire")</f>
        <v>paire</v>
      </c>
    </row>
    <row r="789" spans="1:8" x14ac:dyDescent="0.2">
      <c r="A789" s="1" t="s">
        <v>209</v>
      </c>
      <c r="B789" s="1" t="s">
        <v>210</v>
      </c>
      <c r="C789" s="10" t="str">
        <f>Table1[[#This Row],[Nom et prénom client]]&amp;", "&amp;Table1[[#This Row],[Prénom travailleur]]</f>
        <v>KOSA, Penina</v>
      </c>
      <c r="D789" s="2">
        <v>44452</v>
      </c>
      <c r="E789" s="1">
        <v>4</v>
      </c>
      <c r="F789" s="1">
        <v>7</v>
      </c>
      <c r="G789" s="10">
        <f>_xlfn.ISOWEEKNUM(Table1[[#This Row],[Date]])</f>
        <v>37</v>
      </c>
      <c r="H789" s="10" t="str">
        <f>IF(ISEVEN(_xlfn.ISOWEEKNUM(Table1[[#This Row],[Date]])),"paire","impaire")</f>
        <v>impaire</v>
      </c>
    </row>
    <row r="790" spans="1:8" x14ac:dyDescent="0.2">
      <c r="A790" s="1" t="s">
        <v>209</v>
      </c>
      <c r="B790" s="1" t="s">
        <v>210</v>
      </c>
      <c r="C790" s="10" t="str">
        <f>Table1[[#This Row],[Nom et prénom client]]&amp;", "&amp;Table1[[#This Row],[Prénom travailleur]]</f>
        <v>KOSA, Penina</v>
      </c>
      <c r="D790" s="2">
        <v>44453</v>
      </c>
      <c r="E790" s="1">
        <v>8</v>
      </c>
      <c r="F790" s="1">
        <v>7</v>
      </c>
      <c r="G790" s="10">
        <f>_xlfn.ISOWEEKNUM(Table1[[#This Row],[Date]])</f>
        <v>37</v>
      </c>
      <c r="H790" s="10" t="str">
        <f>IF(ISEVEN(_xlfn.ISOWEEKNUM(Table1[[#This Row],[Date]])),"paire","impaire")</f>
        <v>impaire</v>
      </c>
    </row>
    <row r="791" spans="1:8" x14ac:dyDescent="0.2">
      <c r="A791" s="1" t="s">
        <v>209</v>
      </c>
      <c r="B791" s="1" t="s">
        <v>210</v>
      </c>
      <c r="C791" s="10" t="str">
        <f>Table1[[#This Row],[Nom et prénom client]]&amp;", "&amp;Table1[[#This Row],[Prénom travailleur]]</f>
        <v>KOSA, Penina</v>
      </c>
      <c r="D791" s="2">
        <v>44454</v>
      </c>
      <c r="E791" s="1">
        <v>3</v>
      </c>
      <c r="F791" s="1">
        <v>7</v>
      </c>
      <c r="G791" s="10">
        <f>_xlfn.ISOWEEKNUM(Table1[[#This Row],[Date]])</f>
        <v>37</v>
      </c>
      <c r="H791" s="10" t="str">
        <f>IF(ISEVEN(_xlfn.ISOWEEKNUM(Table1[[#This Row],[Date]])),"paire","impaire")</f>
        <v>impaire</v>
      </c>
    </row>
    <row r="792" spans="1:8" x14ac:dyDescent="0.2">
      <c r="A792" s="1" t="s">
        <v>209</v>
      </c>
      <c r="B792" s="1" t="s">
        <v>210</v>
      </c>
      <c r="C792" s="10" t="str">
        <f>Table1[[#This Row],[Nom et prénom client]]&amp;", "&amp;Table1[[#This Row],[Prénom travailleur]]</f>
        <v>KOSA, Penina</v>
      </c>
      <c r="D792" s="2">
        <v>44455</v>
      </c>
      <c r="E792" s="1">
        <v>3</v>
      </c>
      <c r="F792" s="1">
        <v>7</v>
      </c>
      <c r="G792" s="10">
        <f>_xlfn.ISOWEEKNUM(Table1[[#This Row],[Date]])</f>
        <v>37</v>
      </c>
      <c r="H792" s="10" t="str">
        <f>IF(ISEVEN(_xlfn.ISOWEEKNUM(Table1[[#This Row],[Date]])),"paire","impaire")</f>
        <v>impaire</v>
      </c>
    </row>
    <row r="793" spans="1:8" x14ac:dyDescent="0.2">
      <c r="A793" s="1" t="s">
        <v>209</v>
      </c>
      <c r="B793" s="1" t="s">
        <v>210</v>
      </c>
      <c r="C793" s="10" t="str">
        <f>Table1[[#This Row],[Nom et prénom client]]&amp;", "&amp;Table1[[#This Row],[Prénom travailleur]]</f>
        <v>KOSA, Penina</v>
      </c>
      <c r="D793" s="2">
        <v>44456</v>
      </c>
      <c r="E793" s="1">
        <v>4</v>
      </c>
      <c r="F793" s="1">
        <v>7</v>
      </c>
      <c r="G793" s="10">
        <f>_xlfn.ISOWEEKNUM(Table1[[#This Row],[Date]])</f>
        <v>37</v>
      </c>
      <c r="H793" s="10" t="str">
        <f>IF(ISEVEN(_xlfn.ISOWEEKNUM(Table1[[#This Row],[Date]])),"paire","impaire")</f>
        <v>impaire</v>
      </c>
    </row>
    <row r="794" spans="1:8" x14ac:dyDescent="0.2">
      <c r="A794" s="1" t="s">
        <v>211</v>
      </c>
      <c r="B794" s="1" t="s">
        <v>212</v>
      </c>
      <c r="C794" s="10" t="str">
        <f>Table1[[#This Row],[Nom et prénom client]]&amp;", "&amp;Table1[[#This Row],[Prénom travailleur]]</f>
        <v>LAHRAYCHI, Laila</v>
      </c>
      <c r="D794" s="2">
        <v>44445</v>
      </c>
      <c r="E794" s="1">
        <v>4</v>
      </c>
      <c r="F794" s="1">
        <v>6</v>
      </c>
      <c r="G794" s="10">
        <f>_xlfn.ISOWEEKNUM(Table1[[#This Row],[Date]])</f>
        <v>36</v>
      </c>
      <c r="H794" s="10" t="str">
        <f>IF(ISEVEN(_xlfn.ISOWEEKNUM(Table1[[#This Row],[Date]])),"paire","impaire")</f>
        <v>paire</v>
      </c>
    </row>
    <row r="795" spans="1:8" x14ac:dyDescent="0.2">
      <c r="A795" s="1" t="s">
        <v>211</v>
      </c>
      <c r="B795" s="1" t="s">
        <v>212</v>
      </c>
      <c r="C795" s="10" t="str">
        <f>Table1[[#This Row],[Nom et prénom client]]&amp;", "&amp;Table1[[#This Row],[Prénom travailleur]]</f>
        <v>LAHRAYCHI, Laila</v>
      </c>
      <c r="D795" s="2">
        <v>44446</v>
      </c>
      <c r="E795" s="1">
        <v>4</v>
      </c>
      <c r="F795" s="1">
        <v>3</v>
      </c>
      <c r="G795" s="10">
        <f>_xlfn.ISOWEEKNUM(Table1[[#This Row],[Date]])</f>
        <v>36</v>
      </c>
      <c r="H795" s="10" t="str">
        <f>IF(ISEVEN(_xlfn.ISOWEEKNUM(Table1[[#This Row],[Date]])),"paire","impaire")</f>
        <v>paire</v>
      </c>
    </row>
    <row r="796" spans="1:8" x14ac:dyDescent="0.2">
      <c r="A796" s="1" t="s">
        <v>211</v>
      </c>
      <c r="B796" s="1" t="s">
        <v>212</v>
      </c>
      <c r="C796" s="10" t="str">
        <f>Table1[[#This Row],[Nom et prénom client]]&amp;", "&amp;Table1[[#This Row],[Prénom travailleur]]</f>
        <v>LAHRAYCHI, Laila</v>
      </c>
      <c r="D796" s="2">
        <v>44447</v>
      </c>
      <c r="E796" s="1">
        <v>3</v>
      </c>
      <c r="F796" s="1">
        <v>4</v>
      </c>
      <c r="G796" s="10">
        <f>_xlfn.ISOWEEKNUM(Table1[[#This Row],[Date]])</f>
        <v>36</v>
      </c>
      <c r="H796" s="10" t="str">
        <f>IF(ISEVEN(_xlfn.ISOWEEKNUM(Table1[[#This Row],[Date]])),"paire","impaire")</f>
        <v>paire</v>
      </c>
    </row>
    <row r="797" spans="1:8" x14ac:dyDescent="0.2">
      <c r="A797" s="1" t="s">
        <v>211</v>
      </c>
      <c r="B797" s="1" t="s">
        <v>212</v>
      </c>
      <c r="C797" s="10" t="str">
        <f>Table1[[#This Row],[Nom et prénom client]]&amp;", "&amp;Table1[[#This Row],[Prénom travailleur]]</f>
        <v>LAHRAYCHI, Laila</v>
      </c>
      <c r="D797" s="2">
        <v>44448</v>
      </c>
      <c r="E797" s="1">
        <v>3</v>
      </c>
      <c r="F797" s="1">
        <v>6</v>
      </c>
      <c r="G797" s="10">
        <f>_xlfn.ISOWEEKNUM(Table1[[#This Row],[Date]])</f>
        <v>36</v>
      </c>
      <c r="H797" s="10" t="str">
        <f>IF(ISEVEN(_xlfn.ISOWEEKNUM(Table1[[#This Row],[Date]])),"paire","impaire")</f>
        <v>paire</v>
      </c>
    </row>
    <row r="798" spans="1:8" x14ac:dyDescent="0.2">
      <c r="A798" s="1" t="s">
        <v>211</v>
      </c>
      <c r="B798" s="1" t="s">
        <v>212</v>
      </c>
      <c r="C798" s="10" t="str">
        <f>Table1[[#This Row],[Nom et prénom client]]&amp;", "&amp;Table1[[#This Row],[Prénom travailleur]]</f>
        <v>LAHRAYCHI, Laila</v>
      </c>
      <c r="D798" s="2">
        <v>44449</v>
      </c>
      <c r="E798" s="1">
        <v>4</v>
      </c>
      <c r="F798" s="1">
        <v>6</v>
      </c>
      <c r="G798" s="10">
        <f>_xlfn.ISOWEEKNUM(Table1[[#This Row],[Date]])</f>
        <v>36</v>
      </c>
      <c r="H798" s="10" t="str">
        <f>IF(ISEVEN(_xlfn.ISOWEEKNUM(Table1[[#This Row],[Date]])),"paire","impaire")</f>
        <v>paire</v>
      </c>
    </row>
    <row r="799" spans="1:8" x14ac:dyDescent="0.2">
      <c r="A799" s="1" t="s">
        <v>211</v>
      </c>
      <c r="B799" s="1" t="s">
        <v>212</v>
      </c>
      <c r="C799" s="10" t="str">
        <f>Table1[[#This Row],[Nom et prénom client]]&amp;", "&amp;Table1[[#This Row],[Prénom travailleur]]</f>
        <v>LAHRAYCHI, Laila</v>
      </c>
      <c r="D799" s="2">
        <v>44452</v>
      </c>
      <c r="E799" s="1">
        <v>4</v>
      </c>
      <c r="F799" s="1">
        <v>6</v>
      </c>
      <c r="G799" s="10">
        <f>_xlfn.ISOWEEKNUM(Table1[[#This Row],[Date]])</f>
        <v>37</v>
      </c>
      <c r="H799" s="10" t="str">
        <f>IF(ISEVEN(_xlfn.ISOWEEKNUM(Table1[[#This Row],[Date]])),"paire","impaire")</f>
        <v>impaire</v>
      </c>
    </row>
    <row r="800" spans="1:8" x14ac:dyDescent="0.2">
      <c r="A800" s="1" t="s">
        <v>211</v>
      </c>
      <c r="B800" s="1" t="s">
        <v>212</v>
      </c>
      <c r="C800" s="10" t="str">
        <f>Table1[[#This Row],[Nom et prénom client]]&amp;", "&amp;Table1[[#This Row],[Prénom travailleur]]</f>
        <v>LAHRAYCHI, Laila</v>
      </c>
      <c r="D800" s="2">
        <v>44453</v>
      </c>
      <c r="E800" s="1">
        <v>8</v>
      </c>
      <c r="F800" s="1">
        <v>3</v>
      </c>
      <c r="G800" s="10">
        <f>_xlfn.ISOWEEKNUM(Table1[[#This Row],[Date]])</f>
        <v>37</v>
      </c>
      <c r="H800" s="10" t="str">
        <f>IF(ISEVEN(_xlfn.ISOWEEKNUM(Table1[[#This Row],[Date]])),"paire","impaire")</f>
        <v>impaire</v>
      </c>
    </row>
    <row r="801" spans="1:8" x14ac:dyDescent="0.2">
      <c r="A801" s="1" t="s">
        <v>211</v>
      </c>
      <c r="B801" s="1" t="s">
        <v>212</v>
      </c>
      <c r="C801" s="10" t="str">
        <f>Table1[[#This Row],[Nom et prénom client]]&amp;", "&amp;Table1[[#This Row],[Prénom travailleur]]</f>
        <v>LAHRAYCHI, Laila</v>
      </c>
      <c r="D801" s="2">
        <v>44455</v>
      </c>
      <c r="E801" s="1">
        <v>3</v>
      </c>
      <c r="F801" s="1">
        <v>6</v>
      </c>
      <c r="G801" s="10">
        <f>_xlfn.ISOWEEKNUM(Table1[[#This Row],[Date]])</f>
        <v>37</v>
      </c>
      <c r="H801" s="10" t="str">
        <f>IF(ISEVEN(_xlfn.ISOWEEKNUM(Table1[[#This Row],[Date]])),"paire","impaire")</f>
        <v>impaire</v>
      </c>
    </row>
    <row r="802" spans="1:8" x14ac:dyDescent="0.2">
      <c r="A802" s="1" t="s">
        <v>211</v>
      </c>
      <c r="B802" s="1" t="s">
        <v>212</v>
      </c>
      <c r="C802" s="10" t="str">
        <f>Table1[[#This Row],[Nom et prénom client]]&amp;", "&amp;Table1[[#This Row],[Prénom travailleur]]</f>
        <v>LAHRAYCHI, Laila</v>
      </c>
      <c r="D802" s="2">
        <v>44456</v>
      </c>
      <c r="E802" s="1">
        <v>4</v>
      </c>
      <c r="F802" s="1">
        <v>6</v>
      </c>
      <c r="G802" s="10">
        <f>_xlfn.ISOWEEKNUM(Table1[[#This Row],[Date]])</f>
        <v>37</v>
      </c>
      <c r="H802" s="10" t="str">
        <f>IF(ISEVEN(_xlfn.ISOWEEKNUM(Table1[[#This Row],[Date]])),"paire","impaire")</f>
        <v>impaire</v>
      </c>
    </row>
    <row r="803" spans="1:8" x14ac:dyDescent="0.2">
      <c r="A803" s="1" t="s">
        <v>213</v>
      </c>
      <c r="B803" s="1" t="s">
        <v>214</v>
      </c>
      <c r="C803" s="10" t="str">
        <f>Table1[[#This Row],[Nom et prénom client]]&amp;", "&amp;Table1[[#This Row],[Prénom travailleur]]</f>
        <v>LAMBERT, Didier Pol</v>
      </c>
      <c r="D803" s="2">
        <v>44445</v>
      </c>
      <c r="E803" s="1">
        <v>4</v>
      </c>
      <c r="F803" s="1">
        <v>7</v>
      </c>
      <c r="G803" s="10">
        <f>_xlfn.ISOWEEKNUM(Table1[[#This Row],[Date]])</f>
        <v>36</v>
      </c>
      <c r="H803" s="10" t="str">
        <f>IF(ISEVEN(_xlfn.ISOWEEKNUM(Table1[[#This Row],[Date]])),"paire","impaire")</f>
        <v>paire</v>
      </c>
    </row>
    <row r="804" spans="1:8" x14ac:dyDescent="0.2">
      <c r="A804" s="1" t="s">
        <v>213</v>
      </c>
      <c r="B804" s="1" t="s">
        <v>214</v>
      </c>
      <c r="C804" s="10" t="str">
        <f>Table1[[#This Row],[Nom et prénom client]]&amp;", "&amp;Table1[[#This Row],[Prénom travailleur]]</f>
        <v>LAMBERT, Didier Pol</v>
      </c>
      <c r="D804" s="2">
        <v>44446</v>
      </c>
      <c r="E804" s="1">
        <v>4</v>
      </c>
      <c r="F804" s="1">
        <v>6</v>
      </c>
      <c r="G804" s="10">
        <f>_xlfn.ISOWEEKNUM(Table1[[#This Row],[Date]])</f>
        <v>36</v>
      </c>
      <c r="H804" s="10" t="str">
        <f>IF(ISEVEN(_xlfn.ISOWEEKNUM(Table1[[#This Row],[Date]])),"paire","impaire")</f>
        <v>paire</v>
      </c>
    </row>
    <row r="805" spans="1:8" x14ac:dyDescent="0.2">
      <c r="A805" s="1" t="s">
        <v>213</v>
      </c>
      <c r="B805" s="1" t="s">
        <v>214</v>
      </c>
      <c r="C805" s="10" t="str">
        <f>Table1[[#This Row],[Nom et prénom client]]&amp;", "&amp;Table1[[#This Row],[Prénom travailleur]]</f>
        <v>LAMBERT, Didier Pol</v>
      </c>
      <c r="D805" s="2">
        <v>44447</v>
      </c>
      <c r="E805" s="1">
        <v>3</v>
      </c>
      <c r="F805" s="1">
        <v>7</v>
      </c>
      <c r="G805" s="10">
        <f>_xlfn.ISOWEEKNUM(Table1[[#This Row],[Date]])</f>
        <v>36</v>
      </c>
      <c r="H805" s="10" t="str">
        <f>IF(ISEVEN(_xlfn.ISOWEEKNUM(Table1[[#This Row],[Date]])),"paire","impaire")</f>
        <v>paire</v>
      </c>
    </row>
    <row r="806" spans="1:8" x14ac:dyDescent="0.2">
      <c r="A806" s="1" t="s">
        <v>213</v>
      </c>
      <c r="B806" s="1" t="s">
        <v>214</v>
      </c>
      <c r="C806" s="10" t="str">
        <f>Table1[[#This Row],[Nom et prénom client]]&amp;", "&amp;Table1[[#This Row],[Prénom travailleur]]</f>
        <v>LAMBERT, Didier Pol</v>
      </c>
      <c r="D806" s="2">
        <v>44452</v>
      </c>
      <c r="E806" s="1">
        <v>4</v>
      </c>
      <c r="F806" s="1">
        <v>7</v>
      </c>
      <c r="G806" s="10">
        <f>_xlfn.ISOWEEKNUM(Table1[[#This Row],[Date]])</f>
        <v>37</v>
      </c>
      <c r="H806" s="10" t="str">
        <f>IF(ISEVEN(_xlfn.ISOWEEKNUM(Table1[[#This Row],[Date]])),"paire","impaire")</f>
        <v>impaire</v>
      </c>
    </row>
    <row r="807" spans="1:8" x14ac:dyDescent="0.2">
      <c r="A807" s="1" t="s">
        <v>213</v>
      </c>
      <c r="B807" s="1" t="s">
        <v>214</v>
      </c>
      <c r="C807" s="10" t="str">
        <f>Table1[[#This Row],[Nom et prénom client]]&amp;", "&amp;Table1[[#This Row],[Prénom travailleur]]</f>
        <v>LAMBERT, Didier Pol</v>
      </c>
      <c r="D807" s="2">
        <v>44453</v>
      </c>
      <c r="E807" s="1">
        <v>8</v>
      </c>
      <c r="F807" s="1">
        <v>6</v>
      </c>
      <c r="G807" s="10">
        <f>_xlfn.ISOWEEKNUM(Table1[[#This Row],[Date]])</f>
        <v>37</v>
      </c>
      <c r="H807" s="10" t="str">
        <f>IF(ISEVEN(_xlfn.ISOWEEKNUM(Table1[[#This Row],[Date]])),"paire","impaire")</f>
        <v>impaire</v>
      </c>
    </row>
    <row r="808" spans="1:8" x14ac:dyDescent="0.2">
      <c r="A808" s="1" t="s">
        <v>213</v>
      </c>
      <c r="B808" s="1" t="s">
        <v>214</v>
      </c>
      <c r="C808" s="10" t="str">
        <f>Table1[[#This Row],[Nom et prénom client]]&amp;", "&amp;Table1[[#This Row],[Prénom travailleur]]</f>
        <v>LAMBERT, Didier Pol</v>
      </c>
      <c r="D808" s="2">
        <v>44454</v>
      </c>
      <c r="E808" s="1">
        <v>3</v>
      </c>
      <c r="F808" s="1">
        <v>7</v>
      </c>
      <c r="G808" s="10">
        <f>_xlfn.ISOWEEKNUM(Table1[[#This Row],[Date]])</f>
        <v>37</v>
      </c>
      <c r="H808" s="10" t="str">
        <f>IF(ISEVEN(_xlfn.ISOWEEKNUM(Table1[[#This Row],[Date]])),"paire","impaire")</f>
        <v>impaire</v>
      </c>
    </row>
    <row r="809" spans="1:8" x14ac:dyDescent="0.2">
      <c r="A809" s="1" t="s">
        <v>215</v>
      </c>
      <c r="B809" s="1" t="s">
        <v>216</v>
      </c>
      <c r="C809" s="10" t="str">
        <f>Table1[[#This Row],[Nom et prénom client]]&amp;", "&amp;Table1[[#This Row],[Prénom travailleur]]</f>
        <v>LARROSA CASTRO, Douglas Daniel</v>
      </c>
      <c r="D809" s="2">
        <v>44447</v>
      </c>
      <c r="E809" s="1">
        <v>3</v>
      </c>
      <c r="F809" s="1">
        <v>4</v>
      </c>
      <c r="G809" s="10">
        <f>_xlfn.ISOWEEKNUM(Table1[[#This Row],[Date]])</f>
        <v>36</v>
      </c>
      <c r="H809" s="10" t="str">
        <f>IF(ISEVEN(_xlfn.ISOWEEKNUM(Table1[[#This Row],[Date]])),"paire","impaire")</f>
        <v>paire</v>
      </c>
    </row>
    <row r="810" spans="1:8" x14ac:dyDescent="0.2">
      <c r="A810" s="1" t="s">
        <v>215</v>
      </c>
      <c r="B810" s="1" t="s">
        <v>216</v>
      </c>
      <c r="C810" s="10" t="str">
        <f>Table1[[#This Row],[Nom et prénom client]]&amp;", "&amp;Table1[[#This Row],[Prénom travailleur]]</f>
        <v>LARROSA CASTRO, Douglas Daniel</v>
      </c>
      <c r="D810" s="2">
        <v>44448</v>
      </c>
      <c r="E810" s="1">
        <v>3</v>
      </c>
      <c r="F810" s="1">
        <v>4</v>
      </c>
      <c r="G810" s="10">
        <f>_xlfn.ISOWEEKNUM(Table1[[#This Row],[Date]])</f>
        <v>36</v>
      </c>
      <c r="H810" s="10" t="str">
        <f>IF(ISEVEN(_xlfn.ISOWEEKNUM(Table1[[#This Row],[Date]])),"paire","impaire")</f>
        <v>paire</v>
      </c>
    </row>
    <row r="811" spans="1:8" x14ac:dyDescent="0.2">
      <c r="A811" s="1" t="s">
        <v>215</v>
      </c>
      <c r="B811" s="1" t="s">
        <v>216</v>
      </c>
      <c r="C811" s="10" t="str">
        <f>Table1[[#This Row],[Nom et prénom client]]&amp;", "&amp;Table1[[#This Row],[Prénom travailleur]]</f>
        <v>LARROSA CASTRO, Douglas Daniel</v>
      </c>
      <c r="D811" s="2">
        <v>44453</v>
      </c>
      <c r="E811" s="1">
        <v>8</v>
      </c>
      <c r="F811" s="1">
        <v>4</v>
      </c>
      <c r="G811" s="10">
        <f>_xlfn.ISOWEEKNUM(Table1[[#This Row],[Date]])</f>
        <v>37</v>
      </c>
      <c r="H811" s="10" t="str">
        <f>IF(ISEVEN(_xlfn.ISOWEEKNUM(Table1[[#This Row],[Date]])),"paire","impaire")</f>
        <v>impaire</v>
      </c>
    </row>
    <row r="812" spans="1:8" x14ac:dyDescent="0.2">
      <c r="A812" s="1" t="s">
        <v>215</v>
      </c>
      <c r="B812" s="1" t="s">
        <v>216</v>
      </c>
      <c r="C812" s="10" t="str">
        <f>Table1[[#This Row],[Nom et prénom client]]&amp;", "&amp;Table1[[#This Row],[Prénom travailleur]]</f>
        <v>LARROSA CASTRO, Douglas Daniel</v>
      </c>
      <c r="D812" s="2">
        <v>44454</v>
      </c>
      <c r="E812" s="1">
        <v>3</v>
      </c>
      <c r="F812" s="1">
        <v>4</v>
      </c>
      <c r="G812" s="10">
        <f>_xlfn.ISOWEEKNUM(Table1[[#This Row],[Date]])</f>
        <v>37</v>
      </c>
      <c r="H812" s="10" t="str">
        <f>IF(ISEVEN(_xlfn.ISOWEEKNUM(Table1[[#This Row],[Date]])),"paire","impaire")</f>
        <v>impaire</v>
      </c>
    </row>
    <row r="813" spans="1:8" x14ac:dyDescent="0.2">
      <c r="A813" s="1" t="s">
        <v>215</v>
      </c>
      <c r="B813" s="1" t="s">
        <v>216</v>
      </c>
      <c r="C813" s="10" t="str">
        <f>Table1[[#This Row],[Nom et prénom client]]&amp;", "&amp;Table1[[#This Row],[Prénom travailleur]]</f>
        <v>LARROSA CASTRO, Douglas Daniel</v>
      </c>
      <c r="D813" s="2">
        <v>44455</v>
      </c>
      <c r="E813" s="1">
        <v>3</v>
      </c>
      <c r="F813" s="1">
        <v>4</v>
      </c>
      <c r="G813" s="10">
        <f>_xlfn.ISOWEEKNUM(Table1[[#This Row],[Date]])</f>
        <v>37</v>
      </c>
      <c r="H813" s="10" t="str">
        <f>IF(ISEVEN(_xlfn.ISOWEEKNUM(Table1[[#This Row],[Date]])),"paire","impaire")</f>
        <v>impaire</v>
      </c>
    </row>
    <row r="814" spans="1:8" x14ac:dyDescent="0.2">
      <c r="A814" s="1" t="s">
        <v>217</v>
      </c>
      <c r="B814" s="1" t="s">
        <v>218</v>
      </c>
      <c r="C814" s="10" t="str">
        <f>Table1[[#This Row],[Nom et prénom client]]&amp;", "&amp;Table1[[#This Row],[Prénom travailleur]]</f>
        <v>LE CONG, Coralie</v>
      </c>
      <c r="D814" s="2">
        <v>44445</v>
      </c>
      <c r="E814" s="1">
        <v>4</v>
      </c>
      <c r="F814" s="1">
        <v>6</v>
      </c>
      <c r="G814" s="10">
        <f>_xlfn.ISOWEEKNUM(Table1[[#This Row],[Date]])</f>
        <v>36</v>
      </c>
      <c r="H814" s="10" t="str">
        <f>IF(ISEVEN(_xlfn.ISOWEEKNUM(Table1[[#This Row],[Date]])),"paire","impaire")</f>
        <v>paire</v>
      </c>
    </row>
    <row r="815" spans="1:8" x14ac:dyDescent="0.2">
      <c r="A815" s="1" t="s">
        <v>217</v>
      </c>
      <c r="B815" s="1" t="s">
        <v>218</v>
      </c>
      <c r="C815" s="10" t="str">
        <f>Table1[[#This Row],[Nom et prénom client]]&amp;", "&amp;Table1[[#This Row],[Prénom travailleur]]</f>
        <v>LE CONG, Coralie</v>
      </c>
      <c r="D815" s="2">
        <v>44446</v>
      </c>
      <c r="E815" s="1">
        <v>4</v>
      </c>
      <c r="F815" s="1">
        <v>3</v>
      </c>
      <c r="G815" s="10">
        <f>_xlfn.ISOWEEKNUM(Table1[[#This Row],[Date]])</f>
        <v>36</v>
      </c>
      <c r="H815" s="10" t="str">
        <f>IF(ISEVEN(_xlfn.ISOWEEKNUM(Table1[[#This Row],[Date]])),"paire","impaire")</f>
        <v>paire</v>
      </c>
    </row>
    <row r="816" spans="1:8" x14ac:dyDescent="0.2">
      <c r="A816" s="1" t="s">
        <v>217</v>
      </c>
      <c r="B816" s="1" t="s">
        <v>218</v>
      </c>
      <c r="C816" s="10" t="str">
        <f>Table1[[#This Row],[Nom et prénom client]]&amp;", "&amp;Table1[[#This Row],[Prénom travailleur]]</f>
        <v>LE CONG, Coralie</v>
      </c>
      <c r="D816" s="2">
        <v>44448</v>
      </c>
      <c r="E816" s="1">
        <v>3</v>
      </c>
      <c r="F816" s="1">
        <v>6</v>
      </c>
      <c r="G816" s="10">
        <f>_xlfn.ISOWEEKNUM(Table1[[#This Row],[Date]])</f>
        <v>36</v>
      </c>
      <c r="H816" s="10" t="str">
        <f>IF(ISEVEN(_xlfn.ISOWEEKNUM(Table1[[#This Row],[Date]])),"paire","impaire")</f>
        <v>paire</v>
      </c>
    </row>
    <row r="817" spans="1:8" x14ac:dyDescent="0.2">
      <c r="A817" s="1" t="s">
        <v>217</v>
      </c>
      <c r="B817" s="1" t="s">
        <v>218</v>
      </c>
      <c r="C817" s="10" t="str">
        <f>Table1[[#This Row],[Nom et prénom client]]&amp;", "&amp;Table1[[#This Row],[Prénom travailleur]]</f>
        <v>LE CONG, Coralie</v>
      </c>
      <c r="D817" s="2">
        <v>44449</v>
      </c>
      <c r="E817" s="1">
        <v>4</v>
      </c>
      <c r="F817" s="1">
        <v>3</v>
      </c>
      <c r="G817" s="10">
        <f>_xlfn.ISOWEEKNUM(Table1[[#This Row],[Date]])</f>
        <v>36</v>
      </c>
      <c r="H817" s="10" t="str">
        <f>IF(ISEVEN(_xlfn.ISOWEEKNUM(Table1[[#This Row],[Date]])),"paire","impaire")</f>
        <v>paire</v>
      </c>
    </row>
    <row r="818" spans="1:8" x14ac:dyDescent="0.2">
      <c r="A818" s="1" t="s">
        <v>217</v>
      </c>
      <c r="B818" s="1" t="s">
        <v>218</v>
      </c>
      <c r="C818" s="10" t="str">
        <f>Table1[[#This Row],[Nom et prénom client]]&amp;", "&amp;Table1[[#This Row],[Prénom travailleur]]</f>
        <v>LE CONG, Coralie</v>
      </c>
      <c r="D818" s="2">
        <v>44452</v>
      </c>
      <c r="E818" s="1">
        <v>4</v>
      </c>
      <c r="F818" s="1">
        <v>3</v>
      </c>
      <c r="G818" s="10">
        <f>_xlfn.ISOWEEKNUM(Table1[[#This Row],[Date]])</f>
        <v>37</v>
      </c>
      <c r="H818" s="10" t="str">
        <f>IF(ISEVEN(_xlfn.ISOWEEKNUM(Table1[[#This Row],[Date]])),"paire","impaire")</f>
        <v>impaire</v>
      </c>
    </row>
    <row r="819" spans="1:8" x14ac:dyDescent="0.2">
      <c r="A819" s="1" t="s">
        <v>217</v>
      </c>
      <c r="B819" s="1" t="s">
        <v>218</v>
      </c>
      <c r="C819" s="10" t="str">
        <f>Table1[[#This Row],[Nom et prénom client]]&amp;", "&amp;Table1[[#This Row],[Prénom travailleur]]</f>
        <v>LE CONG, Coralie</v>
      </c>
      <c r="D819" s="2">
        <v>44453</v>
      </c>
      <c r="E819" s="1">
        <v>8</v>
      </c>
      <c r="F819" s="1">
        <v>3</v>
      </c>
      <c r="G819" s="10">
        <f>_xlfn.ISOWEEKNUM(Table1[[#This Row],[Date]])</f>
        <v>37</v>
      </c>
      <c r="H819" s="10" t="str">
        <f>IF(ISEVEN(_xlfn.ISOWEEKNUM(Table1[[#This Row],[Date]])),"paire","impaire")</f>
        <v>impaire</v>
      </c>
    </row>
    <row r="820" spans="1:8" x14ac:dyDescent="0.2">
      <c r="A820" s="1" t="s">
        <v>217</v>
      </c>
      <c r="B820" s="1" t="s">
        <v>218</v>
      </c>
      <c r="C820" s="10" t="str">
        <f>Table1[[#This Row],[Nom et prénom client]]&amp;", "&amp;Table1[[#This Row],[Prénom travailleur]]</f>
        <v>LE CONG, Coralie</v>
      </c>
      <c r="D820" s="2">
        <v>44456</v>
      </c>
      <c r="E820" s="1">
        <v>4</v>
      </c>
      <c r="F820" s="1">
        <v>3</v>
      </c>
      <c r="G820" s="10">
        <f>_xlfn.ISOWEEKNUM(Table1[[#This Row],[Date]])</f>
        <v>37</v>
      </c>
      <c r="H820" s="10" t="str">
        <f>IF(ISEVEN(_xlfn.ISOWEEKNUM(Table1[[#This Row],[Date]])),"paire","impaire")</f>
        <v>impaire</v>
      </c>
    </row>
    <row r="821" spans="1:8" x14ac:dyDescent="0.2">
      <c r="A821" s="1" t="s">
        <v>219</v>
      </c>
      <c r="B821" s="1" t="s">
        <v>220</v>
      </c>
      <c r="C821" s="10" t="str">
        <f>Table1[[#This Row],[Nom et prénom client]]&amp;", "&amp;Table1[[#This Row],[Prénom travailleur]]</f>
        <v>LIUTIC, Florentina</v>
      </c>
      <c r="D821" s="2">
        <v>44445</v>
      </c>
      <c r="E821" s="1">
        <v>4</v>
      </c>
      <c r="F821" s="1">
        <v>9</v>
      </c>
      <c r="G821" s="10">
        <f>_xlfn.ISOWEEKNUM(Table1[[#This Row],[Date]])</f>
        <v>36</v>
      </c>
      <c r="H821" s="10" t="str">
        <f>IF(ISEVEN(_xlfn.ISOWEEKNUM(Table1[[#This Row],[Date]])),"paire","impaire")</f>
        <v>paire</v>
      </c>
    </row>
    <row r="822" spans="1:8" x14ac:dyDescent="0.2">
      <c r="A822" s="1" t="s">
        <v>219</v>
      </c>
      <c r="B822" s="1" t="s">
        <v>220</v>
      </c>
      <c r="C822" s="10" t="str">
        <f>Table1[[#This Row],[Nom et prénom client]]&amp;", "&amp;Table1[[#This Row],[Prénom travailleur]]</f>
        <v>LIUTIC, Florentina</v>
      </c>
      <c r="D822" s="2">
        <v>44446</v>
      </c>
      <c r="E822" s="1">
        <v>4</v>
      </c>
      <c r="F822" s="1">
        <v>7</v>
      </c>
      <c r="G822" s="10">
        <f>_xlfn.ISOWEEKNUM(Table1[[#This Row],[Date]])</f>
        <v>36</v>
      </c>
      <c r="H822" s="10" t="str">
        <f>IF(ISEVEN(_xlfn.ISOWEEKNUM(Table1[[#This Row],[Date]])),"paire","impaire")</f>
        <v>paire</v>
      </c>
    </row>
    <row r="823" spans="1:8" x14ac:dyDescent="0.2">
      <c r="A823" s="1" t="s">
        <v>219</v>
      </c>
      <c r="B823" s="1" t="s">
        <v>220</v>
      </c>
      <c r="C823" s="10" t="str">
        <f>Table1[[#This Row],[Nom et prénom client]]&amp;", "&amp;Table1[[#This Row],[Prénom travailleur]]</f>
        <v>LIUTIC, Florentina</v>
      </c>
      <c r="D823" s="2">
        <v>44447</v>
      </c>
      <c r="E823" s="1">
        <v>3</v>
      </c>
      <c r="F823" s="1">
        <v>8</v>
      </c>
      <c r="G823" s="10">
        <f>_xlfn.ISOWEEKNUM(Table1[[#This Row],[Date]])</f>
        <v>36</v>
      </c>
      <c r="H823" s="10" t="str">
        <f>IF(ISEVEN(_xlfn.ISOWEEKNUM(Table1[[#This Row],[Date]])),"paire","impaire")</f>
        <v>paire</v>
      </c>
    </row>
    <row r="824" spans="1:8" x14ac:dyDescent="0.2">
      <c r="A824" s="1" t="s">
        <v>219</v>
      </c>
      <c r="B824" s="1" t="s">
        <v>220</v>
      </c>
      <c r="C824" s="10" t="str">
        <f>Table1[[#This Row],[Nom et prénom client]]&amp;", "&amp;Table1[[#This Row],[Prénom travailleur]]</f>
        <v>LIUTIC, Florentina</v>
      </c>
      <c r="D824" s="2">
        <v>44449</v>
      </c>
      <c r="E824" s="1">
        <v>4</v>
      </c>
      <c r="F824" s="1">
        <v>6</v>
      </c>
      <c r="G824" s="10">
        <f>_xlfn.ISOWEEKNUM(Table1[[#This Row],[Date]])</f>
        <v>36</v>
      </c>
      <c r="H824" s="10" t="str">
        <f>IF(ISEVEN(_xlfn.ISOWEEKNUM(Table1[[#This Row],[Date]])),"paire","impaire")</f>
        <v>paire</v>
      </c>
    </row>
    <row r="825" spans="1:8" x14ac:dyDescent="0.2">
      <c r="A825" s="1" t="s">
        <v>219</v>
      </c>
      <c r="B825" s="1" t="s">
        <v>220</v>
      </c>
      <c r="C825" s="10" t="str">
        <f>Table1[[#This Row],[Nom et prénom client]]&amp;", "&amp;Table1[[#This Row],[Prénom travailleur]]</f>
        <v>LIUTIC, Florentina</v>
      </c>
      <c r="D825" s="2">
        <v>44452</v>
      </c>
      <c r="E825" s="1">
        <v>4</v>
      </c>
      <c r="F825" s="1">
        <v>9</v>
      </c>
      <c r="G825" s="10">
        <f>_xlfn.ISOWEEKNUM(Table1[[#This Row],[Date]])</f>
        <v>37</v>
      </c>
      <c r="H825" s="10" t="str">
        <f>IF(ISEVEN(_xlfn.ISOWEEKNUM(Table1[[#This Row],[Date]])),"paire","impaire")</f>
        <v>impaire</v>
      </c>
    </row>
    <row r="826" spans="1:8" x14ac:dyDescent="0.2">
      <c r="A826" s="1" t="s">
        <v>219</v>
      </c>
      <c r="B826" s="1" t="s">
        <v>220</v>
      </c>
      <c r="C826" s="10" t="str">
        <f>Table1[[#This Row],[Nom et prénom client]]&amp;", "&amp;Table1[[#This Row],[Prénom travailleur]]</f>
        <v>LIUTIC, Florentina</v>
      </c>
      <c r="D826" s="2">
        <v>44453</v>
      </c>
      <c r="E826" s="1">
        <v>8</v>
      </c>
      <c r="F826" s="1">
        <v>7</v>
      </c>
      <c r="G826" s="10">
        <f>_xlfn.ISOWEEKNUM(Table1[[#This Row],[Date]])</f>
        <v>37</v>
      </c>
      <c r="H826" s="10" t="str">
        <f>IF(ISEVEN(_xlfn.ISOWEEKNUM(Table1[[#This Row],[Date]])),"paire","impaire")</f>
        <v>impaire</v>
      </c>
    </row>
    <row r="827" spans="1:8" x14ac:dyDescent="0.2">
      <c r="A827" s="1" t="s">
        <v>219</v>
      </c>
      <c r="B827" s="1" t="s">
        <v>220</v>
      </c>
      <c r="C827" s="10" t="str">
        <f>Table1[[#This Row],[Nom et prénom client]]&amp;", "&amp;Table1[[#This Row],[Prénom travailleur]]</f>
        <v>LIUTIC, Florentina</v>
      </c>
      <c r="D827" s="2">
        <v>44454</v>
      </c>
      <c r="E827" s="1">
        <v>3</v>
      </c>
      <c r="F827" s="1">
        <v>8</v>
      </c>
      <c r="G827" s="10">
        <f>_xlfn.ISOWEEKNUM(Table1[[#This Row],[Date]])</f>
        <v>37</v>
      </c>
      <c r="H827" s="10" t="str">
        <f>IF(ISEVEN(_xlfn.ISOWEEKNUM(Table1[[#This Row],[Date]])),"paire","impaire")</f>
        <v>impaire</v>
      </c>
    </row>
    <row r="828" spans="1:8" x14ac:dyDescent="0.2">
      <c r="A828" s="1" t="s">
        <v>219</v>
      </c>
      <c r="B828" s="1" t="s">
        <v>220</v>
      </c>
      <c r="C828" s="10" t="str">
        <f>Table1[[#This Row],[Nom et prénom client]]&amp;", "&amp;Table1[[#This Row],[Prénom travailleur]]</f>
        <v>LIUTIC, Florentina</v>
      </c>
      <c r="D828" s="2">
        <v>44456</v>
      </c>
      <c r="E828" s="1">
        <v>4</v>
      </c>
      <c r="F828" s="1">
        <v>6</v>
      </c>
      <c r="G828" s="10">
        <f>_xlfn.ISOWEEKNUM(Table1[[#This Row],[Date]])</f>
        <v>37</v>
      </c>
      <c r="H828" s="10" t="str">
        <f>IF(ISEVEN(_xlfn.ISOWEEKNUM(Table1[[#This Row],[Date]])),"paire","impaire")</f>
        <v>impaire</v>
      </c>
    </row>
    <row r="829" spans="1:8" x14ac:dyDescent="0.2">
      <c r="A829" s="1" t="s">
        <v>221</v>
      </c>
      <c r="B829" s="1" t="s">
        <v>222</v>
      </c>
      <c r="C829" s="10" t="str">
        <f>Table1[[#This Row],[Nom et prénom client]]&amp;", "&amp;Table1[[#This Row],[Prénom travailleur]]</f>
        <v>LONTO OR LONDO, Eni</v>
      </c>
      <c r="D829" s="2">
        <v>44445</v>
      </c>
      <c r="E829" s="1">
        <v>4</v>
      </c>
      <c r="F829" s="1">
        <v>8</v>
      </c>
      <c r="G829" s="10">
        <f>_xlfn.ISOWEEKNUM(Table1[[#This Row],[Date]])</f>
        <v>36</v>
      </c>
      <c r="H829" s="10" t="str">
        <f>IF(ISEVEN(_xlfn.ISOWEEKNUM(Table1[[#This Row],[Date]])),"paire","impaire")</f>
        <v>paire</v>
      </c>
    </row>
    <row r="830" spans="1:8" x14ac:dyDescent="0.2">
      <c r="A830" s="1" t="s">
        <v>221</v>
      </c>
      <c r="B830" s="1" t="s">
        <v>222</v>
      </c>
      <c r="C830" s="10" t="str">
        <f>Table1[[#This Row],[Nom et prénom client]]&amp;", "&amp;Table1[[#This Row],[Prénom travailleur]]</f>
        <v>LONTO OR LONDO, Eni</v>
      </c>
      <c r="D830" s="2">
        <v>44446</v>
      </c>
      <c r="E830" s="1">
        <v>4</v>
      </c>
      <c r="F830" s="1">
        <v>7</v>
      </c>
      <c r="G830" s="10">
        <f>_xlfn.ISOWEEKNUM(Table1[[#This Row],[Date]])</f>
        <v>36</v>
      </c>
      <c r="H830" s="10" t="str">
        <f>IF(ISEVEN(_xlfn.ISOWEEKNUM(Table1[[#This Row],[Date]])),"paire","impaire")</f>
        <v>paire</v>
      </c>
    </row>
    <row r="831" spans="1:8" x14ac:dyDescent="0.2">
      <c r="A831" s="1" t="s">
        <v>221</v>
      </c>
      <c r="B831" s="1" t="s">
        <v>222</v>
      </c>
      <c r="C831" s="10" t="str">
        <f>Table1[[#This Row],[Nom et prénom client]]&amp;", "&amp;Table1[[#This Row],[Prénom travailleur]]</f>
        <v>LONTO OR LONDO, Eni</v>
      </c>
      <c r="D831" s="2">
        <v>44447</v>
      </c>
      <c r="E831" s="1">
        <v>3</v>
      </c>
      <c r="F831" s="1">
        <v>7</v>
      </c>
      <c r="G831" s="10">
        <f>_xlfn.ISOWEEKNUM(Table1[[#This Row],[Date]])</f>
        <v>36</v>
      </c>
      <c r="H831" s="10" t="str">
        <f>IF(ISEVEN(_xlfn.ISOWEEKNUM(Table1[[#This Row],[Date]])),"paire","impaire")</f>
        <v>paire</v>
      </c>
    </row>
    <row r="832" spans="1:8" x14ac:dyDescent="0.2">
      <c r="A832" s="1" t="s">
        <v>221</v>
      </c>
      <c r="B832" s="1" t="s">
        <v>222</v>
      </c>
      <c r="C832" s="10" t="str">
        <f>Table1[[#This Row],[Nom et prénom client]]&amp;", "&amp;Table1[[#This Row],[Prénom travailleur]]</f>
        <v>LONTO OR LONDO, Eni</v>
      </c>
      <c r="D832" s="2">
        <v>44448</v>
      </c>
      <c r="E832" s="1">
        <v>3</v>
      </c>
      <c r="F832" s="1">
        <v>4</v>
      </c>
      <c r="G832" s="10">
        <f>_xlfn.ISOWEEKNUM(Table1[[#This Row],[Date]])</f>
        <v>36</v>
      </c>
      <c r="H832" s="10" t="str">
        <f>IF(ISEVEN(_xlfn.ISOWEEKNUM(Table1[[#This Row],[Date]])),"paire","impaire")</f>
        <v>paire</v>
      </c>
    </row>
    <row r="833" spans="1:8" x14ac:dyDescent="0.2">
      <c r="A833" s="1" t="s">
        <v>221</v>
      </c>
      <c r="B833" s="1" t="s">
        <v>222</v>
      </c>
      <c r="C833" s="10" t="str">
        <f>Table1[[#This Row],[Nom et prénom client]]&amp;", "&amp;Table1[[#This Row],[Prénom travailleur]]</f>
        <v>LONTO OR LONDO, Eni</v>
      </c>
      <c r="D833" s="2">
        <v>44449</v>
      </c>
      <c r="E833" s="1">
        <v>4</v>
      </c>
      <c r="F833" s="1">
        <v>7</v>
      </c>
      <c r="G833" s="10">
        <f>_xlfn.ISOWEEKNUM(Table1[[#This Row],[Date]])</f>
        <v>36</v>
      </c>
      <c r="H833" s="10" t="str">
        <f>IF(ISEVEN(_xlfn.ISOWEEKNUM(Table1[[#This Row],[Date]])),"paire","impaire")</f>
        <v>paire</v>
      </c>
    </row>
    <row r="834" spans="1:8" x14ac:dyDescent="0.2">
      <c r="A834" s="1" t="s">
        <v>221</v>
      </c>
      <c r="B834" s="1" t="s">
        <v>222</v>
      </c>
      <c r="C834" s="10" t="str">
        <f>Table1[[#This Row],[Nom et prénom client]]&amp;", "&amp;Table1[[#This Row],[Prénom travailleur]]</f>
        <v>LONTO OR LONDO, Eni</v>
      </c>
      <c r="D834" s="2">
        <v>44452</v>
      </c>
      <c r="E834" s="1">
        <v>4</v>
      </c>
      <c r="F834" s="1">
        <v>8</v>
      </c>
      <c r="G834" s="10">
        <f>_xlfn.ISOWEEKNUM(Table1[[#This Row],[Date]])</f>
        <v>37</v>
      </c>
      <c r="H834" s="10" t="str">
        <f>IF(ISEVEN(_xlfn.ISOWEEKNUM(Table1[[#This Row],[Date]])),"paire","impaire")</f>
        <v>impaire</v>
      </c>
    </row>
    <row r="835" spans="1:8" x14ac:dyDescent="0.2">
      <c r="A835" s="1" t="s">
        <v>221</v>
      </c>
      <c r="B835" s="1" t="s">
        <v>222</v>
      </c>
      <c r="C835" s="10" t="str">
        <f>Table1[[#This Row],[Nom et prénom client]]&amp;", "&amp;Table1[[#This Row],[Prénom travailleur]]</f>
        <v>LONTO OR LONDO, Eni</v>
      </c>
      <c r="D835" s="2">
        <v>44453</v>
      </c>
      <c r="E835" s="1">
        <v>8</v>
      </c>
      <c r="F835" s="1">
        <v>7</v>
      </c>
      <c r="G835" s="10">
        <f>_xlfn.ISOWEEKNUM(Table1[[#This Row],[Date]])</f>
        <v>37</v>
      </c>
      <c r="H835" s="10" t="str">
        <f>IF(ISEVEN(_xlfn.ISOWEEKNUM(Table1[[#This Row],[Date]])),"paire","impaire")</f>
        <v>impaire</v>
      </c>
    </row>
    <row r="836" spans="1:8" x14ac:dyDescent="0.2">
      <c r="A836" s="1" t="s">
        <v>221</v>
      </c>
      <c r="B836" s="1" t="s">
        <v>222</v>
      </c>
      <c r="C836" s="10" t="str">
        <f>Table1[[#This Row],[Nom et prénom client]]&amp;", "&amp;Table1[[#This Row],[Prénom travailleur]]</f>
        <v>LONTO OR LONDO, Eni</v>
      </c>
      <c r="D836" s="2">
        <v>44454</v>
      </c>
      <c r="E836" s="1">
        <v>3</v>
      </c>
      <c r="F836" s="1">
        <v>7</v>
      </c>
      <c r="G836" s="10">
        <f>_xlfn.ISOWEEKNUM(Table1[[#This Row],[Date]])</f>
        <v>37</v>
      </c>
      <c r="H836" s="10" t="str">
        <f>IF(ISEVEN(_xlfn.ISOWEEKNUM(Table1[[#This Row],[Date]])),"paire","impaire")</f>
        <v>impaire</v>
      </c>
    </row>
    <row r="837" spans="1:8" x14ac:dyDescent="0.2">
      <c r="A837" s="1" t="s">
        <v>221</v>
      </c>
      <c r="B837" s="1" t="s">
        <v>222</v>
      </c>
      <c r="C837" s="10" t="str">
        <f>Table1[[#This Row],[Nom et prénom client]]&amp;", "&amp;Table1[[#This Row],[Prénom travailleur]]</f>
        <v>LONTO OR LONDO, Eni</v>
      </c>
      <c r="D837" s="2">
        <v>44455</v>
      </c>
      <c r="E837" s="1">
        <v>3</v>
      </c>
      <c r="F837" s="1">
        <v>8</v>
      </c>
      <c r="G837" s="10">
        <f>_xlfn.ISOWEEKNUM(Table1[[#This Row],[Date]])</f>
        <v>37</v>
      </c>
      <c r="H837" s="10" t="str">
        <f>IF(ISEVEN(_xlfn.ISOWEEKNUM(Table1[[#This Row],[Date]])),"paire","impaire")</f>
        <v>impaire</v>
      </c>
    </row>
    <row r="838" spans="1:8" x14ac:dyDescent="0.2">
      <c r="A838" s="1" t="s">
        <v>221</v>
      </c>
      <c r="B838" s="1" t="s">
        <v>222</v>
      </c>
      <c r="C838" s="10" t="str">
        <f>Table1[[#This Row],[Nom et prénom client]]&amp;", "&amp;Table1[[#This Row],[Prénom travailleur]]</f>
        <v>LONTO OR LONDO, Eni</v>
      </c>
      <c r="D838" s="2">
        <v>44457</v>
      </c>
      <c r="E838" s="1">
        <v>0</v>
      </c>
      <c r="F838" s="1">
        <v>6</v>
      </c>
      <c r="G838" s="10">
        <f>_xlfn.ISOWEEKNUM(Table1[[#This Row],[Date]])</f>
        <v>37</v>
      </c>
      <c r="H838" s="10" t="str">
        <f>IF(ISEVEN(_xlfn.ISOWEEKNUM(Table1[[#This Row],[Date]])),"paire","impaire")</f>
        <v>impaire</v>
      </c>
    </row>
    <row r="839" spans="1:8" x14ac:dyDescent="0.2">
      <c r="A839" s="1" t="s">
        <v>223</v>
      </c>
      <c r="B839" s="1" t="s">
        <v>224</v>
      </c>
      <c r="C839" s="10" t="str">
        <f>Table1[[#This Row],[Nom et prénom client]]&amp;", "&amp;Table1[[#This Row],[Prénom travailleur]]</f>
        <v>LOPES MARQUES COSTA, Maria de Lurdes</v>
      </c>
      <c r="D839" s="2">
        <v>44445</v>
      </c>
      <c r="E839" s="1">
        <v>4</v>
      </c>
      <c r="F839" s="1">
        <v>5</v>
      </c>
      <c r="G839" s="10">
        <f>_xlfn.ISOWEEKNUM(Table1[[#This Row],[Date]])</f>
        <v>36</v>
      </c>
      <c r="H839" s="10" t="str">
        <f>IF(ISEVEN(_xlfn.ISOWEEKNUM(Table1[[#This Row],[Date]])),"paire","impaire")</f>
        <v>paire</v>
      </c>
    </row>
    <row r="840" spans="1:8" x14ac:dyDescent="0.2">
      <c r="A840" s="1" t="s">
        <v>223</v>
      </c>
      <c r="B840" s="1" t="s">
        <v>224</v>
      </c>
      <c r="C840" s="10" t="str">
        <f>Table1[[#This Row],[Nom et prénom client]]&amp;", "&amp;Table1[[#This Row],[Prénom travailleur]]</f>
        <v>LOPES MARQUES COSTA, Maria de Lurdes</v>
      </c>
      <c r="D840" s="2">
        <v>44446</v>
      </c>
      <c r="E840" s="1">
        <v>4</v>
      </c>
      <c r="F840" s="1">
        <v>5</v>
      </c>
      <c r="G840" s="10">
        <f>_xlfn.ISOWEEKNUM(Table1[[#This Row],[Date]])</f>
        <v>36</v>
      </c>
      <c r="H840" s="10" t="str">
        <f>IF(ISEVEN(_xlfn.ISOWEEKNUM(Table1[[#This Row],[Date]])),"paire","impaire")</f>
        <v>paire</v>
      </c>
    </row>
    <row r="841" spans="1:8" x14ac:dyDescent="0.2">
      <c r="A841" s="1" t="s">
        <v>223</v>
      </c>
      <c r="B841" s="1" t="s">
        <v>224</v>
      </c>
      <c r="C841" s="10" t="str">
        <f>Table1[[#This Row],[Nom et prénom client]]&amp;", "&amp;Table1[[#This Row],[Prénom travailleur]]</f>
        <v>LOPES MARQUES COSTA, Maria de Lurdes</v>
      </c>
      <c r="D841" s="2">
        <v>44447</v>
      </c>
      <c r="E841" s="1">
        <v>3</v>
      </c>
      <c r="F841" s="1">
        <v>9</v>
      </c>
      <c r="G841" s="10">
        <f>_xlfn.ISOWEEKNUM(Table1[[#This Row],[Date]])</f>
        <v>36</v>
      </c>
      <c r="H841" s="10" t="str">
        <f>IF(ISEVEN(_xlfn.ISOWEEKNUM(Table1[[#This Row],[Date]])),"paire","impaire")</f>
        <v>paire</v>
      </c>
    </row>
    <row r="842" spans="1:8" x14ac:dyDescent="0.2">
      <c r="A842" s="1" t="s">
        <v>223</v>
      </c>
      <c r="B842" s="1" t="s">
        <v>224</v>
      </c>
      <c r="C842" s="10" t="str">
        <f>Table1[[#This Row],[Nom et prénom client]]&amp;", "&amp;Table1[[#This Row],[Prénom travailleur]]</f>
        <v>LOPES MARQUES COSTA, Maria de Lurdes</v>
      </c>
      <c r="D842" s="2">
        <v>44448</v>
      </c>
      <c r="E842" s="1">
        <v>3</v>
      </c>
      <c r="F842" s="1">
        <v>8</v>
      </c>
      <c r="G842" s="10">
        <f>_xlfn.ISOWEEKNUM(Table1[[#This Row],[Date]])</f>
        <v>36</v>
      </c>
      <c r="H842" s="10" t="str">
        <f>IF(ISEVEN(_xlfn.ISOWEEKNUM(Table1[[#This Row],[Date]])),"paire","impaire")</f>
        <v>paire</v>
      </c>
    </row>
    <row r="843" spans="1:8" x14ac:dyDescent="0.2">
      <c r="A843" s="1" t="s">
        <v>223</v>
      </c>
      <c r="B843" s="1" t="s">
        <v>224</v>
      </c>
      <c r="C843" s="10" t="str">
        <f>Table1[[#This Row],[Nom et prénom client]]&amp;", "&amp;Table1[[#This Row],[Prénom travailleur]]</f>
        <v>LOPES MARQUES COSTA, Maria de Lurdes</v>
      </c>
      <c r="D843" s="2">
        <v>44452</v>
      </c>
      <c r="E843" s="1">
        <v>4</v>
      </c>
      <c r="F843" s="1">
        <v>5</v>
      </c>
      <c r="G843" s="10">
        <f>_xlfn.ISOWEEKNUM(Table1[[#This Row],[Date]])</f>
        <v>37</v>
      </c>
      <c r="H843" s="10" t="str">
        <f>IF(ISEVEN(_xlfn.ISOWEEKNUM(Table1[[#This Row],[Date]])),"paire","impaire")</f>
        <v>impaire</v>
      </c>
    </row>
    <row r="844" spans="1:8" x14ac:dyDescent="0.2">
      <c r="A844" s="1" t="s">
        <v>223</v>
      </c>
      <c r="B844" s="1" t="s">
        <v>224</v>
      </c>
      <c r="C844" s="10" t="str">
        <f>Table1[[#This Row],[Nom et prénom client]]&amp;", "&amp;Table1[[#This Row],[Prénom travailleur]]</f>
        <v>LOPES MARQUES COSTA, Maria de Lurdes</v>
      </c>
      <c r="D844" s="2">
        <v>44453</v>
      </c>
      <c r="E844" s="1">
        <v>8</v>
      </c>
      <c r="F844" s="1">
        <v>5</v>
      </c>
      <c r="G844" s="10">
        <f>_xlfn.ISOWEEKNUM(Table1[[#This Row],[Date]])</f>
        <v>37</v>
      </c>
      <c r="H844" s="10" t="str">
        <f>IF(ISEVEN(_xlfn.ISOWEEKNUM(Table1[[#This Row],[Date]])),"paire","impaire")</f>
        <v>impaire</v>
      </c>
    </row>
    <row r="845" spans="1:8" x14ac:dyDescent="0.2">
      <c r="A845" s="1" t="s">
        <v>223</v>
      </c>
      <c r="B845" s="1" t="s">
        <v>224</v>
      </c>
      <c r="C845" s="10" t="str">
        <f>Table1[[#This Row],[Nom et prénom client]]&amp;", "&amp;Table1[[#This Row],[Prénom travailleur]]</f>
        <v>LOPES MARQUES COSTA, Maria de Lurdes</v>
      </c>
      <c r="D845" s="2">
        <v>44454</v>
      </c>
      <c r="E845" s="1">
        <v>3</v>
      </c>
      <c r="F845" s="1">
        <v>9</v>
      </c>
      <c r="G845" s="10">
        <f>_xlfn.ISOWEEKNUM(Table1[[#This Row],[Date]])</f>
        <v>37</v>
      </c>
      <c r="H845" s="10" t="str">
        <f>IF(ISEVEN(_xlfn.ISOWEEKNUM(Table1[[#This Row],[Date]])),"paire","impaire")</f>
        <v>impaire</v>
      </c>
    </row>
    <row r="846" spans="1:8" x14ac:dyDescent="0.2">
      <c r="A846" s="1" t="s">
        <v>223</v>
      </c>
      <c r="B846" s="1" t="s">
        <v>224</v>
      </c>
      <c r="C846" s="10" t="str">
        <f>Table1[[#This Row],[Nom et prénom client]]&amp;", "&amp;Table1[[#This Row],[Prénom travailleur]]</f>
        <v>LOPES MARQUES COSTA, Maria de Lurdes</v>
      </c>
      <c r="D846" s="2">
        <v>44455</v>
      </c>
      <c r="E846" s="1">
        <v>3</v>
      </c>
      <c r="F846" s="1">
        <v>8</v>
      </c>
      <c r="G846" s="10">
        <f>_xlfn.ISOWEEKNUM(Table1[[#This Row],[Date]])</f>
        <v>37</v>
      </c>
      <c r="H846" s="10" t="str">
        <f>IF(ISEVEN(_xlfn.ISOWEEKNUM(Table1[[#This Row],[Date]])),"paire","impaire")</f>
        <v>impaire</v>
      </c>
    </row>
    <row r="847" spans="1:8" x14ac:dyDescent="0.2">
      <c r="A847" s="1" t="s">
        <v>225</v>
      </c>
      <c r="B847" s="1" t="s">
        <v>226</v>
      </c>
      <c r="C847" s="10" t="str">
        <f>Table1[[#This Row],[Nom et prénom client]]&amp;", "&amp;Table1[[#This Row],[Prénom travailleur]]</f>
        <v>LOPEZ SIMBANA, Monica</v>
      </c>
      <c r="D847" s="2">
        <v>44445</v>
      </c>
      <c r="E847" s="1">
        <v>4</v>
      </c>
      <c r="F847" s="1">
        <v>3</v>
      </c>
      <c r="G847" s="10">
        <f>_xlfn.ISOWEEKNUM(Table1[[#This Row],[Date]])</f>
        <v>36</v>
      </c>
      <c r="H847" s="10" t="str">
        <f>IF(ISEVEN(_xlfn.ISOWEEKNUM(Table1[[#This Row],[Date]])),"paire","impaire")</f>
        <v>paire</v>
      </c>
    </row>
    <row r="848" spans="1:8" x14ac:dyDescent="0.2">
      <c r="A848" s="1" t="s">
        <v>225</v>
      </c>
      <c r="B848" s="1" t="s">
        <v>226</v>
      </c>
      <c r="C848" s="10" t="str">
        <f>Table1[[#This Row],[Nom et prénom client]]&amp;", "&amp;Table1[[#This Row],[Prénom travailleur]]</f>
        <v>LOPEZ SIMBANA, Monica</v>
      </c>
      <c r="D848" s="2">
        <v>44446</v>
      </c>
      <c r="E848" s="1">
        <v>4</v>
      </c>
      <c r="F848" s="1">
        <v>3</v>
      </c>
      <c r="G848" s="10">
        <f>_xlfn.ISOWEEKNUM(Table1[[#This Row],[Date]])</f>
        <v>36</v>
      </c>
      <c r="H848" s="10" t="str">
        <f>IF(ISEVEN(_xlfn.ISOWEEKNUM(Table1[[#This Row],[Date]])),"paire","impaire")</f>
        <v>paire</v>
      </c>
    </row>
    <row r="849" spans="1:8" x14ac:dyDescent="0.2">
      <c r="A849" s="1" t="s">
        <v>225</v>
      </c>
      <c r="B849" s="1" t="s">
        <v>226</v>
      </c>
      <c r="C849" s="10" t="str">
        <f>Table1[[#This Row],[Nom et prénom client]]&amp;", "&amp;Table1[[#This Row],[Prénom travailleur]]</f>
        <v>LOPEZ SIMBANA, Monica</v>
      </c>
      <c r="D849" s="2">
        <v>44447</v>
      </c>
      <c r="E849" s="1">
        <v>3</v>
      </c>
      <c r="F849" s="1">
        <v>5</v>
      </c>
      <c r="G849" s="10">
        <f>_xlfn.ISOWEEKNUM(Table1[[#This Row],[Date]])</f>
        <v>36</v>
      </c>
      <c r="H849" s="10" t="str">
        <f>IF(ISEVEN(_xlfn.ISOWEEKNUM(Table1[[#This Row],[Date]])),"paire","impaire")</f>
        <v>paire</v>
      </c>
    </row>
    <row r="850" spans="1:8" x14ac:dyDescent="0.2">
      <c r="A850" s="1" t="s">
        <v>225</v>
      </c>
      <c r="B850" s="1" t="s">
        <v>226</v>
      </c>
      <c r="C850" s="10" t="str">
        <f>Table1[[#This Row],[Nom et prénom client]]&amp;", "&amp;Table1[[#This Row],[Prénom travailleur]]</f>
        <v>LOPEZ SIMBANA, Monica</v>
      </c>
      <c r="D850" s="2">
        <v>44449</v>
      </c>
      <c r="E850" s="1">
        <v>4</v>
      </c>
      <c r="F850" s="1">
        <v>3</v>
      </c>
      <c r="G850" s="10">
        <f>_xlfn.ISOWEEKNUM(Table1[[#This Row],[Date]])</f>
        <v>36</v>
      </c>
      <c r="H850" s="10" t="str">
        <f>IF(ISEVEN(_xlfn.ISOWEEKNUM(Table1[[#This Row],[Date]])),"paire","impaire")</f>
        <v>paire</v>
      </c>
    </row>
    <row r="851" spans="1:8" x14ac:dyDescent="0.2">
      <c r="A851" s="1" t="s">
        <v>225</v>
      </c>
      <c r="B851" s="1" t="s">
        <v>226</v>
      </c>
      <c r="C851" s="10" t="str">
        <f>Table1[[#This Row],[Nom et prénom client]]&amp;", "&amp;Table1[[#This Row],[Prénom travailleur]]</f>
        <v>LOPEZ SIMBANA, Monica</v>
      </c>
      <c r="D851" s="2">
        <v>44452</v>
      </c>
      <c r="E851" s="1">
        <v>4</v>
      </c>
      <c r="F851" s="1">
        <v>3</v>
      </c>
      <c r="G851" s="10">
        <f>_xlfn.ISOWEEKNUM(Table1[[#This Row],[Date]])</f>
        <v>37</v>
      </c>
      <c r="H851" s="10" t="str">
        <f>IF(ISEVEN(_xlfn.ISOWEEKNUM(Table1[[#This Row],[Date]])),"paire","impaire")</f>
        <v>impaire</v>
      </c>
    </row>
    <row r="852" spans="1:8" x14ac:dyDescent="0.2">
      <c r="A852" s="1" t="s">
        <v>225</v>
      </c>
      <c r="B852" s="1" t="s">
        <v>226</v>
      </c>
      <c r="C852" s="10" t="str">
        <f>Table1[[#This Row],[Nom et prénom client]]&amp;", "&amp;Table1[[#This Row],[Prénom travailleur]]</f>
        <v>LOPEZ SIMBANA, Monica</v>
      </c>
      <c r="D852" s="2">
        <v>44453</v>
      </c>
      <c r="E852" s="1">
        <v>8</v>
      </c>
      <c r="F852" s="1">
        <v>3</v>
      </c>
      <c r="G852" s="10">
        <f>_xlfn.ISOWEEKNUM(Table1[[#This Row],[Date]])</f>
        <v>37</v>
      </c>
      <c r="H852" s="10" t="str">
        <f>IF(ISEVEN(_xlfn.ISOWEEKNUM(Table1[[#This Row],[Date]])),"paire","impaire")</f>
        <v>impaire</v>
      </c>
    </row>
    <row r="853" spans="1:8" x14ac:dyDescent="0.2">
      <c r="A853" s="1" t="s">
        <v>225</v>
      </c>
      <c r="B853" s="1" t="s">
        <v>226</v>
      </c>
      <c r="C853" s="10" t="str">
        <f>Table1[[#This Row],[Nom et prénom client]]&amp;", "&amp;Table1[[#This Row],[Prénom travailleur]]</f>
        <v>LOPEZ SIMBANA, Monica</v>
      </c>
      <c r="D853" s="2">
        <v>44454</v>
      </c>
      <c r="E853" s="1">
        <v>3</v>
      </c>
      <c r="F853" s="1">
        <v>5</v>
      </c>
      <c r="G853" s="10">
        <f>_xlfn.ISOWEEKNUM(Table1[[#This Row],[Date]])</f>
        <v>37</v>
      </c>
      <c r="H853" s="10" t="str">
        <f>IF(ISEVEN(_xlfn.ISOWEEKNUM(Table1[[#This Row],[Date]])),"paire","impaire")</f>
        <v>impaire</v>
      </c>
    </row>
    <row r="854" spans="1:8" x14ac:dyDescent="0.2">
      <c r="A854" s="1" t="s">
        <v>225</v>
      </c>
      <c r="B854" s="1" t="s">
        <v>226</v>
      </c>
      <c r="C854" s="10" t="str">
        <f>Table1[[#This Row],[Nom et prénom client]]&amp;", "&amp;Table1[[#This Row],[Prénom travailleur]]</f>
        <v>LOPEZ SIMBANA, Monica</v>
      </c>
      <c r="D854" s="2">
        <v>44456</v>
      </c>
      <c r="E854" s="1">
        <v>4</v>
      </c>
      <c r="F854" s="1">
        <v>3</v>
      </c>
      <c r="G854" s="10">
        <f>_xlfn.ISOWEEKNUM(Table1[[#This Row],[Date]])</f>
        <v>37</v>
      </c>
      <c r="H854" s="10" t="str">
        <f>IF(ISEVEN(_xlfn.ISOWEEKNUM(Table1[[#This Row],[Date]])),"paire","impaire")</f>
        <v>impaire</v>
      </c>
    </row>
    <row r="855" spans="1:8" x14ac:dyDescent="0.2">
      <c r="A855" s="1" t="s">
        <v>227</v>
      </c>
      <c r="B855" s="1" t="s">
        <v>228</v>
      </c>
      <c r="C855" s="10" t="str">
        <f>Table1[[#This Row],[Nom et prénom client]]&amp;", "&amp;Table1[[#This Row],[Prénom travailleur]]</f>
        <v>LOPEZ YUCAILLA, Lizbeth Lorena</v>
      </c>
      <c r="D855" s="2">
        <v>44445</v>
      </c>
      <c r="E855" s="1">
        <v>4</v>
      </c>
      <c r="F855" s="1">
        <v>8</v>
      </c>
      <c r="G855" s="10">
        <f>_xlfn.ISOWEEKNUM(Table1[[#This Row],[Date]])</f>
        <v>36</v>
      </c>
      <c r="H855" s="10" t="str">
        <f>IF(ISEVEN(_xlfn.ISOWEEKNUM(Table1[[#This Row],[Date]])),"paire","impaire")</f>
        <v>paire</v>
      </c>
    </row>
    <row r="856" spans="1:8" x14ac:dyDescent="0.2">
      <c r="A856" s="1" t="s">
        <v>227</v>
      </c>
      <c r="B856" s="1" t="s">
        <v>228</v>
      </c>
      <c r="C856" s="10" t="str">
        <f>Table1[[#This Row],[Nom et prénom client]]&amp;", "&amp;Table1[[#This Row],[Prénom travailleur]]</f>
        <v>LOPEZ YUCAILLA, Lizbeth Lorena</v>
      </c>
      <c r="D856" s="2">
        <v>44446</v>
      </c>
      <c r="E856" s="1">
        <v>4</v>
      </c>
      <c r="F856" s="1">
        <v>8</v>
      </c>
      <c r="G856" s="10">
        <f>_xlfn.ISOWEEKNUM(Table1[[#This Row],[Date]])</f>
        <v>36</v>
      </c>
      <c r="H856" s="10" t="str">
        <f>IF(ISEVEN(_xlfn.ISOWEEKNUM(Table1[[#This Row],[Date]])),"paire","impaire")</f>
        <v>paire</v>
      </c>
    </row>
    <row r="857" spans="1:8" x14ac:dyDescent="0.2">
      <c r="A857" s="1" t="s">
        <v>227</v>
      </c>
      <c r="B857" s="1" t="s">
        <v>228</v>
      </c>
      <c r="C857" s="10" t="str">
        <f>Table1[[#This Row],[Nom et prénom client]]&amp;", "&amp;Table1[[#This Row],[Prénom travailleur]]</f>
        <v>LOPEZ YUCAILLA, Lizbeth Lorena</v>
      </c>
      <c r="D857" s="2">
        <v>44447</v>
      </c>
      <c r="E857" s="1">
        <v>3</v>
      </c>
      <c r="F857" s="1">
        <v>6</v>
      </c>
      <c r="G857" s="10">
        <f>_xlfn.ISOWEEKNUM(Table1[[#This Row],[Date]])</f>
        <v>36</v>
      </c>
      <c r="H857" s="10" t="str">
        <f>IF(ISEVEN(_xlfn.ISOWEEKNUM(Table1[[#This Row],[Date]])),"paire","impaire")</f>
        <v>paire</v>
      </c>
    </row>
    <row r="858" spans="1:8" x14ac:dyDescent="0.2">
      <c r="A858" s="1" t="s">
        <v>227</v>
      </c>
      <c r="B858" s="1" t="s">
        <v>228</v>
      </c>
      <c r="C858" s="10" t="str">
        <f>Table1[[#This Row],[Nom et prénom client]]&amp;", "&amp;Table1[[#This Row],[Prénom travailleur]]</f>
        <v>LOPEZ YUCAILLA, Lizbeth Lorena</v>
      </c>
      <c r="D858" s="2">
        <v>44448</v>
      </c>
      <c r="E858" s="1">
        <v>3</v>
      </c>
      <c r="F858" s="1">
        <v>5</v>
      </c>
      <c r="G858" s="10">
        <f>_xlfn.ISOWEEKNUM(Table1[[#This Row],[Date]])</f>
        <v>36</v>
      </c>
      <c r="H858" s="10" t="str">
        <f>IF(ISEVEN(_xlfn.ISOWEEKNUM(Table1[[#This Row],[Date]])),"paire","impaire")</f>
        <v>paire</v>
      </c>
    </row>
    <row r="859" spans="1:8" x14ac:dyDescent="0.2">
      <c r="A859" s="1" t="s">
        <v>227</v>
      </c>
      <c r="B859" s="1" t="s">
        <v>228</v>
      </c>
      <c r="C859" s="10" t="str">
        <f>Table1[[#This Row],[Nom et prénom client]]&amp;", "&amp;Table1[[#This Row],[Prénom travailleur]]</f>
        <v>LOPEZ YUCAILLA, Lizbeth Lorena</v>
      </c>
      <c r="D859" s="2">
        <v>44449</v>
      </c>
      <c r="E859" s="1">
        <v>4</v>
      </c>
      <c r="F859" s="1">
        <v>7</v>
      </c>
      <c r="G859" s="10">
        <f>_xlfn.ISOWEEKNUM(Table1[[#This Row],[Date]])</f>
        <v>36</v>
      </c>
      <c r="H859" s="10" t="str">
        <f>IF(ISEVEN(_xlfn.ISOWEEKNUM(Table1[[#This Row],[Date]])),"paire","impaire")</f>
        <v>paire</v>
      </c>
    </row>
    <row r="860" spans="1:8" x14ac:dyDescent="0.2">
      <c r="A860" s="1" t="s">
        <v>227</v>
      </c>
      <c r="B860" s="1" t="s">
        <v>228</v>
      </c>
      <c r="C860" s="10" t="str">
        <f>Table1[[#This Row],[Nom et prénom client]]&amp;", "&amp;Table1[[#This Row],[Prénom travailleur]]</f>
        <v>LOPEZ YUCAILLA, Lizbeth Lorena</v>
      </c>
      <c r="D860" s="2">
        <v>44452</v>
      </c>
      <c r="E860" s="1">
        <v>4</v>
      </c>
      <c r="F860" s="1">
        <v>8</v>
      </c>
      <c r="G860" s="10">
        <f>_xlfn.ISOWEEKNUM(Table1[[#This Row],[Date]])</f>
        <v>37</v>
      </c>
      <c r="H860" s="10" t="str">
        <f>IF(ISEVEN(_xlfn.ISOWEEKNUM(Table1[[#This Row],[Date]])),"paire","impaire")</f>
        <v>impaire</v>
      </c>
    </row>
    <row r="861" spans="1:8" x14ac:dyDescent="0.2">
      <c r="A861" s="1" t="s">
        <v>227</v>
      </c>
      <c r="B861" s="1" t="s">
        <v>228</v>
      </c>
      <c r="C861" s="10" t="str">
        <f>Table1[[#This Row],[Nom et prénom client]]&amp;", "&amp;Table1[[#This Row],[Prénom travailleur]]</f>
        <v>LOPEZ YUCAILLA, Lizbeth Lorena</v>
      </c>
      <c r="D861" s="2">
        <v>44454</v>
      </c>
      <c r="E861" s="1">
        <v>3</v>
      </c>
      <c r="F861" s="1">
        <v>6</v>
      </c>
      <c r="G861" s="10">
        <f>_xlfn.ISOWEEKNUM(Table1[[#This Row],[Date]])</f>
        <v>37</v>
      </c>
      <c r="H861" s="10" t="str">
        <f>IF(ISEVEN(_xlfn.ISOWEEKNUM(Table1[[#This Row],[Date]])),"paire","impaire")</f>
        <v>impaire</v>
      </c>
    </row>
    <row r="862" spans="1:8" x14ac:dyDescent="0.2">
      <c r="A862" s="1" t="s">
        <v>227</v>
      </c>
      <c r="B862" s="1" t="s">
        <v>228</v>
      </c>
      <c r="C862" s="10" t="str">
        <f>Table1[[#This Row],[Nom et prénom client]]&amp;", "&amp;Table1[[#This Row],[Prénom travailleur]]</f>
        <v>LOPEZ YUCAILLA, Lizbeth Lorena</v>
      </c>
      <c r="D862" s="2">
        <v>44455</v>
      </c>
      <c r="E862" s="1">
        <v>3</v>
      </c>
      <c r="F862" s="1">
        <v>5</v>
      </c>
      <c r="G862" s="10">
        <f>_xlfn.ISOWEEKNUM(Table1[[#This Row],[Date]])</f>
        <v>37</v>
      </c>
      <c r="H862" s="10" t="str">
        <f>IF(ISEVEN(_xlfn.ISOWEEKNUM(Table1[[#This Row],[Date]])),"paire","impaire")</f>
        <v>impaire</v>
      </c>
    </row>
    <row r="863" spans="1:8" x14ac:dyDescent="0.2">
      <c r="A863" s="1" t="s">
        <v>227</v>
      </c>
      <c r="B863" s="1" t="s">
        <v>228</v>
      </c>
      <c r="C863" s="10" t="str">
        <f>Table1[[#This Row],[Nom et prénom client]]&amp;", "&amp;Table1[[#This Row],[Prénom travailleur]]</f>
        <v>LOPEZ YUCAILLA, Lizbeth Lorena</v>
      </c>
      <c r="D863" s="2">
        <v>44456</v>
      </c>
      <c r="E863" s="1">
        <v>4</v>
      </c>
      <c r="F863" s="1">
        <v>7</v>
      </c>
      <c r="G863" s="10">
        <f>_xlfn.ISOWEEKNUM(Table1[[#This Row],[Date]])</f>
        <v>37</v>
      </c>
      <c r="H863" s="10" t="str">
        <f>IF(ISEVEN(_xlfn.ISOWEEKNUM(Table1[[#This Row],[Date]])),"paire","impaire")</f>
        <v>impaire</v>
      </c>
    </row>
    <row r="864" spans="1:8" x14ac:dyDescent="0.2">
      <c r="A864" s="1" t="s">
        <v>229</v>
      </c>
      <c r="B864" s="1" t="s">
        <v>230</v>
      </c>
      <c r="C864" s="10" t="str">
        <f>Table1[[#This Row],[Nom et prénom client]]&amp;", "&amp;Table1[[#This Row],[Prénom travailleur]]</f>
        <v>LUNGU, Madalina</v>
      </c>
      <c r="D864" s="2">
        <v>44445</v>
      </c>
      <c r="E864" s="1">
        <v>4</v>
      </c>
      <c r="F864" s="1">
        <v>5</v>
      </c>
      <c r="G864" s="10">
        <f>_xlfn.ISOWEEKNUM(Table1[[#This Row],[Date]])</f>
        <v>36</v>
      </c>
      <c r="H864" s="10" t="str">
        <f>IF(ISEVEN(_xlfn.ISOWEEKNUM(Table1[[#This Row],[Date]])),"paire","impaire")</f>
        <v>paire</v>
      </c>
    </row>
    <row r="865" spans="1:8" x14ac:dyDescent="0.2">
      <c r="A865" s="1" t="s">
        <v>229</v>
      </c>
      <c r="B865" s="1" t="s">
        <v>230</v>
      </c>
      <c r="C865" s="10" t="str">
        <f>Table1[[#This Row],[Nom et prénom client]]&amp;", "&amp;Table1[[#This Row],[Prénom travailleur]]</f>
        <v>LUNGU, Madalina</v>
      </c>
      <c r="D865" s="2">
        <v>44446</v>
      </c>
      <c r="E865" s="1">
        <v>4</v>
      </c>
      <c r="F865" s="1">
        <v>3</v>
      </c>
      <c r="G865" s="10">
        <f>_xlfn.ISOWEEKNUM(Table1[[#This Row],[Date]])</f>
        <v>36</v>
      </c>
      <c r="H865" s="10" t="str">
        <f>IF(ISEVEN(_xlfn.ISOWEEKNUM(Table1[[#This Row],[Date]])),"paire","impaire")</f>
        <v>paire</v>
      </c>
    </row>
    <row r="866" spans="1:8" x14ac:dyDescent="0.2">
      <c r="A866" s="1" t="s">
        <v>229</v>
      </c>
      <c r="B866" s="1" t="s">
        <v>230</v>
      </c>
      <c r="C866" s="10" t="str">
        <f>Table1[[#This Row],[Nom et prénom client]]&amp;", "&amp;Table1[[#This Row],[Prénom travailleur]]</f>
        <v>LUNGU, Madalina</v>
      </c>
      <c r="D866" s="2">
        <v>44447</v>
      </c>
      <c r="E866" s="1">
        <v>3</v>
      </c>
      <c r="F866" s="1">
        <v>5</v>
      </c>
      <c r="G866" s="10">
        <f>_xlfn.ISOWEEKNUM(Table1[[#This Row],[Date]])</f>
        <v>36</v>
      </c>
      <c r="H866" s="10" t="str">
        <f>IF(ISEVEN(_xlfn.ISOWEEKNUM(Table1[[#This Row],[Date]])),"paire","impaire")</f>
        <v>paire</v>
      </c>
    </row>
    <row r="867" spans="1:8" x14ac:dyDescent="0.2">
      <c r="A867" s="1" t="s">
        <v>229</v>
      </c>
      <c r="B867" s="1" t="s">
        <v>230</v>
      </c>
      <c r="C867" s="10" t="str">
        <f>Table1[[#This Row],[Nom et prénom client]]&amp;", "&amp;Table1[[#This Row],[Prénom travailleur]]</f>
        <v>LUNGU, Madalina</v>
      </c>
      <c r="D867" s="2">
        <v>44448</v>
      </c>
      <c r="E867" s="1">
        <v>3</v>
      </c>
      <c r="F867" s="1">
        <v>5</v>
      </c>
      <c r="G867" s="10">
        <f>_xlfn.ISOWEEKNUM(Table1[[#This Row],[Date]])</f>
        <v>36</v>
      </c>
      <c r="H867" s="10" t="str">
        <f>IF(ISEVEN(_xlfn.ISOWEEKNUM(Table1[[#This Row],[Date]])),"paire","impaire")</f>
        <v>paire</v>
      </c>
    </row>
    <row r="868" spans="1:8" x14ac:dyDescent="0.2">
      <c r="A868" s="1" t="s">
        <v>229</v>
      </c>
      <c r="B868" s="1" t="s">
        <v>230</v>
      </c>
      <c r="C868" s="10" t="str">
        <f>Table1[[#This Row],[Nom et prénom client]]&amp;", "&amp;Table1[[#This Row],[Prénom travailleur]]</f>
        <v>LUNGU, Madalina</v>
      </c>
      <c r="D868" s="2">
        <v>44452</v>
      </c>
      <c r="E868" s="1">
        <v>4</v>
      </c>
      <c r="F868" s="1">
        <v>5</v>
      </c>
      <c r="G868" s="10">
        <f>_xlfn.ISOWEEKNUM(Table1[[#This Row],[Date]])</f>
        <v>37</v>
      </c>
      <c r="H868" s="10" t="str">
        <f>IF(ISEVEN(_xlfn.ISOWEEKNUM(Table1[[#This Row],[Date]])),"paire","impaire")</f>
        <v>impaire</v>
      </c>
    </row>
    <row r="869" spans="1:8" x14ac:dyDescent="0.2">
      <c r="A869" s="1" t="s">
        <v>229</v>
      </c>
      <c r="B869" s="1" t="s">
        <v>230</v>
      </c>
      <c r="C869" s="10" t="str">
        <f>Table1[[#This Row],[Nom et prénom client]]&amp;", "&amp;Table1[[#This Row],[Prénom travailleur]]</f>
        <v>LUNGU, Madalina</v>
      </c>
      <c r="D869" s="2">
        <v>44453</v>
      </c>
      <c r="E869" s="1">
        <v>8</v>
      </c>
      <c r="F869" s="1">
        <v>3</v>
      </c>
      <c r="G869" s="10">
        <f>_xlfn.ISOWEEKNUM(Table1[[#This Row],[Date]])</f>
        <v>37</v>
      </c>
      <c r="H869" s="10" t="str">
        <f>IF(ISEVEN(_xlfn.ISOWEEKNUM(Table1[[#This Row],[Date]])),"paire","impaire")</f>
        <v>impaire</v>
      </c>
    </row>
    <row r="870" spans="1:8" x14ac:dyDescent="0.2">
      <c r="A870" s="1" t="s">
        <v>229</v>
      </c>
      <c r="B870" s="1" t="s">
        <v>230</v>
      </c>
      <c r="C870" s="10" t="str">
        <f>Table1[[#This Row],[Nom et prénom client]]&amp;", "&amp;Table1[[#This Row],[Prénom travailleur]]</f>
        <v>LUNGU, Madalina</v>
      </c>
      <c r="D870" s="2">
        <v>44454</v>
      </c>
      <c r="E870" s="1">
        <v>3</v>
      </c>
      <c r="F870" s="1">
        <v>5</v>
      </c>
      <c r="G870" s="10">
        <f>_xlfn.ISOWEEKNUM(Table1[[#This Row],[Date]])</f>
        <v>37</v>
      </c>
      <c r="H870" s="10" t="str">
        <f>IF(ISEVEN(_xlfn.ISOWEEKNUM(Table1[[#This Row],[Date]])),"paire","impaire")</f>
        <v>impaire</v>
      </c>
    </row>
    <row r="871" spans="1:8" x14ac:dyDescent="0.2">
      <c r="A871" s="1" t="s">
        <v>229</v>
      </c>
      <c r="B871" s="1" t="s">
        <v>230</v>
      </c>
      <c r="C871" s="10" t="str">
        <f>Table1[[#This Row],[Nom et prénom client]]&amp;", "&amp;Table1[[#This Row],[Prénom travailleur]]</f>
        <v>LUNGU, Madalina</v>
      </c>
      <c r="D871" s="2">
        <v>44455</v>
      </c>
      <c r="E871" s="1">
        <v>3</v>
      </c>
      <c r="F871" s="1">
        <v>5</v>
      </c>
      <c r="G871" s="10">
        <f>_xlfn.ISOWEEKNUM(Table1[[#This Row],[Date]])</f>
        <v>37</v>
      </c>
      <c r="H871" s="10" t="str">
        <f>IF(ISEVEN(_xlfn.ISOWEEKNUM(Table1[[#This Row],[Date]])),"paire","impaire")</f>
        <v>impaire</v>
      </c>
    </row>
    <row r="872" spans="1:8" x14ac:dyDescent="0.2">
      <c r="A872" s="1" t="s">
        <v>229</v>
      </c>
      <c r="B872" s="1" t="s">
        <v>231</v>
      </c>
      <c r="C872" s="10" t="str">
        <f>Table1[[#This Row],[Nom et prénom client]]&amp;", "&amp;Table1[[#This Row],[Prénom travailleur]]</f>
        <v>LUNGU, Nina</v>
      </c>
      <c r="D872" s="2">
        <v>44445</v>
      </c>
      <c r="E872" s="1">
        <v>4</v>
      </c>
      <c r="F872" s="1">
        <v>5</v>
      </c>
      <c r="G872" s="10">
        <f>_xlfn.ISOWEEKNUM(Table1[[#This Row],[Date]])</f>
        <v>36</v>
      </c>
      <c r="H872" s="10" t="str">
        <f>IF(ISEVEN(_xlfn.ISOWEEKNUM(Table1[[#This Row],[Date]])),"paire","impaire")</f>
        <v>paire</v>
      </c>
    </row>
    <row r="873" spans="1:8" x14ac:dyDescent="0.2">
      <c r="A873" s="1" t="s">
        <v>229</v>
      </c>
      <c r="B873" s="1" t="s">
        <v>231</v>
      </c>
      <c r="C873" s="10" t="str">
        <f>Table1[[#This Row],[Nom et prénom client]]&amp;", "&amp;Table1[[#This Row],[Prénom travailleur]]</f>
        <v>LUNGU, Nina</v>
      </c>
      <c r="D873" s="2">
        <v>44446</v>
      </c>
      <c r="E873" s="1">
        <v>4</v>
      </c>
      <c r="F873" s="1">
        <v>5</v>
      </c>
      <c r="G873" s="10">
        <f>_xlfn.ISOWEEKNUM(Table1[[#This Row],[Date]])</f>
        <v>36</v>
      </c>
      <c r="H873" s="10" t="str">
        <f>IF(ISEVEN(_xlfn.ISOWEEKNUM(Table1[[#This Row],[Date]])),"paire","impaire")</f>
        <v>paire</v>
      </c>
    </row>
    <row r="874" spans="1:8" x14ac:dyDescent="0.2">
      <c r="A874" s="1" t="s">
        <v>229</v>
      </c>
      <c r="B874" s="1" t="s">
        <v>231</v>
      </c>
      <c r="C874" s="10" t="str">
        <f>Table1[[#This Row],[Nom et prénom client]]&amp;", "&amp;Table1[[#This Row],[Prénom travailleur]]</f>
        <v>LUNGU, Nina</v>
      </c>
      <c r="D874" s="2">
        <v>44448</v>
      </c>
      <c r="E874" s="1">
        <v>3</v>
      </c>
      <c r="F874" s="1">
        <v>4</v>
      </c>
      <c r="G874" s="10">
        <f>_xlfn.ISOWEEKNUM(Table1[[#This Row],[Date]])</f>
        <v>36</v>
      </c>
      <c r="H874" s="10" t="str">
        <f>IF(ISEVEN(_xlfn.ISOWEEKNUM(Table1[[#This Row],[Date]])),"paire","impaire")</f>
        <v>paire</v>
      </c>
    </row>
    <row r="875" spans="1:8" x14ac:dyDescent="0.2">
      <c r="A875" s="1" t="s">
        <v>229</v>
      </c>
      <c r="B875" s="1" t="s">
        <v>231</v>
      </c>
      <c r="C875" s="10" t="str">
        <f>Table1[[#This Row],[Nom et prénom client]]&amp;", "&amp;Table1[[#This Row],[Prénom travailleur]]</f>
        <v>LUNGU, Nina</v>
      </c>
      <c r="D875" s="2">
        <v>44452</v>
      </c>
      <c r="E875" s="1">
        <v>4</v>
      </c>
      <c r="F875" s="1">
        <v>5</v>
      </c>
      <c r="G875" s="10">
        <f>_xlfn.ISOWEEKNUM(Table1[[#This Row],[Date]])</f>
        <v>37</v>
      </c>
      <c r="H875" s="10" t="str">
        <f>IF(ISEVEN(_xlfn.ISOWEEKNUM(Table1[[#This Row],[Date]])),"paire","impaire")</f>
        <v>impaire</v>
      </c>
    </row>
    <row r="876" spans="1:8" x14ac:dyDescent="0.2">
      <c r="A876" s="1" t="s">
        <v>229</v>
      </c>
      <c r="B876" s="1" t="s">
        <v>231</v>
      </c>
      <c r="C876" s="10" t="str">
        <f>Table1[[#This Row],[Nom et prénom client]]&amp;", "&amp;Table1[[#This Row],[Prénom travailleur]]</f>
        <v>LUNGU, Nina</v>
      </c>
      <c r="D876" s="2">
        <v>44453</v>
      </c>
      <c r="E876" s="1">
        <v>8</v>
      </c>
      <c r="F876" s="1">
        <v>5</v>
      </c>
      <c r="G876" s="10">
        <f>_xlfn.ISOWEEKNUM(Table1[[#This Row],[Date]])</f>
        <v>37</v>
      </c>
      <c r="H876" s="10" t="str">
        <f>IF(ISEVEN(_xlfn.ISOWEEKNUM(Table1[[#This Row],[Date]])),"paire","impaire")</f>
        <v>impaire</v>
      </c>
    </row>
    <row r="877" spans="1:8" x14ac:dyDescent="0.2">
      <c r="A877" s="1" t="s">
        <v>229</v>
      </c>
      <c r="B877" s="1" t="s">
        <v>231</v>
      </c>
      <c r="C877" s="10" t="str">
        <f>Table1[[#This Row],[Nom et prénom client]]&amp;", "&amp;Table1[[#This Row],[Prénom travailleur]]</f>
        <v>LUNGU, Nina</v>
      </c>
      <c r="D877" s="2">
        <v>44455</v>
      </c>
      <c r="E877" s="1">
        <v>3</v>
      </c>
      <c r="F877" s="1">
        <v>4</v>
      </c>
      <c r="G877" s="10">
        <f>_xlfn.ISOWEEKNUM(Table1[[#This Row],[Date]])</f>
        <v>37</v>
      </c>
      <c r="H877" s="10" t="str">
        <f>IF(ISEVEN(_xlfn.ISOWEEKNUM(Table1[[#This Row],[Date]])),"paire","impaire")</f>
        <v>impaire</v>
      </c>
    </row>
    <row r="878" spans="1:8" x14ac:dyDescent="0.2">
      <c r="A878" s="1" t="s">
        <v>232</v>
      </c>
      <c r="B878" s="1" t="s">
        <v>233</v>
      </c>
      <c r="C878" s="10" t="str">
        <f>Table1[[#This Row],[Nom et prénom client]]&amp;", "&amp;Table1[[#This Row],[Prénom travailleur]]</f>
        <v>MACIEL CASTELLAR, Bianca</v>
      </c>
      <c r="D878" s="2">
        <v>44446</v>
      </c>
      <c r="E878" s="1">
        <v>4</v>
      </c>
      <c r="F878" s="1">
        <v>7</v>
      </c>
      <c r="G878" s="10">
        <f>_xlfn.ISOWEEKNUM(Table1[[#This Row],[Date]])</f>
        <v>36</v>
      </c>
      <c r="H878" s="10" t="str">
        <f>IF(ISEVEN(_xlfn.ISOWEEKNUM(Table1[[#This Row],[Date]])),"paire","impaire")</f>
        <v>paire</v>
      </c>
    </row>
    <row r="879" spans="1:8" x14ac:dyDescent="0.2">
      <c r="A879" s="1" t="s">
        <v>232</v>
      </c>
      <c r="B879" s="1" t="s">
        <v>233</v>
      </c>
      <c r="C879" s="10" t="str">
        <f>Table1[[#This Row],[Nom et prénom client]]&amp;", "&amp;Table1[[#This Row],[Prénom travailleur]]</f>
        <v>MACIEL CASTELLAR, Bianca</v>
      </c>
      <c r="D879" s="2">
        <v>44447</v>
      </c>
      <c r="E879" s="1">
        <v>3</v>
      </c>
      <c r="F879" s="1">
        <v>7</v>
      </c>
      <c r="G879" s="10">
        <f>_xlfn.ISOWEEKNUM(Table1[[#This Row],[Date]])</f>
        <v>36</v>
      </c>
      <c r="H879" s="10" t="str">
        <f>IF(ISEVEN(_xlfn.ISOWEEKNUM(Table1[[#This Row],[Date]])),"paire","impaire")</f>
        <v>paire</v>
      </c>
    </row>
    <row r="880" spans="1:8" x14ac:dyDescent="0.2">
      <c r="A880" s="1" t="s">
        <v>232</v>
      </c>
      <c r="B880" s="1" t="s">
        <v>233</v>
      </c>
      <c r="C880" s="10" t="str">
        <f>Table1[[#This Row],[Nom et prénom client]]&amp;", "&amp;Table1[[#This Row],[Prénom travailleur]]</f>
        <v>MACIEL CASTELLAR, Bianca</v>
      </c>
      <c r="D880" s="2">
        <v>44448</v>
      </c>
      <c r="E880" s="1">
        <v>3</v>
      </c>
      <c r="F880" s="1">
        <v>7</v>
      </c>
      <c r="G880" s="10">
        <f>_xlfn.ISOWEEKNUM(Table1[[#This Row],[Date]])</f>
        <v>36</v>
      </c>
      <c r="H880" s="10" t="str">
        <f>IF(ISEVEN(_xlfn.ISOWEEKNUM(Table1[[#This Row],[Date]])),"paire","impaire")</f>
        <v>paire</v>
      </c>
    </row>
    <row r="881" spans="1:8" x14ac:dyDescent="0.2">
      <c r="A881" s="1" t="s">
        <v>232</v>
      </c>
      <c r="B881" s="1" t="s">
        <v>233</v>
      </c>
      <c r="C881" s="10" t="str">
        <f>Table1[[#This Row],[Nom et prénom client]]&amp;", "&amp;Table1[[#This Row],[Prénom travailleur]]</f>
        <v>MACIEL CASTELLAR, Bianca</v>
      </c>
      <c r="D881" s="2">
        <v>44449</v>
      </c>
      <c r="E881" s="1">
        <v>4</v>
      </c>
      <c r="F881" s="1">
        <v>9</v>
      </c>
      <c r="G881" s="10">
        <f>_xlfn.ISOWEEKNUM(Table1[[#This Row],[Date]])</f>
        <v>36</v>
      </c>
      <c r="H881" s="10" t="str">
        <f>IF(ISEVEN(_xlfn.ISOWEEKNUM(Table1[[#This Row],[Date]])),"paire","impaire")</f>
        <v>paire</v>
      </c>
    </row>
    <row r="882" spans="1:8" x14ac:dyDescent="0.2">
      <c r="A882" s="1" t="s">
        <v>232</v>
      </c>
      <c r="B882" s="1" t="s">
        <v>233</v>
      </c>
      <c r="C882" s="10" t="str">
        <f>Table1[[#This Row],[Nom et prénom client]]&amp;", "&amp;Table1[[#This Row],[Prénom travailleur]]</f>
        <v>MACIEL CASTELLAR, Bianca</v>
      </c>
      <c r="D882" s="2">
        <v>44453</v>
      </c>
      <c r="E882" s="1">
        <v>8</v>
      </c>
      <c r="F882" s="1">
        <v>7</v>
      </c>
      <c r="G882" s="10">
        <f>_xlfn.ISOWEEKNUM(Table1[[#This Row],[Date]])</f>
        <v>37</v>
      </c>
      <c r="H882" s="10" t="str">
        <f>IF(ISEVEN(_xlfn.ISOWEEKNUM(Table1[[#This Row],[Date]])),"paire","impaire")</f>
        <v>impaire</v>
      </c>
    </row>
    <row r="883" spans="1:8" x14ac:dyDescent="0.2">
      <c r="A883" s="1" t="s">
        <v>232</v>
      </c>
      <c r="B883" s="1" t="s">
        <v>233</v>
      </c>
      <c r="C883" s="10" t="str">
        <f>Table1[[#This Row],[Nom et prénom client]]&amp;", "&amp;Table1[[#This Row],[Prénom travailleur]]</f>
        <v>MACIEL CASTELLAR, Bianca</v>
      </c>
      <c r="D883" s="2">
        <v>44454</v>
      </c>
      <c r="E883" s="1">
        <v>3</v>
      </c>
      <c r="F883" s="1">
        <v>7</v>
      </c>
      <c r="G883" s="10">
        <f>_xlfn.ISOWEEKNUM(Table1[[#This Row],[Date]])</f>
        <v>37</v>
      </c>
      <c r="H883" s="10" t="str">
        <f>IF(ISEVEN(_xlfn.ISOWEEKNUM(Table1[[#This Row],[Date]])),"paire","impaire")</f>
        <v>impaire</v>
      </c>
    </row>
    <row r="884" spans="1:8" x14ac:dyDescent="0.2">
      <c r="A884" s="1" t="s">
        <v>232</v>
      </c>
      <c r="B884" s="1" t="s">
        <v>233</v>
      </c>
      <c r="C884" s="10" t="str">
        <f>Table1[[#This Row],[Nom et prénom client]]&amp;", "&amp;Table1[[#This Row],[Prénom travailleur]]</f>
        <v>MACIEL CASTELLAR, Bianca</v>
      </c>
      <c r="D884" s="2">
        <v>44455</v>
      </c>
      <c r="E884" s="1">
        <v>3</v>
      </c>
      <c r="F884" s="1">
        <v>7</v>
      </c>
      <c r="G884" s="10">
        <f>_xlfn.ISOWEEKNUM(Table1[[#This Row],[Date]])</f>
        <v>37</v>
      </c>
      <c r="H884" s="10" t="str">
        <f>IF(ISEVEN(_xlfn.ISOWEEKNUM(Table1[[#This Row],[Date]])),"paire","impaire")</f>
        <v>impaire</v>
      </c>
    </row>
    <row r="885" spans="1:8" x14ac:dyDescent="0.2">
      <c r="A885" s="1" t="s">
        <v>232</v>
      </c>
      <c r="B885" s="1" t="s">
        <v>233</v>
      </c>
      <c r="C885" s="10" t="str">
        <f>Table1[[#This Row],[Nom et prénom client]]&amp;", "&amp;Table1[[#This Row],[Prénom travailleur]]</f>
        <v>MACIEL CASTELLAR, Bianca</v>
      </c>
      <c r="D885" s="2">
        <v>44456</v>
      </c>
      <c r="E885" s="1">
        <v>4</v>
      </c>
      <c r="F885" s="1">
        <v>8</v>
      </c>
      <c r="G885" s="10">
        <f>_xlfn.ISOWEEKNUM(Table1[[#This Row],[Date]])</f>
        <v>37</v>
      </c>
      <c r="H885" s="10" t="str">
        <f>IF(ISEVEN(_xlfn.ISOWEEKNUM(Table1[[#This Row],[Date]])),"paire","impaire")</f>
        <v>impaire</v>
      </c>
    </row>
    <row r="886" spans="1:8" x14ac:dyDescent="0.2">
      <c r="A886" s="1" t="s">
        <v>234</v>
      </c>
      <c r="B886" s="1" t="s">
        <v>235</v>
      </c>
      <c r="C886" s="10" t="str">
        <f>Table1[[#This Row],[Nom et prénom client]]&amp;", "&amp;Table1[[#This Row],[Prénom travailleur]]</f>
        <v>MACSIM, Simona</v>
      </c>
      <c r="D886" s="2">
        <v>44446</v>
      </c>
      <c r="E886" s="1">
        <v>4</v>
      </c>
      <c r="F886" s="1">
        <v>5</v>
      </c>
      <c r="G886" s="10">
        <f>_xlfn.ISOWEEKNUM(Table1[[#This Row],[Date]])</f>
        <v>36</v>
      </c>
      <c r="H886" s="10" t="str">
        <f>IF(ISEVEN(_xlfn.ISOWEEKNUM(Table1[[#This Row],[Date]])),"paire","impaire")</f>
        <v>paire</v>
      </c>
    </row>
    <row r="887" spans="1:8" x14ac:dyDescent="0.2">
      <c r="A887" s="1" t="s">
        <v>234</v>
      </c>
      <c r="B887" s="1" t="s">
        <v>235</v>
      </c>
      <c r="C887" s="10" t="str">
        <f>Table1[[#This Row],[Nom et prénom client]]&amp;", "&amp;Table1[[#This Row],[Prénom travailleur]]</f>
        <v>MACSIM, Simona</v>
      </c>
      <c r="D887" s="2">
        <v>44447</v>
      </c>
      <c r="E887" s="1">
        <v>3</v>
      </c>
      <c r="F887" s="1">
        <v>4</v>
      </c>
      <c r="G887" s="10">
        <f>_xlfn.ISOWEEKNUM(Table1[[#This Row],[Date]])</f>
        <v>36</v>
      </c>
      <c r="H887" s="10" t="str">
        <f>IF(ISEVEN(_xlfn.ISOWEEKNUM(Table1[[#This Row],[Date]])),"paire","impaire")</f>
        <v>paire</v>
      </c>
    </row>
    <row r="888" spans="1:8" x14ac:dyDescent="0.2">
      <c r="A888" s="1" t="s">
        <v>234</v>
      </c>
      <c r="B888" s="1" t="s">
        <v>235</v>
      </c>
      <c r="C888" s="10" t="str">
        <f>Table1[[#This Row],[Nom et prénom client]]&amp;", "&amp;Table1[[#This Row],[Prénom travailleur]]</f>
        <v>MACSIM, Simona</v>
      </c>
      <c r="D888" s="2">
        <v>44448</v>
      </c>
      <c r="E888" s="1">
        <v>3</v>
      </c>
      <c r="F888" s="1">
        <v>6</v>
      </c>
      <c r="G888" s="10">
        <f>_xlfn.ISOWEEKNUM(Table1[[#This Row],[Date]])</f>
        <v>36</v>
      </c>
      <c r="H888" s="10" t="str">
        <f>IF(ISEVEN(_xlfn.ISOWEEKNUM(Table1[[#This Row],[Date]])),"paire","impaire")</f>
        <v>paire</v>
      </c>
    </row>
    <row r="889" spans="1:8" x14ac:dyDescent="0.2">
      <c r="A889" s="1" t="s">
        <v>234</v>
      </c>
      <c r="B889" s="1" t="s">
        <v>235</v>
      </c>
      <c r="C889" s="10" t="str">
        <f>Table1[[#This Row],[Nom et prénom client]]&amp;", "&amp;Table1[[#This Row],[Prénom travailleur]]</f>
        <v>MACSIM, Simona</v>
      </c>
      <c r="D889" s="2">
        <v>44449</v>
      </c>
      <c r="E889" s="1">
        <v>4</v>
      </c>
      <c r="F889" s="1">
        <v>8</v>
      </c>
      <c r="G889" s="10">
        <f>_xlfn.ISOWEEKNUM(Table1[[#This Row],[Date]])</f>
        <v>36</v>
      </c>
      <c r="H889" s="10" t="str">
        <f>IF(ISEVEN(_xlfn.ISOWEEKNUM(Table1[[#This Row],[Date]])),"paire","impaire")</f>
        <v>paire</v>
      </c>
    </row>
    <row r="890" spans="1:8" x14ac:dyDescent="0.2">
      <c r="A890" s="1" t="s">
        <v>234</v>
      </c>
      <c r="B890" s="1" t="s">
        <v>235</v>
      </c>
      <c r="C890" s="10" t="str">
        <f>Table1[[#This Row],[Nom et prénom client]]&amp;", "&amp;Table1[[#This Row],[Prénom travailleur]]</f>
        <v>MACSIM, Simona</v>
      </c>
      <c r="D890" s="2">
        <v>44453</v>
      </c>
      <c r="E890" s="1">
        <v>8</v>
      </c>
      <c r="F890" s="1">
        <v>5</v>
      </c>
      <c r="G890" s="10">
        <f>_xlfn.ISOWEEKNUM(Table1[[#This Row],[Date]])</f>
        <v>37</v>
      </c>
      <c r="H890" s="10" t="str">
        <f>IF(ISEVEN(_xlfn.ISOWEEKNUM(Table1[[#This Row],[Date]])),"paire","impaire")</f>
        <v>impaire</v>
      </c>
    </row>
    <row r="891" spans="1:8" x14ac:dyDescent="0.2">
      <c r="A891" s="1" t="s">
        <v>234</v>
      </c>
      <c r="B891" s="1" t="s">
        <v>235</v>
      </c>
      <c r="C891" s="10" t="str">
        <f>Table1[[#This Row],[Nom et prénom client]]&amp;", "&amp;Table1[[#This Row],[Prénom travailleur]]</f>
        <v>MACSIM, Simona</v>
      </c>
      <c r="D891" s="2">
        <v>44454</v>
      </c>
      <c r="E891" s="1">
        <v>3</v>
      </c>
      <c r="F891" s="1">
        <v>4</v>
      </c>
      <c r="G891" s="10">
        <f>_xlfn.ISOWEEKNUM(Table1[[#This Row],[Date]])</f>
        <v>37</v>
      </c>
      <c r="H891" s="10" t="str">
        <f>IF(ISEVEN(_xlfn.ISOWEEKNUM(Table1[[#This Row],[Date]])),"paire","impaire")</f>
        <v>impaire</v>
      </c>
    </row>
    <row r="892" spans="1:8" x14ac:dyDescent="0.2">
      <c r="A892" s="1" t="s">
        <v>234</v>
      </c>
      <c r="B892" s="1" t="s">
        <v>235</v>
      </c>
      <c r="C892" s="10" t="str">
        <f>Table1[[#This Row],[Nom et prénom client]]&amp;", "&amp;Table1[[#This Row],[Prénom travailleur]]</f>
        <v>MACSIM, Simona</v>
      </c>
      <c r="D892" s="2">
        <v>44455</v>
      </c>
      <c r="E892" s="1">
        <v>3</v>
      </c>
      <c r="F892" s="1">
        <v>6</v>
      </c>
      <c r="G892" s="10">
        <f>_xlfn.ISOWEEKNUM(Table1[[#This Row],[Date]])</f>
        <v>37</v>
      </c>
      <c r="H892" s="10" t="str">
        <f>IF(ISEVEN(_xlfn.ISOWEEKNUM(Table1[[#This Row],[Date]])),"paire","impaire")</f>
        <v>impaire</v>
      </c>
    </row>
    <row r="893" spans="1:8" x14ac:dyDescent="0.2">
      <c r="A893" s="1" t="s">
        <v>234</v>
      </c>
      <c r="B893" s="1" t="s">
        <v>235</v>
      </c>
      <c r="C893" s="10" t="str">
        <f>Table1[[#This Row],[Nom et prénom client]]&amp;", "&amp;Table1[[#This Row],[Prénom travailleur]]</f>
        <v>MACSIM, Simona</v>
      </c>
      <c r="D893" s="2">
        <v>44456</v>
      </c>
      <c r="E893" s="1">
        <v>4</v>
      </c>
      <c r="F893" s="1">
        <v>8</v>
      </c>
      <c r="G893" s="10">
        <f>_xlfn.ISOWEEKNUM(Table1[[#This Row],[Date]])</f>
        <v>37</v>
      </c>
      <c r="H893" s="10" t="str">
        <f>IF(ISEVEN(_xlfn.ISOWEEKNUM(Table1[[#This Row],[Date]])),"paire","impaire")</f>
        <v>impaire</v>
      </c>
    </row>
    <row r="894" spans="1:8" x14ac:dyDescent="0.2">
      <c r="A894" s="1" t="s">
        <v>236</v>
      </c>
      <c r="B894" s="1" t="s">
        <v>237</v>
      </c>
      <c r="C894" s="10" t="str">
        <f>Table1[[#This Row],[Nom et prénom client]]&amp;", "&amp;Table1[[#This Row],[Prénom travailleur]]</f>
        <v>MADUREIRA MOREIRA, Margarida Da Conceicao</v>
      </c>
      <c r="D894" s="2">
        <v>44445</v>
      </c>
      <c r="E894" s="1">
        <v>4</v>
      </c>
      <c r="F894" s="1">
        <v>8</v>
      </c>
      <c r="G894" s="10">
        <f>_xlfn.ISOWEEKNUM(Table1[[#This Row],[Date]])</f>
        <v>36</v>
      </c>
      <c r="H894" s="10" t="str">
        <f>IF(ISEVEN(_xlfn.ISOWEEKNUM(Table1[[#This Row],[Date]])),"paire","impaire")</f>
        <v>paire</v>
      </c>
    </row>
    <row r="895" spans="1:8" x14ac:dyDescent="0.2">
      <c r="A895" s="1" t="s">
        <v>236</v>
      </c>
      <c r="B895" s="1" t="s">
        <v>237</v>
      </c>
      <c r="C895" s="10" t="str">
        <f>Table1[[#This Row],[Nom et prénom client]]&amp;", "&amp;Table1[[#This Row],[Prénom travailleur]]</f>
        <v>MADUREIRA MOREIRA, Margarida Da Conceicao</v>
      </c>
      <c r="D895" s="2">
        <v>44446</v>
      </c>
      <c r="E895" s="1">
        <v>4</v>
      </c>
      <c r="F895" s="1">
        <v>7</v>
      </c>
      <c r="G895" s="10">
        <f>_xlfn.ISOWEEKNUM(Table1[[#This Row],[Date]])</f>
        <v>36</v>
      </c>
      <c r="H895" s="10" t="str">
        <f>IF(ISEVEN(_xlfn.ISOWEEKNUM(Table1[[#This Row],[Date]])),"paire","impaire")</f>
        <v>paire</v>
      </c>
    </row>
    <row r="896" spans="1:8" x14ac:dyDescent="0.2">
      <c r="A896" s="1" t="s">
        <v>236</v>
      </c>
      <c r="B896" s="1" t="s">
        <v>237</v>
      </c>
      <c r="C896" s="10" t="str">
        <f>Table1[[#This Row],[Nom et prénom client]]&amp;", "&amp;Table1[[#This Row],[Prénom travailleur]]</f>
        <v>MADUREIRA MOREIRA, Margarida Da Conceicao</v>
      </c>
      <c r="D896" s="2">
        <v>44447</v>
      </c>
      <c r="E896" s="1">
        <v>3</v>
      </c>
      <c r="F896" s="1">
        <v>5</v>
      </c>
      <c r="G896" s="10">
        <f>_xlfn.ISOWEEKNUM(Table1[[#This Row],[Date]])</f>
        <v>36</v>
      </c>
      <c r="H896" s="10" t="str">
        <f>IF(ISEVEN(_xlfn.ISOWEEKNUM(Table1[[#This Row],[Date]])),"paire","impaire")</f>
        <v>paire</v>
      </c>
    </row>
    <row r="897" spans="1:8" x14ac:dyDescent="0.2">
      <c r="A897" s="1" t="s">
        <v>236</v>
      </c>
      <c r="B897" s="1" t="s">
        <v>237</v>
      </c>
      <c r="C897" s="10" t="str">
        <f>Table1[[#This Row],[Nom et prénom client]]&amp;", "&amp;Table1[[#This Row],[Prénom travailleur]]</f>
        <v>MADUREIRA MOREIRA, Margarida Da Conceicao</v>
      </c>
      <c r="D897" s="2">
        <v>44448</v>
      </c>
      <c r="E897" s="1">
        <v>3</v>
      </c>
      <c r="F897" s="1">
        <v>7</v>
      </c>
      <c r="G897" s="10">
        <f>_xlfn.ISOWEEKNUM(Table1[[#This Row],[Date]])</f>
        <v>36</v>
      </c>
      <c r="H897" s="10" t="str">
        <f>IF(ISEVEN(_xlfn.ISOWEEKNUM(Table1[[#This Row],[Date]])),"paire","impaire")</f>
        <v>paire</v>
      </c>
    </row>
    <row r="898" spans="1:8" x14ac:dyDescent="0.2">
      <c r="A898" s="1" t="s">
        <v>236</v>
      </c>
      <c r="B898" s="1" t="s">
        <v>237</v>
      </c>
      <c r="C898" s="10" t="str">
        <f>Table1[[#This Row],[Nom et prénom client]]&amp;", "&amp;Table1[[#This Row],[Prénom travailleur]]</f>
        <v>MADUREIRA MOREIRA, Margarida Da Conceicao</v>
      </c>
      <c r="D898" s="2">
        <v>44449</v>
      </c>
      <c r="E898" s="1">
        <v>4</v>
      </c>
      <c r="F898" s="1">
        <v>6</v>
      </c>
      <c r="G898" s="10">
        <f>_xlfn.ISOWEEKNUM(Table1[[#This Row],[Date]])</f>
        <v>36</v>
      </c>
      <c r="H898" s="10" t="str">
        <f>IF(ISEVEN(_xlfn.ISOWEEKNUM(Table1[[#This Row],[Date]])),"paire","impaire")</f>
        <v>paire</v>
      </c>
    </row>
    <row r="899" spans="1:8" x14ac:dyDescent="0.2">
      <c r="A899" s="1" t="s">
        <v>236</v>
      </c>
      <c r="B899" s="1" t="s">
        <v>237</v>
      </c>
      <c r="C899" s="10" t="str">
        <f>Table1[[#This Row],[Nom et prénom client]]&amp;", "&amp;Table1[[#This Row],[Prénom travailleur]]</f>
        <v>MADUREIRA MOREIRA, Margarida Da Conceicao</v>
      </c>
      <c r="D899" s="2">
        <v>44452</v>
      </c>
      <c r="E899" s="1">
        <v>4</v>
      </c>
      <c r="F899" s="1">
        <v>8</v>
      </c>
      <c r="G899" s="10">
        <f>_xlfn.ISOWEEKNUM(Table1[[#This Row],[Date]])</f>
        <v>37</v>
      </c>
      <c r="H899" s="10" t="str">
        <f>IF(ISEVEN(_xlfn.ISOWEEKNUM(Table1[[#This Row],[Date]])),"paire","impaire")</f>
        <v>impaire</v>
      </c>
    </row>
    <row r="900" spans="1:8" x14ac:dyDescent="0.2">
      <c r="A900" s="1" t="s">
        <v>236</v>
      </c>
      <c r="B900" s="1" t="s">
        <v>237</v>
      </c>
      <c r="C900" s="10" t="str">
        <f>Table1[[#This Row],[Nom et prénom client]]&amp;", "&amp;Table1[[#This Row],[Prénom travailleur]]</f>
        <v>MADUREIRA MOREIRA, Margarida Da Conceicao</v>
      </c>
      <c r="D900" s="2">
        <v>44453</v>
      </c>
      <c r="E900" s="1">
        <v>8</v>
      </c>
      <c r="F900" s="1">
        <v>7</v>
      </c>
      <c r="G900" s="10">
        <f>_xlfn.ISOWEEKNUM(Table1[[#This Row],[Date]])</f>
        <v>37</v>
      </c>
      <c r="H900" s="10" t="str">
        <f>IF(ISEVEN(_xlfn.ISOWEEKNUM(Table1[[#This Row],[Date]])),"paire","impaire")</f>
        <v>impaire</v>
      </c>
    </row>
    <row r="901" spans="1:8" x14ac:dyDescent="0.2">
      <c r="A901" s="1" t="s">
        <v>236</v>
      </c>
      <c r="B901" s="1" t="s">
        <v>237</v>
      </c>
      <c r="C901" s="10" t="str">
        <f>Table1[[#This Row],[Nom et prénom client]]&amp;", "&amp;Table1[[#This Row],[Prénom travailleur]]</f>
        <v>MADUREIRA MOREIRA, Margarida Da Conceicao</v>
      </c>
      <c r="D901" s="2">
        <v>44454</v>
      </c>
      <c r="E901" s="1">
        <v>3</v>
      </c>
      <c r="F901" s="1">
        <v>5</v>
      </c>
      <c r="G901" s="10">
        <f>_xlfn.ISOWEEKNUM(Table1[[#This Row],[Date]])</f>
        <v>37</v>
      </c>
      <c r="H901" s="10" t="str">
        <f>IF(ISEVEN(_xlfn.ISOWEEKNUM(Table1[[#This Row],[Date]])),"paire","impaire")</f>
        <v>impaire</v>
      </c>
    </row>
    <row r="902" spans="1:8" x14ac:dyDescent="0.2">
      <c r="A902" s="1" t="s">
        <v>236</v>
      </c>
      <c r="B902" s="1" t="s">
        <v>237</v>
      </c>
      <c r="C902" s="10" t="str">
        <f>Table1[[#This Row],[Nom et prénom client]]&amp;", "&amp;Table1[[#This Row],[Prénom travailleur]]</f>
        <v>MADUREIRA MOREIRA, Margarida Da Conceicao</v>
      </c>
      <c r="D902" s="2">
        <v>44455</v>
      </c>
      <c r="E902" s="1">
        <v>3</v>
      </c>
      <c r="F902" s="1">
        <v>7</v>
      </c>
      <c r="G902" s="10">
        <f>_xlfn.ISOWEEKNUM(Table1[[#This Row],[Date]])</f>
        <v>37</v>
      </c>
      <c r="H902" s="10" t="str">
        <f>IF(ISEVEN(_xlfn.ISOWEEKNUM(Table1[[#This Row],[Date]])),"paire","impaire")</f>
        <v>impaire</v>
      </c>
    </row>
    <row r="903" spans="1:8" x14ac:dyDescent="0.2">
      <c r="A903" s="1" t="s">
        <v>236</v>
      </c>
      <c r="B903" s="1" t="s">
        <v>237</v>
      </c>
      <c r="C903" s="10" t="str">
        <f>Table1[[#This Row],[Nom et prénom client]]&amp;", "&amp;Table1[[#This Row],[Prénom travailleur]]</f>
        <v>MADUREIRA MOREIRA, Margarida Da Conceicao</v>
      </c>
      <c r="D903" s="2">
        <v>44456</v>
      </c>
      <c r="E903" s="1">
        <v>4</v>
      </c>
      <c r="F903" s="1">
        <v>6</v>
      </c>
      <c r="G903" s="10">
        <f>_xlfn.ISOWEEKNUM(Table1[[#This Row],[Date]])</f>
        <v>37</v>
      </c>
      <c r="H903" s="10" t="str">
        <f>IF(ISEVEN(_xlfn.ISOWEEKNUM(Table1[[#This Row],[Date]])),"paire","impaire")</f>
        <v>impaire</v>
      </c>
    </row>
    <row r="904" spans="1:8" x14ac:dyDescent="0.2">
      <c r="A904" s="1" t="s">
        <v>238</v>
      </c>
      <c r="B904" s="1" t="s">
        <v>239</v>
      </c>
      <c r="C904" s="10" t="str">
        <f>Table1[[#This Row],[Nom et prénom client]]&amp;", "&amp;Table1[[#This Row],[Prénom travailleur]]</f>
        <v>MAINALI, Punam Kumari</v>
      </c>
      <c r="D904" s="2">
        <v>44446</v>
      </c>
      <c r="E904" s="1">
        <v>4</v>
      </c>
      <c r="F904" s="1">
        <v>7</v>
      </c>
      <c r="G904" s="10">
        <f>_xlfn.ISOWEEKNUM(Table1[[#This Row],[Date]])</f>
        <v>36</v>
      </c>
      <c r="H904" s="10" t="str">
        <f>IF(ISEVEN(_xlfn.ISOWEEKNUM(Table1[[#This Row],[Date]])),"paire","impaire")</f>
        <v>paire</v>
      </c>
    </row>
    <row r="905" spans="1:8" x14ac:dyDescent="0.2">
      <c r="A905" s="1" t="s">
        <v>238</v>
      </c>
      <c r="B905" s="1" t="s">
        <v>239</v>
      </c>
      <c r="C905" s="10" t="str">
        <f>Table1[[#This Row],[Nom et prénom client]]&amp;", "&amp;Table1[[#This Row],[Prénom travailleur]]</f>
        <v>MAINALI, Punam Kumari</v>
      </c>
      <c r="D905" s="2">
        <v>44447</v>
      </c>
      <c r="E905" s="1">
        <v>3</v>
      </c>
      <c r="F905" s="1">
        <v>5</v>
      </c>
      <c r="G905" s="10">
        <f>_xlfn.ISOWEEKNUM(Table1[[#This Row],[Date]])</f>
        <v>36</v>
      </c>
      <c r="H905" s="10" t="str">
        <f>IF(ISEVEN(_xlfn.ISOWEEKNUM(Table1[[#This Row],[Date]])),"paire","impaire")</f>
        <v>paire</v>
      </c>
    </row>
    <row r="906" spans="1:8" x14ac:dyDescent="0.2">
      <c r="A906" s="1" t="s">
        <v>238</v>
      </c>
      <c r="B906" s="1" t="s">
        <v>239</v>
      </c>
      <c r="C906" s="10" t="str">
        <f>Table1[[#This Row],[Nom et prénom client]]&amp;", "&amp;Table1[[#This Row],[Prénom travailleur]]</f>
        <v>MAINALI, Punam Kumari</v>
      </c>
      <c r="D906" s="2">
        <v>44448</v>
      </c>
      <c r="E906" s="1">
        <v>3</v>
      </c>
      <c r="F906" s="1">
        <v>5</v>
      </c>
      <c r="G906" s="10">
        <f>_xlfn.ISOWEEKNUM(Table1[[#This Row],[Date]])</f>
        <v>36</v>
      </c>
      <c r="H906" s="10" t="str">
        <f>IF(ISEVEN(_xlfn.ISOWEEKNUM(Table1[[#This Row],[Date]])),"paire","impaire")</f>
        <v>paire</v>
      </c>
    </row>
    <row r="907" spans="1:8" x14ac:dyDescent="0.2">
      <c r="A907" s="1" t="s">
        <v>238</v>
      </c>
      <c r="B907" s="1" t="s">
        <v>239</v>
      </c>
      <c r="C907" s="10" t="str">
        <f>Table1[[#This Row],[Nom et prénom client]]&amp;", "&amp;Table1[[#This Row],[Prénom travailleur]]</f>
        <v>MAINALI, Punam Kumari</v>
      </c>
      <c r="D907" s="2">
        <v>44449</v>
      </c>
      <c r="E907" s="1">
        <v>4</v>
      </c>
      <c r="F907" s="1">
        <v>7</v>
      </c>
      <c r="G907" s="10">
        <f>_xlfn.ISOWEEKNUM(Table1[[#This Row],[Date]])</f>
        <v>36</v>
      </c>
      <c r="H907" s="10" t="str">
        <f>IF(ISEVEN(_xlfn.ISOWEEKNUM(Table1[[#This Row],[Date]])),"paire","impaire")</f>
        <v>paire</v>
      </c>
    </row>
    <row r="908" spans="1:8" x14ac:dyDescent="0.2">
      <c r="A908" s="1" t="s">
        <v>238</v>
      </c>
      <c r="B908" s="1" t="s">
        <v>239</v>
      </c>
      <c r="C908" s="10" t="str">
        <f>Table1[[#This Row],[Nom et prénom client]]&amp;", "&amp;Table1[[#This Row],[Prénom travailleur]]</f>
        <v>MAINALI, Punam Kumari</v>
      </c>
      <c r="D908" s="2">
        <v>44453</v>
      </c>
      <c r="E908" s="1">
        <v>8</v>
      </c>
      <c r="F908" s="1">
        <v>7</v>
      </c>
      <c r="G908" s="10">
        <f>_xlfn.ISOWEEKNUM(Table1[[#This Row],[Date]])</f>
        <v>37</v>
      </c>
      <c r="H908" s="10" t="str">
        <f>IF(ISEVEN(_xlfn.ISOWEEKNUM(Table1[[#This Row],[Date]])),"paire","impaire")</f>
        <v>impaire</v>
      </c>
    </row>
    <row r="909" spans="1:8" x14ac:dyDescent="0.2">
      <c r="A909" s="1" t="s">
        <v>238</v>
      </c>
      <c r="B909" s="1" t="s">
        <v>239</v>
      </c>
      <c r="C909" s="10" t="str">
        <f>Table1[[#This Row],[Nom et prénom client]]&amp;", "&amp;Table1[[#This Row],[Prénom travailleur]]</f>
        <v>MAINALI, Punam Kumari</v>
      </c>
      <c r="D909" s="2">
        <v>44454</v>
      </c>
      <c r="E909" s="1">
        <v>3</v>
      </c>
      <c r="F909" s="1">
        <v>5</v>
      </c>
      <c r="G909" s="10">
        <f>_xlfn.ISOWEEKNUM(Table1[[#This Row],[Date]])</f>
        <v>37</v>
      </c>
      <c r="H909" s="10" t="str">
        <f>IF(ISEVEN(_xlfn.ISOWEEKNUM(Table1[[#This Row],[Date]])),"paire","impaire")</f>
        <v>impaire</v>
      </c>
    </row>
    <row r="910" spans="1:8" x14ac:dyDescent="0.2">
      <c r="A910" s="1" t="s">
        <v>238</v>
      </c>
      <c r="B910" s="1" t="s">
        <v>239</v>
      </c>
      <c r="C910" s="10" t="str">
        <f>Table1[[#This Row],[Nom et prénom client]]&amp;", "&amp;Table1[[#This Row],[Prénom travailleur]]</f>
        <v>MAINALI, Punam Kumari</v>
      </c>
      <c r="D910" s="2">
        <v>44455</v>
      </c>
      <c r="E910" s="1">
        <v>3</v>
      </c>
      <c r="F910" s="1">
        <v>5</v>
      </c>
      <c r="G910" s="10">
        <f>_xlfn.ISOWEEKNUM(Table1[[#This Row],[Date]])</f>
        <v>37</v>
      </c>
      <c r="H910" s="10" t="str">
        <f>IF(ISEVEN(_xlfn.ISOWEEKNUM(Table1[[#This Row],[Date]])),"paire","impaire")</f>
        <v>impaire</v>
      </c>
    </row>
    <row r="911" spans="1:8" x14ac:dyDescent="0.2">
      <c r="A911" s="1" t="s">
        <v>238</v>
      </c>
      <c r="B911" s="1" t="s">
        <v>239</v>
      </c>
      <c r="C911" s="10" t="str">
        <f>Table1[[#This Row],[Nom et prénom client]]&amp;", "&amp;Table1[[#This Row],[Prénom travailleur]]</f>
        <v>MAINALI, Punam Kumari</v>
      </c>
      <c r="D911" s="2">
        <v>44456</v>
      </c>
      <c r="E911" s="1">
        <v>4</v>
      </c>
      <c r="F911" s="1">
        <v>7</v>
      </c>
      <c r="G911" s="10">
        <f>_xlfn.ISOWEEKNUM(Table1[[#This Row],[Date]])</f>
        <v>37</v>
      </c>
      <c r="H911" s="10" t="str">
        <f>IF(ISEVEN(_xlfn.ISOWEEKNUM(Table1[[#This Row],[Date]])),"paire","impaire")</f>
        <v>impaire</v>
      </c>
    </row>
    <row r="912" spans="1:8" x14ac:dyDescent="0.2">
      <c r="A912" s="1" t="s">
        <v>240</v>
      </c>
      <c r="B912" s="1" t="s">
        <v>241</v>
      </c>
      <c r="C912" s="10" t="str">
        <f>Table1[[#This Row],[Nom et prénom client]]&amp;", "&amp;Table1[[#This Row],[Prénom travailleur]]</f>
        <v>MALALUAN, Evelinda</v>
      </c>
      <c r="D912" s="2">
        <v>44445</v>
      </c>
      <c r="E912" s="1">
        <v>4</v>
      </c>
      <c r="F912" s="1">
        <v>7</v>
      </c>
      <c r="G912" s="10">
        <f>_xlfn.ISOWEEKNUM(Table1[[#This Row],[Date]])</f>
        <v>36</v>
      </c>
      <c r="H912" s="10" t="str">
        <f>IF(ISEVEN(_xlfn.ISOWEEKNUM(Table1[[#This Row],[Date]])),"paire","impaire")</f>
        <v>paire</v>
      </c>
    </row>
    <row r="913" spans="1:8" x14ac:dyDescent="0.2">
      <c r="A913" s="1" t="s">
        <v>240</v>
      </c>
      <c r="B913" s="1" t="s">
        <v>241</v>
      </c>
      <c r="C913" s="10" t="str">
        <f>Table1[[#This Row],[Nom et prénom client]]&amp;", "&amp;Table1[[#This Row],[Prénom travailleur]]</f>
        <v>MALALUAN, Evelinda</v>
      </c>
      <c r="D913" s="2">
        <v>44446</v>
      </c>
      <c r="E913" s="1">
        <v>4</v>
      </c>
      <c r="F913" s="1">
        <v>8</v>
      </c>
      <c r="G913" s="10">
        <f>_xlfn.ISOWEEKNUM(Table1[[#This Row],[Date]])</f>
        <v>36</v>
      </c>
      <c r="H913" s="10" t="str">
        <f>IF(ISEVEN(_xlfn.ISOWEEKNUM(Table1[[#This Row],[Date]])),"paire","impaire")</f>
        <v>paire</v>
      </c>
    </row>
    <row r="914" spans="1:8" x14ac:dyDescent="0.2">
      <c r="A914" s="1" t="s">
        <v>240</v>
      </c>
      <c r="B914" s="1" t="s">
        <v>241</v>
      </c>
      <c r="C914" s="10" t="str">
        <f>Table1[[#This Row],[Nom et prénom client]]&amp;", "&amp;Table1[[#This Row],[Prénom travailleur]]</f>
        <v>MALALUAN, Evelinda</v>
      </c>
      <c r="D914" s="2">
        <v>44448</v>
      </c>
      <c r="E914" s="1">
        <v>3</v>
      </c>
      <c r="F914" s="1">
        <v>7</v>
      </c>
      <c r="G914" s="10">
        <f>_xlfn.ISOWEEKNUM(Table1[[#This Row],[Date]])</f>
        <v>36</v>
      </c>
      <c r="H914" s="10" t="str">
        <f>IF(ISEVEN(_xlfn.ISOWEEKNUM(Table1[[#This Row],[Date]])),"paire","impaire")</f>
        <v>paire</v>
      </c>
    </row>
    <row r="915" spans="1:8" x14ac:dyDescent="0.2">
      <c r="A915" s="1" t="s">
        <v>240</v>
      </c>
      <c r="B915" s="1" t="s">
        <v>241</v>
      </c>
      <c r="C915" s="10" t="str">
        <f>Table1[[#This Row],[Nom et prénom client]]&amp;", "&amp;Table1[[#This Row],[Prénom travailleur]]</f>
        <v>MALALUAN, Evelinda</v>
      </c>
      <c r="D915" s="2">
        <v>44449</v>
      </c>
      <c r="E915" s="1">
        <v>4</v>
      </c>
      <c r="F915" s="1">
        <v>6</v>
      </c>
      <c r="G915" s="10">
        <f>_xlfn.ISOWEEKNUM(Table1[[#This Row],[Date]])</f>
        <v>36</v>
      </c>
      <c r="H915" s="10" t="str">
        <f>IF(ISEVEN(_xlfn.ISOWEEKNUM(Table1[[#This Row],[Date]])),"paire","impaire")</f>
        <v>paire</v>
      </c>
    </row>
    <row r="916" spans="1:8" x14ac:dyDescent="0.2">
      <c r="A916" s="1" t="s">
        <v>240</v>
      </c>
      <c r="B916" s="1" t="s">
        <v>241</v>
      </c>
      <c r="C916" s="10" t="str">
        <f>Table1[[#This Row],[Nom et prénom client]]&amp;", "&amp;Table1[[#This Row],[Prénom travailleur]]</f>
        <v>MALALUAN, Evelinda</v>
      </c>
      <c r="D916" s="2">
        <v>44452</v>
      </c>
      <c r="E916" s="1">
        <v>4</v>
      </c>
      <c r="F916" s="1">
        <v>7</v>
      </c>
      <c r="G916" s="10">
        <f>_xlfn.ISOWEEKNUM(Table1[[#This Row],[Date]])</f>
        <v>37</v>
      </c>
      <c r="H916" s="10" t="str">
        <f>IF(ISEVEN(_xlfn.ISOWEEKNUM(Table1[[#This Row],[Date]])),"paire","impaire")</f>
        <v>impaire</v>
      </c>
    </row>
    <row r="917" spans="1:8" x14ac:dyDescent="0.2">
      <c r="A917" s="1" t="s">
        <v>240</v>
      </c>
      <c r="B917" s="1" t="s">
        <v>241</v>
      </c>
      <c r="C917" s="10" t="str">
        <f>Table1[[#This Row],[Nom et prénom client]]&amp;", "&amp;Table1[[#This Row],[Prénom travailleur]]</f>
        <v>MALALUAN, Evelinda</v>
      </c>
      <c r="D917" s="2">
        <v>44455</v>
      </c>
      <c r="E917" s="1">
        <v>3</v>
      </c>
      <c r="F917" s="1">
        <v>7</v>
      </c>
      <c r="G917" s="10">
        <f>_xlfn.ISOWEEKNUM(Table1[[#This Row],[Date]])</f>
        <v>37</v>
      </c>
      <c r="H917" s="10" t="str">
        <f>IF(ISEVEN(_xlfn.ISOWEEKNUM(Table1[[#This Row],[Date]])),"paire","impaire")</f>
        <v>impaire</v>
      </c>
    </row>
    <row r="918" spans="1:8" x14ac:dyDescent="0.2">
      <c r="A918" s="1" t="s">
        <v>240</v>
      </c>
      <c r="B918" s="1" t="s">
        <v>241</v>
      </c>
      <c r="C918" s="10" t="str">
        <f>Table1[[#This Row],[Nom et prénom client]]&amp;", "&amp;Table1[[#This Row],[Prénom travailleur]]</f>
        <v>MALALUAN, Evelinda</v>
      </c>
      <c r="D918" s="2">
        <v>44456</v>
      </c>
      <c r="E918" s="1">
        <v>4</v>
      </c>
      <c r="F918" s="1">
        <v>6</v>
      </c>
      <c r="G918" s="10">
        <f>_xlfn.ISOWEEKNUM(Table1[[#This Row],[Date]])</f>
        <v>37</v>
      </c>
      <c r="H918" s="10" t="str">
        <f>IF(ISEVEN(_xlfn.ISOWEEKNUM(Table1[[#This Row],[Date]])),"paire","impaire")</f>
        <v>impaire</v>
      </c>
    </row>
    <row r="919" spans="1:8" x14ac:dyDescent="0.2">
      <c r="A919" s="1" t="s">
        <v>242</v>
      </c>
      <c r="B919" s="1" t="s">
        <v>243</v>
      </c>
      <c r="C919" s="10" t="str">
        <f>Table1[[#This Row],[Nom et prénom client]]&amp;", "&amp;Table1[[#This Row],[Prénom travailleur]]</f>
        <v>MALALUAN MENDOZA, Warlito</v>
      </c>
      <c r="D919" s="2">
        <v>44447</v>
      </c>
      <c r="E919" s="1">
        <v>3</v>
      </c>
      <c r="F919" s="1">
        <v>4</v>
      </c>
      <c r="G919" s="10">
        <f>_xlfn.ISOWEEKNUM(Table1[[#This Row],[Date]])</f>
        <v>36</v>
      </c>
      <c r="H919" s="10" t="str">
        <f>IF(ISEVEN(_xlfn.ISOWEEKNUM(Table1[[#This Row],[Date]])),"paire","impaire")</f>
        <v>paire</v>
      </c>
    </row>
    <row r="920" spans="1:8" x14ac:dyDescent="0.2">
      <c r="A920" s="1" t="s">
        <v>242</v>
      </c>
      <c r="B920" s="1" t="s">
        <v>243</v>
      </c>
      <c r="C920" s="10" t="str">
        <f>Table1[[#This Row],[Nom et prénom client]]&amp;", "&amp;Table1[[#This Row],[Prénom travailleur]]</f>
        <v>MALALUAN MENDOZA, Warlito</v>
      </c>
      <c r="D920" s="2">
        <v>44448</v>
      </c>
      <c r="E920" s="1">
        <v>3</v>
      </c>
      <c r="F920" s="1">
        <v>4</v>
      </c>
      <c r="G920" s="10">
        <f>_xlfn.ISOWEEKNUM(Table1[[#This Row],[Date]])</f>
        <v>36</v>
      </c>
      <c r="H920" s="10" t="str">
        <f>IF(ISEVEN(_xlfn.ISOWEEKNUM(Table1[[#This Row],[Date]])),"paire","impaire")</f>
        <v>paire</v>
      </c>
    </row>
    <row r="921" spans="1:8" x14ac:dyDescent="0.2">
      <c r="A921" s="1" t="s">
        <v>242</v>
      </c>
      <c r="B921" s="1" t="s">
        <v>243</v>
      </c>
      <c r="C921" s="10" t="str">
        <f>Table1[[#This Row],[Nom et prénom client]]&amp;", "&amp;Table1[[#This Row],[Prénom travailleur]]</f>
        <v>MALALUAN MENDOZA, Warlito</v>
      </c>
      <c r="D921" s="2">
        <v>44450</v>
      </c>
      <c r="E921" s="1">
        <v>0</v>
      </c>
      <c r="F921" s="1">
        <v>4</v>
      </c>
      <c r="G921" s="10">
        <f>_xlfn.ISOWEEKNUM(Table1[[#This Row],[Date]])</f>
        <v>36</v>
      </c>
      <c r="H921" s="10" t="str">
        <f>IF(ISEVEN(_xlfn.ISOWEEKNUM(Table1[[#This Row],[Date]])),"paire","impaire")</f>
        <v>paire</v>
      </c>
    </row>
    <row r="922" spans="1:8" x14ac:dyDescent="0.2">
      <c r="A922" s="1" t="s">
        <v>242</v>
      </c>
      <c r="B922" s="1" t="s">
        <v>243</v>
      </c>
      <c r="C922" s="10" t="str">
        <f>Table1[[#This Row],[Nom et prénom client]]&amp;", "&amp;Table1[[#This Row],[Prénom travailleur]]</f>
        <v>MALALUAN MENDOZA, Warlito</v>
      </c>
      <c r="D922" s="2">
        <v>44453</v>
      </c>
      <c r="E922" s="1">
        <v>8</v>
      </c>
      <c r="F922" s="1">
        <v>4</v>
      </c>
      <c r="G922" s="10">
        <f>_xlfn.ISOWEEKNUM(Table1[[#This Row],[Date]])</f>
        <v>37</v>
      </c>
      <c r="H922" s="10" t="str">
        <f>IF(ISEVEN(_xlfn.ISOWEEKNUM(Table1[[#This Row],[Date]])),"paire","impaire")</f>
        <v>impaire</v>
      </c>
    </row>
    <row r="923" spans="1:8" x14ac:dyDescent="0.2">
      <c r="A923" s="1" t="s">
        <v>242</v>
      </c>
      <c r="B923" s="1" t="s">
        <v>243</v>
      </c>
      <c r="C923" s="10" t="str">
        <f>Table1[[#This Row],[Nom et prénom client]]&amp;", "&amp;Table1[[#This Row],[Prénom travailleur]]</f>
        <v>MALALUAN MENDOZA, Warlito</v>
      </c>
      <c r="D923" s="2">
        <v>44454</v>
      </c>
      <c r="E923" s="1">
        <v>3</v>
      </c>
      <c r="F923" s="1">
        <v>4</v>
      </c>
      <c r="G923" s="10">
        <f>_xlfn.ISOWEEKNUM(Table1[[#This Row],[Date]])</f>
        <v>37</v>
      </c>
      <c r="H923" s="10" t="str">
        <f>IF(ISEVEN(_xlfn.ISOWEEKNUM(Table1[[#This Row],[Date]])),"paire","impaire")</f>
        <v>impaire</v>
      </c>
    </row>
    <row r="924" spans="1:8" x14ac:dyDescent="0.2">
      <c r="A924" s="1" t="s">
        <v>242</v>
      </c>
      <c r="B924" s="1" t="s">
        <v>243</v>
      </c>
      <c r="C924" s="10" t="str">
        <f>Table1[[#This Row],[Nom et prénom client]]&amp;", "&amp;Table1[[#This Row],[Prénom travailleur]]</f>
        <v>MALALUAN MENDOZA, Warlito</v>
      </c>
      <c r="D924" s="2">
        <v>44455</v>
      </c>
      <c r="E924" s="1">
        <v>3</v>
      </c>
      <c r="F924" s="1">
        <v>4</v>
      </c>
      <c r="G924" s="10">
        <f>_xlfn.ISOWEEKNUM(Table1[[#This Row],[Date]])</f>
        <v>37</v>
      </c>
      <c r="H924" s="10" t="str">
        <f>IF(ISEVEN(_xlfn.ISOWEEKNUM(Table1[[#This Row],[Date]])),"paire","impaire")</f>
        <v>impaire</v>
      </c>
    </row>
    <row r="925" spans="1:8" x14ac:dyDescent="0.2">
      <c r="A925" s="1" t="s">
        <v>242</v>
      </c>
      <c r="B925" s="1" t="s">
        <v>243</v>
      </c>
      <c r="C925" s="10" t="str">
        <f>Table1[[#This Row],[Nom et prénom client]]&amp;", "&amp;Table1[[#This Row],[Prénom travailleur]]</f>
        <v>MALALUAN MENDOZA, Warlito</v>
      </c>
      <c r="D925" s="2">
        <v>44457</v>
      </c>
      <c r="E925" s="1">
        <v>0</v>
      </c>
      <c r="F925" s="1">
        <v>4</v>
      </c>
      <c r="G925" s="10">
        <f>_xlfn.ISOWEEKNUM(Table1[[#This Row],[Date]])</f>
        <v>37</v>
      </c>
      <c r="H925" s="10" t="str">
        <f>IF(ISEVEN(_xlfn.ISOWEEKNUM(Table1[[#This Row],[Date]])),"paire","impaire")</f>
        <v>impaire</v>
      </c>
    </row>
    <row r="926" spans="1:8" x14ac:dyDescent="0.2">
      <c r="A926" s="1" t="s">
        <v>244</v>
      </c>
      <c r="B926" s="1" t="s">
        <v>245</v>
      </c>
      <c r="C926" s="10" t="str">
        <f>Table1[[#This Row],[Nom et prénom client]]&amp;", "&amp;Table1[[#This Row],[Prénom travailleur]]</f>
        <v>MANEA, Mihaela Florica</v>
      </c>
      <c r="D926" s="2">
        <v>44446</v>
      </c>
      <c r="E926" s="1">
        <v>4</v>
      </c>
      <c r="F926" s="1">
        <v>7</v>
      </c>
      <c r="G926" s="10">
        <f>_xlfn.ISOWEEKNUM(Table1[[#This Row],[Date]])</f>
        <v>36</v>
      </c>
      <c r="H926" s="10" t="str">
        <f>IF(ISEVEN(_xlfn.ISOWEEKNUM(Table1[[#This Row],[Date]])),"paire","impaire")</f>
        <v>paire</v>
      </c>
    </row>
    <row r="927" spans="1:8" x14ac:dyDescent="0.2">
      <c r="A927" s="1" t="s">
        <v>244</v>
      </c>
      <c r="B927" s="1" t="s">
        <v>245</v>
      </c>
      <c r="C927" s="10" t="str">
        <f>Table1[[#This Row],[Nom et prénom client]]&amp;", "&amp;Table1[[#This Row],[Prénom travailleur]]</f>
        <v>MANEA, Mihaela Florica</v>
      </c>
      <c r="D927" s="2">
        <v>44447</v>
      </c>
      <c r="E927" s="1">
        <v>3</v>
      </c>
      <c r="F927" s="1">
        <v>4</v>
      </c>
      <c r="G927" s="10">
        <f>_xlfn.ISOWEEKNUM(Table1[[#This Row],[Date]])</f>
        <v>36</v>
      </c>
      <c r="H927" s="10" t="str">
        <f>IF(ISEVEN(_xlfn.ISOWEEKNUM(Table1[[#This Row],[Date]])),"paire","impaire")</f>
        <v>paire</v>
      </c>
    </row>
    <row r="928" spans="1:8" x14ac:dyDescent="0.2">
      <c r="A928" s="1" t="s">
        <v>244</v>
      </c>
      <c r="B928" s="1" t="s">
        <v>245</v>
      </c>
      <c r="C928" s="10" t="str">
        <f>Table1[[#This Row],[Nom et prénom client]]&amp;", "&amp;Table1[[#This Row],[Prénom travailleur]]</f>
        <v>MANEA, Mihaela Florica</v>
      </c>
      <c r="D928" s="2">
        <v>44448</v>
      </c>
      <c r="E928" s="1">
        <v>3</v>
      </c>
      <c r="F928" s="1">
        <v>9</v>
      </c>
      <c r="G928" s="10">
        <f>_xlfn.ISOWEEKNUM(Table1[[#This Row],[Date]])</f>
        <v>36</v>
      </c>
      <c r="H928" s="10" t="str">
        <f>IF(ISEVEN(_xlfn.ISOWEEKNUM(Table1[[#This Row],[Date]])),"paire","impaire")</f>
        <v>paire</v>
      </c>
    </row>
    <row r="929" spans="1:8" x14ac:dyDescent="0.2">
      <c r="A929" s="1" t="s">
        <v>244</v>
      </c>
      <c r="B929" s="1" t="s">
        <v>245</v>
      </c>
      <c r="C929" s="10" t="str">
        <f>Table1[[#This Row],[Nom et prénom client]]&amp;", "&amp;Table1[[#This Row],[Prénom travailleur]]</f>
        <v>MANEA, Mihaela Florica</v>
      </c>
      <c r="D929" s="2">
        <v>44449</v>
      </c>
      <c r="E929" s="1">
        <v>4</v>
      </c>
      <c r="F929" s="1">
        <v>6</v>
      </c>
      <c r="G929" s="10">
        <f>_xlfn.ISOWEEKNUM(Table1[[#This Row],[Date]])</f>
        <v>36</v>
      </c>
      <c r="H929" s="10" t="str">
        <f>IF(ISEVEN(_xlfn.ISOWEEKNUM(Table1[[#This Row],[Date]])),"paire","impaire")</f>
        <v>paire</v>
      </c>
    </row>
    <row r="930" spans="1:8" x14ac:dyDescent="0.2">
      <c r="A930" s="1" t="s">
        <v>244</v>
      </c>
      <c r="B930" s="1" t="s">
        <v>245</v>
      </c>
      <c r="C930" s="10" t="str">
        <f>Table1[[#This Row],[Nom et prénom client]]&amp;", "&amp;Table1[[#This Row],[Prénom travailleur]]</f>
        <v>MANEA, Mihaela Florica</v>
      </c>
      <c r="D930" s="2">
        <v>44453</v>
      </c>
      <c r="E930" s="1">
        <v>8</v>
      </c>
      <c r="F930" s="1">
        <v>7</v>
      </c>
      <c r="G930" s="10">
        <f>_xlfn.ISOWEEKNUM(Table1[[#This Row],[Date]])</f>
        <v>37</v>
      </c>
      <c r="H930" s="10" t="str">
        <f>IF(ISEVEN(_xlfn.ISOWEEKNUM(Table1[[#This Row],[Date]])),"paire","impaire")</f>
        <v>impaire</v>
      </c>
    </row>
    <row r="931" spans="1:8" x14ac:dyDescent="0.2">
      <c r="A931" s="1" t="s">
        <v>244</v>
      </c>
      <c r="B931" s="1" t="s">
        <v>245</v>
      </c>
      <c r="C931" s="10" t="str">
        <f>Table1[[#This Row],[Nom et prénom client]]&amp;", "&amp;Table1[[#This Row],[Prénom travailleur]]</f>
        <v>MANEA, Mihaela Florica</v>
      </c>
      <c r="D931" s="2">
        <v>44454</v>
      </c>
      <c r="E931" s="1">
        <v>3</v>
      </c>
      <c r="F931" s="1">
        <v>4</v>
      </c>
      <c r="G931" s="10">
        <f>_xlfn.ISOWEEKNUM(Table1[[#This Row],[Date]])</f>
        <v>37</v>
      </c>
      <c r="H931" s="10" t="str">
        <f>IF(ISEVEN(_xlfn.ISOWEEKNUM(Table1[[#This Row],[Date]])),"paire","impaire")</f>
        <v>impaire</v>
      </c>
    </row>
    <row r="932" spans="1:8" x14ac:dyDescent="0.2">
      <c r="A932" s="1" t="s">
        <v>244</v>
      </c>
      <c r="B932" s="1" t="s">
        <v>245</v>
      </c>
      <c r="C932" s="10" t="str">
        <f>Table1[[#This Row],[Nom et prénom client]]&amp;", "&amp;Table1[[#This Row],[Prénom travailleur]]</f>
        <v>MANEA, Mihaela Florica</v>
      </c>
      <c r="D932" s="2">
        <v>44455</v>
      </c>
      <c r="E932" s="1">
        <v>3</v>
      </c>
      <c r="F932" s="1">
        <v>9</v>
      </c>
      <c r="G932" s="10">
        <f>_xlfn.ISOWEEKNUM(Table1[[#This Row],[Date]])</f>
        <v>37</v>
      </c>
      <c r="H932" s="10" t="str">
        <f>IF(ISEVEN(_xlfn.ISOWEEKNUM(Table1[[#This Row],[Date]])),"paire","impaire")</f>
        <v>impaire</v>
      </c>
    </row>
    <row r="933" spans="1:8" x14ac:dyDescent="0.2">
      <c r="A933" s="1" t="s">
        <v>244</v>
      </c>
      <c r="B933" s="1" t="s">
        <v>245</v>
      </c>
      <c r="C933" s="10" t="str">
        <f>Table1[[#This Row],[Nom et prénom client]]&amp;", "&amp;Table1[[#This Row],[Prénom travailleur]]</f>
        <v>MANEA, Mihaela Florica</v>
      </c>
      <c r="D933" s="2">
        <v>44456</v>
      </c>
      <c r="E933" s="1">
        <v>4</v>
      </c>
      <c r="F933" s="1">
        <v>6</v>
      </c>
      <c r="G933" s="10">
        <f>_xlfn.ISOWEEKNUM(Table1[[#This Row],[Date]])</f>
        <v>37</v>
      </c>
      <c r="H933" s="10" t="str">
        <f>IF(ISEVEN(_xlfn.ISOWEEKNUM(Table1[[#This Row],[Date]])),"paire","impaire")</f>
        <v>impaire</v>
      </c>
    </row>
    <row r="934" spans="1:8" x14ac:dyDescent="0.2">
      <c r="A934" s="1" t="s">
        <v>246</v>
      </c>
      <c r="B934" s="1" t="s">
        <v>247</v>
      </c>
      <c r="C934" s="10" t="str">
        <f>Table1[[#This Row],[Nom et prénom client]]&amp;", "&amp;Table1[[#This Row],[Prénom travailleur]]</f>
        <v>MAPOSITA ÑAUÑAY, Flor Lucia</v>
      </c>
      <c r="D934" s="2">
        <v>44445</v>
      </c>
      <c r="E934" s="1">
        <v>4</v>
      </c>
      <c r="F934" s="1">
        <v>5</v>
      </c>
      <c r="G934" s="10">
        <f>_xlfn.ISOWEEKNUM(Table1[[#This Row],[Date]])</f>
        <v>36</v>
      </c>
      <c r="H934" s="10" t="str">
        <f>IF(ISEVEN(_xlfn.ISOWEEKNUM(Table1[[#This Row],[Date]])),"paire","impaire")</f>
        <v>paire</v>
      </c>
    </row>
    <row r="935" spans="1:8" x14ac:dyDescent="0.2">
      <c r="A935" s="1" t="s">
        <v>246</v>
      </c>
      <c r="B935" s="1" t="s">
        <v>247</v>
      </c>
      <c r="C935" s="10" t="str">
        <f>Table1[[#This Row],[Nom et prénom client]]&amp;", "&amp;Table1[[#This Row],[Prénom travailleur]]</f>
        <v>MAPOSITA ÑAUÑAY, Flor Lucia</v>
      </c>
      <c r="D935" s="2">
        <v>44446</v>
      </c>
      <c r="E935" s="1">
        <v>4</v>
      </c>
      <c r="F935" s="1">
        <v>6</v>
      </c>
      <c r="G935" s="10">
        <f>_xlfn.ISOWEEKNUM(Table1[[#This Row],[Date]])</f>
        <v>36</v>
      </c>
      <c r="H935" s="10" t="str">
        <f>IF(ISEVEN(_xlfn.ISOWEEKNUM(Table1[[#This Row],[Date]])),"paire","impaire")</f>
        <v>paire</v>
      </c>
    </row>
    <row r="936" spans="1:8" x14ac:dyDescent="0.2">
      <c r="A936" s="1" t="s">
        <v>246</v>
      </c>
      <c r="B936" s="1" t="s">
        <v>247</v>
      </c>
      <c r="C936" s="10" t="str">
        <f>Table1[[#This Row],[Nom et prénom client]]&amp;", "&amp;Table1[[#This Row],[Prénom travailleur]]</f>
        <v>MAPOSITA ÑAUÑAY, Flor Lucia</v>
      </c>
      <c r="D936" s="2">
        <v>44447</v>
      </c>
      <c r="E936" s="1">
        <v>3</v>
      </c>
      <c r="F936" s="1">
        <v>8</v>
      </c>
      <c r="G936" s="10">
        <f>_xlfn.ISOWEEKNUM(Table1[[#This Row],[Date]])</f>
        <v>36</v>
      </c>
      <c r="H936" s="10" t="str">
        <f>IF(ISEVEN(_xlfn.ISOWEEKNUM(Table1[[#This Row],[Date]])),"paire","impaire")</f>
        <v>paire</v>
      </c>
    </row>
    <row r="937" spans="1:8" x14ac:dyDescent="0.2">
      <c r="A937" s="1" t="s">
        <v>246</v>
      </c>
      <c r="B937" s="1" t="s">
        <v>247</v>
      </c>
      <c r="C937" s="10" t="str">
        <f>Table1[[#This Row],[Nom et prénom client]]&amp;", "&amp;Table1[[#This Row],[Prénom travailleur]]</f>
        <v>MAPOSITA ÑAUÑAY, Flor Lucia</v>
      </c>
      <c r="D937" s="2">
        <v>44448</v>
      </c>
      <c r="E937" s="1">
        <v>3</v>
      </c>
      <c r="F937" s="1">
        <v>6</v>
      </c>
      <c r="G937" s="10">
        <f>_xlfn.ISOWEEKNUM(Table1[[#This Row],[Date]])</f>
        <v>36</v>
      </c>
      <c r="H937" s="10" t="str">
        <f>IF(ISEVEN(_xlfn.ISOWEEKNUM(Table1[[#This Row],[Date]])),"paire","impaire")</f>
        <v>paire</v>
      </c>
    </row>
    <row r="938" spans="1:8" x14ac:dyDescent="0.2">
      <c r="A938" s="1" t="s">
        <v>246</v>
      </c>
      <c r="B938" s="1" t="s">
        <v>247</v>
      </c>
      <c r="C938" s="10" t="str">
        <f>Table1[[#This Row],[Nom et prénom client]]&amp;", "&amp;Table1[[#This Row],[Prénom travailleur]]</f>
        <v>MAPOSITA ÑAUÑAY, Flor Lucia</v>
      </c>
      <c r="D938" s="2">
        <v>44449</v>
      </c>
      <c r="E938" s="1">
        <v>4</v>
      </c>
      <c r="F938" s="1">
        <v>7</v>
      </c>
      <c r="G938" s="10">
        <f>_xlfn.ISOWEEKNUM(Table1[[#This Row],[Date]])</f>
        <v>36</v>
      </c>
      <c r="H938" s="10" t="str">
        <f>IF(ISEVEN(_xlfn.ISOWEEKNUM(Table1[[#This Row],[Date]])),"paire","impaire")</f>
        <v>paire</v>
      </c>
    </row>
    <row r="939" spans="1:8" x14ac:dyDescent="0.2">
      <c r="A939" s="1" t="s">
        <v>246</v>
      </c>
      <c r="B939" s="1" t="s">
        <v>247</v>
      </c>
      <c r="C939" s="10" t="str">
        <f>Table1[[#This Row],[Nom et prénom client]]&amp;", "&amp;Table1[[#This Row],[Prénom travailleur]]</f>
        <v>MAPOSITA ÑAUÑAY, Flor Lucia</v>
      </c>
      <c r="D939" s="2">
        <v>44450</v>
      </c>
      <c r="E939" s="1">
        <v>0</v>
      </c>
      <c r="F939" s="1">
        <v>4</v>
      </c>
      <c r="G939" s="10">
        <f>_xlfn.ISOWEEKNUM(Table1[[#This Row],[Date]])</f>
        <v>36</v>
      </c>
      <c r="H939" s="10" t="str">
        <f>IF(ISEVEN(_xlfn.ISOWEEKNUM(Table1[[#This Row],[Date]])),"paire","impaire")</f>
        <v>paire</v>
      </c>
    </row>
    <row r="940" spans="1:8" x14ac:dyDescent="0.2">
      <c r="A940" s="1" t="s">
        <v>246</v>
      </c>
      <c r="B940" s="1" t="s">
        <v>247</v>
      </c>
      <c r="C940" s="10" t="str">
        <f>Table1[[#This Row],[Nom et prénom client]]&amp;", "&amp;Table1[[#This Row],[Prénom travailleur]]</f>
        <v>MAPOSITA ÑAUÑAY, Flor Lucia</v>
      </c>
      <c r="D940" s="2">
        <v>44452</v>
      </c>
      <c r="E940" s="1">
        <v>4</v>
      </c>
      <c r="F940" s="1">
        <v>9</v>
      </c>
      <c r="G940" s="10">
        <f>_xlfn.ISOWEEKNUM(Table1[[#This Row],[Date]])</f>
        <v>37</v>
      </c>
      <c r="H940" s="10" t="str">
        <f>IF(ISEVEN(_xlfn.ISOWEEKNUM(Table1[[#This Row],[Date]])),"paire","impaire")</f>
        <v>impaire</v>
      </c>
    </row>
    <row r="941" spans="1:8" x14ac:dyDescent="0.2">
      <c r="A941" s="1" t="s">
        <v>246</v>
      </c>
      <c r="B941" s="1" t="s">
        <v>247</v>
      </c>
      <c r="C941" s="10" t="str">
        <f>Table1[[#This Row],[Nom et prénom client]]&amp;", "&amp;Table1[[#This Row],[Prénom travailleur]]</f>
        <v>MAPOSITA ÑAUÑAY, Flor Lucia</v>
      </c>
      <c r="D941" s="2">
        <v>44453</v>
      </c>
      <c r="E941" s="1">
        <v>8</v>
      </c>
      <c r="F941" s="1">
        <v>3</v>
      </c>
      <c r="G941" s="10">
        <f>_xlfn.ISOWEEKNUM(Table1[[#This Row],[Date]])</f>
        <v>37</v>
      </c>
      <c r="H941" s="10" t="str">
        <f>IF(ISEVEN(_xlfn.ISOWEEKNUM(Table1[[#This Row],[Date]])),"paire","impaire")</f>
        <v>impaire</v>
      </c>
    </row>
    <row r="942" spans="1:8" x14ac:dyDescent="0.2">
      <c r="A942" s="1" t="s">
        <v>246</v>
      </c>
      <c r="B942" s="1" t="s">
        <v>247</v>
      </c>
      <c r="C942" s="10" t="str">
        <f>Table1[[#This Row],[Nom et prénom client]]&amp;", "&amp;Table1[[#This Row],[Prénom travailleur]]</f>
        <v>MAPOSITA ÑAUÑAY, Flor Lucia</v>
      </c>
      <c r="D942" s="2">
        <v>44454</v>
      </c>
      <c r="E942" s="1">
        <v>3</v>
      </c>
      <c r="F942" s="1">
        <v>8</v>
      </c>
      <c r="G942" s="10">
        <f>_xlfn.ISOWEEKNUM(Table1[[#This Row],[Date]])</f>
        <v>37</v>
      </c>
      <c r="H942" s="10" t="str">
        <f>IF(ISEVEN(_xlfn.ISOWEEKNUM(Table1[[#This Row],[Date]])),"paire","impaire")</f>
        <v>impaire</v>
      </c>
    </row>
    <row r="943" spans="1:8" x14ac:dyDescent="0.2">
      <c r="A943" s="1" t="s">
        <v>246</v>
      </c>
      <c r="B943" s="1" t="s">
        <v>247</v>
      </c>
      <c r="C943" s="10" t="str">
        <f>Table1[[#This Row],[Nom et prénom client]]&amp;", "&amp;Table1[[#This Row],[Prénom travailleur]]</f>
        <v>MAPOSITA ÑAUÑAY, Flor Lucia</v>
      </c>
      <c r="D943" s="2">
        <v>44455</v>
      </c>
      <c r="E943" s="1">
        <v>3</v>
      </c>
      <c r="F943" s="1">
        <v>6</v>
      </c>
      <c r="G943" s="10">
        <f>_xlfn.ISOWEEKNUM(Table1[[#This Row],[Date]])</f>
        <v>37</v>
      </c>
      <c r="H943" s="10" t="str">
        <f>IF(ISEVEN(_xlfn.ISOWEEKNUM(Table1[[#This Row],[Date]])),"paire","impaire")</f>
        <v>impaire</v>
      </c>
    </row>
    <row r="944" spans="1:8" x14ac:dyDescent="0.2">
      <c r="A944" s="1" t="s">
        <v>246</v>
      </c>
      <c r="B944" s="1" t="s">
        <v>247</v>
      </c>
      <c r="C944" s="10" t="str">
        <f>Table1[[#This Row],[Nom et prénom client]]&amp;", "&amp;Table1[[#This Row],[Prénom travailleur]]</f>
        <v>MAPOSITA ÑAUÑAY, Flor Lucia</v>
      </c>
      <c r="D944" s="2">
        <v>44456</v>
      </c>
      <c r="E944" s="1">
        <v>4</v>
      </c>
      <c r="F944" s="1">
        <v>6</v>
      </c>
      <c r="G944" s="10">
        <f>_xlfn.ISOWEEKNUM(Table1[[#This Row],[Date]])</f>
        <v>37</v>
      </c>
      <c r="H944" s="10" t="str">
        <f>IF(ISEVEN(_xlfn.ISOWEEKNUM(Table1[[#This Row],[Date]])),"paire","impaire")</f>
        <v>impaire</v>
      </c>
    </row>
    <row r="945" spans="1:8" x14ac:dyDescent="0.2">
      <c r="A945" s="1" t="s">
        <v>246</v>
      </c>
      <c r="B945" s="1" t="s">
        <v>247</v>
      </c>
      <c r="C945" s="10" t="str">
        <f>Table1[[#This Row],[Nom et prénom client]]&amp;", "&amp;Table1[[#This Row],[Prénom travailleur]]</f>
        <v>MAPOSITA ÑAUÑAY, Flor Lucia</v>
      </c>
      <c r="D945" s="2">
        <v>44457</v>
      </c>
      <c r="E945" s="1">
        <v>0</v>
      </c>
      <c r="F945" s="1">
        <v>4</v>
      </c>
      <c r="G945" s="10">
        <f>_xlfn.ISOWEEKNUM(Table1[[#This Row],[Date]])</f>
        <v>37</v>
      </c>
      <c r="H945" s="10" t="str">
        <f>IF(ISEVEN(_xlfn.ISOWEEKNUM(Table1[[#This Row],[Date]])),"paire","impaire")</f>
        <v>impaire</v>
      </c>
    </row>
    <row r="946" spans="1:8" x14ac:dyDescent="0.2">
      <c r="A946" s="1" t="s">
        <v>248</v>
      </c>
      <c r="B946" s="1" t="s">
        <v>14</v>
      </c>
      <c r="C946" s="10" t="str">
        <f>Table1[[#This Row],[Nom et prénom client]]&amp;", "&amp;Table1[[#This Row],[Prénom travailleur]]</f>
        <v>MARDARE, Mihaela</v>
      </c>
      <c r="D946" s="2">
        <v>44445</v>
      </c>
      <c r="E946" s="1">
        <v>4</v>
      </c>
      <c r="F946" s="1">
        <v>6</v>
      </c>
      <c r="G946" s="10">
        <f>_xlfn.ISOWEEKNUM(Table1[[#This Row],[Date]])</f>
        <v>36</v>
      </c>
      <c r="H946" s="10" t="str">
        <f>IF(ISEVEN(_xlfn.ISOWEEKNUM(Table1[[#This Row],[Date]])),"paire","impaire")</f>
        <v>paire</v>
      </c>
    </row>
    <row r="947" spans="1:8" x14ac:dyDescent="0.2">
      <c r="A947" s="1" t="s">
        <v>248</v>
      </c>
      <c r="B947" s="1" t="s">
        <v>14</v>
      </c>
      <c r="C947" s="10" t="str">
        <f>Table1[[#This Row],[Nom et prénom client]]&amp;", "&amp;Table1[[#This Row],[Prénom travailleur]]</f>
        <v>MARDARE, Mihaela</v>
      </c>
      <c r="D947" s="2">
        <v>44446</v>
      </c>
      <c r="E947" s="1">
        <v>4</v>
      </c>
      <c r="F947" s="1">
        <v>7</v>
      </c>
      <c r="G947" s="10">
        <f>_xlfn.ISOWEEKNUM(Table1[[#This Row],[Date]])</f>
        <v>36</v>
      </c>
      <c r="H947" s="10" t="str">
        <f>IF(ISEVEN(_xlfn.ISOWEEKNUM(Table1[[#This Row],[Date]])),"paire","impaire")</f>
        <v>paire</v>
      </c>
    </row>
    <row r="948" spans="1:8" x14ac:dyDescent="0.2">
      <c r="A948" s="1" t="s">
        <v>248</v>
      </c>
      <c r="B948" s="1" t="s">
        <v>14</v>
      </c>
      <c r="C948" s="10" t="str">
        <f>Table1[[#This Row],[Nom et prénom client]]&amp;", "&amp;Table1[[#This Row],[Prénom travailleur]]</f>
        <v>MARDARE, Mihaela</v>
      </c>
      <c r="D948" s="2">
        <v>44447</v>
      </c>
      <c r="E948" s="1">
        <v>3</v>
      </c>
      <c r="F948" s="1">
        <v>6</v>
      </c>
      <c r="G948" s="10">
        <f>_xlfn.ISOWEEKNUM(Table1[[#This Row],[Date]])</f>
        <v>36</v>
      </c>
      <c r="H948" s="10" t="str">
        <f>IF(ISEVEN(_xlfn.ISOWEEKNUM(Table1[[#This Row],[Date]])),"paire","impaire")</f>
        <v>paire</v>
      </c>
    </row>
    <row r="949" spans="1:8" x14ac:dyDescent="0.2">
      <c r="A949" s="1" t="s">
        <v>248</v>
      </c>
      <c r="B949" s="1" t="s">
        <v>14</v>
      </c>
      <c r="C949" s="10" t="str">
        <f>Table1[[#This Row],[Nom et prénom client]]&amp;", "&amp;Table1[[#This Row],[Prénom travailleur]]</f>
        <v>MARDARE, Mihaela</v>
      </c>
      <c r="D949" s="2">
        <v>44448</v>
      </c>
      <c r="E949" s="1">
        <v>3</v>
      </c>
      <c r="F949" s="1">
        <v>7</v>
      </c>
      <c r="G949" s="10">
        <f>_xlfn.ISOWEEKNUM(Table1[[#This Row],[Date]])</f>
        <v>36</v>
      </c>
      <c r="H949" s="10" t="str">
        <f>IF(ISEVEN(_xlfn.ISOWEEKNUM(Table1[[#This Row],[Date]])),"paire","impaire")</f>
        <v>paire</v>
      </c>
    </row>
    <row r="950" spans="1:8" x14ac:dyDescent="0.2">
      <c r="A950" s="1" t="s">
        <v>248</v>
      </c>
      <c r="B950" s="1" t="s">
        <v>14</v>
      </c>
      <c r="C950" s="10" t="str">
        <f>Table1[[#This Row],[Nom et prénom client]]&amp;", "&amp;Table1[[#This Row],[Prénom travailleur]]</f>
        <v>MARDARE, Mihaela</v>
      </c>
      <c r="D950" s="2">
        <v>44449</v>
      </c>
      <c r="E950" s="1">
        <v>4</v>
      </c>
      <c r="F950" s="1">
        <v>6</v>
      </c>
      <c r="G950" s="10">
        <f>_xlfn.ISOWEEKNUM(Table1[[#This Row],[Date]])</f>
        <v>36</v>
      </c>
      <c r="H950" s="10" t="str">
        <f>IF(ISEVEN(_xlfn.ISOWEEKNUM(Table1[[#This Row],[Date]])),"paire","impaire")</f>
        <v>paire</v>
      </c>
    </row>
    <row r="951" spans="1:8" x14ac:dyDescent="0.2">
      <c r="A951" s="1" t="s">
        <v>248</v>
      </c>
      <c r="B951" s="1" t="s">
        <v>14</v>
      </c>
      <c r="C951" s="10" t="str">
        <f>Table1[[#This Row],[Nom et prénom client]]&amp;", "&amp;Table1[[#This Row],[Prénom travailleur]]</f>
        <v>MARDARE, Mihaela</v>
      </c>
      <c r="D951" s="2">
        <v>44452</v>
      </c>
      <c r="E951" s="1">
        <v>4</v>
      </c>
      <c r="F951" s="1">
        <v>6</v>
      </c>
      <c r="G951" s="10">
        <f>_xlfn.ISOWEEKNUM(Table1[[#This Row],[Date]])</f>
        <v>37</v>
      </c>
      <c r="H951" s="10" t="str">
        <f>IF(ISEVEN(_xlfn.ISOWEEKNUM(Table1[[#This Row],[Date]])),"paire","impaire")</f>
        <v>impaire</v>
      </c>
    </row>
    <row r="952" spans="1:8" x14ac:dyDescent="0.2">
      <c r="A952" s="1" t="s">
        <v>248</v>
      </c>
      <c r="B952" s="1" t="s">
        <v>14</v>
      </c>
      <c r="C952" s="10" t="str">
        <f>Table1[[#This Row],[Nom et prénom client]]&amp;", "&amp;Table1[[#This Row],[Prénom travailleur]]</f>
        <v>MARDARE, Mihaela</v>
      </c>
      <c r="D952" s="2">
        <v>44453</v>
      </c>
      <c r="E952" s="1">
        <v>8</v>
      </c>
      <c r="F952" s="1">
        <v>7</v>
      </c>
      <c r="G952" s="10">
        <f>_xlfn.ISOWEEKNUM(Table1[[#This Row],[Date]])</f>
        <v>37</v>
      </c>
      <c r="H952" s="10" t="str">
        <f>IF(ISEVEN(_xlfn.ISOWEEKNUM(Table1[[#This Row],[Date]])),"paire","impaire")</f>
        <v>impaire</v>
      </c>
    </row>
    <row r="953" spans="1:8" x14ac:dyDescent="0.2">
      <c r="A953" s="1" t="s">
        <v>248</v>
      </c>
      <c r="B953" s="1" t="s">
        <v>14</v>
      </c>
      <c r="C953" s="10" t="str">
        <f>Table1[[#This Row],[Nom et prénom client]]&amp;", "&amp;Table1[[#This Row],[Prénom travailleur]]</f>
        <v>MARDARE, Mihaela</v>
      </c>
      <c r="D953" s="2">
        <v>44455</v>
      </c>
      <c r="E953" s="1">
        <v>3</v>
      </c>
      <c r="F953" s="1">
        <v>7</v>
      </c>
      <c r="G953" s="10">
        <f>_xlfn.ISOWEEKNUM(Table1[[#This Row],[Date]])</f>
        <v>37</v>
      </c>
      <c r="H953" s="10" t="str">
        <f>IF(ISEVEN(_xlfn.ISOWEEKNUM(Table1[[#This Row],[Date]])),"paire","impaire")</f>
        <v>impaire</v>
      </c>
    </row>
    <row r="954" spans="1:8" x14ac:dyDescent="0.2">
      <c r="A954" s="1" t="s">
        <v>248</v>
      </c>
      <c r="B954" s="1" t="s">
        <v>14</v>
      </c>
      <c r="C954" s="10" t="str">
        <f>Table1[[#This Row],[Nom et prénom client]]&amp;", "&amp;Table1[[#This Row],[Prénom travailleur]]</f>
        <v>MARDARE, Mihaela</v>
      </c>
      <c r="D954" s="2">
        <v>44456</v>
      </c>
      <c r="E954" s="1">
        <v>4</v>
      </c>
      <c r="F954" s="1">
        <v>6</v>
      </c>
      <c r="G954" s="10">
        <f>_xlfn.ISOWEEKNUM(Table1[[#This Row],[Date]])</f>
        <v>37</v>
      </c>
      <c r="H954" s="10" t="str">
        <f>IF(ISEVEN(_xlfn.ISOWEEKNUM(Table1[[#This Row],[Date]])),"paire","impaire")</f>
        <v>impaire</v>
      </c>
    </row>
    <row r="955" spans="1:8" x14ac:dyDescent="0.2">
      <c r="A955" s="1" t="s">
        <v>249</v>
      </c>
      <c r="B955" s="1" t="s">
        <v>250</v>
      </c>
      <c r="C955" s="10" t="str">
        <f>Table1[[#This Row],[Nom et prénom client]]&amp;", "&amp;Table1[[#This Row],[Prénom travailleur]]</f>
        <v>MARIN, Elena-Luana</v>
      </c>
      <c r="D955" s="2">
        <v>44445</v>
      </c>
      <c r="E955" s="1">
        <v>4</v>
      </c>
      <c r="F955" s="1">
        <v>8</v>
      </c>
      <c r="G955" s="10">
        <f>_xlfn.ISOWEEKNUM(Table1[[#This Row],[Date]])</f>
        <v>36</v>
      </c>
      <c r="H955" s="10" t="str">
        <f>IF(ISEVEN(_xlfn.ISOWEEKNUM(Table1[[#This Row],[Date]])),"paire","impaire")</f>
        <v>paire</v>
      </c>
    </row>
    <row r="956" spans="1:8" x14ac:dyDescent="0.2">
      <c r="A956" s="1" t="s">
        <v>249</v>
      </c>
      <c r="B956" s="1" t="s">
        <v>250</v>
      </c>
      <c r="C956" s="10" t="str">
        <f>Table1[[#This Row],[Nom et prénom client]]&amp;", "&amp;Table1[[#This Row],[Prénom travailleur]]</f>
        <v>MARIN, Elena-Luana</v>
      </c>
      <c r="D956" s="2">
        <v>44446</v>
      </c>
      <c r="E956" s="1">
        <v>4</v>
      </c>
      <c r="F956" s="1">
        <v>8</v>
      </c>
      <c r="G956" s="10">
        <f>_xlfn.ISOWEEKNUM(Table1[[#This Row],[Date]])</f>
        <v>36</v>
      </c>
      <c r="H956" s="10" t="str">
        <f>IF(ISEVEN(_xlfn.ISOWEEKNUM(Table1[[#This Row],[Date]])),"paire","impaire")</f>
        <v>paire</v>
      </c>
    </row>
    <row r="957" spans="1:8" x14ac:dyDescent="0.2">
      <c r="A957" s="1" t="s">
        <v>249</v>
      </c>
      <c r="B957" s="1" t="s">
        <v>250</v>
      </c>
      <c r="C957" s="10" t="str">
        <f>Table1[[#This Row],[Nom et prénom client]]&amp;", "&amp;Table1[[#This Row],[Prénom travailleur]]</f>
        <v>MARIN, Elena-Luana</v>
      </c>
      <c r="D957" s="2">
        <v>44447</v>
      </c>
      <c r="E957" s="1">
        <v>3</v>
      </c>
      <c r="F957" s="1">
        <v>5</v>
      </c>
      <c r="G957" s="10">
        <f>_xlfn.ISOWEEKNUM(Table1[[#This Row],[Date]])</f>
        <v>36</v>
      </c>
      <c r="H957" s="10" t="str">
        <f>IF(ISEVEN(_xlfn.ISOWEEKNUM(Table1[[#This Row],[Date]])),"paire","impaire")</f>
        <v>paire</v>
      </c>
    </row>
    <row r="958" spans="1:8" x14ac:dyDescent="0.2">
      <c r="A958" s="1" t="s">
        <v>249</v>
      </c>
      <c r="B958" s="1" t="s">
        <v>250</v>
      </c>
      <c r="C958" s="10" t="str">
        <f>Table1[[#This Row],[Nom et prénom client]]&amp;", "&amp;Table1[[#This Row],[Prénom travailleur]]</f>
        <v>MARIN, Elena-Luana</v>
      </c>
      <c r="D958" s="2">
        <v>44448</v>
      </c>
      <c r="E958" s="1">
        <v>3</v>
      </c>
      <c r="F958" s="1">
        <v>8</v>
      </c>
      <c r="G958" s="10">
        <f>_xlfn.ISOWEEKNUM(Table1[[#This Row],[Date]])</f>
        <v>36</v>
      </c>
      <c r="H958" s="10" t="str">
        <f>IF(ISEVEN(_xlfn.ISOWEEKNUM(Table1[[#This Row],[Date]])),"paire","impaire")</f>
        <v>paire</v>
      </c>
    </row>
    <row r="959" spans="1:8" x14ac:dyDescent="0.2">
      <c r="A959" s="1" t="s">
        <v>249</v>
      </c>
      <c r="B959" s="1" t="s">
        <v>250</v>
      </c>
      <c r="C959" s="10" t="str">
        <f>Table1[[#This Row],[Nom et prénom client]]&amp;", "&amp;Table1[[#This Row],[Prénom travailleur]]</f>
        <v>MARIN, Elena-Luana</v>
      </c>
      <c r="D959" s="2">
        <v>44452</v>
      </c>
      <c r="E959" s="1">
        <v>4</v>
      </c>
      <c r="F959" s="1">
        <v>7</v>
      </c>
      <c r="G959" s="10">
        <f>_xlfn.ISOWEEKNUM(Table1[[#This Row],[Date]])</f>
        <v>37</v>
      </c>
      <c r="H959" s="10" t="str">
        <f>IF(ISEVEN(_xlfn.ISOWEEKNUM(Table1[[#This Row],[Date]])),"paire","impaire")</f>
        <v>impaire</v>
      </c>
    </row>
    <row r="960" spans="1:8" x14ac:dyDescent="0.2">
      <c r="A960" s="1" t="s">
        <v>249</v>
      </c>
      <c r="B960" s="1" t="s">
        <v>250</v>
      </c>
      <c r="C960" s="10" t="str">
        <f>Table1[[#This Row],[Nom et prénom client]]&amp;", "&amp;Table1[[#This Row],[Prénom travailleur]]</f>
        <v>MARIN, Elena-Luana</v>
      </c>
      <c r="D960" s="2">
        <v>44454</v>
      </c>
      <c r="E960" s="1">
        <v>3</v>
      </c>
      <c r="F960" s="1">
        <v>4</v>
      </c>
      <c r="G960" s="10">
        <f>_xlfn.ISOWEEKNUM(Table1[[#This Row],[Date]])</f>
        <v>37</v>
      </c>
      <c r="H960" s="10" t="str">
        <f>IF(ISEVEN(_xlfn.ISOWEEKNUM(Table1[[#This Row],[Date]])),"paire","impaire")</f>
        <v>impaire</v>
      </c>
    </row>
    <row r="961" spans="1:8" x14ac:dyDescent="0.2">
      <c r="A961" s="1" t="s">
        <v>249</v>
      </c>
      <c r="B961" s="1" t="s">
        <v>250</v>
      </c>
      <c r="C961" s="10" t="str">
        <f>Table1[[#This Row],[Nom et prénom client]]&amp;", "&amp;Table1[[#This Row],[Prénom travailleur]]</f>
        <v>MARIN, Elena-Luana</v>
      </c>
      <c r="D961" s="2">
        <v>44455</v>
      </c>
      <c r="E961" s="1">
        <v>3</v>
      </c>
      <c r="F961" s="1">
        <v>8</v>
      </c>
      <c r="G961" s="10">
        <f>_xlfn.ISOWEEKNUM(Table1[[#This Row],[Date]])</f>
        <v>37</v>
      </c>
      <c r="H961" s="10" t="str">
        <f>IF(ISEVEN(_xlfn.ISOWEEKNUM(Table1[[#This Row],[Date]])),"paire","impaire")</f>
        <v>impaire</v>
      </c>
    </row>
    <row r="962" spans="1:8" x14ac:dyDescent="0.2">
      <c r="A962" s="1" t="s">
        <v>251</v>
      </c>
      <c r="B962" s="1" t="s">
        <v>252</v>
      </c>
      <c r="C962" s="10" t="str">
        <f>Table1[[#This Row],[Nom et prénom client]]&amp;", "&amp;Table1[[#This Row],[Prénom travailleur]]</f>
        <v>MASOMBO, Makuena</v>
      </c>
      <c r="D962" s="2">
        <v>44445</v>
      </c>
      <c r="E962" s="1">
        <v>4</v>
      </c>
      <c r="F962" s="1">
        <v>8</v>
      </c>
      <c r="G962" s="10">
        <f>_xlfn.ISOWEEKNUM(Table1[[#This Row],[Date]])</f>
        <v>36</v>
      </c>
      <c r="H962" s="10" t="str">
        <f>IF(ISEVEN(_xlfn.ISOWEEKNUM(Table1[[#This Row],[Date]])),"paire","impaire")</f>
        <v>paire</v>
      </c>
    </row>
    <row r="963" spans="1:8" x14ac:dyDescent="0.2">
      <c r="A963" s="1" t="s">
        <v>251</v>
      </c>
      <c r="B963" s="1" t="s">
        <v>252</v>
      </c>
      <c r="C963" s="10" t="str">
        <f>Table1[[#This Row],[Nom et prénom client]]&amp;", "&amp;Table1[[#This Row],[Prénom travailleur]]</f>
        <v>MASOMBO, Makuena</v>
      </c>
      <c r="D963" s="2">
        <v>44447</v>
      </c>
      <c r="E963" s="1">
        <v>3</v>
      </c>
      <c r="F963" s="1">
        <v>8</v>
      </c>
      <c r="G963" s="10">
        <f>_xlfn.ISOWEEKNUM(Table1[[#This Row],[Date]])</f>
        <v>36</v>
      </c>
      <c r="H963" s="10" t="str">
        <f>IF(ISEVEN(_xlfn.ISOWEEKNUM(Table1[[#This Row],[Date]])),"paire","impaire")</f>
        <v>paire</v>
      </c>
    </row>
    <row r="964" spans="1:8" x14ac:dyDescent="0.2">
      <c r="A964" s="1" t="s">
        <v>251</v>
      </c>
      <c r="B964" s="1" t="s">
        <v>252</v>
      </c>
      <c r="C964" s="10" t="str">
        <f>Table1[[#This Row],[Nom et prénom client]]&amp;", "&amp;Table1[[#This Row],[Prénom travailleur]]</f>
        <v>MASOMBO, Makuena</v>
      </c>
      <c r="D964" s="2">
        <v>44449</v>
      </c>
      <c r="E964" s="1">
        <v>4</v>
      </c>
      <c r="F964" s="1">
        <v>9</v>
      </c>
      <c r="G964" s="10">
        <f>_xlfn.ISOWEEKNUM(Table1[[#This Row],[Date]])</f>
        <v>36</v>
      </c>
      <c r="H964" s="10" t="str">
        <f>IF(ISEVEN(_xlfn.ISOWEEKNUM(Table1[[#This Row],[Date]])),"paire","impaire")</f>
        <v>paire</v>
      </c>
    </row>
    <row r="965" spans="1:8" x14ac:dyDescent="0.2">
      <c r="A965" s="1" t="s">
        <v>251</v>
      </c>
      <c r="B965" s="1" t="s">
        <v>252</v>
      </c>
      <c r="C965" s="10" t="str">
        <f>Table1[[#This Row],[Nom et prénom client]]&amp;", "&amp;Table1[[#This Row],[Prénom travailleur]]</f>
        <v>MASOMBO, Makuena</v>
      </c>
      <c r="D965" s="2">
        <v>44452</v>
      </c>
      <c r="E965" s="1">
        <v>4</v>
      </c>
      <c r="F965" s="1">
        <v>7</v>
      </c>
      <c r="G965" s="10">
        <f>_xlfn.ISOWEEKNUM(Table1[[#This Row],[Date]])</f>
        <v>37</v>
      </c>
      <c r="H965" s="10" t="str">
        <f>IF(ISEVEN(_xlfn.ISOWEEKNUM(Table1[[#This Row],[Date]])),"paire","impaire")</f>
        <v>impaire</v>
      </c>
    </row>
    <row r="966" spans="1:8" x14ac:dyDescent="0.2">
      <c r="A966" s="1" t="s">
        <v>251</v>
      </c>
      <c r="B966" s="1" t="s">
        <v>252</v>
      </c>
      <c r="C966" s="10" t="str">
        <f>Table1[[#This Row],[Nom et prénom client]]&amp;", "&amp;Table1[[#This Row],[Prénom travailleur]]</f>
        <v>MASOMBO, Makuena</v>
      </c>
      <c r="D966" s="2">
        <v>44453</v>
      </c>
      <c r="E966" s="1">
        <v>8</v>
      </c>
      <c r="F966" s="1">
        <v>4</v>
      </c>
      <c r="G966" s="10">
        <f>_xlfn.ISOWEEKNUM(Table1[[#This Row],[Date]])</f>
        <v>37</v>
      </c>
      <c r="H966" s="10" t="str">
        <f>IF(ISEVEN(_xlfn.ISOWEEKNUM(Table1[[#This Row],[Date]])),"paire","impaire")</f>
        <v>impaire</v>
      </c>
    </row>
    <row r="967" spans="1:8" x14ac:dyDescent="0.2">
      <c r="A967" s="1" t="s">
        <v>251</v>
      </c>
      <c r="B967" s="1" t="s">
        <v>252</v>
      </c>
      <c r="C967" s="10" t="str">
        <f>Table1[[#This Row],[Nom et prénom client]]&amp;", "&amp;Table1[[#This Row],[Prénom travailleur]]</f>
        <v>MASOMBO, Makuena</v>
      </c>
      <c r="D967" s="2">
        <v>44454</v>
      </c>
      <c r="E967" s="1">
        <v>3</v>
      </c>
      <c r="F967" s="1">
        <v>8</v>
      </c>
      <c r="G967" s="10">
        <f>_xlfn.ISOWEEKNUM(Table1[[#This Row],[Date]])</f>
        <v>37</v>
      </c>
      <c r="H967" s="10" t="str">
        <f>IF(ISEVEN(_xlfn.ISOWEEKNUM(Table1[[#This Row],[Date]])),"paire","impaire")</f>
        <v>impaire</v>
      </c>
    </row>
    <row r="968" spans="1:8" x14ac:dyDescent="0.2">
      <c r="A968" s="1" t="s">
        <v>251</v>
      </c>
      <c r="B968" s="1" t="s">
        <v>252</v>
      </c>
      <c r="C968" s="10" t="str">
        <f>Table1[[#This Row],[Nom et prénom client]]&amp;", "&amp;Table1[[#This Row],[Prénom travailleur]]</f>
        <v>MASOMBO, Makuena</v>
      </c>
      <c r="D968" s="2">
        <v>44456</v>
      </c>
      <c r="E968" s="1">
        <v>4</v>
      </c>
      <c r="F968" s="1">
        <v>9</v>
      </c>
      <c r="G968" s="10">
        <f>_xlfn.ISOWEEKNUM(Table1[[#This Row],[Date]])</f>
        <v>37</v>
      </c>
      <c r="H968" s="10" t="str">
        <f>IF(ISEVEN(_xlfn.ISOWEEKNUM(Table1[[#This Row],[Date]])),"paire","impaire")</f>
        <v>impaire</v>
      </c>
    </row>
    <row r="969" spans="1:8" x14ac:dyDescent="0.2">
      <c r="A969" s="1" t="s">
        <v>253</v>
      </c>
      <c r="B969" s="1" t="s">
        <v>254</v>
      </c>
      <c r="C969" s="10" t="str">
        <f>Table1[[#This Row],[Nom et prénom client]]&amp;", "&amp;Table1[[#This Row],[Prénom travailleur]]</f>
        <v>MATIJA, Enkelejda</v>
      </c>
      <c r="D969" s="2">
        <v>44445</v>
      </c>
      <c r="E969" s="1">
        <v>4</v>
      </c>
      <c r="F969" s="1">
        <v>5</v>
      </c>
      <c r="G969" s="10">
        <f>_xlfn.ISOWEEKNUM(Table1[[#This Row],[Date]])</f>
        <v>36</v>
      </c>
      <c r="H969" s="10" t="str">
        <f>IF(ISEVEN(_xlfn.ISOWEEKNUM(Table1[[#This Row],[Date]])),"paire","impaire")</f>
        <v>paire</v>
      </c>
    </row>
    <row r="970" spans="1:8" x14ac:dyDescent="0.2">
      <c r="A970" s="1" t="s">
        <v>253</v>
      </c>
      <c r="B970" s="1" t="s">
        <v>254</v>
      </c>
      <c r="C970" s="10" t="str">
        <f>Table1[[#This Row],[Nom et prénom client]]&amp;", "&amp;Table1[[#This Row],[Prénom travailleur]]</f>
        <v>MATIJA, Enkelejda</v>
      </c>
      <c r="D970" s="2">
        <v>44447</v>
      </c>
      <c r="E970" s="1">
        <v>3</v>
      </c>
      <c r="F970" s="1">
        <v>4</v>
      </c>
      <c r="G970" s="10">
        <f>_xlfn.ISOWEEKNUM(Table1[[#This Row],[Date]])</f>
        <v>36</v>
      </c>
      <c r="H970" s="10" t="str">
        <f>IF(ISEVEN(_xlfn.ISOWEEKNUM(Table1[[#This Row],[Date]])),"paire","impaire")</f>
        <v>paire</v>
      </c>
    </row>
    <row r="971" spans="1:8" x14ac:dyDescent="0.2">
      <c r="A971" s="1" t="s">
        <v>253</v>
      </c>
      <c r="B971" s="1" t="s">
        <v>254</v>
      </c>
      <c r="C971" s="10" t="str">
        <f>Table1[[#This Row],[Nom et prénom client]]&amp;", "&amp;Table1[[#This Row],[Prénom travailleur]]</f>
        <v>MATIJA, Enkelejda</v>
      </c>
      <c r="D971" s="2">
        <v>44449</v>
      </c>
      <c r="E971" s="1">
        <v>4</v>
      </c>
      <c r="F971" s="1">
        <v>5</v>
      </c>
      <c r="G971" s="10">
        <f>_xlfn.ISOWEEKNUM(Table1[[#This Row],[Date]])</f>
        <v>36</v>
      </c>
      <c r="H971" s="10" t="str">
        <f>IF(ISEVEN(_xlfn.ISOWEEKNUM(Table1[[#This Row],[Date]])),"paire","impaire")</f>
        <v>paire</v>
      </c>
    </row>
    <row r="972" spans="1:8" x14ac:dyDescent="0.2">
      <c r="A972" s="1" t="s">
        <v>253</v>
      </c>
      <c r="B972" s="1" t="s">
        <v>254</v>
      </c>
      <c r="C972" s="10" t="str">
        <f>Table1[[#This Row],[Nom et prénom client]]&amp;", "&amp;Table1[[#This Row],[Prénom travailleur]]</f>
        <v>MATIJA, Enkelejda</v>
      </c>
      <c r="D972" s="2">
        <v>44452</v>
      </c>
      <c r="E972" s="1">
        <v>4</v>
      </c>
      <c r="F972" s="1">
        <v>5</v>
      </c>
      <c r="G972" s="10">
        <f>_xlfn.ISOWEEKNUM(Table1[[#This Row],[Date]])</f>
        <v>37</v>
      </c>
      <c r="H972" s="10" t="str">
        <f>IF(ISEVEN(_xlfn.ISOWEEKNUM(Table1[[#This Row],[Date]])),"paire","impaire")</f>
        <v>impaire</v>
      </c>
    </row>
    <row r="973" spans="1:8" x14ac:dyDescent="0.2">
      <c r="A973" s="1" t="s">
        <v>253</v>
      </c>
      <c r="B973" s="1" t="s">
        <v>254</v>
      </c>
      <c r="C973" s="10" t="str">
        <f>Table1[[#This Row],[Nom et prénom client]]&amp;", "&amp;Table1[[#This Row],[Prénom travailleur]]</f>
        <v>MATIJA, Enkelejda</v>
      </c>
      <c r="D973" s="2">
        <v>44453</v>
      </c>
      <c r="E973" s="1">
        <v>8</v>
      </c>
      <c r="F973" s="1">
        <v>4</v>
      </c>
      <c r="G973" s="10">
        <f>_xlfn.ISOWEEKNUM(Table1[[#This Row],[Date]])</f>
        <v>37</v>
      </c>
      <c r="H973" s="10" t="str">
        <f>IF(ISEVEN(_xlfn.ISOWEEKNUM(Table1[[#This Row],[Date]])),"paire","impaire")</f>
        <v>impaire</v>
      </c>
    </row>
    <row r="974" spans="1:8" x14ac:dyDescent="0.2">
      <c r="A974" s="1" t="s">
        <v>253</v>
      </c>
      <c r="B974" s="1" t="s">
        <v>254</v>
      </c>
      <c r="C974" s="10" t="str">
        <f>Table1[[#This Row],[Nom et prénom client]]&amp;", "&amp;Table1[[#This Row],[Prénom travailleur]]</f>
        <v>MATIJA, Enkelejda</v>
      </c>
      <c r="D974" s="2">
        <v>44454</v>
      </c>
      <c r="E974" s="1">
        <v>3</v>
      </c>
      <c r="F974" s="1">
        <v>4</v>
      </c>
      <c r="G974" s="10">
        <f>_xlfn.ISOWEEKNUM(Table1[[#This Row],[Date]])</f>
        <v>37</v>
      </c>
      <c r="H974" s="10" t="str">
        <f>IF(ISEVEN(_xlfn.ISOWEEKNUM(Table1[[#This Row],[Date]])),"paire","impaire")</f>
        <v>impaire</v>
      </c>
    </row>
    <row r="975" spans="1:8" x14ac:dyDescent="0.2">
      <c r="A975" s="1" t="s">
        <v>253</v>
      </c>
      <c r="B975" s="1" t="s">
        <v>254</v>
      </c>
      <c r="C975" s="10" t="str">
        <f>Table1[[#This Row],[Nom et prénom client]]&amp;", "&amp;Table1[[#This Row],[Prénom travailleur]]</f>
        <v>MATIJA, Enkelejda</v>
      </c>
      <c r="D975" s="2">
        <v>44456</v>
      </c>
      <c r="E975" s="1">
        <v>4</v>
      </c>
      <c r="F975" s="1">
        <v>5</v>
      </c>
      <c r="G975" s="10">
        <f>_xlfn.ISOWEEKNUM(Table1[[#This Row],[Date]])</f>
        <v>37</v>
      </c>
      <c r="H975" s="10" t="str">
        <f>IF(ISEVEN(_xlfn.ISOWEEKNUM(Table1[[#This Row],[Date]])),"paire","impaire")</f>
        <v>impaire</v>
      </c>
    </row>
    <row r="976" spans="1:8" x14ac:dyDescent="0.2">
      <c r="A976" s="1" t="s">
        <v>255</v>
      </c>
      <c r="B976" s="1" t="s">
        <v>256</v>
      </c>
      <c r="C976" s="10" t="str">
        <f>Table1[[#This Row],[Nom et prénom client]]&amp;", "&amp;Table1[[#This Row],[Prénom travailleur]]</f>
        <v>MAZAREANU, Ileana Laura</v>
      </c>
      <c r="D976" s="2">
        <v>44445</v>
      </c>
      <c r="E976" s="1">
        <v>4</v>
      </c>
      <c r="F976" s="1">
        <v>6</v>
      </c>
      <c r="G976" s="10">
        <f>_xlfn.ISOWEEKNUM(Table1[[#This Row],[Date]])</f>
        <v>36</v>
      </c>
      <c r="H976" s="10" t="str">
        <f>IF(ISEVEN(_xlfn.ISOWEEKNUM(Table1[[#This Row],[Date]])),"paire","impaire")</f>
        <v>paire</v>
      </c>
    </row>
    <row r="977" spans="1:8" x14ac:dyDescent="0.2">
      <c r="A977" s="1" t="s">
        <v>255</v>
      </c>
      <c r="B977" s="1" t="s">
        <v>256</v>
      </c>
      <c r="C977" s="10" t="str">
        <f>Table1[[#This Row],[Nom et prénom client]]&amp;", "&amp;Table1[[#This Row],[Prénom travailleur]]</f>
        <v>MAZAREANU, Ileana Laura</v>
      </c>
      <c r="D977" s="2">
        <v>44446</v>
      </c>
      <c r="E977" s="1">
        <v>4</v>
      </c>
      <c r="F977" s="1">
        <v>6</v>
      </c>
      <c r="G977" s="10">
        <f>_xlfn.ISOWEEKNUM(Table1[[#This Row],[Date]])</f>
        <v>36</v>
      </c>
      <c r="H977" s="10" t="str">
        <f>IF(ISEVEN(_xlfn.ISOWEEKNUM(Table1[[#This Row],[Date]])),"paire","impaire")</f>
        <v>paire</v>
      </c>
    </row>
    <row r="978" spans="1:8" x14ac:dyDescent="0.2">
      <c r="A978" s="1" t="s">
        <v>255</v>
      </c>
      <c r="B978" s="1" t="s">
        <v>256</v>
      </c>
      <c r="C978" s="10" t="str">
        <f>Table1[[#This Row],[Nom et prénom client]]&amp;", "&amp;Table1[[#This Row],[Prénom travailleur]]</f>
        <v>MAZAREANU, Ileana Laura</v>
      </c>
      <c r="D978" s="2">
        <v>44448</v>
      </c>
      <c r="E978" s="1">
        <v>3</v>
      </c>
      <c r="F978" s="1">
        <v>8</v>
      </c>
      <c r="G978" s="10">
        <f>_xlfn.ISOWEEKNUM(Table1[[#This Row],[Date]])</f>
        <v>36</v>
      </c>
      <c r="H978" s="10" t="str">
        <f>IF(ISEVEN(_xlfn.ISOWEEKNUM(Table1[[#This Row],[Date]])),"paire","impaire")</f>
        <v>paire</v>
      </c>
    </row>
    <row r="979" spans="1:8" x14ac:dyDescent="0.2">
      <c r="A979" s="1" t="s">
        <v>255</v>
      </c>
      <c r="B979" s="1" t="s">
        <v>256</v>
      </c>
      <c r="C979" s="10" t="str">
        <f>Table1[[#This Row],[Nom et prénom client]]&amp;", "&amp;Table1[[#This Row],[Prénom travailleur]]</f>
        <v>MAZAREANU, Ileana Laura</v>
      </c>
      <c r="D979" s="2">
        <v>44449</v>
      </c>
      <c r="E979" s="1">
        <v>4</v>
      </c>
      <c r="F979" s="1">
        <v>6</v>
      </c>
      <c r="G979" s="10">
        <f>_xlfn.ISOWEEKNUM(Table1[[#This Row],[Date]])</f>
        <v>36</v>
      </c>
      <c r="H979" s="10" t="str">
        <f>IF(ISEVEN(_xlfn.ISOWEEKNUM(Table1[[#This Row],[Date]])),"paire","impaire")</f>
        <v>paire</v>
      </c>
    </row>
    <row r="980" spans="1:8" x14ac:dyDescent="0.2">
      <c r="A980" s="1" t="s">
        <v>255</v>
      </c>
      <c r="B980" s="1" t="s">
        <v>256</v>
      </c>
      <c r="C980" s="10" t="str">
        <f>Table1[[#This Row],[Nom et prénom client]]&amp;", "&amp;Table1[[#This Row],[Prénom travailleur]]</f>
        <v>MAZAREANU, Ileana Laura</v>
      </c>
      <c r="D980" s="2">
        <v>44450</v>
      </c>
      <c r="E980" s="1">
        <v>0</v>
      </c>
      <c r="F980" s="1">
        <v>3</v>
      </c>
      <c r="G980" s="10">
        <f>_xlfn.ISOWEEKNUM(Table1[[#This Row],[Date]])</f>
        <v>36</v>
      </c>
      <c r="H980" s="10" t="str">
        <f>IF(ISEVEN(_xlfn.ISOWEEKNUM(Table1[[#This Row],[Date]])),"paire","impaire")</f>
        <v>paire</v>
      </c>
    </row>
    <row r="981" spans="1:8" x14ac:dyDescent="0.2">
      <c r="A981" s="1" t="s">
        <v>255</v>
      </c>
      <c r="B981" s="1" t="s">
        <v>256</v>
      </c>
      <c r="C981" s="10" t="str">
        <f>Table1[[#This Row],[Nom et prénom client]]&amp;", "&amp;Table1[[#This Row],[Prénom travailleur]]</f>
        <v>MAZAREANU, Ileana Laura</v>
      </c>
      <c r="D981" s="2">
        <v>44452</v>
      </c>
      <c r="E981" s="1">
        <v>4</v>
      </c>
      <c r="F981" s="1">
        <v>7</v>
      </c>
      <c r="G981" s="10">
        <f>_xlfn.ISOWEEKNUM(Table1[[#This Row],[Date]])</f>
        <v>37</v>
      </c>
      <c r="H981" s="10" t="str">
        <f>IF(ISEVEN(_xlfn.ISOWEEKNUM(Table1[[#This Row],[Date]])),"paire","impaire")</f>
        <v>impaire</v>
      </c>
    </row>
    <row r="982" spans="1:8" x14ac:dyDescent="0.2">
      <c r="A982" s="1" t="s">
        <v>255</v>
      </c>
      <c r="B982" s="1" t="s">
        <v>256</v>
      </c>
      <c r="C982" s="10" t="str">
        <f>Table1[[#This Row],[Nom et prénom client]]&amp;", "&amp;Table1[[#This Row],[Prénom travailleur]]</f>
        <v>MAZAREANU, Ileana Laura</v>
      </c>
      <c r="D982" s="2">
        <v>44453</v>
      </c>
      <c r="E982" s="1">
        <v>8</v>
      </c>
      <c r="F982" s="1">
        <v>6</v>
      </c>
      <c r="G982" s="10">
        <f>_xlfn.ISOWEEKNUM(Table1[[#This Row],[Date]])</f>
        <v>37</v>
      </c>
      <c r="H982" s="10" t="str">
        <f>IF(ISEVEN(_xlfn.ISOWEEKNUM(Table1[[#This Row],[Date]])),"paire","impaire")</f>
        <v>impaire</v>
      </c>
    </row>
    <row r="983" spans="1:8" x14ac:dyDescent="0.2">
      <c r="A983" s="1" t="s">
        <v>255</v>
      </c>
      <c r="B983" s="1" t="s">
        <v>256</v>
      </c>
      <c r="C983" s="10" t="str">
        <f>Table1[[#This Row],[Nom et prénom client]]&amp;", "&amp;Table1[[#This Row],[Prénom travailleur]]</f>
        <v>MAZAREANU, Ileana Laura</v>
      </c>
      <c r="D983" s="2">
        <v>44455</v>
      </c>
      <c r="E983" s="1">
        <v>3</v>
      </c>
      <c r="F983" s="1">
        <v>8</v>
      </c>
      <c r="G983" s="10">
        <f>_xlfn.ISOWEEKNUM(Table1[[#This Row],[Date]])</f>
        <v>37</v>
      </c>
      <c r="H983" s="10" t="str">
        <f>IF(ISEVEN(_xlfn.ISOWEEKNUM(Table1[[#This Row],[Date]])),"paire","impaire")</f>
        <v>impaire</v>
      </c>
    </row>
    <row r="984" spans="1:8" x14ac:dyDescent="0.2">
      <c r="A984" s="1" t="s">
        <v>255</v>
      </c>
      <c r="B984" s="1" t="s">
        <v>256</v>
      </c>
      <c r="C984" s="10" t="str">
        <f>Table1[[#This Row],[Nom et prénom client]]&amp;", "&amp;Table1[[#This Row],[Prénom travailleur]]</f>
        <v>MAZAREANU, Ileana Laura</v>
      </c>
      <c r="D984" s="2">
        <v>44456</v>
      </c>
      <c r="E984" s="1">
        <v>4</v>
      </c>
      <c r="F984" s="1">
        <v>6</v>
      </c>
      <c r="G984" s="10">
        <f>_xlfn.ISOWEEKNUM(Table1[[#This Row],[Date]])</f>
        <v>37</v>
      </c>
      <c r="H984" s="10" t="str">
        <f>IF(ISEVEN(_xlfn.ISOWEEKNUM(Table1[[#This Row],[Date]])),"paire","impaire")</f>
        <v>impaire</v>
      </c>
    </row>
    <row r="985" spans="1:8" x14ac:dyDescent="0.2">
      <c r="A985" s="1" t="s">
        <v>257</v>
      </c>
      <c r="B985" s="1" t="s">
        <v>258</v>
      </c>
      <c r="C985" s="10" t="str">
        <f>Table1[[#This Row],[Nom et prénom client]]&amp;", "&amp;Table1[[#This Row],[Prénom travailleur]]</f>
        <v>MEDINA ARANGUREN, Betxy Yulanny</v>
      </c>
      <c r="D985" s="2">
        <v>44449</v>
      </c>
      <c r="E985" s="1">
        <v>4</v>
      </c>
      <c r="F985" s="1">
        <v>5</v>
      </c>
      <c r="G985" s="10">
        <f>_xlfn.ISOWEEKNUM(Table1[[#This Row],[Date]])</f>
        <v>36</v>
      </c>
      <c r="H985" s="10" t="str">
        <f>IF(ISEVEN(_xlfn.ISOWEEKNUM(Table1[[#This Row],[Date]])),"paire","impaire")</f>
        <v>paire</v>
      </c>
    </row>
    <row r="986" spans="1:8" x14ac:dyDescent="0.2">
      <c r="A986" s="1" t="s">
        <v>257</v>
      </c>
      <c r="B986" s="1" t="s">
        <v>258</v>
      </c>
      <c r="C986" s="10" t="str">
        <f>Table1[[#This Row],[Nom et prénom client]]&amp;", "&amp;Table1[[#This Row],[Prénom travailleur]]</f>
        <v>MEDINA ARANGUREN, Betxy Yulanny</v>
      </c>
      <c r="D986" s="2">
        <v>44454</v>
      </c>
      <c r="E986" s="1">
        <v>3</v>
      </c>
      <c r="F986" s="1">
        <v>4</v>
      </c>
      <c r="G986" s="10">
        <f>_xlfn.ISOWEEKNUM(Table1[[#This Row],[Date]])</f>
        <v>37</v>
      </c>
      <c r="H986" s="10" t="str">
        <f>IF(ISEVEN(_xlfn.ISOWEEKNUM(Table1[[#This Row],[Date]])),"paire","impaire")</f>
        <v>impaire</v>
      </c>
    </row>
    <row r="987" spans="1:8" x14ac:dyDescent="0.2">
      <c r="A987" s="1" t="s">
        <v>257</v>
      </c>
      <c r="B987" s="1" t="s">
        <v>258</v>
      </c>
      <c r="C987" s="10" t="str">
        <f>Table1[[#This Row],[Nom et prénom client]]&amp;", "&amp;Table1[[#This Row],[Prénom travailleur]]</f>
        <v>MEDINA ARANGUREN, Betxy Yulanny</v>
      </c>
      <c r="D987" s="2">
        <v>44456</v>
      </c>
      <c r="E987" s="1">
        <v>4</v>
      </c>
      <c r="F987" s="1">
        <v>5</v>
      </c>
      <c r="G987" s="10">
        <f>_xlfn.ISOWEEKNUM(Table1[[#This Row],[Date]])</f>
        <v>37</v>
      </c>
      <c r="H987" s="10" t="str">
        <f>IF(ISEVEN(_xlfn.ISOWEEKNUM(Table1[[#This Row],[Date]])),"paire","impaire")</f>
        <v>impaire</v>
      </c>
    </row>
    <row r="988" spans="1:8" x14ac:dyDescent="0.2">
      <c r="A988" s="1" t="s">
        <v>259</v>
      </c>
      <c r="B988" s="1" t="s">
        <v>260</v>
      </c>
      <c r="C988" s="10" t="str">
        <f>Table1[[#This Row],[Nom et prénom client]]&amp;", "&amp;Table1[[#This Row],[Prénom travailleur]]</f>
        <v>MEHMED, Gyulsevim</v>
      </c>
      <c r="D988" s="2">
        <v>44445</v>
      </c>
      <c r="E988" s="1">
        <v>4</v>
      </c>
      <c r="F988" s="1">
        <v>3</v>
      </c>
      <c r="G988" s="10">
        <f>_xlfn.ISOWEEKNUM(Table1[[#This Row],[Date]])</f>
        <v>36</v>
      </c>
      <c r="H988" s="10" t="str">
        <f>IF(ISEVEN(_xlfn.ISOWEEKNUM(Table1[[#This Row],[Date]])),"paire","impaire")</f>
        <v>paire</v>
      </c>
    </row>
    <row r="989" spans="1:8" x14ac:dyDescent="0.2">
      <c r="A989" s="1" t="s">
        <v>259</v>
      </c>
      <c r="B989" s="1" t="s">
        <v>260</v>
      </c>
      <c r="C989" s="10" t="str">
        <f>Table1[[#This Row],[Nom et prénom client]]&amp;", "&amp;Table1[[#This Row],[Prénom travailleur]]</f>
        <v>MEHMED, Gyulsevim</v>
      </c>
      <c r="D989" s="2">
        <v>44446</v>
      </c>
      <c r="E989" s="1">
        <v>4</v>
      </c>
      <c r="F989" s="1">
        <v>8</v>
      </c>
      <c r="G989" s="10">
        <f>_xlfn.ISOWEEKNUM(Table1[[#This Row],[Date]])</f>
        <v>36</v>
      </c>
      <c r="H989" s="10" t="str">
        <f>IF(ISEVEN(_xlfn.ISOWEEKNUM(Table1[[#This Row],[Date]])),"paire","impaire")</f>
        <v>paire</v>
      </c>
    </row>
    <row r="990" spans="1:8" x14ac:dyDescent="0.2">
      <c r="A990" s="1" t="s">
        <v>259</v>
      </c>
      <c r="B990" s="1" t="s">
        <v>260</v>
      </c>
      <c r="C990" s="10" t="str">
        <f>Table1[[#This Row],[Nom et prénom client]]&amp;", "&amp;Table1[[#This Row],[Prénom travailleur]]</f>
        <v>MEHMED, Gyulsevim</v>
      </c>
      <c r="D990" s="2">
        <v>44448</v>
      </c>
      <c r="E990" s="1">
        <v>3</v>
      </c>
      <c r="F990" s="1">
        <v>5</v>
      </c>
      <c r="G990" s="10">
        <f>_xlfn.ISOWEEKNUM(Table1[[#This Row],[Date]])</f>
        <v>36</v>
      </c>
      <c r="H990" s="10" t="str">
        <f>IF(ISEVEN(_xlfn.ISOWEEKNUM(Table1[[#This Row],[Date]])),"paire","impaire")</f>
        <v>paire</v>
      </c>
    </row>
    <row r="991" spans="1:8" x14ac:dyDescent="0.2">
      <c r="A991" s="1" t="s">
        <v>259</v>
      </c>
      <c r="B991" s="1" t="s">
        <v>260</v>
      </c>
      <c r="C991" s="10" t="str">
        <f>Table1[[#This Row],[Nom et prénom client]]&amp;", "&amp;Table1[[#This Row],[Prénom travailleur]]</f>
        <v>MEHMED, Gyulsevim</v>
      </c>
      <c r="D991" s="2">
        <v>44455</v>
      </c>
      <c r="E991" s="1">
        <v>3</v>
      </c>
      <c r="F991" s="1">
        <v>5</v>
      </c>
      <c r="G991" s="10">
        <f>_xlfn.ISOWEEKNUM(Table1[[#This Row],[Date]])</f>
        <v>37</v>
      </c>
      <c r="H991" s="10" t="str">
        <f>IF(ISEVEN(_xlfn.ISOWEEKNUM(Table1[[#This Row],[Date]])),"paire","impaire")</f>
        <v>impaire</v>
      </c>
    </row>
    <row r="992" spans="1:8" x14ac:dyDescent="0.2">
      <c r="A992" s="1" t="s">
        <v>261</v>
      </c>
      <c r="B992" s="1" t="s">
        <v>262</v>
      </c>
      <c r="C992" s="10" t="str">
        <f>Table1[[#This Row],[Nom et prénom client]]&amp;", "&amp;Table1[[#This Row],[Prénom travailleur]]</f>
        <v>MESTER, Liudmila</v>
      </c>
      <c r="D992" s="2">
        <v>44445</v>
      </c>
      <c r="E992" s="1">
        <v>4</v>
      </c>
      <c r="F992" s="1">
        <v>6</v>
      </c>
      <c r="G992" s="10">
        <f>_xlfn.ISOWEEKNUM(Table1[[#This Row],[Date]])</f>
        <v>36</v>
      </c>
      <c r="H992" s="10" t="str">
        <f>IF(ISEVEN(_xlfn.ISOWEEKNUM(Table1[[#This Row],[Date]])),"paire","impaire")</f>
        <v>paire</v>
      </c>
    </row>
    <row r="993" spans="1:8" x14ac:dyDescent="0.2">
      <c r="A993" s="1" t="s">
        <v>261</v>
      </c>
      <c r="B993" s="1" t="s">
        <v>262</v>
      </c>
      <c r="C993" s="10" t="str">
        <f>Table1[[#This Row],[Nom et prénom client]]&amp;", "&amp;Table1[[#This Row],[Prénom travailleur]]</f>
        <v>MESTER, Liudmila</v>
      </c>
      <c r="D993" s="2">
        <v>44447</v>
      </c>
      <c r="E993" s="1">
        <v>3</v>
      </c>
      <c r="F993" s="1">
        <v>7</v>
      </c>
      <c r="G993" s="10">
        <f>_xlfn.ISOWEEKNUM(Table1[[#This Row],[Date]])</f>
        <v>36</v>
      </c>
      <c r="H993" s="10" t="str">
        <f>IF(ISEVEN(_xlfn.ISOWEEKNUM(Table1[[#This Row],[Date]])),"paire","impaire")</f>
        <v>paire</v>
      </c>
    </row>
    <row r="994" spans="1:8" x14ac:dyDescent="0.2">
      <c r="A994" s="1" t="s">
        <v>261</v>
      </c>
      <c r="B994" s="1" t="s">
        <v>262</v>
      </c>
      <c r="C994" s="10" t="str">
        <f>Table1[[#This Row],[Nom et prénom client]]&amp;", "&amp;Table1[[#This Row],[Prénom travailleur]]</f>
        <v>MESTER, Liudmila</v>
      </c>
      <c r="D994" s="2">
        <v>44448</v>
      </c>
      <c r="E994" s="1">
        <v>3</v>
      </c>
      <c r="F994" s="1">
        <v>4</v>
      </c>
      <c r="G994" s="10">
        <f>_xlfn.ISOWEEKNUM(Table1[[#This Row],[Date]])</f>
        <v>36</v>
      </c>
      <c r="H994" s="10" t="str">
        <f>IF(ISEVEN(_xlfn.ISOWEEKNUM(Table1[[#This Row],[Date]])),"paire","impaire")</f>
        <v>paire</v>
      </c>
    </row>
    <row r="995" spans="1:8" x14ac:dyDescent="0.2">
      <c r="A995" s="1" t="s">
        <v>261</v>
      </c>
      <c r="B995" s="1" t="s">
        <v>262</v>
      </c>
      <c r="C995" s="10" t="str">
        <f>Table1[[#This Row],[Nom et prénom client]]&amp;", "&amp;Table1[[#This Row],[Prénom travailleur]]</f>
        <v>MESTER, Liudmila</v>
      </c>
      <c r="D995" s="2">
        <v>44453</v>
      </c>
      <c r="E995" s="1">
        <v>8</v>
      </c>
      <c r="F995" s="1">
        <v>4</v>
      </c>
      <c r="G995" s="10">
        <f>_xlfn.ISOWEEKNUM(Table1[[#This Row],[Date]])</f>
        <v>37</v>
      </c>
      <c r="H995" s="10" t="str">
        <f>IF(ISEVEN(_xlfn.ISOWEEKNUM(Table1[[#This Row],[Date]])),"paire","impaire")</f>
        <v>impaire</v>
      </c>
    </row>
    <row r="996" spans="1:8" x14ac:dyDescent="0.2">
      <c r="A996" s="1" t="s">
        <v>261</v>
      </c>
      <c r="B996" s="1" t="s">
        <v>262</v>
      </c>
      <c r="C996" s="10" t="str">
        <f>Table1[[#This Row],[Nom et prénom client]]&amp;", "&amp;Table1[[#This Row],[Prénom travailleur]]</f>
        <v>MESTER, Liudmila</v>
      </c>
      <c r="D996" s="2">
        <v>44454</v>
      </c>
      <c r="E996" s="1">
        <v>3</v>
      </c>
      <c r="F996" s="1">
        <v>7</v>
      </c>
      <c r="G996" s="10">
        <f>_xlfn.ISOWEEKNUM(Table1[[#This Row],[Date]])</f>
        <v>37</v>
      </c>
      <c r="H996" s="10" t="str">
        <f>IF(ISEVEN(_xlfn.ISOWEEKNUM(Table1[[#This Row],[Date]])),"paire","impaire")</f>
        <v>impaire</v>
      </c>
    </row>
    <row r="997" spans="1:8" x14ac:dyDescent="0.2">
      <c r="A997" s="1" t="s">
        <v>261</v>
      </c>
      <c r="B997" s="1" t="s">
        <v>262</v>
      </c>
      <c r="C997" s="10" t="str">
        <f>Table1[[#This Row],[Nom et prénom client]]&amp;", "&amp;Table1[[#This Row],[Prénom travailleur]]</f>
        <v>MESTER, Liudmila</v>
      </c>
      <c r="D997" s="2">
        <v>44455</v>
      </c>
      <c r="E997" s="1">
        <v>3</v>
      </c>
      <c r="F997" s="1">
        <v>4</v>
      </c>
      <c r="G997" s="10">
        <f>_xlfn.ISOWEEKNUM(Table1[[#This Row],[Date]])</f>
        <v>37</v>
      </c>
      <c r="H997" s="10" t="str">
        <f>IF(ISEVEN(_xlfn.ISOWEEKNUM(Table1[[#This Row],[Date]])),"paire","impaire")</f>
        <v>impaire</v>
      </c>
    </row>
    <row r="998" spans="1:8" x14ac:dyDescent="0.2">
      <c r="A998" s="1" t="s">
        <v>261</v>
      </c>
      <c r="B998" s="1" t="s">
        <v>262</v>
      </c>
      <c r="C998" s="10" t="str">
        <f>Table1[[#This Row],[Nom et prénom client]]&amp;", "&amp;Table1[[#This Row],[Prénom travailleur]]</f>
        <v>MESTER, Liudmila</v>
      </c>
      <c r="D998" s="2">
        <v>44456</v>
      </c>
      <c r="E998" s="1">
        <v>4</v>
      </c>
      <c r="F998" s="1">
        <v>5</v>
      </c>
      <c r="G998" s="10">
        <f>_xlfn.ISOWEEKNUM(Table1[[#This Row],[Date]])</f>
        <v>37</v>
      </c>
      <c r="H998" s="10" t="str">
        <f>IF(ISEVEN(_xlfn.ISOWEEKNUM(Table1[[#This Row],[Date]])),"paire","impaire")</f>
        <v>impaire</v>
      </c>
    </row>
    <row r="999" spans="1:8" x14ac:dyDescent="0.2">
      <c r="A999" s="1" t="s">
        <v>263</v>
      </c>
      <c r="B999" s="1" t="s">
        <v>24</v>
      </c>
      <c r="C999" s="10" t="str">
        <f>Table1[[#This Row],[Nom et prénom client]]&amp;", "&amp;Table1[[#This Row],[Prénom travailleur]]</f>
        <v>MICU, Mariana</v>
      </c>
      <c r="D999" s="2">
        <v>44445</v>
      </c>
      <c r="E999" s="1">
        <v>4</v>
      </c>
      <c r="F999" s="1">
        <v>7</v>
      </c>
      <c r="G999" s="10">
        <f>_xlfn.ISOWEEKNUM(Table1[[#This Row],[Date]])</f>
        <v>36</v>
      </c>
      <c r="H999" s="10" t="str">
        <f>IF(ISEVEN(_xlfn.ISOWEEKNUM(Table1[[#This Row],[Date]])),"paire","impaire")</f>
        <v>paire</v>
      </c>
    </row>
    <row r="1000" spans="1:8" x14ac:dyDescent="0.2">
      <c r="A1000" s="1" t="s">
        <v>263</v>
      </c>
      <c r="B1000" s="1" t="s">
        <v>24</v>
      </c>
      <c r="C1000" s="10" t="str">
        <f>Table1[[#This Row],[Nom et prénom client]]&amp;", "&amp;Table1[[#This Row],[Prénom travailleur]]</f>
        <v>MICU, Mariana</v>
      </c>
      <c r="D1000" s="2">
        <v>44446</v>
      </c>
      <c r="E1000" s="1">
        <v>4</v>
      </c>
      <c r="F1000" s="1">
        <v>9</v>
      </c>
      <c r="G1000" s="10">
        <f>_xlfn.ISOWEEKNUM(Table1[[#This Row],[Date]])</f>
        <v>36</v>
      </c>
      <c r="H1000" s="10" t="str">
        <f>IF(ISEVEN(_xlfn.ISOWEEKNUM(Table1[[#This Row],[Date]])),"paire","impaire")</f>
        <v>paire</v>
      </c>
    </row>
    <row r="1001" spans="1:8" x14ac:dyDescent="0.2">
      <c r="A1001" s="1" t="s">
        <v>263</v>
      </c>
      <c r="B1001" s="1" t="s">
        <v>24</v>
      </c>
      <c r="C1001" s="10" t="str">
        <f>Table1[[#This Row],[Nom et prénom client]]&amp;", "&amp;Table1[[#This Row],[Prénom travailleur]]</f>
        <v>MICU, Mariana</v>
      </c>
      <c r="D1001" s="2">
        <v>44447</v>
      </c>
      <c r="E1001" s="1">
        <v>3</v>
      </c>
      <c r="F1001" s="1">
        <v>7</v>
      </c>
      <c r="G1001" s="10">
        <f>_xlfn.ISOWEEKNUM(Table1[[#This Row],[Date]])</f>
        <v>36</v>
      </c>
      <c r="H1001" s="10" t="str">
        <f>IF(ISEVEN(_xlfn.ISOWEEKNUM(Table1[[#This Row],[Date]])),"paire","impaire")</f>
        <v>paire</v>
      </c>
    </row>
    <row r="1002" spans="1:8" x14ac:dyDescent="0.2">
      <c r="A1002" s="1" t="s">
        <v>263</v>
      </c>
      <c r="B1002" s="1" t="s">
        <v>24</v>
      </c>
      <c r="C1002" s="10" t="str">
        <f>Table1[[#This Row],[Nom et prénom client]]&amp;", "&amp;Table1[[#This Row],[Prénom travailleur]]</f>
        <v>MICU, Mariana</v>
      </c>
      <c r="D1002" s="2">
        <v>44448</v>
      </c>
      <c r="E1002" s="1">
        <v>3</v>
      </c>
      <c r="F1002" s="1">
        <v>6</v>
      </c>
      <c r="G1002" s="10">
        <f>_xlfn.ISOWEEKNUM(Table1[[#This Row],[Date]])</f>
        <v>36</v>
      </c>
      <c r="H1002" s="10" t="str">
        <f>IF(ISEVEN(_xlfn.ISOWEEKNUM(Table1[[#This Row],[Date]])),"paire","impaire")</f>
        <v>paire</v>
      </c>
    </row>
    <row r="1003" spans="1:8" x14ac:dyDescent="0.2">
      <c r="A1003" s="1" t="s">
        <v>263</v>
      </c>
      <c r="B1003" s="1" t="s">
        <v>24</v>
      </c>
      <c r="C1003" s="10" t="str">
        <f>Table1[[#This Row],[Nom et prénom client]]&amp;", "&amp;Table1[[#This Row],[Prénom travailleur]]</f>
        <v>MICU, Mariana</v>
      </c>
      <c r="D1003" s="2">
        <v>44449</v>
      </c>
      <c r="E1003" s="1">
        <v>4</v>
      </c>
      <c r="F1003" s="1">
        <v>7</v>
      </c>
      <c r="G1003" s="10">
        <f>_xlfn.ISOWEEKNUM(Table1[[#This Row],[Date]])</f>
        <v>36</v>
      </c>
      <c r="H1003" s="10" t="str">
        <f>IF(ISEVEN(_xlfn.ISOWEEKNUM(Table1[[#This Row],[Date]])),"paire","impaire")</f>
        <v>paire</v>
      </c>
    </row>
    <row r="1004" spans="1:8" x14ac:dyDescent="0.2">
      <c r="A1004" s="1" t="s">
        <v>263</v>
      </c>
      <c r="B1004" s="1" t="s">
        <v>24</v>
      </c>
      <c r="C1004" s="10" t="str">
        <f>Table1[[#This Row],[Nom et prénom client]]&amp;", "&amp;Table1[[#This Row],[Prénom travailleur]]</f>
        <v>MICU, Mariana</v>
      </c>
      <c r="D1004" s="2">
        <v>44452</v>
      </c>
      <c r="E1004" s="1">
        <v>4</v>
      </c>
      <c r="F1004" s="1">
        <v>7</v>
      </c>
      <c r="G1004" s="10">
        <f>_xlfn.ISOWEEKNUM(Table1[[#This Row],[Date]])</f>
        <v>37</v>
      </c>
      <c r="H1004" s="10" t="str">
        <f>IF(ISEVEN(_xlfn.ISOWEEKNUM(Table1[[#This Row],[Date]])),"paire","impaire")</f>
        <v>impaire</v>
      </c>
    </row>
    <row r="1005" spans="1:8" x14ac:dyDescent="0.2">
      <c r="A1005" s="1" t="s">
        <v>263</v>
      </c>
      <c r="B1005" s="1" t="s">
        <v>24</v>
      </c>
      <c r="C1005" s="10" t="str">
        <f>Table1[[#This Row],[Nom et prénom client]]&amp;", "&amp;Table1[[#This Row],[Prénom travailleur]]</f>
        <v>MICU, Mariana</v>
      </c>
      <c r="D1005" s="2">
        <v>44453</v>
      </c>
      <c r="E1005" s="1">
        <v>8</v>
      </c>
      <c r="F1005" s="1">
        <v>9</v>
      </c>
      <c r="G1005" s="10">
        <f>_xlfn.ISOWEEKNUM(Table1[[#This Row],[Date]])</f>
        <v>37</v>
      </c>
      <c r="H1005" s="10" t="str">
        <f>IF(ISEVEN(_xlfn.ISOWEEKNUM(Table1[[#This Row],[Date]])),"paire","impaire")</f>
        <v>impaire</v>
      </c>
    </row>
    <row r="1006" spans="1:8" x14ac:dyDescent="0.2">
      <c r="A1006" s="1" t="s">
        <v>263</v>
      </c>
      <c r="B1006" s="1" t="s">
        <v>24</v>
      </c>
      <c r="C1006" s="10" t="str">
        <f>Table1[[#This Row],[Nom et prénom client]]&amp;", "&amp;Table1[[#This Row],[Prénom travailleur]]</f>
        <v>MICU, Mariana</v>
      </c>
      <c r="D1006" s="2">
        <v>44454</v>
      </c>
      <c r="E1006" s="1">
        <v>3</v>
      </c>
      <c r="F1006" s="1">
        <v>7</v>
      </c>
      <c r="G1006" s="10">
        <f>_xlfn.ISOWEEKNUM(Table1[[#This Row],[Date]])</f>
        <v>37</v>
      </c>
      <c r="H1006" s="10" t="str">
        <f>IF(ISEVEN(_xlfn.ISOWEEKNUM(Table1[[#This Row],[Date]])),"paire","impaire")</f>
        <v>impaire</v>
      </c>
    </row>
    <row r="1007" spans="1:8" x14ac:dyDescent="0.2">
      <c r="A1007" s="1" t="s">
        <v>263</v>
      </c>
      <c r="B1007" s="1" t="s">
        <v>24</v>
      </c>
      <c r="C1007" s="10" t="str">
        <f>Table1[[#This Row],[Nom et prénom client]]&amp;", "&amp;Table1[[#This Row],[Prénom travailleur]]</f>
        <v>MICU, Mariana</v>
      </c>
      <c r="D1007" s="2">
        <v>44456</v>
      </c>
      <c r="E1007" s="1">
        <v>4</v>
      </c>
      <c r="F1007" s="1">
        <v>7</v>
      </c>
      <c r="G1007" s="10">
        <f>_xlfn.ISOWEEKNUM(Table1[[#This Row],[Date]])</f>
        <v>37</v>
      </c>
      <c r="H1007" s="10" t="str">
        <f>IF(ISEVEN(_xlfn.ISOWEEKNUM(Table1[[#This Row],[Date]])),"paire","impaire")</f>
        <v>impaire</v>
      </c>
    </row>
    <row r="1008" spans="1:8" x14ac:dyDescent="0.2">
      <c r="A1008" s="1" t="s">
        <v>264</v>
      </c>
      <c r="B1008" s="1" t="s">
        <v>265</v>
      </c>
      <c r="C1008" s="10" t="str">
        <f>Table1[[#This Row],[Nom et prénom client]]&amp;", "&amp;Table1[[#This Row],[Prénom travailleur]]</f>
        <v>MINA FERNANDEZ, Lipsy Kaely</v>
      </c>
      <c r="D1008" s="2">
        <v>44445</v>
      </c>
      <c r="E1008" s="1">
        <v>4</v>
      </c>
      <c r="F1008" s="1">
        <v>5</v>
      </c>
      <c r="G1008" s="10">
        <f>_xlfn.ISOWEEKNUM(Table1[[#This Row],[Date]])</f>
        <v>36</v>
      </c>
      <c r="H1008" s="10" t="str">
        <f>IF(ISEVEN(_xlfn.ISOWEEKNUM(Table1[[#This Row],[Date]])),"paire","impaire")</f>
        <v>paire</v>
      </c>
    </row>
    <row r="1009" spans="1:8" x14ac:dyDescent="0.2">
      <c r="A1009" s="1" t="s">
        <v>264</v>
      </c>
      <c r="B1009" s="1" t="s">
        <v>265</v>
      </c>
      <c r="C1009" s="10" t="str">
        <f>Table1[[#This Row],[Nom et prénom client]]&amp;", "&amp;Table1[[#This Row],[Prénom travailleur]]</f>
        <v>MINA FERNANDEZ, Lipsy Kaely</v>
      </c>
      <c r="D1009" s="2">
        <v>44446</v>
      </c>
      <c r="E1009" s="1">
        <v>4</v>
      </c>
      <c r="F1009" s="1">
        <v>5</v>
      </c>
      <c r="G1009" s="10">
        <f>_xlfn.ISOWEEKNUM(Table1[[#This Row],[Date]])</f>
        <v>36</v>
      </c>
      <c r="H1009" s="10" t="str">
        <f>IF(ISEVEN(_xlfn.ISOWEEKNUM(Table1[[#This Row],[Date]])),"paire","impaire")</f>
        <v>paire</v>
      </c>
    </row>
    <row r="1010" spans="1:8" x14ac:dyDescent="0.2">
      <c r="A1010" s="1" t="s">
        <v>264</v>
      </c>
      <c r="B1010" s="1" t="s">
        <v>265</v>
      </c>
      <c r="C1010" s="10" t="str">
        <f>Table1[[#This Row],[Nom et prénom client]]&amp;", "&amp;Table1[[#This Row],[Prénom travailleur]]</f>
        <v>MINA FERNANDEZ, Lipsy Kaely</v>
      </c>
      <c r="D1010" s="2">
        <v>44447</v>
      </c>
      <c r="E1010" s="1">
        <v>3</v>
      </c>
      <c r="F1010" s="1">
        <v>5</v>
      </c>
      <c r="G1010" s="10">
        <f>_xlfn.ISOWEEKNUM(Table1[[#This Row],[Date]])</f>
        <v>36</v>
      </c>
      <c r="H1010" s="10" t="str">
        <f>IF(ISEVEN(_xlfn.ISOWEEKNUM(Table1[[#This Row],[Date]])),"paire","impaire")</f>
        <v>paire</v>
      </c>
    </row>
    <row r="1011" spans="1:8" x14ac:dyDescent="0.2">
      <c r="A1011" s="1" t="s">
        <v>264</v>
      </c>
      <c r="B1011" s="1" t="s">
        <v>265</v>
      </c>
      <c r="C1011" s="10" t="str">
        <f>Table1[[#This Row],[Nom et prénom client]]&amp;", "&amp;Table1[[#This Row],[Prénom travailleur]]</f>
        <v>MINA FERNANDEZ, Lipsy Kaely</v>
      </c>
      <c r="D1011" s="2">
        <v>44448</v>
      </c>
      <c r="E1011" s="1">
        <v>3</v>
      </c>
      <c r="F1011" s="1">
        <v>5</v>
      </c>
      <c r="G1011" s="10">
        <f>_xlfn.ISOWEEKNUM(Table1[[#This Row],[Date]])</f>
        <v>36</v>
      </c>
      <c r="H1011" s="10" t="str">
        <f>IF(ISEVEN(_xlfn.ISOWEEKNUM(Table1[[#This Row],[Date]])),"paire","impaire")</f>
        <v>paire</v>
      </c>
    </row>
    <row r="1012" spans="1:8" x14ac:dyDescent="0.2">
      <c r="A1012" s="1" t="s">
        <v>264</v>
      </c>
      <c r="B1012" s="1" t="s">
        <v>265</v>
      </c>
      <c r="C1012" s="10" t="str">
        <f>Table1[[#This Row],[Nom et prénom client]]&amp;", "&amp;Table1[[#This Row],[Prénom travailleur]]</f>
        <v>MINA FERNANDEZ, Lipsy Kaely</v>
      </c>
      <c r="D1012" s="2">
        <v>44449</v>
      </c>
      <c r="E1012" s="1">
        <v>4</v>
      </c>
      <c r="F1012" s="1">
        <v>5</v>
      </c>
      <c r="G1012" s="10">
        <f>_xlfn.ISOWEEKNUM(Table1[[#This Row],[Date]])</f>
        <v>36</v>
      </c>
      <c r="H1012" s="10" t="str">
        <f>IF(ISEVEN(_xlfn.ISOWEEKNUM(Table1[[#This Row],[Date]])),"paire","impaire")</f>
        <v>paire</v>
      </c>
    </row>
    <row r="1013" spans="1:8" x14ac:dyDescent="0.2">
      <c r="A1013" s="1" t="s">
        <v>264</v>
      </c>
      <c r="B1013" s="1" t="s">
        <v>265</v>
      </c>
      <c r="C1013" s="10" t="str">
        <f>Table1[[#This Row],[Nom et prénom client]]&amp;", "&amp;Table1[[#This Row],[Prénom travailleur]]</f>
        <v>MINA FERNANDEZ, Lipsy Kaely</v>
      </c>
      <c r="D1013" s="2">
        <v>44452</v>
      </c>
      <c r="E1013" s="1">
        <v>4</v>
      </c>
      <c r="F1013" s="1">
        <v>5</v>
      </c>
      <c r="G1013" s="10">
        <f>_xlfn.ISOWEEKNUM(Table1[[#This Row],[Date]])</f>
        <v>37</v>
      </c>
      <c r="H1013" s="10" t="str">
        <f>IF(ISEVEN(_xlfn.ISOWEEKNUM(Table1[[#This Row],[Date]])),"paire","impaire")</f>
        <v>impaire</v>
      </c>
    </row>
    <row r="1014" spans="1:8" x14ac:dyDescent="0.2">
      <c r="A1014" s="1" t="s">
        <v>264</v>
      </c>
      <c r="B1014" s="1" t="s">
        <v>265</v>
      </c>
      <c r="C1014" s="10" t="str">
        <f>Table1[[#This Row],[Nom et prénom client]]&amp;", "&amp;Table1[[#This Row],[Prénom travailleur]]</f>
        <v>MINA FERNANDEZ, Lipsy Kaely</v>
      </c>
      <c r="D1014" s="2">
        <v>44453</v>
      </c>
      <c r="E1014" s="1">
        <v>8</v>
      </c>
      <c r="F1014" s="1">
        <v>5</v>
      </c>
      <c r="G1014" s="10">
        <f>_xlfn.ISOWEEKNUM(Table1[[#This Row],[Date]])</f>
        <v>37</v>
      </c>
      <c r="H1014" s="10" t="str">
        <f>IF(ISEVEN(_xlfn.ISOWEEKNUM(Table1[[#This Row],[Date]])),"paire","impaire")</f>
        <v>impaire</v>
      </c>
    </row>
    <row r="1015" spans="1:8" x14ac:dyDescent="0.2">
      <c r="A1015" s="1" t="s">
        <v>264</v>
      </c>
      <c r="B1015" s="1" t="s">
        <v>265</v>
      </c>
      <c r="C1015" s="10" t="str">
        <f>Table1[[#This Row],[Nom et prénom client]]&amp;", "&amp;Table1[[#This Row],[Prénom travailleur]]</f>
        <v>MINA FERNANDEZ, Lipsy Kaely</v>
      </c>
      <c r="D1015" s="2">
        <v>44454</v>
      </c>
      <c r="E1015" s="1">
        <v>3</v>
      </c>
      <c r="F1015" s="1">
        <v>5</v>
      </c>
      <c r="G1015" s="10">
        <f>_xlfn.ISOWEEKNUM(Table1[[#This Row],[Date]])</f>
        <v>37</v>
      </c>
      <c r="H1015" s="10" t="str">
        <f>IF(ISEVEN(_xlfn.ISOWEEKNUM(Table1[[#This Row],[Date]])),"paire","impaire")</f>
        <v>impaire</v>
      </c>
    </row>
    <row r="1016" spans="1:8" x14ac:dyDescent="0.2">
      <c r="A1016" s="1" t="s">
        <v>264</v>
      </c>
      <c r="B1016" s="1" t="s">
        <v>265</v>
      </c>
      <c r="C1016" s="10" t="str">
        <f>Table1[[#This Row],[Nom et prénom client]]&amp;", "&amp;Table1[[#This Row],[Prénom travailleur]]</f>
        <v>MINA FERNANDEZ, Lipsy Kaely</v>
      </c>
      <c r="D1016" s="2">
        <v>44455</v>
      </c>
      <c r="E1016" s="1">
        <v>3</v>
      </c>
      <c r="F1016" s="1">
        <v>5</v>
      </c>
      <c r="G1016" s="10">
        <f>_xlfn.ISOWEEKNUM(Table1[[#This Row],[Date]])</f>
        <v>37</v>
      </c>
      <c r="H1016" s="10" t="str">
        <f>IF(ISEVEN(_xlfn.ISOWEEKNUM(Table1[[#This Row],[Date]])),"paire","impaire")</f>
        <v>impaire</v>
      </c>
    </row>
    <row r="1017" spans="1:8" x14ac:dyDescent="0.2">
      <c r="A1017" s="1" t="s">
        <v>264</v>
      </c>
      <c r="B1017" s="1" t="s">
        <v>265</v>
      </c>
      <c r="C1017" s="10" t="str">
        <f>Table1[[#This Row],[Nom et prénom client]]&amp;", "&amp;Table1[[#This Row],[Prénom travailleur]]</f>
        <v>MINA FERNANDEZ, Lipsy Kaely</v>
      </c>
      <c r="D1017" s="2">
        <v>44456</v>
      </c>
      <c r="E1017" s="1">
        <v>4</v>
      </c>
      <c r="F1017" s="1">
        <v>5</v>
      </c>
      <c r="G1017" s="10">
        <f>_xlfn.ISOWEEKNUM(Table1[[#This Row],[Date]])</f>
        <v>37</v>
      </c>
      <c r="H1017" s="10" t="str">
        <f>IF(ISEVEN(_xlfn.ISOWEEKNUM(Table1[[#This Row],[Date]])),"paire","impaire")</f>
        <v>impaire</v>
      </c>
    </row>
    <row r="1018" spans="1:8" x14ac:dyDescent="0.2">
      <c r="A1018" s="1" t="s">
        <v>266</v>
      </c>
      <c r="B1018" s="1" t="s">
        <v>267</v>
      </c>
      <c r="C1018" s="10" t="str">
        <f>Table1[[#This Row],[Nom et prénom client]]&amp;", "&amp;Table1[[#This Row],[Prénom travailleur]]</f>
        <v>MOHAND ITAOUI, Drifa</v>
      </c>
      <c r="D1018" s="2">
        <v>44446</v>
      </c>
      <c r="E1018" s="1">
        <v>4</v>
      </c>
      <c r="F1018" s="1">
        <v>8</v>
      </c>
      <c r="G1018" s="10">
        <f>_xlfn.ISOWEEKNUM(Table1[[#This Row],[Date]])</f>
        <v>36</v>
      </c>
      <c r="H1018" s="10" t="str">
        <f>IF(ISEVEN(_xlfn.ISOWEEKNUM(Table1[[#This Row],[Date]])),"paire","impaire")</f>
        <v>paire</v>
      </c>
    </row>
    <row r="1019" spans="1:8" x14ac:dyDescent="0.2">
      <c r="A1019" s="1" t="s">
        <v>266</v>
      </c>
      <c r="B1019" s="1" t="s">
        <v>267</v>
      </c>
      <c r="C1019" s="10" t="str">
        <f>Table1[[#This Row],[Nom et prénom client]]&amp;", "&amp;Table1[[#This Row],[Prénom travailleur]]</f>
        <v>MOHAND ITAOUI, Drifa</v>
      </c>
      <c r="D1019" s="2">
        <v>44448</v>
      </c>
      <c r="E1019" s="1">
        <v>3</v>
      </c>
      <c r="F1019" s="1">
        <v>4</v>
      </c>
      <c r="G1019" s="10">
        <f>_xlfn.ISOWEEKNUM(Table1[[#This Row],[Date]])</f>
        <v>36</v>
      </c>
      <c r="H1019" s="10" t="str">
        <f>IF(ISEVEN(_xlfn.ISOWEEKNUM(Table1[[#This Row],[Date]])),"paire","impaire")</f>
        <v>paire</v>
      </c>
    </row>
    <row r="1020" spans="1:8" x14ac:dyDescent="0.2">
      <c r="A1020" s="1" t="s">
        <v>266</v>
      </c>
      <c r="B1020" s="1" t="s">
        <v>267</v>
      </c>
      <c r="C1020" s="10" t="str">
        <f>Table1[[#This Row],[Nom et prénom client]]&amp;", "&amp;Table1[[#This Row],[Prénom travailleur]]</f>
        <v>MOHAND ITAOUI, Drifa</v>
      </c>
      <c r="D1020" s="2">
        <v>44449</v>
      </c>
      <c r="E1020" s="1">
        <v>4</v>
      </c>
      <c r="F1020" s="1">
        <v>6</v>
      </c>
      <c r="G1020" s="10">
        <f>_xlfn.ISOWEEKNUM(Table1[[#This Row],[Date]])</f>
        <v>36</v>
      </c>
      <c r="H1020" s="10" t="str">
        <f>IF(ISEVEN(_xlfn.ISOWEEKNUM(Table1[[#This Row],[Date]])),"paire","impaire")</f>
        <v>paire</v>
      </c>
    </row>
    <row r="1021" spans="1:8" x14ac:dyDescent="0.2">
      <c r="A1021" s="1" t="s">
        <v>266</v>
      </c>
      <c r="B1021" s="1" t="s">
        <v>267</v>
      </c>
      <c r="C1021" s="10" t="str">
        <f>Table1[[#This Row],[Nom et prénom client]]&amp;", "&amp;Table1[[#This Row],[Prénom travailleur]]</f>
        <v>MOHAND ITAOUI, Drifa</v>
      </c>
      <c r="D1021" s="2">
        <v>44453</v>
      </c>
      <c r="E1021" s="1">
        <v>8</v>
      </c>
      <c r="F1021" s="1">
        <v>3</v>
      </c>
      <c r="G1021" s="10">
        <f>_xlfn.ISOWEEKNUM(Table1[[#This Row],[Date]])</f>
        <v>37</v>
      </c>
      <c r="H1021" s="10" t="str">
        <f>IF(ISEVEN(_xlfn.ISOWEEKNUM(Table1[[#This Row],[Date]])),"paire","impaire")</f>
        <v>impaire</v>
      </c>
    </row>
    <row r="1022" spans="1:8" x14ac:dyDescent="0.2">
      <c r="A1022" s="1" t="s">
        <v>266</v>
      </c>
      <c r="B1022" s="1" t="s">
        <v>267</v>
      </c>
      <c r="C1022" s="10" t="str">
        <f>Table1[[#This Row],[Nom et prénom client]]&amp;", "&amp;Table1[[#This Row],[Prénom travailleur]]</f>
        <v>MOHAND ITAOUI, Drifa</v>
      </c>
      <c r="D1022" s="2">
        <v>44455</v>
      </c>
      <c r="E1022" s="1">
        <v>3</v>
      </c>
      <c r="F1022" s="1">
        <v>4</v>
      </c>
      <c r="G1022" s="10">
        <f>_xlfn.ISOWEEKNUM(Table1[[#This Row],[Date]])</f>
        <v>37</v>
      </c>
      <c r="H1022" s="10" t="str">
        <f>IF(ISEVEN(_xlfn.ISOWEEKNUM(Table1[[#This Row],[Date]])),"paire","impaire")</f>
        <v>impaire</v>
      </c>
    </row>
    <row r="1023" spans="1:8" x14ac:dyDescent="0.2">
      <c r="A1023" s="1" t="s">
        <v>266</v>
      </c>
      <c r="B1023" s="1" t="s">
        <v>267</v>
      </c>
      <c r="C1023" s="10" t="str">
        <f>Table1[[#This Row],[Nom et prénom client]]&amp;", "&amp;Table1[[#This Row],[Prénom travailleur]]</f>
        <v>MOHAND ITAOUI, Drifa</v>
      </c>
      <c r="D1023" s="2">
        <v>44456</v>
      </c>
      <c r="E1023" s="1">
        <v>4</v>
      </c>
      <c r="F1023" s="1">
        <v>6</v>
      </c>
      <c r="G1023" s="10">
        <f>_xlfn.ISOWEEKNUM(Table1[[#This Row],[Date]])</f>
        <v>37</v>
      </c>
      <c r="H1023" s="10" t="str">
        <f>IF(ISEVEN(_xlfn.ISOWEEKNUM(Table1[[#This Row],[Date]])),"paire","impaire")</f>
        <v>impaire</v>
      </c>
    </row>
    <row r="1024" spans="1:8" x14ac:dyDescent="0.2">
      <c r="A1024" s="1" t="s">
        <v>268</v>
      </c>
      <c r="B1024" s="1" t="s">
        <v>269</v>
      </c>
      <c r="C1024" s="10" t="str">
        <f>Table1[[#This Row],[Nom et prénom client]]&amp;", "&amp;Table1[[#This Row],[Prénom travailleur]]</f>
        <v>MOLDVAI, Marioara</v>
      </c>
      <c r="D1024" s="2">
        <v>44445</v>
      </c>
      <c r="E1024" s="1">
        <v>4</v>
      </c>
      <c r="F1024" s="1">
        <v>6</v>
      </c>
      <c r="G1024" s="10">
        <f>_xlfn.ISOWEEKNUM(Table1[[#This Row],[Date]])</f>
        <v>36</v>
      </c>
      <c r="H1024" s="10" t="str">
        <f>IF(ISEVEN(_xlfn.ISOWEEKNUM(Table1[[#This Row],[Date]])),"paire","impaire")</f>
        <v>paire</v>
      </c>
    </row>
    <row r="1025" spans="1:8" x14ac:dyDescent="0.2">
      <c r="A1025" s="1" t="s">
        <v>268</v>
      </c>
      <c r="B1025" s="1" t="s">
        <v>269</v>
      </c>
      <c r="C1025" s="10" t="str">
        <f>Table1[[#This Row],[Nom et prénom client]]&amp;", "&amp;Table1[[#This Row],[Prénom travailleur]]</f>
        <v>MOLDVAI, Marioara</v>
      </c>
      <c r="D1025" s="2">
        <v>44446</v>
      </c>
      <c r="E1025" s="1">
        <v>4</v>
      </c>
      <c r="F1025" s="1">
        <v>5</v>
      </c>
      <c r="G1025" s="10">
        <f>_xlfn.ISOWEEKNUM(Table1[[#This Row],[Date]])</f>
        <v>36</v>
      </c>
      <c r="H1025" s="10" t="str">
        <f>IF(ISEVEN(_xlfn.ISOWEEKNUM(Table1[[#This Row],[Date]])),"paire","impaire")</f>
        <v>paire</v>
      </c>
    </row>
    <row r="1026" spans="1:8" x14ac:dyDescent="0.2">
      <c r="A1026" s="1" t="s">
        <v>268</v>
      </c>
      <c r="B1026" s="1" t="s">
        <v>269</v>
      </c>
      <c r="C1026" s="10" t="str">
        <f>Table1[[#This Row],[Nom et prénom client]]&amp;", "&amp;Table1[[#This Row],[Prénom travailleur]]</f>
        <v>MOLDVAI, Marioara</v>
      </c>
      <c r="D1026" s="2">
        <v>44447</v>
      </c>
      <c r="E1026" s="1">
        <v>3</v>
      </c>
      <c r="F1026" s="1">
        <v>4</v>
      </c>
      <c r="G1026" s="10">
        <f>_xlfn.ISOWEEKNUM(Table1[[#This Row],[Date]])</f>
        <v>36</v>
      </c>
      <c r="H1026" s="10" t="str">
        <f>IF(ISEVEN(_xlfn.ISOWEEKNUM(Table1[[#This Row],[Date]])),"paire","impaire")</f>
        <v>paire</v>
      </c>
    </row>
    <row r="1027" spans="1:8" x14ac:dyDescent="0.2">
      <c r="A1027" s="1" t="s">
        <v>268</v>
      </c>
      <c r="B1027" s="1" t="s">
        <v>269</v>
      </c>
      <c r="C1027" s="10" t="str">
        <f>Table1[[#This Row],[Nom et prénom client]]&amp;", "&amp;Table1[[#This Row],[Prénom travailleur]]</f>
        <v>MOLDVAI, Marioara</v>
      </c>
      <c r="D1027" s="2">
        <v>44448</v>
      </c>
      <c r="E1027" s="1">
        <v>3</v>
      </c>
      <c r="F1027" s="1">
        <v>6</v>
      </c>
      <c r="G1027" s="10">
        <f>_xlfn.ISOWEEKNUM(Table1[[#This Row],[Date]])</f>
        <v>36</v>
      </c>
      <c r="H1027" s="10" t="str">
        <f>IF(ISEVEN(_xlfn.ISOWEEKNUM(Table1[[#This Row],[Date]])),"paire","impaire")</f>
        <v>paire</v>
      </c>
    </row>
    <row r="1028" spans="1:8" x14ac:dyDescent="0.2">
      <c r="A1028" s="1" t="s">
        <v>268</v>
      </c>
      <c r="B1028" s="1" t="s">
        <v>269</v>
      </c>
      <c r="C1028" s="10" t="str">
        <f>Table1[[#This Row],[Nom et prénom client]]&amp;", "&amp;Table1[[#This Row],[Prénom travailleur]]</f>
        <v>MOLDVAI, Marioara</v>
      </c>
      <c r="D1028" s="2">
        <v>44449</v>
      </c>
      <c r="E1028" s="1">
        <v>4</v>
      </c>
      <c r="F1028" s="1">
        <v>5</v>
      </c>
      <c r="G1028" s="10">
        <f>_xlfn.ISOWEEKNUM(Table1[[#This Row],[Date]])</f>
        <v>36</v>
      </c>
      <c r="H1028" s="10" t="str">
        <f>IF(ISEVEN(_xlfn.ISOWEEKNUM(Table1[[#This Row],[Date]])),"paire","impaire")</f>
        <v>paire</v>
      </c>
    </row>
    <row r="1029" spans="1:8" x14ac:dyDescent="0.2">
      <c r="A1029" s="1" t="s">
        <v>268</v>
      </c>
      <c r="B1029" s="1" t="s">
        <v>269</v>
      </c>
      <c r="C1029" s="10" t="str">
        <f>Table1[[#This Row],[Nom et prénom client]]&amp;", "&amp;Table1[[#This Row],[Prénom travailleur]]</f>
        <v>MOLDVAI, Marioara</v>
      </c>
      <c r="D1029" s="2">
        <v>44452</v>
      </c>
      <c r="E1029" s="1">
        <v>4</v>
      </c>
      <c r="F1029" s="1">
        <v>6</v>
      </c>
      <c r="G1029" s="10">
        <f>_xlfn.ISOWEEKNUM(Table1[[#This Row],[Date]])</f>
        <v>37</v>
      </c>
      <c r="H1029" s="10" t="str">
        <f>IF(ISEVEN(_xlfn.ISOWEEKNUM(Table1[[#This Row],[Date]])),"paire","impaire")</f>
        <v>impaire</v>
      </c>
    </row>
    <row r="1030" spans="1:8" x14ac:dyDescent="0.2">
      <c r="A1030" s="1" t="s">
        <v>268</v>
      </c>
      <c r="B1030" s="1" t="s">
        <v>269</v>
      </c>
      <c r="C1030" s="10" t="str">
        <f>Table1[[#This Row],[Nom et prénom client]]&amp;", "&amp;Table1[[#This Row],[Prénom travailleur]]</f>
        <v>MOLDVAI, Marioara</v>
      </c>
      <c r="D1030" s="2">
        <v>44453</v>
      </c>
      <c r="E1030" s="1">
        <v>8</v>
      </c>
      <c r="F1030" s="1">
        <v>5</v>
      </c>
      <c r="G1030" s="10">
        <f>_xlfn.ISOWEEKNUM(Table1[[#This Row],[Date]])</f>
        <v>37</v>
      </c>
      <c r="H1030" s="10" t="str">
        <f>IF(ISEVEN(_xlfn.ISOWEEKNUM(Table1[[#This Row],[Date]])),"paire","impaire")</f>
        <v>impaire</v>
      </c>
    </row>
    <row r="1031" spans="1:8" x14ac:dyDescent="0.2">
      <c r="A1031" s="1" t="s">
        <v>268</v>
      </c>
      <c r="B1031" s="1" t="s">
        <v>269</v>
      </c>
      <c r="C1031" s="10" t="str">
        <f>Table1[[#This Row],[Nom et prénom client]]&amp;", "&amp;Table1[[#This Row],[Prénom travailleur]]</f>
        <v>MOLDVAI, Marioara</v>
      </c>
      <c r="D1031" s="2">
        <v>44454</v>
      </c>
      <c r="E1031" s="1">
        <v>3</v>
      </c>
      <c r="F1031" s="1">
        <v>4</v>
      </c>
      <c r="G1031" s="10">
        <f>_xlfn.ISOWEEKNUM(Table1[[#This Row],[Date]])</f>
        <v>37</v>
      </c>
      <c r="H1031" s="10" t="str">
        <f>IF(ISEVEN(_xlfn.ISOWEEKNUM(Table1[[#This Row],[Date]])),"paire","impaire")</f>
        <v>impaire</v>
      </c>
    </row>
    <row r="1032" spans="1:8" x14ac:dyDescent="0.2">
      <c r="A1032" s="1" t="s">
        <v>268</v>
      </c>
      <c r="B1032" s="1" t="s">
        <v>269</v>
      </c>
      <c r="C1032" s="10" t="str">
        <f>Table1[[#This Row],[Nom et prénom client]]&amp;", "&amp;Table1[[#This Row],[Prénom travailleur]]</f>
        <v>MOLDVAI, Marioara</v>
      </c>
      <c r="D1032" s="2">
        <v>44455</v>
      </c>
      <c r="E1032" s="1">
        <v>3</v>
      </c>
      <c r="F1032" s="1">
        <v>4</v>
      </c>
      <c r="G1032" s="10">
        <f>_xlfn.ISOWEEKNUM(Table1[[#This Row],[Date]])</f>
        <v>37</v>
      </c>
      <c r="H1032" s="10" t="str">
        <f>IF(ISEVEN(_xlfn.ISOWEEKNUM(Table1[[#This Row],[Date]])),"paire","impaire")</f>
        <v>impaire</v>
      </c>
    </row>
    <row r="1033" spans="1:8" x14ac:dyDescent="0.2">
      <c r="A1033" s="1" t="s">
        <v>268</v>
      </c>
      <c r="B1033" s="1" t="s">
        <v>269</v>
      </c>
      <c r="C1033" s="10" t="str">
        <f>Table1[[#This Row],[Nom et prénom client]]&amp;", "&amp;Table1[[#This Row],[Prénom travailleur]]</f>
        <v>MOLDVAI, Marioara</v>
      </c>
      <c r="D1033" s="2">
        <v>44456</v>
      </c>
      <c r="E1033" s="1">
        <v>4</v>
      </c>
      <c r="F1033" s="1">
        <v>5</v>
      </c>
      <c r="G1033" s="10">
        <f>_xlfn.ISOWEEKNUM(Table1[[#This Row],[Date]])</f>
        <v>37</v>
      </c>
      <c r="H1033" s="10" t="str">
        <f>IF(ISEVEN(_xlfn.ISOWEEKNUM(Table1[[#This Row],[Date]])),"paire","impaire")</f>
        <v>impaire</v>
      </c>
    </row>
    <row r="1034" spans="1:8" x14ac:dyDescent="0.2">
      <c r="A1034" s="1" t="s">
        <v>270</v>
      </c>
      <c r="B1034" s="1" t="s">
        <v>271</v>
      </c>
      <c r="C1034" s="10" t="str">
        <f>Table1[[#This Row],[Nom et prénom client]]&amp;", "&amp;Table1[[#This Row],[Prénom travailleur]]</f>
        <v>MOLEKO, Ndaino</v>
      </c>
      <c r="D1034" s="2">
        <v>44446</v>
      </c>
      <c r="E1034" s="1">
        <v>4</v>
      </c>
      <c r="F1034" s="1">
        <v>3</v>
      </c>
      <c r="G1034" s="10">
        <f>_xlfn.ISOWEEKNUM(Table1[[#This Row],[Date]])</f>
        <v>36</v>
      </c>
      <c r="H1034" s="10" t="str">
        <f>IF(ISEVEN(_xlfn.ISOWEEKNUM(Table1[[#This Row],[Date]])),"paire","impaire")</f>
        <v>paire</v>
      </c>
    </row>
    <row r="1035" spans="1:8" x14ac:dyDescent="0.2">
      <c r="A1035" s="1" t="s">
        <v>270</v>
      </c>
      <c r="B1035" s="1" t="s">
        <v>271</v>
      </c>
      <c r="C1035" s="10" t="str">
        <f>Table1[[#This Row],[Nom et prénom client]]&amp;", "&amp;Table1[[#This Row],[Prénom travailleur]]</f>
        <v>MOLEKO, Ndaino</v>
      </c>
      <c r="D1035" s="2">
        <v>44448</v>
      </c>
      <c r="E1035" s="1">
        <v>3</v>
      </c>
      <c r="F1035" s="1">
        <v>4</v>
      </c>
      <c r="G1035" s="10">
        <f>_xlfn.ISOWEEKNUM(Table1[[#This Row],[Date]])</f>
        <v>36</v>
      </c>
      <c r="H1035" s="10" t="str">
        <f>IF(ISEVEN(_xlfn.ISOWEEKNUM(Table1[[#This Row],[Date]])),"paire","impaire")</f>
        <v>paire</v>
      </c>
    </row>
    <row r="1036" spans="1:8" x14ac:dyDescent="0.2">
      <c r="A1036" s="1" t="s">
        <v>270</v>
      </c>
      <c r="B1036" s="1" t="s">
        <v>271</v>
      </c>
      <c r="C1036" s="10" t="str">
        <f>Table1[[#This Row],[Nom et prénom client]]&amp;", "&amp;Table1[[#This Row],[Prénom travailleur]]</f>
        <v>MOLEKO, Ndaino</v>
      </c>
      <c r="D1036" s="2">
        <v>44449</v>
      </c>
      <c r="E1036" s="1">
        <v>4</v>
      </c>
      <c r="F1036" s="1">
        <v>6</v>
      </c>
      <c r="G1036" s="10">
        <f>_xlfn.ISOWEEKNUM(Table1[[#This Row],[Date]])</f>
        <v>36</v>
      </c>
      <c r="H1036" s="10" t="str">
        <f>IF(ISEVEN(_xlfn.ISOWEEKNUM(Table1[[#This Row],[Date]])),"paire","impaire")</f>
        <v>paire</v>
      </c>
    </row>
    <row r="1037" spans="1:8" x14ac:dyDescent="0.2">
      <c r="A1037" s="1" t="s">
        <v>270</v>
      </c>
      <c r="B1037" s="1" t="s">
        <v>271</v>
      </c>
      <c r="C1037" s="10" t="str">
        <f>Table1[[#This Row],[Nom et prénom client]]&amp;", "&amp;Table1[[#This Row],[Prénom travailleur]]</f>
        <v>MOLEKO, Ndaino</v>
      </c>
      <c r="D1037" s="2">
        <v>44453</v>
      </c>
      <c r="E1037" s="1">
        <v>8</v>
      </c>
      <c r="F1037" s="1">
        <v>3</v>
      </c>
      <c r="G1037" s="10">
        <f>_xlfn.ISOWEEKNUM(Table1[[#This Row],[Date]])</f>
        <v>37</v>
      </c>
      <c r="H1037" s="10" t="str">
        <f>IF(ISEVEN(_xlfn.ISOWEEKNUM(Table1[[#This Row],[Date]])),"paire","impaire")</f>
        <v>impaire</v>
      </c>
    </row>
    <row r="1038" spans="1:8" x14ac:dyDescent="0.2">
      <c r="A1038" s="1" t="s">
        <v>270</v>
      </c>
      <c r="B1038" s="1" t="s">
        <v>271</v>
      </c>
      <c r="C1038" s="10" t="str">
        <f>Table1[[#This Row],[Nom et prénom client]]&amp;", "&amp;Table1[[#This Row],[Prénom travailleur]]</f>
        <v>MOLEKO, Ndaino</v>
      </c>
      <c r="D1038" s="2">
        <v>44454</v>
      </c>
      <c r="E1038" s="1">
        <v>3</v>
      </c>
      <c r="F1038" s="1">
        <v>6</v>
      </c>
      <c r="G1038" s="10">
        <f>_xlfn.ISOWEEKNUM(Table1[[#This Row],[Date]])</f>
        <v>37</v>
      </c>
      <c r="H1038" s="10" t="str">
        <f>IF(ISEVEN(_xlfn.ISOWEEKNUM(Table1[[#This Row],[Date]])),"paire","impaire")</f>
        <v>impaire</v>
      </c>
    </row>
    <row r="1039" spans="1:8" x14ac:dyDescent="0.2">
      <c r="A1039" s="1" t="s">
        <v>270</v>
      </c>
      <c r="B1039" s="1" t="s">
        <v>271</v>
      </c>
      <c r="C1039" s="10" t="str">
        <f>Table1[[#This Row],[Nom et prénom client]]&amp;", "&amp;Table1[[#This Row],[Prénom travailleur]]</f>
        <v>MOLEKO, Ndaino</v>
      </c>
      <c r="D1039" s="2">
        <v>44456</v>
      </c>
      <c r="E1039" s="1">
        <v>4</v>
      </c>
      <c r="F1039" s="1">
        <v>6</v>
      </c>
      <c r="G1039" s="10">
        <f>_xlfn.ISOWEEKNUM(Table1[[#This Row],[Date]])</f>
        <v>37</v>
      </c>
      <c r="H1039" s="10" t="str">
        <f>IF(ISEVEN(_xlfn.ISOWEEKNUM(Table1[[#This Row],[Date]])),"paire","impaire")</f>
        <v>impaire</v>
      </c>
    </row>
    <row r="1040" spans="1:8" x14ac:dyDescent="0.2">
      <c r="A1040" s="1" t="s">
        <v>272</v>
      </c>
      <c r="B1040" s="1" t="s">
        <v>273</v>
      </c>
      <c r="C1040" s="10" t="str">
        <f>Table1[[#This Row],[Nom et prénom client]]&amp;", "&amp;Table1[[#This Row],[Prénom travailleur]]</f>
        <v>MOLLO MOLINA, Dominga Aurora</v>
      </c>
      <c r="D1040" s="2">
        <v>44445</v>
      </c>
      <c r="E1040" s="1">
        <v>4</v>
      </c>
      <c r="F1040" s="1">
        <v>7</v>
      </c>
      <c r="G1040" s="10">
        <f>_xlfn.ISOWEEKNUM(Table1[[#This Row],[Date]])</f>
        <v>36</v>
      </c>
      <c r="H1040" s="10" t="str">
        <f>IF(ISEVEN(_xlfn.ISOWEEKNUM(Table1[[#This Row],[Date]])),"paire","impaire")</f>
        <v>paire</v>
      </c>
    </row>
    <row r="1041" spans="1:8" x14ac:dyDescent="0.2">
      <c r="A1041" s="1" t="s">
        <v>272</v>
      </c>
      <c r="B1041" s="1" t="s">
        <v>273</v>
      </c>
      <c r="C1041" s="10" t="str">
        <f>Table1[[#This Row],[Nom et prénom client]]&amp;", "&amp;Table1[[#This Row],[Prénom travailleur]]</f>
        <v>MOLLO MOLINA, Dominga Aurora</v>
      </c>
      <c r="D1041" s="2">
        <v>44448</v>
      </c>
      <c r="E1041" s="1">
        <v>3</v>
      </c>
      <c r="F1041" s="1">
        <v>7</v>
      </c>
      <c r="G1041" s="10">
        <f>_xlfn.ISOWEEKNUM(Table1[[#This Row],[Date]])</f>
        <v>36</v>
      </c>
      <c r="H1041" s="10" t="str">
        <f>IF(ISEVEN(_xlfn.ISOWEEKNUM(Table1[[#This Row],[Date]])),"paire","impaire")</f>
        <v>paire</v>
      </c>
    </row>
    <row r="1042" spans="1:8" x14ac:dyDescent="0.2">
      <c r="A1042" s="1" t="s">
        <v>272</v>
      </c>
      <c r="B1042" s="1" t="s">
        <v>273</v>
      </c>
      <c r="C1042" s="10" t="str">
        <f>Table1[[#This Row],[Nom et prénom client]]&amp;", "&amp;Table1[[#This Row],[Prénom travailleur]]</f>
        <v>MOLLO MOLINA, Dominga Aurora</v>
      </c>
      <c r="D1042" s="2">
        <v>44452</v>
      </c>
      <c r="E1042" s="1">
        <v>4</v>
      </c>
      <c r="F1042" s="1">
        <v>7</v>
      </c>
      <c r="G1042" s="10">
        <f>_xlfn.ISOWEEKNUM(Table1[[#This Row],[Date]])</f>
        <v>37</v>
      </c>
      <c r="H1042" s="10" t="str">
        <f>IF(ISEVEN(_xlfn.ISOWEEKNUM(Table1[[#This Row],[Date]])),"paire","impaire")</f>
        <v>impaire</v>
      </c>
    </row>
    <row r="1043" spans="1:8" x14ac:dyDescent="0.2">
      <c r="A1043" s="1" t="s">
        <v>272</v>
      </c>
      <c r="B1043" s="1" t="s">
        <v>273</v>
      </c>
      <c r="C1043" s="10" t="str">
        <f>Table1[[#This Row],[Nom et prénom client]]&amp;", "&amp;Table1[[#This Row],[Prénom travailleur]]</f>
        <v>MOLLO MOLINA, Dominga Aurora</v>
      </c>
      <c r="D1043" s="2">
        <v>44453</v>
      </c>
      <c r="E1043" s="1">
        <v>8</v>
      </c>
      <c r="F1043" s="1">
        <v>4</v>
      </c>
      <c r="G1043" s="10">
        <f>_xlfn.ISOWEEKNUM(Table1[[#This Row],[Date]])</f>
        <v>37</v>
      </c>
      <c r="H1043" s="10" t="str">
        <f>IF(ISEVEN(_xlfn.ISOWEEKNUM(Table1[[#This Row],[Date]])),"paire","impaire")</f>
        <v>impaire</v>
      </c>
    </row>
    <row r="1044" spans="1:8" x14ac:dyDescent="0.2">
      <c r="A1044" s="1" t="s">
        <v>272</v>
      </c>
      <c r="B1044" s="1" t="s">
        <v>273</v>
      </c>
      <c r="C1044" s="10" t="str">
        <f>Table1[[#This Row],[Nom et prénom client]]&amp;", "&amp;Table1[[#This Row],[Prénom travailleur]]</f>
        <v>MOLLO MOLINA, Dominga Aurora</v>
      </c>
      <c r="D1044" s="2">
        <v>44454</v>
      </c>
      <c r="E1044" s="1">
        <v>3</v>
      </c>
      <c r="F1044" s="1">
        <v>7</v>
      </c>
      <c r="G1044" s="10">
        <f>_xlfn.ISOWEEKNUM(Table1[[#This Row],[Date]])</f>
        <v>37</v>
      </c>
      <c r="H1044" s="10" t="str">
        <f>IF(ISEVEN(_xlfn.ISOWEEKNUM(Table1[[#This Row],[Date]])),"paire","impaire")</f>
        <v>impaire</v>
      </c>
    </row>
    <row r="1045" spans="1:8" x14ac:dyDescent="0.2">
      <c r="A1045" s="1" t="s">
        <v>272</v>
      </c>
      <c r="B1045" s="1" t="s">
        <v>273</v>
      </c>
      <c r="C1045" s="10" t="str">
        <f>Table1[[#This Row],[Nom et prénom client]]&amp;", "&amp;Table1[[#This Row],[Prénom travailleur]]</f>
        <v>MOLLO MOLINA, Dominga Aurora</v>
      </c>
      <c r="D1045" s="2">
        <v>44455</v>
      </c>
      <c r="E1045" s="1">
        <v>3</v>
      </c>
      <c r="F1045" s="1">
        <v>7</v>
      </c>
      <c r="G1045" s="10">
        <f>_xlfn.ISOWEEKNUM(Table1[[#This Row],[Date]])</f>
        <v>37</v>
      </c>
      <c r="H1045" s="10" t="str">
        <f>IF(ISEVEN(_xlfn.ISOWEEKNUM(Table1[[#This Row],[Date]])),"paire","impaire")</f>
        <v>impaire</v>
      </c>
    </row>
    <row r="1046" spans="1:8" x14ac:dyDescent="0.2">
      <c r="A1046" s="1" t="s">
        <v>274</v>
      </c>
      <c r="B1046" s="1" t="s">
        <v>275</v>
      </c>
      <c r="C1046" s="10" t="str">
        <f>Table1[[#This Row],[Nom et prénom client]]&amp;", "&amp;Table1[[#This Row],[Prénom travailleur]]</f>
        <v>MONTOYA ZAPATA, Maria Eugenia</v>
      </c>
      <c r="D1046" s="2">
        <v>44446</v>
      </c>
      <c r="E1046" s="1">
        <v>4</v>
      </c>
      <c r="F1046" s="1">
        <v>8</v>
      </c>
      <c r="G1046" s="10">
        <f>_xlfn.ISOWEEKNUM(Table1[[#This Row],[Date]])</f>
        <v>36</v>
      </c>
      <c r="H1046" s="10" t="str">
        <f>IF(ISEVEN(_xlfn.ISOWEEKNUM(Table1[[#This Row],[Date]])),"paire","impaire")</f>
        <v>paire</v>
      </c>
    </row>
    <row r="1047" spans="1:8" x14ac:dyDescent="0.2">
      <c r="A1047" s="1" t="s">
        <v>274</v>
      </c>
      <c r="B1047" s="1" t="s">
        <v>275</v>
      </c>
      <c r="C1047" s="10" t="str">
        <f>Table1[[#This Row],[Nom et prénom client]]&amp;", "&amp;Table1[[#This Row],[Prénom travailleur]]</f>
        <v>MONTOYA ZAPATA, Maria Eugenia</v>
      </c>
      <c r="D1047" s="2">
        <v>44447</v>
      </c>
      <c r="E1047" s="1">
        <v>3</v>
      </c>
      <c r="F1047" s="1">
        <v>8</v>
      </c>
      <c r="G1047" s="10">
        <f>_xlfn.ISOWEEKNUM(Table1[[#This Row],[Date]])</f>
        <v>36</v>
      </c>
      <c r="H1047" s="10" t="str">
        <f>IF(ISEVEN(_xlfn.ISOWEEKNUM(Table1[[#This Row],[Date]])),"paire","impaire")</f>
        <v>paire</v>
      </c>
    </row>
    <row r="1048" spans="1:8" x14ac:dyDescent="0.2">
      <c r="A1048" s="1" t="s">
        <v>274</v>
      </c>
      <c r="B1048" s="1" t="s">
        <v>275</v>
      </c>
      <c r="C1048" s="10" t="str">
        <f>Table1[[#This Row],[Nom et prénom client]]&amp;", "&amp;Table1[[#This Row],[Prénom travailleur]]</f>
        <v>MONTOYA ZAPATA, Maria Eugenia</v>
      </c>
      <c r="D1048" s="2">
        <v>44454</v>
      </c>
      <c r="E1048" s="1">
        <v>3</v>
      </c>
      <c r="F1048" s="1">
        <v>8</v>
      </c>
      <c r="G1048" s="10">
        <f>_xlfn.ISOWEEKNUM(Table1[[#This Row],[Date]])</f>
        <v>37</v>
      </c>
      <c r="H1048" s="10" t="str">
        <f>IF(ISEVEN(_xlfn.ISOWEEKNUM(Table1[[#This Row],[Date]])),"paire","impaire")</f>
        <v>impaire</v>
      </c>
    </row>
    <row r="1049" spans="1:8" x14ac:dyDescent="0.2">
      <c r="A1049" s="1" t="s">
        <v>276</v>
      </c>
      <c r="B1049" s="1" t="s">
        <v>277</v>
      </c>
      <c r="C1049" s="10" t="str">
        <f>Table1[[#This Row],[Nom et prénom client]]&amp;", "&amp;Table1[[#This Row],[Prénom travailleur]]</f>
        <v>MOPOSITA CULQUI, Ana Isabel</v>
      </c>
      <c r="D1049" s="2">
        <v>44445</v>
      </c>
      <c r="E1049" s="1">
        <v>4</v>
      </c>
      <c r="F1049" s="1">
        <v>6</v>
      </c>
      <c r="G1049" s="10">
        <f>_xlfn.ISOWEEKNUM(Table1[[#This Row],[Date]])</f>
        <v>36</v>
      </c>
      <c r="H1049" s="10" t="str">
        <f>IF(ISEVEN(_xlfn.ISOWEEKNUM(Table1[[#This Row],[Date]])),"paire","impaire")</f>
        <v>paire</v>
      </c>
    </row>
    <row r="1050" spans="1:8" x14ac:dyDescent="0.2">
      <c r="A1050" s="1" t="s">
        <v>276</v>
      </c>
      <c r="B1050" s="1" t="s">
        <v>277</v>
      </c>
      <c r="C1050" s="10" t="str">
        <f>Table1[[#This Row],[Nom et prénom client]]&amp;", "&amp;Table1[[#This Row],[Prénom travailleur]]</f>
        <v>MOPOSITA CULQUI, Ana Isabel</v>
      </c>
      <c r="D1050" s="2">
        <v>44446</v>
      </c>
      <c r="E1050" s="1">
        <v>4</v>
      </c>
      <c r="F1050" s="1">
        <v>6</v>
      </c>
      <c r="G1050" s="10">
        <f>_xlfn.ISOWEEKNUM(Table1[[#This Row],[Date]])</f>
        <v>36</v>
      </c>
      <c r="H1050" s="10" t="str">
        <f>IF(ISEVEN(_xlfn.ISOWEEKNUM(Table1[[#This Row],[Date]])),"paire","impaire")</f>
        <v>paire</v>
      </c>
    </row>
    <row r="1051" spans="1:8" x14ac:dyDescent="0.2">
      <c r="A1051" s="1" t="s">
        <v>276</v>
      </c>
      <c r="B1051" s="1" t="s">
        <v>277</v>
      </c>
      <c r="C1051" s="10" t="str">
        <f>Table1[[#This Row],[Nom et prénom client]]&amp;", "&amp;Table1[[#This Row],[Prénom travailleur]]</f>
        <v>MOPOSITA CULQUI, Ana Isabel</v>
      </c>
      <c r="D1051" s="2">
        <v>44447</v>
      </c>
      <c r="E1051" s="1">
        <v>3</v>
      </c>
      <c r="F1051" s="1">
        <v>6</v>
      </c>
      <c r="G1051" s="10">
        <f>_xlfn.ISOWEEKNUM(Table1[[#This Row],[Date]])</f>
        <v>36</v>
      </c>
      <c r="H1051" s="10" t="str">
        <f>IF(ISEVEN(_xlfn.ISOWEEKNUM(Table1[[#This Row],[Date]])),"paire","impaire")</f>
        <v>paire</v>
      </c>
    </row>
    <row r="1052" spans="1:8" x14ac:dyDescent="0.2">
      <c r="A1052" s="1" t="s">
        <v>276</v>
      </c>
      <c r="B1052" s="1" t="s">
        <v>277</v>
      </c>
      <c r="C1052" s="10" t="str">
        <f>Table1[[#This Row],[Nom et prénom client]]&amp;", "&amp;Table1[[#This Row],[Prénom travailleur]]</f>
        <v>MOPOSITA CULQUI, Ana Isabel</v>
      </c>
      <c r="D1052" s="2">
        <v>44448</v>
      </c>
      <c r="E1052" s="1">
        <v>3</v>
      </c>
      <c r="F1052" s="1">
        <v>6</v>
      </c>
      <c r="G1052" s="10">
        <f>_xlfn.ISOWEEKNUM(Table1[[#This Row],[Date]])</f>
        <v>36</v>
      </c>
      <c r="H1052" s="10" t="str">
        <f>IF(ISEVEN(_xlfn.ISOWEEKNUM(Table1[[#This Row],[Date]])),"paire","impaire")</f>
        <v>paire</v>
      </c>
    </row>
    <row r="1053" spans="1:8" x14ac:dyDescent="0.2">
      <c r="A1053" s="1" t="s">
        <v>276</v>
      </c>
      <c r="B1053" s="1" t="s">
        <v>277</v>
      </c>
      <c r="C1053" s="10" t="str">
        <f>Table1[[#This Row],[Nom et prénom client]]&amp;", "&amp;Table1[[#This Row],[Prénom travailleur]]</f>
        <v>MOPOSITA CULQUI, Ana Isabel</v>
      </c>
      <c r="D1053" s="2">
        <v>44449</v>
      </c>
      <c r="E1053" s="1">
        <v>4</v>
      </c>
      <c r="F1053" s="1">
        <v>6</v>
      </c>
      <c r="G1053" s="10">
        <f>_xlfn.ISOWEEKNUM(Table1[[#This Row],[Date]])</f>
        <v>36</v>
      </c>
      <c r="H1053" s="10" t="str">
        <f>IF(ISEVEN(_xlfn.ISOWEEKNUM(Table1[[#This Row],[Date]])),"paire","impaire")</f>
        <v>paire</v>
      </c>
    </row>
    <row r="1054" spans="1:8" x14ac:dyDescent="0.2">
      <c r="A1054" s="1" t="s">
        <v>276</v>
      </c>
      <c r="B1054" s="1" t="s">
        <v>277</v>
      </c>
      <c r="C1054" s="10" t="str">
        <f>Table1[[#This Row],[Nom et prénom client]]&amp;", "&amp;Table1[[#This Row],[Prénom travailleur]]</f>
        <v>MOPOSITA CULQUI, Ana Isabel</v>
      </c>
      <c r="D1054" s="2">
        <v>44452</v>
      </c>
      <c r="E1054" s="1">
        <v>4</v>
      </c>
      <c r="F1054" s="1">
        <v>6</v>
      </c>
      <c r="G1054" s="10">
        <f>_xlfn.ISOWEEKNUM(Table1[[#This Row],[Date]])</f>
        <v>37</v>
      </c>
      <c r="H1054" s="10" t="str">
        <f>IF(ISEVEN(_xlfn.ISOWEEKNUM(Table1[[#This Row],[Date]])),"paire","impaire")</f>
        <v>impaire</v>
      </c>
    </row>
    <row r="1055" spans="1:8" x14ac:dyDescent="0.2">
      <c r="A1055" s="1" t="s">
        <v>276</v>
      </c>
      <c r="B1055" s="1" t="s">
        <v>277</v>
      </c>
      <c r="C1055" s="10" t="str">
        <f>Table1[[#This Row],[Nom et prénom client]]&amp;", "&amp;Table1[[#This Row],[Prénom travailleur]]</f>
        <v>MOPOSITA CULQUI, Ana Isabel</v>
      </c>
      <c r="D1055" s="2">
        <v>44453</v>
      </c>
      <c r="E1055" s="1">
        <v>8</v>
      </c>
      <c r="F1055" s="1">
        <v>6</v>
      </c>
      <c r="G1055" s="10">
        <f>_xlfn.ISOWEEKNUM(Table1[[#This Row],[Date]])</f>
        <v>37</v>
      </c>
      <c r="H1055" s="10" t="str">
        <f>IF(ISEVEN(_xlfn.ISOWEEKNUM(Table1[[#This Row],[Date]])),"paire","impaire")</f>
        <v>impaire</v>
      </c>
    </row>
    <row r="1056" spans="1:8" x14ac:dyDescent="0.2">
      <c r="A1056" s="1" t="s">
        <v>276</v>
      </c>
      <c r="B1056" s="1" t="s">
        <v>277</v>
      </c>
      <c r="C1056" s="10" t="str">
        <f>Table1[[#This Row],[Nom et prénom client]]&amp;", "&amp;Table1[[#This Row],[Prénom travailleur]]</f>
        <v>MOPOSITA CULQUI, Ana Isabel</v>
      </c>
      <c r="D1056" s="2">
        <v>44454</v>
      </c>
      <c r="E1056" s="1">
        <v>3</v>
      </c>
      <c r="F1056" s="1">
        <v>6</v>
      </c>
      <c r="G1056" s="10">
        <f>_xlfn.ISOWEEKNUM(Table1[[#This Row],[Date]])</f>
        <v>37</v>
      </c>
      <c r="H1056" s="10" t="str">
        <f>IF(ISEVEN(_xlfn.ISOWEEKNUM(Table1[[#This Row],[Date]])),"paire","impaire")</f>
        <v>impaire</v>
      </c>
    </row>
    <row r="1057" spans="1:8" x14ac:dyDescent="0.2">
      <c r="A1057" s="1" t="s">
        <v>276</v>
      </c>
      <c r="B1057" s="1" t="s">
        <v>277</v>
      </c>
      <c r="C1057" s="10" t="str">
        <f>Table1[[#This Row],[Nom et prénom client]]&amp;", "&amp;Table1[[#This Row],[Prénom travailleur]]</f>
        <v>MOPOSITA CULQUI, Ana Isabel</v>
      </c>
      <c r="D1057" s="2">
        <v>44455</v>
      </c>
      <c r="E1057" s="1">
        <v>3</v>
      </c>
      <c r="F1057" s="1">
        <v>6</v>
      </c>
      <c r="G1057" s="10">
        <f>_xlfn.ISOWEEKNUM(Table1[[#This Row],[Date]])</f>
        <v>37</v>
      </c>
      <c r="H1057" s="10" t="str">
        <f>IF(ISEVEN(_xlfn.ISOWEEKNUM(Table1[[#This Row],[Date]])),"paire","impaire")</f>
        <v>impaire</v>
      </c>
    </row>
    <row r="1058" spans="1:8" x14ac:dyDescent="0.2">
      <c r="A1058" s="1" t="s">
        <v>276</v>
      </c>
      <c r="B1058" s="1" t="s">
        <v>277</v>
      </c>
      <c r="C1058" s="10" t="str">
        <f>Table1[[#This Row],[Nom et prénom client]]&amp;", "&amp;Table1[[#This Row],[Prénom travailleur]]</f>
        <v>MOPOSITA CULQUI, Ana Isabel</v>
      </c>
      <c r="D1058" s="2">
        <v>44456</v>
      </c>
      <c r="E1058" s="1">
        <v>4</v>
      </c>
      <c r="F1058" s="1">
        <v>6</v>
      </c>
      <c r="G1058" s="10">
        <f>_xlfn.ISOWEEKNUM(Table1[[#This Row],[Date]])</f>
        <v>37</v>
      </c>
      <c r="H1058" s="10" t="str">
        <f>IF(ISEVEN(_xlfn.ISOWEEKNUM(Table1[[#This Row],[Date]])),"paire","impaire")</f>
        <v>impaire</v>
      </c>
    </row>
    <row r="1059" spans="1:8" x14ac:dyDescent="0.2">
      <c r="A1059" s="1" t="s">
        <v>278</v>
      </c>
      <c r="B1059" s="1" t="s">
        <v>279</v>
      </c>
      <c r="C1059" s="10" t="str">
        <f>Table1[[#This Row],[Nom et prénom client]]&amp;", "&amp;Table1[[#This Row],[Prénom travailleur]]</f>
        <v>MORCELA FERRO, Manuela</v>
      </c>
      <c r="D1059" s="2">
        <v>44445</v>
      </c>
      <c r="E1059" s="1">
        <v>4</v>
      </c>
      <c r="F1059" s="1">
        <v>3</v>
      </c>
      <c r="G1059" s="10">
        <f>_xlfn.ISOWEEKNUM(Table1[[#This Row],[Date]])</f>
        <v>36</v>
      </c>
      <c r="H1059" s="10" t="str">
        <f>IF(ISEVEN(_xlfn.ISOWEEKNUM(Table1[[#This Row],[Date]])),"paire","impaire")</f>
        <v>paire</v>
      </c>
    </row>
    <row r="1060" spans="1:8" x14ac:dyDescent="0.2">
      <c r="A1060" s="1" t="s">
        <v>278</v>
      </c>
      <c r="B1060" s="1" t="s">
        <v>279</v>
      </c>
      <c r="C1060" s="10" t="str">
        <f>Table1[[#This Row],[Nom et prénom client]]&amp;", "&amp;Table1[[#This Row],[Prénom travailleur]]</f>
        <v>MORCELA FERRO, Manuela</v>
      </c>
      <c r="D1060" s="2">
        <v>44446</v>
      </c>
      <c r="E1060" s="1">
        <v>4</v>
      </c>
      <c r="F1060" s="1">
        <v>3</v>
      </c>
      <c r="G1060" s="10">
        <f>_xlfn.ISOWEEKNUM(Table1[[#This Row],[Date]])</f>
        <v>36</v>
      </c>
      <c r="H1060" s="10" t="str">
        <f>IF(ISEVEN(_xlfn.ISOWEEKNUM(Table1[[#This Row],[Date]])),"paire","impaire")</f>
        <v>paire</v>
      </c>
    </row>
    <row r="1061" spans="1:8" x14ac:dyDescent="0.2">
      <c r="A1061" s="1" t="s">
        <v>278</v>
      </c>
      <c r="B1061" s="1" t="s">
        <v>279</v>
      </c>
      <c r="C1061" s="10" t="str">
        <f>Table1[[#This Row],[Nom et prénom client]]&amp;", "&amp;Table1[[#This Row],[Prénom travailleur]]</f>
        <v>MORCELA FERRO, Manuela</v>
      </c>
      <c r="D1061" s="2">
        <v>44448</v>
      </c>
      <c r="E1061" s="1">
        <v>3</v>
      </c>
      <c r="F1061" s="1">
        <v>5</v>
      </c>
      <c r="G1061" s="10">
        <f>_xlfn.ISOWEEKNUM(Table1[[#This Row],[Date]])</f>
        <v>36</v>
      </c>
      <c r="H1061" s="10" t="str">
        <f>IF(ISEVEN(_xlfn.ISOWEEKNUM(Table1[[#This Row],[Date]])),"paire","impaire")</f>
        <v>paire</v>
      </c>
    </row>
    <row r="1062" spans="1:8" x14ac:dyDescent="0.2">
      <c r="A1062" s="1" t="s">
        <v>278</v>
      </c>
      <c r="B1062" s="1" t="s">
        <v>279</v>
      </c>
      <c r="C1062" s="10" t="str">
        <f>Table1[[#This Row],[Nom et prénom client]]&amp;", "&amp;Table1[[#This Row],[Prénom travailleur]]</f>
        <v>MORCELA FERRO, Manuela</v>
      </c>
      <c r="D1062" s="2">
        <v>44452</v>
      </c>
      <c r="E1062" s="1">
        <v>4</v>
      </c>
      <c r="F1062" s="1">
        <v>5</v>
      </c>
      <c r="G1062" s="10">
        <f>_xlfn.ISOWEEKNUM(Table1[[#This Row],[Date]])</f>
        <v>37</v>
      </c>
      <c r="H1062" s="10" t="str">
        <f>IF(ISEVEN(_xlfn.ISOWEEKNUM(Table1[[#This Row],[Date]])),"paire","impaire")</f>
        <v>impaire</v>
      </c>
    </row>
    <row r="1063" spans="1:8" x14ac:dyDescent="0.2">
      <c r="A1063" s="1" t="s">
        <v>278</v>
      </c>
      <c r="B1063" s="1" t="s">
        <v>279</v>
      </c>
      <c r="C1063" s="10" t="str">
        <f>Table1[[#This Row],[Nom et prénom client]]&amp;", "&amp;Table1[[#This Row],[Prénom travailleur]]</f>
        <v>MORCELA FERRO, Manuela</v>
      </c>
      <c r="D1063" s="2">
        <v>44453</v>
      </c>
      <c r="E1063" s="1">
        <v>8</v>
      </c>
      <c r="F1063" s="1">
        <v>5</v>
      </c>
      <c r="G1063" s="10">
        <f>_xlfn.ISOWEEKNUM(Table1[[#This Row],[Date]])</f>
        <v>37</v>
      </c>
      <c r="H1063" s="10" t="str">
        <f>IF(ISEVEN(_xlfn.ISOWEEKNUM(Table1[[#This Row],[Date]])),"paire","impaire")</f>
        <v>impaire</v>
      </c>
    </row>
    <row r="1064" spans="1:8" x14ac:dyDescent="0.2">
      <c r="A1064" s="1" t="s">
        <v>278</v>
      </c>
      <c r="B1064" s="1" t="s">
        <v>279</v>
      </c>
      <c r="C1064" s="10" t="str">
        <f>Table1[[#This Row],[Nom et prénom client]]&amp;", "&amp;Table1[[#This Row],[Prénom travailleur]]</f>
        <v>MORCELA FERRO, Manuela</v>
      </c>
      <c r="D1064" s="2">
        <v>44455</v>
      </c>
      <c r="E1064" s="1">
        <v>3</v>
      </c>
      <c r="F1064" s="1">
        <v>5</v>
      </c>
      <c r="G1064" s="10">
        <f>_xlfn.ISOWEEKNUM(Table1[[#This Row],[Date]])</f>
        <v>37</v>
      </c>
      <c r="H1064" s="10" t="str">
        <f>IF(ISEVEN(_xlfn.ISOWEEKNUM(Table1[[#This Row],[Date]])),"paire","impaire")</f>
        <v>impaire</v>
      </c>
    </row>
    <row r="1065" spans="1:8" x14ac:dyDescent="0.2">
      <c r="A1065" s="1" t="s">
        <v>280</v>
      </c>
      <c r="B1065" s="1" t="s">
        <v>6</v>
      </c>
      <c r="C1065" s="10" t="str">
        <f>Table1[[#This Row],[Nom et prénom client]]&amp;", "&amp;Table1[[#This Row],[Prénom travailleur]]</f>
        <v>NADIF, Nadia</v>
      </c>
      <c r="D1065" s="2">
        <v>44445</v>
      </c>
      <c r="E1065" s="1">
        <v>4</v>
      </c>
      <c r="F1065" s="1">
        <v>8</v>
      </c>
      <c r="G1065" s="10">
        <f>_xlfn.ISOWEEKNUM(Table1[[#This Row],[Date]])</f>
        <v>36</v>
      </c>
      <c r="H1065" s="10" t="str">
        <f>IF(ISEVEN(_xlfn.ISOWEEKNUM(Table1[[#This Row],[Date]])),"paire","impaire")</f>
        <v>paire</v>
      </c>
    </row>
    <row r="1066" spans="1:8" x14ac:dyDescent="0.2">
      <c r="A1066" s="1" t="s">
        <v>280</v>
      </c>
      <c r="B1066" s="1" t="s">
        <v>6</v>
      </c>
      <c r="C1066" s="10" t="str">
        <f>Table1[[#This Row],[Nom et prénom client]]&amp;", "&amp;Table1[[#This Row],[Prénom travailleur]]</f>
        <v>NADIF, Nadia</v>
      </c>
      <c r="D1066" s="2">
        <v>44446</v>
      </c>
      <c r="E1066" s="1">
        <v>4</v>
      </c>
      <c r="F1066" s="1">
        <v>9</v>
      </c>
      <c r="G1066" s="10">
        <f>_xlfn.ISOWEEKNUM(Table1[[#This Row],[Date]])</f>
        <v>36</v>
      </c>
      <c r="H1066" s="10" t="str">
        <f>IF(ISEVEN(_xlfn.ISOWEEKNUM(Table1[[#This Row],[Date]])),"paire","impaire")</f>
        <v>paire</v>
      </c>
    </row>
    <row r="1067" spans="1:8" x14ac:dyDescent="0.2">
      <c r="A1067" s="1" t="s">
        <v>280</v>
      </c>
      <c r="B1067" s="1" t="s">
        <v>6</v>
      </c>
      <c r="C1067" s="10" t="str">
        <f>Table1[[#This Row],[Nom et prénom client]]&amp;", "&amp;Table1[[#This Row],[Prénom travailleur]]</f>
        <v>NADIF, Nadia</v>
      </c>
      <c r="D1067" s="2">
        <v>44448</v>
      </c>
      <c r="E1067" s="1">
        <v>3</v>
      </c>
      <c r="F1067" s="1">
        <v>9</v>
      </c>
      <c r="G1067" s="10">
        <f>_xlfn.ISOWEEKNUM(Table1[[#This Row],[Date]])</f>
        <v>36</v>
      </c>
      <c r="H1067" s="10" t="str">
        <f>IF(ISEVEN(_xlfn.ISOWEEKNUM(Table1[[#This Row],[Date]])),"paire","impaire")</f>
        <v>paire</v>
      </c>
    </row>
    <row r="1068" spans="1:8" x14ac:dyDescent="0.2">
      <c r="A1068" s="1" t="s">
        <v>280</v>
      </c>
      <c r="B1068" s="1" t="s">
        <v>6</v>
      </c>
      <c r="C1068" s="10" t="str">
        <f>Table1[[#This Row],[Nom et prénom client]]&amp;", "&amp;Table1[[#This Row],[Prénom travailleur]]</f>
        <v>NADIF, Nadia</v>
      </c>
      <c r="D1068" s="2">
        <v>44452</v>
      </c>
      <c r="E1068" s="1">
        <v>4</v>
      </c>
      <c r="F1068" s="1">
        <v>8</v>
      </c>
      <c r="G1068" s="10">
        <f>_xlfn.ISOWEEKNUM(Table1[[#This Row],[Date]])</f>
        <v>37</v>
      </c>
      <c r="H1068" s="10" t="str">
        <f>IF(ISEVEN(_xlfn.ISOWEEKNUM(Table1[[#This Row],[Date]])),"paire","impaire")</f>
        <v>impaire</v>
      </c>
    </row>
    <row r="1069" spans="1:8" x14ac:dyDescent="0.2">
      <c r="A1069" s="1" t="s">
        <v>280</v>
      </c>
      <c r="B1069" s="1" t="s">
        <v>6</v>
      </c>
      <c r="C1069" s="10" t="str">
        <f>Table1[[#This Row],[Nom et prénom client]]&amp;", "&amp;Table1[[#This Row],[Prénom travailleur]]</f>
        <v>NADIF, Nadia</v>
      </c>
      <c r="D1069" s="2">
        <v>44455</v>
      </c>
      <c r="E1069" s="1">
        <v>3</v>
      </c>
      <c r="F1069" s="1">
        <v>8</v>
      </c>
      <c r="G1069" s="10">
        <f>_xlfn.ISOWEEKNUM(Table1[[#This Row],[Date]])</f>
        <v>37</v>
      </c>
      <c r="H1069" s="10" t="str">
        <f>IF(ISEVEN(_xlfn.ISOWEEKNUM(Table1[[#This Row],[Date]])),"paire","impaire")</f>
        <v>impaire</v>
      </c>
    </row>
    <row r="1070" spans="1:8" x14ac:dyDescent="0.2">
      <c r="A1070" s="1" t="s">
        <v>281</v>
      </c>
      <c r="B1070" s="1" t="s">
        <v>282</v>
      </c>
      <c r="C1070" s="10" t="str">
        <f>Table1[[#This Row],[Nom et prénom client]]&amp;", "&amp;Table1[[#This Row],[Prénom travailleur]]</f>
        <v>NEGURA, Maria Isabela</v>
      </c>
      <c r="D1070" s="2">
        <v>44446</v>
      </c>
      <c r="E1070" s="1">
        <v>4</v>
      </c>
      <c r="F1070" s="1">
        <v>7</v>
      </c>
      <c r="G1070" s="10">
        <f>_xlfn.ISOWEEKNUM(Table1[[#This Row],[Date]])</f>
        <v>36</v>
      </c>
      <c r="H1070" s="10" t="str">
        <f>IF(ISEVEN(_xlfn.ISOWEEKNUM(Table1[[#This Row],[Date]])),"paire","impaire")</f>
        <v>paire</v>
      </c>
    </row>
    <row r="1071" spans="1:8" x14ac:dyDescent="0.2">
      <c r="A1071" s="1" t="s">
        <v>281</v>
      </c>
      <c r="B1071" s="1" t="s">
        <v>282</v>
      </c>
      <c r="C1071" s="10" t="str">
        <f>Table1[[#This Row],[Nom et prénom client]]&amp;", "&amp;Table1[[#This Row],[Prénom travailleur]]</f>
        <v>NEGURA, Maria Isabela</v>
      </c>
      <c r="D1071" s="2">
        <v>44448</v>
      </c>
      <c r="E1071" s="1">
        <v>3</v>
      </c>
      <c r="F1071" s="1">
        <v>4</v>
      </c>
      <c r="G1071" s="10">
        <f>_xlfn.ISOWEEKNUM(Table1[[#This Row],[Date]])</f>
        <v>36</v>
      </c>
      <c r="H1071" s="10" t="str">
        <f>IF(ISEVEN(_xlfn.ISOWEEKNUM(Table1[[#This Row],[Date]])),"paire","impaire")</f>
        <v>paire</v>
      </c>
    </row>
    <row r="1072" spans="1:8" x14ac:dyDescent="0.2">
      <c r="A1072" s="1" t="s">
        <v>281</v>
      </c>
      <c r="B1072" s="1" t="s">
        <v>282</v>
      </c>
      <c r="C1072" s="10" t="str">
        <f>Table1[[#This Row],[Nom et prénom client]]&amp;", "&amp;Table1[[#This Row],[Prénom travailleur]]</f>
        <v>NEGURA, Maria Isabela</v>
      </c>
      <c r="D1072" s="2">
        <v>44453</v>
      </c>
      <c r="E1072" s="1">
        <v>8</v>
      </c>
      <c r="F1072" s="1">
        <v>7</v>
      </c>
      <c r="G1072" s="10">
        <f>_xlfn.ISOWEEKNUM(Table1[[#This Row],[Date]])</f>
        <v>37</v>
      </c>
      <c r="H1072" s="10" t="str">
        <f>IF(ISEVEN(_xlfn.ISOWEEKNUM(Table1[[#This Row],[Date]])),"paire","impaire")</f>
        <v>impaire</v>
      </c>
    </row>
    <row r="1073" spans="1:8" x14ac:dyDescent="0.2">
      <c r="A1073" s="1" t="s">
        <v>281</v>
      </c>
      <c r="B1073" s="1" t="s">
        <v>282</v>
      </c>
      <c r="C1073" s="10" t="str">
        <f>Table1[[#This Row],[Nom et prénom client]]&amp;", "&amp;Table1[[#This Row],[Prénom travailleur]]</f>
        <v>NEGURA, Maria Isabela</v>
      </c>
      <c r="D1073" s="2">
        <v>44455</v>
      </c>
      <c r="E1073" s="1">
        <v>3</v>
      </c>
      <c r="F1073" s="1">
        <v>4</v>
      </c>
      <c r="G1073" s="10">
        <f>_xlfn.ISOWEEKNUM(Table1[[#This Row],[Date]])</f>
        <v>37</v>
      </c>
      <c r="H1073" s="10" t="str">
        <f>IF(ISEVEN(_xlfn.ISOWEEKNUM(Table1[[#This Row],[Date]])),"paire","impaire")</f>
        <v>impaire</v>
      </c>
    </row>
    <row r="1074" spans="1:8" x14ac:dyDescent="0.2">
      <c r="A1074" s="1" t="s">
        <v>283</v>
      </c>
      <c r="B1074" s="1" t="s">
        <v>284</v>
      </c>
      <c r="C1074" s="10" t="str">
        <f>Table1[[#This Row],[Nom et prénom client]]&amp;", "&amp;Table1[[#This Row],[Prénom travailleur]]</f>
        <v>NGUYEN, Thi Kim</v>
      </c>
      <c r="D1074" s="2">
        <v>44445</v>
      </c>
      <c r="E1074" s="1">
        <v>4</v>
      </c>
      <c r="F1074" s="1">
        <v>5</v>
      </c>
      <c r="G1074" s="10">
        <f>_xlfn.ISOWEEKNUM(Table1[[#This Row],[Date]])</f>
        <v>36</v>
      </c>
      <c r="H1074" s="10" t="str">
        <f>IF(ISEVEN(_xlfn.ISOWEEKNUM(Table1[[#This Row],[Date]])),"paire","impaire")</f>
        <v>paire</v>
      </c>
    </row>
    <row r="1075" spans="1:8" x14ac:dyDescent="0.2">
      <c r="A1075" s="1" t="s">
        <v>283</v>
      </c>
      <c r="B1075" s="1" t="s">
        <v>284</v>
      </c>
      <c r="C1075" s="10" t="str">
        <f>Table1[[#This Row],[Nom et prénom client]]&amp;", "&amp;Table1[[#This Row],[Prénom travailleur]]</f>
        <v>NGUYEN, Thi Kim</v>
      </c>
      <c r="D1075" s="2">
        <v>44446</v>
      </c>
      <c r="E1075" s="1">
        <v>4</v>
      </c>
      <c r="F1075" s="1">
        <v>3</v>
      </c>
      <c r="G1075" s="10">
        <f>_xlfn.ISOWEEKNUM(Table1[[#This Row],[Date]])</f>
        <v>36</v>
      </c>
      <c r="H1075" s="10" t="str">
        <f>IF(ISEVEN(_xlfn.ISOWEEKNUM(Table1[[#This Row],[Date]])),"paire","impaire")</f>
        <v>paire</v>
      </c>
    </row>
    <row r="1076" spans="1:8" x14ac:dyDescent="0.2">
      <c r="A1076" s="1" t="s">
        <v>283</v>
      </c>
      <c r="B1076" s="1" t="s">
        <v>284</v>
      </c>
      <c r="C1076" s="10" t="str">
        <f>Table1[[#This Row],[Nom et prénom client]]&amp;", "&amp;Table1[[#This Row],[Prénom travailleur]]</f>
        <v>NGUYEN, Thi Kim</v>
      </c>
      <c r="D1076" s="2">
        <v>44449</v>
      </c>
      <c r="E1076" s="1">
        <v>4</v>
      </c>
      <c r="F1076" s="1">
        <v>5</v>
      </c>
      <c r="G1076" s="10">
        <f>_xlfn.ISOWEEKNUM(Table1[[#This Row],[Date]])</f>
        <v>36</v>
      </c>
      <c r="H1076" s="10" t="str">
        <f>IF(ISEVEN(_xlfn.ISOWEEKNUM(Table1[[#This Row],[Date]])),"paire","impaire")</f>
        <v>paire</v>
      </c>
    </row>
    <row r="1077" spans="1:8" x14ac:dyDescent="0.2">
      <c r="A1077" s="1" t="s">
        <v>283</v>
      </c>
      <c r="B1077" s="1" t="s">
        <v>284</v>
      </c>
      <c r="C1077" s="10" t="str">
        <f>Table1[[#This Row],[Nom et prénom client]]&amp;", "&amp;Table1[[#This Row],[Prénom travailleur]]</f>
        <v>NGUYEN, Thi Kim</v>
      </c>
      <c r="D1077" s="2">
        <v>44452</v>
      </c>
      <c r="E1077" s="1">
        <v>4</v>
      </c>
      <c r="F1077" s="1">
        <v>5</v>
      </c>
      <c r="G1077" s="10">
        <f>_xlfn.ISOWEEKNUM(Table1[[#This Row],[Date]])</f>
        <v>37</v>
      </c>
      <c r="H1077" s="10" t="str">
        <f>IF(ISEVEN(_xlfn.ISOWEEKNUM(Table1[[#This Row],[Date]])),"paire","impaire")</f>
        <v>impaire</v>
      </c>
    </row>
    <row r="1078" spans="1:8" x14ac:dyDescent="0.2">
      <c r="A1078" s="1" t="s">
        <v>283</v>
      </c>
      <c r="B1078" s="1" t="s">
        <v>284</v>
      </c>
      <c r="C1078" s="10" t="str">
        <f>Table1[[#This Row],[Nom et prénom client]]&amp;", "&amp;Table1[[#This Row],[Prénom travailleur]]</f>
        <v>NGUYEN, Thi Kim</v>
      </c>
      <c r="D1078" s="2">
        <v>44453</v>
      </c>
      <c r="E1078" s="1">
        <v>8</v>
      </c>
      <c r="F1078" s="1">
        <v>4</v>
      </c>
      <c r="G1078" s="10">
        <f>_xlfn.ISOWEEKNUM(Table1[[#This Row],[Date]])</f>
        <v>37</v>
      </c>
      <c r="H1078" s="10" t="str">
        <f>IF(ISEVEN(_xlfn.ISOWEEKNUM(Table1[[#This Row],[Date]])),"paire","impaire")</f>
        <v>impaire</v>
      </c>
    </row>
    <row r="1079" spans="1:8" x14ac:dyDescent="0.2">
      <c r="A1079" s="1" t="s">
        <v>283</v>
      </c>
      <c r="B1079" s="1" t="s">
        <v>284</v>
      </c>
      <c r="C1079" s="10" t="str">
        <f>Table1[[#This Row],[Nom et prénom client]]&amp;", "&amp;Table1[[#This Row],[Prénom travailleur]]</f>
        <v>NGUYEN, Thi Kim</v>
      </c>
      <c r="D1079" s="2">
        <v>44455</v>
      </c>
      <c r="E1079" s="1">
        <v>3</v>
      </c>
      <c r="F1079" s="1">
        <v>6</v>
      </c>
      <c r="G1079" s="10">
        <f>_xlfn.ISOWEEKNUM(Table1[[#This Row],[Date]])</f>
        <v>37</v>
      </c>
      <c r="H1079" s="10" t="str">
        <f>IF(ISEVEN(_xlfn.ISOWEEKNUM(Table1[[#This Row],[Date]])),"paire","impaire")</f>
        <v>impaire</v>
      </c>
    </row>
    <row r="1080" spans="1:8" x14ac:dyDescent="0.2">
      <c r="A1080" s="1" t="s">
        <v>283</v>
      </c>
      <c r="B1080" s="1" t="s">
        <v>284</v>
      </c>
      <c r="C1080" s="10" t="str">
        <f>Table1[[#This Row],[Nom et prénom client]]&amp;", "&amp;Table1[[#This Row],[Prénom travailleur]]</f>
        <v>NGUYEN, Thi Kim</v>
      </c>
      <c r="D1080" s="2">
        <v>44456</v>
      </c>
      <c r="E1080" s="1">
        <v>4</v>
      </c>
      <c r="F1080" s="1">
        <v>5</v>
      </c>
      <c r="G1080" s="10">
        <f>_xlfn.ISOWEEKNUM(Table1[[#This Row],[Date]])</f>
        <v>37</v>
      </c>
      <c r="H1080" s="10" t="str">
        <f>IF(ISEVEN(_xlfn.ISOWEEKNUM(Table1[[#This Row],[Date]])),"paire","impaire")</f>
        <v>impaire</v>
      </c>
    </row>
    <row r="1081" spans="1:8" x14ac:dyDescent="0.2">
      <c r="A1081" s="1" t="s">
        <v>285</v>
      </c>
      <c r="B1081" s="1" t="s">
        <v>286</v>
      </c>
      <c r="C1081" s="10" t="str">
        <f>Table1[[#This Row],[Nom et prénom client]]&amp;", "&amp;Table1[[#This Row],[Prénom travailleur]]</f>
        <v>NICULITA, Marina</v>
      </c>
      <c r="D1081" s="2">
        <v>44445</v>
      </c>
      <c r="E1081" s="1">
        <v>4</v>
      </c>
      <c r="F1081" s="1">
        <v>5</v>
      </c>
      <c r="G1081" s="10">
        <f>_xlfn.ISOWEEKNUM(Table1[[#This Row],[Date]])</f>
        <v>36</v>
      </c>
      <c r="H1081" s="10" t="str">
        <f>IF(ISEVEN(_xlfn.ISOWEEKNUM(Table1[[#This Row],[Date]])),"paire","impaire")</f>
        <v>paire</v>
      </c>
    </row>
    <row r="1082" spans="1:8" x14ac:dyDescent="0.2">
      <c r="A1082" s="1" t="s">
        <v>285</v>
      </c>
      <c r="B1082" s="1" t="s">
        <v>286</v>
      </c>
      <c r="C1082" s="10" t="str">
        <f>Table1[[#This Row],[Nom et prénom client]]&amp;", "&amp;Table1[[#This Row],[Prénom travailleur]]</f>
        <v>NICULITA, Marina</v>
      </c>
      <c r="D1082" s="2">
        <v>44446</v>
      </c>
      <c r="E1082" s="1">
        <v>4</v>
      </c>
      <c r="F1082" s="1">
        <v>5</v>
      </c>
      <c r="G1082" s="10">
        <f>_xlfn.ISOWEEKNUM(Table1[[#This Row],[Date]])</f>
        <v>36</v>
      </c>
      <c r="H1082" s="10" t="str">
        <f>IF(ISEVEN(_xlfn.ISOWEEKNUM(Table1[[#This Row],[Date]])),"paire","impaire")</f>
        <v>paire</v>
      </c>
    </row>
    <row r="1083" spans="1:8" x14ac:dyDescent="0.2">
      <c r="A1083" s="1" t="s">
        <v>285</v>
      </c>
      <c r="B1083" s="1" t="s">
        <v>286</v>
      </c>
      <c r="C1083" s="10" t="str">
        <f>Table1[[#This Row],[Nom et prénom client]]&amp;", "&amp;Table1[[#This Row],[Prénom travailleur]]</f>
        <v>NICULITA, Marina</v>
      </c>
      <c r="D1083" s="2">
        <v>44447</v>
      </c>
      <c r="E1083" s="1">
        <v>3</v>
      </c>
      <c r="F1083" s="1">
        <v>5</v>
      </c>
      <c r="G1083" s="10">
        <f>_xlfn.ISOWEEKNUM(Table1[[#This Row],[Date]])</f>
        <v>36</v>
      </c>
      <c r="H1083" s="10" t="str">
        <f>IF(ISEVEN(_xlfn.ISOWEEKNUM(Table1[[#This Row],[Date]])),"paire","impaire")</f>
        <v>paire</v>
      </c>
    </row>
    <row r="1084" spans="1:8" x14ac:dyDescent="0.2">
      <c r="A1084" s="1" t="s">
        <v>285</v>
      </c>
      <c r="B1084" s="1" t="s">
        <v>286</v>
      </c>
      <c r="C1084" s="10" t="str">
        <f>Table1[[#This Row],[Nom et prénom client]]&amp;", "&amp;Table1[[#This Row],[Prénom travailleur]]</f>
        <v>NICULITA, Marina</v>
      </c>
      <c r="D1084" s="2">
        <v>44448</v>
      </c>
      <c r="E1084" s="1">
        <v>3</v>
      </c>
      <c r="F1084" s="1">
        <v>7</v>
      </c>
      <c r="G1084" s="10">
        <f>_xlfn.ISOWEEKNUM(Table1[[#This Row],[Date]])</f>
        <v>36</v>
      </c>
      <c r="H1084" s="10" t="str">
        <f>IF(ISEVEN(_xlfn.ISOWEEKNUM(Table1[[#This Row],[Date]])),"paire","impaire")</f>
        <v>paire</v>
      </c>
    </row>
    <row r="1085" spans="1:8" x14ac:dyDescent="0.2">
      <c r="A1085" s="1" t="s">
        <v>285</v>
      </c>
      <c r="B1085" s="1" t="s">
        <v>286</v>
      </c>
      <c r="C1085" s="10" t="str">
        <f>Table1[[#This Row],[Nom et prénom client]]&amp;", "&amp;Table1[[#This Row],[Prénom travailleur]]</f>
        <v>NICULITA, Marina</v>
      </c>
      <c r="D1085" s="2">
        <v>44449</v>
      </c>
      <c r="E1085" s="1">
        <v>4</v>
      </c>
      <c r="F1085" s="1">
        <v>7</v>
      </c>
      <c r="G1085" s="10">
        <f>_xlfn.ISOWEEKNUM(Table1[[#This Row],[Date]])</f>
        <v>36</v>
      </c>
      <c r="H1085" s="10" t="str">
        <f>IF(ISEVEN(_xlfn.ISOWEEKNUM(Table1[[#This Row],[Date]])),"paire","impaire")</f>
        <v>paire</v>
      </c>
    </row>
    <row r="1086" spans="1:8" x14ac:dyDescent="0.2">
      <c r="A1086" s="1" t="s">
        <v>285</v>
      </c>
      <c r="B1086" s="1" t="s">
        <v>286</v>
      </c>
      <c r="C1086" s="10" t="str">
        <f>Table1[[#This Row],[Nom et prénom client]]&amp;", "&amp;Table1[[#This Row],[Prénom travailleur]]</f>
        <v>NICULITA, Marina</v>
      </c>
      <c r="D1086" s="2">
        <v>44453</v>
      </c>
      <c r="E1086" s="1">
        <v>8</v>
      </c>
      <c r="F1086" s="1">
        <v>5</v>
      </c>
      <c r="G1086" s="10">
        <f>_xlfn.ISOWEEKNUM(Table1[[#This Row],[Date]])</f>
        <v>37</v>
      </c>
      <c r="H1086" s="10" t="str">
        <f>IF(ISEVEN(_xlfn.ISOWEEKNUM(Table1[[#This Row],[Date]])),"paire","impaire")</f>
        <v>impaire</v>
      </c>
    </row>
    <row r="1087" spans="1:8" x14ac:dyDescent="0.2">
      <c r="A1087" s="1" t="s">
        <v>285</v>
      </c>
      <c r="B1087" s="1" t="s">
        <v>286</v>
      </c>
      <c r="C1087" s="10" t="str">
        <f>Table1[[#This Row],[Nom et prénom client]]&amp;", "&amp;Table1[[#This Row],[Prénom travailleur]]</f>
        <v>NICULITA, Marina</v>
      </c>
      <c r="D1087" s="2">
        <v>44454</v>
      </c>
      <c r="E1087" s="1">
        <v>3</v>
      </c>
      <c r="F1087" s="1">
        <v>5</v>
      </c>
      <c r="G1087" s="10">
        <f>_xlfn.ISOWEEKNUM(Table1[[#This Row],[Date]])</f>
        <v>37</v>
      </c>
      <c r="H1087" s="10" t="str">
        <f>IF(ISEVEN(_xlfn.ISOWEEKNUM(Table1[[#This Row],[Date]])),"paire","impaire")</f>
        <v>impaire</v>
      </c>
    </row>
    <row r="1088" spans="1:8" x14ac:dyDescent="0.2">
      <c r="A1088" s="1" t="s">
        <v>285</v>
      </c>
      <c r="B1088" s="1" t="s">
        <v>286</v>
      </c>
      <c r="C1088" s="10" t="str">
        <f>Table1[[#This Row],[Nom et prénom client]]&amp;", "&amp;Table1[[#This Row],[Prénom travailleur]]</f>
        <v>NICULITA, Marina</v>
      </c>
      <c r="D1088" s="2">
        <v>44455</v>
      </c>
      <c r="E1088" s="1">
        <v>3</v>
      </c>
      <c r="F1088" s="1">
        <v>6</v>
      </c>
      <c r="G1088" s="10">
        <f>_xlfn.ISOWEEKNUM(Table1[[#This Row],[Date]])</f>
        <v>37</v>
      </c>
      <c r="H1088" s="10" t="str">
        <f>IF(ISEVEN(_xlfn.ISOWEEKNUM(Table1[[#This Row],[Date]])),"paire","impaire")</f>
        <v>impaire</v>
      </c>
    </row>
    <row r="1089" spans="1:8" x14ac:dyDescent="0.2">
      <c r="A1089" s="1" t="s">
        <v>285</v>
      </c>
      <c r="B1089" s="1" t="s">
        <v>286</v>
      </c>
      <c r="C1089" s="10" t="str">
        <f>Table1[[#This Row],[Nom et prénom client]]&amp;", "&amp;Table1[[#This Row],[Prénom travailleur]]</f>
        <v>NICULITA, Marina</v>
      </c>
      <c r="D1089" s="2">
        <v>44456</v>
      </c>
      <c r="E1089" s="1">
        <v>4</v>
      </c>
      <c r="F1089" s="1">
        <v>8</v>
      </c>
      <c r="G1089" s="10">
        <f>_xlfn.ISOWEEKNUM(Table1[[#This Row],[Date]])</f>
        <v>37</v>
      </c>
      <c r="H1089" s="10" t="str">
        <f>IF(ISEVEN(_xlfn.ISOWEEKNUM(Table1[[#This Row],[Date]])),"paire","impaire")</f>
        <v>impaire</v>
      </c>
    </row>
    <row r="1090" spans="1:8" x14ac:dyDescent="0.2">
      <c r="A1090" s="1" t="s">
        <v>287</v>
      </c>
      <c r="B1090" s="1" t="s">
        <v>288</v>
      </c>
      <c r="C1090" s="10" t="str">
        <f>Table1[[#This Row],[Nom et prénom client]]&amp;", "&amp;Table1[[#This Row],[Prénom travailleur]]</f>
        <v>ODANGIU, Stefania</v>
      </c>
      <c r="D1090" s="2">
        <v>44446</v>
      </c>
      <c r="E1090" s="1">
        <v>4</v>
      </c>
      <c r="F1090" s="1">
        <v>3</v>
      </c>
      <c r="G1090" s="10">
        <f>_xlfn.ISOWEEKNUM(Table1[[#This Row],[Date]])</f>
        <v>36</v>
      </c>
      <c r="H1090" s="10" t="str">
        <f>IF(ISEVEN(_xlfn.ISOWEEKNUM(Table1[[#This Row],[Date]])),"paire","impaire")</f>
        <v>paire</v>
      </c>
    </row>
    <row r="1091" spans="1:8" x14ac:dyDescent="0.2">
      <c r="A1091" s="1" t="s">
        <v>287</v>
      </c>
      <c r="B1091" s="1" t="s">
        <v>288</v>
      </c>
      <c r="C1091" s="10" t="str">
        <f>Table1[[#This Row],[Nom et prénom client]]&amp;", "&amp;Table1[[#This Row],[Prénom travailleur]]</f>
        <v>ODANGIU, Stefania</v>
      </c>
      <c r="D1091" s="2">
        <v>44447</v>
      </c>
      <c r="E1091" s="1">
        <v>3</v>
      </c>
      <c r="F1091" s="1">
        <v>5</v>
      </c>
      <c r="G1091" s="10">
        <f>_xlfn.ISOWEEKNUM(Table1[[#This Row],[Date]])</f>
        <v>36</v>
      </c>
      <c r="H1091" s="10" t="str">
        <f>IF(ISEVEN(_xlfn.ISOWEEKNUM(Table1[[#This Row],[Date]])),"paire","impaire")</f>
        <v>paire</v>
      </c>
    </row>
    <row r="1092" spans="1:8" x14ac:dyDescent="0.2">
      <c r="A1092" s="1" t="s">
        <v>287</v>
      </c>
      <c r="B1092" s="1" t="s">
        <v>288</v>
      </c>
      <c r="C1092" s="10" t="str">
        <f>Table1[[#This Row],[Nom et prénom client]]&amp;", "&amp;Table1[[#This Row],[Prénom travailleur]]</f>
        <v>ODANGIU, Stefania</v>
      </c>
      <c r="D1092" s="2">
        <v>44449</v>
      </c>
      <c r="E1092" s="1">
        <v>4</v>
      </c>
      <c r="F1092" s="1">
        <v>5</v>
      </c>
      <c r="G1092" s="10">
        <f>_xlfn.ISOWEEKNUM(Table1[[#This Row],[Date]])</f>
        <v>36</v>
      </c>
      <c r="H1092" s="10" t="str">
        <f>IF(ISEVEN(_xlfn.ISOWEEKNUM(Table1[[#This Row],[Date]])),"paire","impaire")</f>
        <v>paire</v>
      </c>
    </row>
    <row r="1093" spans="1:8" x14ac:dyDescent="0.2">
      <c r="A1093" s="1" t="s">
        <v>287</v>
      </c>
      <c r="B1093" s="1" t="s">
        <v>288</v>
      </c>
      <c r="C1093" s="10" t="str">
        <f>Table1[[#This Row],[Nom et prénom client]]&amp;", "&amp;Table1[[#This Row],[Prénom travailleur]]</f>
        <v>ODANGIU, Stefania</v>
      </c>
      <c r="D1093" s="2">
        <v>44454</v>
      </c>
      <c r="E1093" s="1">
        <v>3</v>
      </c>
      <c r="F1093" s="1">
        <v>5</v>
      </c>
      <c r="G1093" s="10">
        <f>_xlfn.ISOWEEKNUM(Table1[[#This Row],[Date]])</f>
        <v>37</v>
      </c>
      <c r="H1093" s="10" t="str">
        <f>IF(ISEVEN(_xlfn.ISOWEEKNUM(Table1[[#This Row],[Date]])),"paire","impaire")</f>
        <v>impaire</v>
      </c>
    </row>
    <row r="1094" spans="1:8" x14ac:dyDescent="0.2">
      <c r="A1094" s="1" t="s">
        <v>287</v>
      </c>
      <c r="B1094" s="1" t="s">
        <v>288</v>
      </c>
      <c r="C1094" s="10" t="str">
        <f>Table1[[#This Row],[Nom et prénom client]]&amp;", "&amp;Table1[[#This Row],[Prénom travailleur]]</f>
        <v>ODANGIU, Stefania</v>
      </c>
      <c r="D1094" s="2">
        <v>44456</v>
      </c>
      <c r="E1094" s="1">
        <v>4</v>
      </c>
      <c r="F1094" s="1">
        <v>5</v>
      </c>
      <c r="G1094" s="10">
        <f>_xlfn.ISOWEEKNUM(Table1[[#This Row],[Date]])</f>
        <v>37</v>
      </c>
      <c r="H1094" s="10" t="str">
        <f>IF(ISEVEN(_xlfn.ISOWEEKNUM(Table1[[#This Row],[Date]])),"paire","impaire")</f>
        <v>impaire</v>
      </c>
    </row>
    <row r="1095" spans="1:8" x14ac:dyDescent="0.2">
      <c r="A1095" s="1" t="s">
        <v>289</v>
      </c>
      <c r="B1095" s="1" t="s">
        <v>290</v>
      </c>
      <c r="C1095" s="10" t="str">
        <f>Table1[[#This Row],[Nom et prénom client]]&amp;", "&amp;Table1[[#This Row],[Prénom travailleur]]</f>
        <v>OLIVEIRA CARVALHO, Ivanilde</v>
      </c>
      <c r="D1095" s="2">
        <v>44445</v>
      </c>
      <c r="E1095" s="1">
        <v>4</v>
      </c>
      <c r="F1095" s="1">
        <v>5</v>
      </c>
      <c r="G1095" s="10">
        <f>_xlfn.ISOWEEKNUM(Table1[[#This Row],[Date]])</f>
        <v>36</v>
      </c>
      <c r="H1095" s="10" t="str">
        <f>IF(ISEVEN(_xlfn.ISOWEEKNUM(Table1[[#This Row],[Date]])),"paire","impaire")</f>
        <v>paire</v>
      </c>
    </row>
    <row r="1096" spans="1:8" x14ac:dyDescent="0.2">
      <c r="A1096" s="1" t="s">
        <v>289</v>
      </c>
      <c r="B1096" s="1" t="s">
        <v>290</v>
      </c>
      <c r="C1096" s="10" t="str">
        <f>Table1[[#This Row],[Nom et prénom client]]&amp;", "&amp;Table1[[#This Row],[Prénom travailleur]]</f>
        <v>OLIVEIRA CARVALHO, Ivanilde</v>
      </c>
      <c r="D1096" s="2">
        <v>44446</v>
      </c>
      <c r="E1096" s="1">
        <v>4</v>
      </c>
      <c r="F1096" s="1">
        <v>8</v>
      </c>
      <c r="G1096" s="10">
        <f>_xlfn.ISOWEEKNUM(Table1[[#This Row],[Date]])</f>
        <v>36</v>
      </c>
      <c r="H1096" s="10" t="str">
        <f>IF(ISEVEN(_xlfn.ISOWEEKNUM(Table1[[#This Row],[Date]])),"paire","impaire")</f>
        <v>paire</v>
      </c>
    </row>
    <row r="1097" spans="1:8" x14ac:dyDescent="0.2">
      <c r="A1097" s="1" t="s">
        <v>289</v>
      </c>
      <c r="B1097" s="1" t="s">
        <v>290</v>
      </c>
      <c r="C1097" s="10" t="str">
        <f>Table1[[#This Row],[Nom et prénom client]]&amp;", "&amp;Table1[[#This Row],[Prénom travailleur]]</f>
        <v>OLIVEIRA CARVALHO, Ivanilde</v>
      </c>
      <c r="D1097" s="2">
        <v>44447</v>
      </c>
      <c r="E1097" s="1">
        <v>3</v>
      </c>
      <c r="F1097" s="1">
        <v>8</v>
      </c>
      <c r="G1097" s="10">
        <f>_xlfn.ISOWEEKNUM(Table1[[#This Row],[Date]])</f>
        <v>36</v>
      </c>
      <c r="H1097" s="10" t="str">
        <f>IF(ISEVEN(_xlfn.ISOWEEKNUM(Table1[[#This Row],[Date]])),"paire","impaire")</f>
        <v>paire</v>
      </c>
    </row>
    <row r="1098" spans="1:8" x14ac:dyDescent="0.2">
      <c r="A1098" s="1" t="s">
        <v>289</v>
      </c>
      <c r="B1098" s="1" t="s">
        <v>290</v>
      </c>
      <c r="C1098" s="10" t="str">
        <f>Table1[[#This Row],[Nom et prénom client]]&amp;", "&amp;Table1[[#This Row],[Prénom travailleur]]</f>
        <v>OLIVEIRA CARVALHO, Ivanilde</v>
      </c>
      <c r="D1098" s="2">
        <v>44448</v>
      </c>
      <c r="E1098" s="1">
        <v>3</v>
      </c>
      <c r="F1098" s="1">
        <v>6</v>
      </c>
      <c r="G1098" s="10">
        <f>_xlfn.ISOWEEKNUM(Table1[[#This Row],[Date]])</f>
        <v>36</v>
      </c>
      <c r="H1098" s="10" t="str">
        <f>IF(ISEVEN(_xlfn.ISOWEEKNUM(Table1[[#This Row],[Date]])),"paire","impaire")</f>
        <v>paire</v>
      </c>
    </row>
    <row r="1099" spans="1:8" x14ac:dyDescent="0.2">
      <c r="A1099" s="1" t="s">
        <v>289</v>
      </c>
      <c r="B1099" s="1" t="s">
        <v>290</v>
      </c>
      <c r="C1099" s="10" t="str">
        <f>Table1[[#This Row],[Nom et prénom client]]&amp;", "&amp;Table1[[#This Row],[Prénom travailleur]]</f>
        <v>OLIVEIRA CARVALHO, Ivanilde</v>
      </c>
      <c r="D1099" s="2">
        <v>44449</v>
      </c>
      <c r="E1099" s="1">
        <v>4</v>
      </c>
      <c r="F1099" s="1">
        <v>8</v>
      </c>
      <c r="G1099" s="10">
        <f>_xlfn.ISOWEEKNUM(Table1[[#This Row],[Date]])</f>
        <v>36</v>
      </c>
      <c r="H1099" s="10" t="str">
        <f>IF(ISEVEN(_xlfn.ISOWEEKNUM(Table1[[#This Row],[Date]])),"paire","impaire")</f>
        <v>paire</v>
      </c>
    </row>
    <row r="1100" spans="1:8" x14ac:dyDescent="0.2">
      <c r="A1100" s="1" t="s">
        <v>289</v>
      </c>
      <c r="B1100" s="1" t="s">
        <v>290</v>
      </c>
      <c r="C1100" s="10" t="str">
        <f>Table1[[#This Row],[Nom et prénom client]]&amp;", "&amp;Table1[[#This Row],[Prénom travailleur]]</f>
        <v>OLIVEIRA CARVALHO, Ivanilde</v>
      </c>
      <c r="D1100" s="2">
        <v>44452</v>
      </c>
      <c r="E1100" s="1">
        <v>4</v>
      </c>
      <c r="F1100" s="1">
        <v>5</v>
      </c>
      <c r="G1100" s="10">
        <f>_xlfn.ISOWEEKNUM(Table1[[#This Row],[Date]])</f>
        <v>37</v>
      </c>
      <c r="H1100" s="10" t="str">
        <f>IF(ISEVEN(_xlfn.ISOWEEKNUM(Table1[[#This Row],[Date]])),"paire","impaire")</f>
        <v>impaire</v>
      </c>
    </row>
    <row r="1101" spans="1:8" x14ac:dyDescent="0.2">
      <c r="A1101" s="1" t="s">
        <v>289</v>
      </c>
      <c r="B1101" s="1" t="s">
        <v>290</v>
      </c>
      <c r="C1101" s="10" t="str">
        <f>Table1[[#This Row],[Nom et prénom client]]&amp;", "&amp;Table1[[#This Row],[Prénom travailleur]]</f>
        <v>OLIVEIRA CARVALHO, Ivanilde</v>
      </c>
      <c r="D1101" s="2">
        <v>44454</v>
      </c>
      <c r="E1101" s="1">
        <v>3</v>
      </c>
      <c r="F1101" s="1">
        <v>8</v>
      </c>
      <c r="G1101" s="10">
        <f>_xlfn.ISOWEEKNUM(Table1[[#This Row],[Date]])</f>
        <v>37</v>
      </c>
      <c r="H1101" s="10" t="str">
        <f>IF(ISEVEN(_xlfn.ISOWEEKNUM(Table1[[#This Row],[Date]])),"paire","impaire")</f>
        <v>impaire</v>
      </c>
    </row>
    <row r="1102" spans="1:8" x14ac:dyDescent="0.2">
      <c r="A1102" s="1" t="s">
        <v>289</v>
      </c>
      <c r="B1102" s="1" t="s">
        <v>290</v>
      </c>
      <c r="C1102" s="10" t="str">
        <f>Table1[[#This Row],[Nom et prénom client]]&amp;", "&amp;Table1[[#This Row],[Prénom travailleur]]</f>
        <v>OLIVEIRA CARVALHO, Ivanilde</v>
      </c>
      <c r="D1102" s="2">
        <v>44455</v>
      </c>
      <c r="E1102" s="1">
        <v>3</v>
      </c>
      <c r="F1102" s="1">
        <v>6</v>
      </c>
      <c r="G1102" s="10">
        <f>_xlfn.ISOWEEKNUM(Table1[[#This Row],[Date]])</f>
        <v>37</v>
      </c>
      <c r="H1102" s="10" t="str">
        <f>IF(ISEVEN(_xlfn.ISOWEEKNUM(Table1[[#This Row],[Date]])),"paire","impaire")</f>
        <v>impaire</v>
      </c>
    </row>
    <row r="1103" spans="1:8" x14ac:dyDescent="0.2">
      <c r="A1103" s="1" t="s">
        <v>289</v>
      </c>
      <c r="B1103" s="1" t="s">
        <v>290</v>
      </c>
      <c r="C1103" s="10" t="str">
        <f>Table1[[#This Row],[Nom et prénom client]]&amp;", "&amp;Table1[[#This Row],[Prénom travailleur]]</f>
        <v>OLIVEIRA CARVALHO, Ivanilde</v>
      </c>
      <c r="D1103" s="2">
        <v>44456</v>
      </c>
      <c r="E1103" s="1">
        <v>4</v>
      </c>
      <c r="F1103" s="1">
        <v>8</v>
      </c>
      <c r="G1103" s="10">
        <f>_xlfn.ISOWEEKNUM(Table1[[#This Row],[Date]])</f>
        <v>37</v>
      </c>
      <c r="H1103" s="10" t="str">
        <f>IF(ISEVEN(_xlfn.ISOWEEKNUM(Table1[[#This Row],[Date]])),"paire","impaire")</f>
        <v>impaire</v>
      </c>
    </row>
    <row r="1104" spans="1:8" x14ac:dyDescent="0.2">
      <c r="A1104" s="1" t="s">
        <v>291</v>
      </c>
      <c r="B1104" s="1" t="s">
        <v>292</v>
      </c>
      <c r="C1104" s="10" t="str">
        <f>Table1[[#This Row],[Nom et prénom client]]&amp;", "&amp;Table1[[#This Row],[Prénom travailleur]]</f>
        <v>OLIVEIRA DE AZEVEDO, Mayara</v>
      </c>
      <c r="D1104" s="2">
        <v>44447</v>
      </c>
      <c r="E1104" s="1">
        <v>3</v>
      </c>
      <c r="F1104" s="1">
        <v>6</v>
      </c>
      <c r="G1104" s="10">
        <f>_xlfn.ISOWEEKNUM(Table1[[#This Row],[Date]])</f>
        <v>36</v>
      </c>
      <c r="H1104" s="10" t="str">
        <f>IF(ISEVEN(_xlfn.ISOWEEKNUM(Table1[[#This Row],[Date]])),"paire","impaire")</f>
        <v>paire</v>
      </c>
    </row>
    <row r="1105" spans="1:8" x14ac:dyDescent="0.2">
      <c r="A1105" s="1" t="s">
        <v>291</v>
      </c>
      <c r="B1105" s="1" t="s">
        <v>292</v>
      </c>
      <c r="C1105" s="10" t="str">
        <f>Table1[[#This Row],[Nom et prénom client]]&amp;", "&amp;Table1[[#This Row],[Prénom travailleur]]</f>
        <v>OLIVEIRA DE AZEVEDO, Mayara</v>
      </c>
      <c r="D1105" s="2">
        <v>44448</v>
      </c>
      <c r="E1105" s="1">
        <v>3</v>
      </c>
      <c r="F1105" s="1">
        <v>8</v>
      </c>
      <c r="G1105" s="10">
        <f>_xlfn.ISOWEEKNUM(Table1[[#This Row],[Date]])</f>
        <v>36</v>
      </c>
      <c r="H1105" s="10" t="str">
        <f>IF(ISEVEN(_xlfn.ISOWEEKNUM(Table1[[#This Row],[Date]])),"paire","impaire")</f>
        <v>paire</v>
      </c>
    </row>
    <row r="1106" spans="1:8" x14ac:dyDescent="0.2">
      <c r="A1106" s="1" t="s">
        <v>291</v>
      </c>
      <c r="B1106" s="1" t="s">
        <v>292</v>
      </c>
      <c r="C1106" s="10" t="str">
        <f>Table1[[#This Row],[Nom et prénom client]]&amp;", "&amp;Table1[[#This Row],[Prénom travailleur]]</f>
        <v>OLIVEIRA DE AZEVEDO, Mayara</v>
      </c>
      <c r="D1106" s="2">
        <v>44449</v>
      </c>
      <c r="E1106" s="1">
        <v>4</v>
      </c>
      <c r="F1106" s="1">
        <v>6</v>
      </c>
      <c r="G1106" s="10">
        <f>_xlfn.ISOWEEKNUM(Table1[[#This Row],[Date]])</f>
        <v>36</v>
      </c>
      <c r="H1106" s="10" t="str">
        <f>IF(ISEVEN(_xlfn.ISOWEEKNUM(Table1[[#This Row],[Date]])),"paire","impaire")</f>
        <v>paire</v>
      </c>
    </row>
    <row r="1107" spans="1:8" x14ac:dyDescent="0.2">
      <c r="A1107" s="1" t="s">
        <v>291</v>
      </c>
      <c r="B1107" s="1" t="s">
        <v>292</v>
      </c>
      <c r="C1107" s="10" t="str">
        <f>Table1[[#This Row],[Nom et prénom client]]&amp;", "&amp;Table1[[#This Row],[Prénom travailleur]]</f>
        <v>OLIVEIRA DE AZEVEDO, Mayara</v>
      </c>
      <c r="D1107" s="2">
        <v>44454</v>
      </c>
      <c r="E1107" s="1">
        <v>3</v>
      </c>
      <c r="F1107" s="1">
        <v>6</v>
      </c>
      <c r="G1107" s="10">
        <f>_xlfn.ISOWEEKNUM(Table1[[#This Row],[Date]])</f>
        <v>37</v>
      </c>
      <c r="H1107" s="10" t="str">
        <f>IF(ISEVEN(_xlfn.ISOWEEKNUM(Table1[[#This Row],[Date]])),"paire","impaire")</f>
        <v>impaire</v>
      </c>
    </row>
    <row r="1108" spans="1:8" x14ac:dyDescent="0.2">
      <c r="A1108" s="1" t="s">
        <v>291</v>
      </c>
      <c r="B1108" s="1" t="s">
        <v>292</v>
      </c>
      <c r="C1108" s="10" t="str">
        <f>Table1[[#This Row],[Nom et prénom client]]&amp;", "&amp;Table1[[#This Row],[Prénom travailleur]]</f>
        <v>OLIVEIRA DE AZEVEDO, Mayara</v>
      </c>
      <c r="D1108" s="2">
        <v>44455</v>
      </c>
      <c r="E1108" s="1">
        <v>3</v>
      </c>
      <c r="F1108" s="1">
        <v>8</v>
      </c>
      <c r="G1108" s="10">
        <f>_xlfn.ISOWEEKNUM(Table1[[#This Row],[Date]])</f>
        <v>37</v>
      </c>
      <c r="H1108" s="10" t="str">
        <f>IF(ISEVEN(_xlfn.ISOWEEKNUM(Table1[[#This Row],[Date]])),"paire","impaire")</f>
        <v>impaire</v>
      </c>
    </row>
    <row r="1109" spans="1:8" x14ac:dyDescent="0.2">
      <c r="A1109" s="1" t="s">
        <v>291</v>
      </c>
      <c r="B1109" s="1" t="s">
        <v>292</v>
      </c>
      <c r="C1109" s="10" t="str">
        <f>Table1[[#This Row],[Nom et prénom client]]&amp;", "&amp;Table1[[#This Row],[Prénom travailleur]]</f>
        <v>OLIVEIRA DE AZEVEDO, Mayara</v>
      </c>
      <c r="D1109" s="2">
        <v>44456</v>
      </c>
      <c r="E1109" s="1">
        <v>4</v>
      </c>
      <c r="F1109" s="1">
        <v>7</v>
      </c>
      <c r="G1109" s="10">
        <f>_xlfn.ISOWEEKNUM(Table1[[#This Row],[Date]])</f>
        <v>37</v>
      </c>
      <c r="H1109" s="10" t="str">
        <f>IF(ISEVEN(_xlfn.ISOWEEKNUM(Table1[[#This Row],[Date]])),"paire","impaire")</f>
        <v>impaire</v>
      </c>
    </row>
    <row r="1110" spans="1:8" x14ac:dyDescent="0.2">
      <c r="A1110" s="1" t="s">
        <v>293</v>
      </c>
      <c r="B1110" s="1" t="s">
        <v>294</v>
      </c>
      <c r="C1110" s="10" t="str">
        <f>Table1[[#This Row],[Nom et prénom client]]&amp;", "&amp;Table1[[#This Row],[Prénom travailleur]]</f>
        <v>OLIVEIRA DOS SANTOS, Sheila</v>
      </c>
      <c r="D1110" s="2">
        <v>44449</v>
      </c>
      <c r="E1110" s="1">
        <v>4</v>
      </c>
      <c r="F1110" s="1">
        <v>3</v>
      </c>
      <c r="G1110" s="10">
        <f>_xlfn.ISOWEEKNUM(Table1[[#This Row],[Date]])</f>
        <v>36</v>
      </c>
      <c r="H1110" s="10" t="str">
        <f>IF(ISEVEN(_xlfn.ISOWEEKNUM(Table1[[#This Row],[Date]])),"paire","impaire")</f>
        <v>paire</v>
      </c>
    </row>
    <row r="1111" spans="1:8" x14ac:dyDescent="0.2">
      <c r="A1111" s="1" t="s">
        <v>293</v>
      </c>
      <c r="B1111" s="1" t="s">
        <v>294</v>
      </c>
      <c r="C1111" s="10" t="str">
        <f>Table1[[#This Row],[Nom et prénom client]]&amp;", "&amp;Table1[[#This Row],[Prénom travailleur]]</f>
        <v>OLIVEIRA DOS SANTOS, Sheila</v>
      </c>
      <c r="D1111" s="2">
        <v>44456</v>
      </c>
      <c r="E1111" s="1">
        <v>4</v>
      </c>
      <c r="F1111" s="1">
        <v>3</v>
      </c>
      <c r="G1111" s="10">
        <f>_xlfn.ISOWEEKNUM(Table1[[#This Row],[Date]])</f>
        <v>37</v>
      </c>
      <c r="H1111" s="10" t="str">
        <f>IF(ISEVEN(_xlfn.ISOWEEKNUM(Table1[[#This Row],[Date]])),"paire","impaire")</f>
        <v>impaire</v>
      </c>
    </row>
    <row r="1112" spans="1:8" x14ac:dyDescent="0.2">
      <c r="A1112" s="1" t="s">
        <v>295</v>
      </c>
      <c r="B1112" s="1" t="s">
        <v>296</v>
      </c>
      <c r="C1112" s="10" t="str">
        <f>Table1[[#This Row],[Nom et prénom client]]&amp;", "&amp;Table1[[#This Row],[Prénom travailleur]]</f>
        <v>ONEMA, Nene</v>
      </c>
      <c r="D1112" s="2">
        <v>44446</v>
      </c>
      <c r="E1112" s="1">
        <v>4</v>
      </c>
      <c r="F1112" s="1">
        <v>5</v>
      </c>
      <c r="G1112" s="10">
        <f>_xlfn.ISOWEEKNUM(Table1[[#This Row],[Date]])</f>
        <v>36</v>
      </c>
      <c r="H1112" s="10" t="str">
        <f>IF(ISEVEN(_xlfn.ISOWEEKNUM(Table1[[#This Row],[Date]])),"paire","impaire")</f>
        <v>paire</v>
      </c>
    </row>
    <row r="1113" spans="1:8" x14ac:dyDescent="0.2">
      <c r="A1113" s="1" t="s">
        <v>295</v>
      </c>
      <c r="B1113" s="1" t="s">
        <v>296</v>
      </c>
      <c r="C1113" s="10" t="str">
        <f>Table1[[#This Row],[Nom et prénom client]]&amp;", "&amp;Table1[[#This Row],[Prénom travailleur]]</f>
        <v>ONEMA, Nene</v>
      </c>
      <c r="D1113" s="2">
        <v>44448</v>
      </c>
      <c r="E1113" s="1">
        <v>3</v>
      </c>
      <c r="F1113" s="1">
        <v>4</v>
      </c>
      <c r="G1113" s="10">
        <f>_xlfn.ISOWEEKNUM(Table1[[#This Row],[Date]])</f>
        <v>36</v>
      </c>
      <c r="H1113" s="10" t="str">
        <f>IF(ISEVEN(_xlfn.ISOWEEKNUM(Table1[[#This Row],[Date]])),"paire","impaire")</f>
        <v>paire</v>
      </c>
    </row>
    <row r="1114" spans="1:8" x14ac:dyDescent="0.2">
      <c r="A1114" s="1" t="s">
        <v>295</v>
      </c>
      <c r="B1114" s="1" t="s">
        <v>296</v>
      </c>
      <c r="C1114" s="10" t="str">
        <f>Table1[[#This Row],[Nom et prénom client]]&amp;", "&amp;Table1[[#This Row],[Prénom travailleur]]</f>
        <v>ONEMA, Nene</v>
      </c>
      <c r="D1114" s="2">
        <v>44449</v>
      </c>
      <c r="E1114" s="1">
        <v>4</v>
      </c>
      <c r="F1114" s="1">
        <v>3</v>
      </c>
      <c r="G1114" s="10">
        <f>_xlfn.ISOWEEKNUM(Table1[[#This Row],[Date]])</f>
        <v>36</v>
      </c>
      <c r="H1114" s="10" t="str">
        <f>IF(ISEVEN(_xlfn.ISOWEEKNUM(Table1[[#This Row],[Date]])),"paire","impaire")</f>
        <v>paire</v>
      </c>
    </row>
    <row r="1115" spans="1:8" x14ac:dyDescent="0.2">
      <c r="A1115" s="1" t="s">
        <v>295</v>
      </c>
      <c r="B1115" s="1" t="s">
        <v>296</v>
      </c>
      <c r="C1115" s="10" t="str">
        <f>Table1[[#This Row],[Nom et prénom client]]&amp;", "&amp;Table1[[#This Row],[Prénom travailleur]]</f>
        <v>ONEMA, Nene</v>
      </c>
      <c r="D1115" s="2">
        <v>44453</v>
      </c>
      <c r="E1115" s="1">
        <v>8</v>
      </c>
      <c r="F1115" s="1">
        <v>5</v>
      </c>
      <c r="G1115" s="10">
        <f>_xlfn.ISOWEEKNUM(Table1[[#This Row],[Date]])</f>
        <v>37</v>
      </c>
      <c r="H1115" s="10" t="str">
        <f>IF(ISEVEN(_xlfn.ISOWEEKNUM(Table1[[#This Row],[Date]])),"paire","impaire")</f>
        <v>impaire</v>
      </c>
    </row>
    <row r="1116" spans="1:8" x14ac:dyDescent="0.2">
      <c r="A1116" s="1" t="s">
        <v>295</v>
      </c>
      <c r="B1116" s="1" t="s">
        <v>296</v>
      </c>
      <c r="C1116" s="10" t="str">
        <f>Table1[[#This Row],[Nom et prénom client]]&amp;", "&amp;Table1[[#This Row],[Prénom travailleur]]</f>
        <v>ONEMA, Nene</v>
      </c>
      <c r="D1116" s="2">
        <v>44456</v>
      </c>
      <c r="E1116" s="1">
        <v>4</v>
      </c>
      <c r="F1116" s="1">
        <v>3</v>
      </c>
      <c r="G1116" s="10">
        <f>_xlfn.ISOWEEKNUM(Table1[[#This Row],[Date]])</f>
        <v>37</v>
      </c>
      <c r="H1116" s="10" t="str">
        <f>IF(ISEVEN(_xlfn.ISOWEEKNUM(Table1[[#This Row],[Date]])),"paire","impaire")</f>
        <v>impaire</v>
      </c>
    </row>
    <row r="1117" spans="1:8" x14ac:dyDescent="0.2">
      <c r="A1117" s="1" t="s">
        <v>297</v>
      </c>
      <c r="B1117" s="1" t="s">
        <v>298</v>
      </c>
      <c r="C1117" s="10" t="str">
        <f>Table1[[#This Row],[Nom et prénom client]]&amp;", "&amp;Table1[[#This Row],[Prénom travailleur]]</f>
        <v>OTERO OTERO, Lucia Argenis</v>
      </c>
      <c r="D1117" s="2">
        <v>44445</v>
      </c>
      <c r="E1117" s="1">
        <v>4</v>
      </c>
      <c r="F1117" s="1">
        <v>7</v>
      </c>
      <c r="G1117" s="10">
        <f>_xlfn.ISOWEEKNUM(Table1[[#This Row],[Date]])</f>
        <v>36</v>
      </c>
      <c r="H1117" s="10" t="str">
        <f>IF(ISEVEN(_xlfn.ISOWEEKNUM(Table1[[#This Row],[Date]])),"paire","impaire")</f>
        <v>paire</v>
      </c>
    </row>
    <row r="1118" spans="1:8" x14ac:dyDescent="0.2">
      <c r="A1118" s="1" t="s">
        <v>297</v>
      </c>
      <c r="B1118" s="1" t="s">
        <v>298</v>
      </c>
      <c r="C1118" s="10" t="str">
        <f>Table1[[#This Row],[Nom et prénom client]]&amp;", "&amp;Table1[[#This Row],[Prénom travailleur]]</f>
        <v>OTERO OTERO, Lucia Argenis</v>
      </c>
      <c r="D1118" s="2">
        <v>44446</v>
      </c>
      <c r="E1118" s="1">
        <v>4</v>
      </c>
      <c r="F1118" s="1">
        <v>8</v>
      </c>
      <c r="G1118" s="10">
        <f>_xlfn.ISOWEEKNUM(Table1[[#This Row],[Date]])</f>
        <v>36</v>
      </c>
      <c r="H1118" s="10" t="str">
        <f>IF(ISEVEN(_xlfn.ISOWEEKNUM(Table1[[#This Row],[Date]])),"paire","impaire")</f>
        <v>paire</v>
      </c>
    </row>
    <row r="1119" spans="1:8" x14ac:dyDescent="0.2">
      <c r="A1119" s="1" t="s">
        <v>297</v>
      </c>
      <c r="B1119" s="1" t="s">
        <v>298</v>
      </c>
      <c r="C1119" s="10" t="str">
        <f>Table1[[#This Row],[Nom et prénom client]]&amp;", "&amp;Table1[[#This Row],[Prénom travailleur]]</f>
        <v>OTERO OTERO, Lucia Argenis</v>
      </c>
      <c r="D1119" s="2">
        <v>44447</v>
      </c>
      <c r="E1119" s="1">
        <v>3</v>
      </c>
      <c r="F1119" s="1">
        <v>4</v>
      </c>
      <c r="G1119" s="10">
        <f>_xlfn.ISOWEEKNUM(Table1[[#This Row],[Date]])</f>
        <v>36</v>
      </c>
      <c r="H1119" s="10" t="str">
        <f>IF(ISEVEN(_xlfn.ISOWEEKNUM(Table1[[#This Row],[Date]])),"paire","impaire")</f>
        <v>paire</v>
      </c>
    </row>
    <row r="1120" spans="1:8" x14ac:dyDescent="0.2">
      <c r="A1120" s="1" t="s">
        <v>297</v>
      </c>
      <c r="B1120" s="1" t="s">
        <v>298</v>
      </c>
      <c r="C1120" s="10" t="str">
        <f>Table1[[#This Row],[Nom et prénom client]]&amp;", "&amp;Table1[[#This Row],[Prénom travailleur]]</f>
        <v>OTERO OTERO, Lucia Argenis</v>
      </c>
      <c r="D1120" s="2">
        <v>44449</v>
      </c>
      <c r="E1120" s="1">
        <v>4</v>
      </c>
      <c r="F1120" s="1">
        <v>6</v>
      </c>
      <c r="G1120" s="10">
        <f>_xlfn.ISOWEEKNUM(Table1[[#This Row],[Date]])</f>
        <v>36</v>
      </c>
      <c r="H1120" s="10" t="str">
        <f>IF(ISEVEN(_xlfn.ISOWEEKNUM(Table1[[#This Row],[Date]])),"paire","impaire")</f>
        <v>paire</v>
      </c>
    </row>
    <row r="1121" spans="1:8" x14ac:dyDescent="0.2">
      <c r="A1121" s="1" t="s">
        <v>297</v>
      </c>
      <c r="B1121" s="1" t="s">
        <v>298</v>
      </c>
      <c r="C1121" s="10" t="str">
        <f>Table1[[#This Row],[Nom et prénom client]]&amp;", "&amp;Table1[[#This Row],[Prénom travailleur]]</f>
        <v>OTERO OTERO, Lucia Argenis</v>
      </c>
      <c r="D1121" s="2">
        <v>44452</v>
      </c>
      <c r="E1121" s="1">
        <v>4</v>
      </c>
      <c r="F1121" s="1">
        <v>3</v>
      </c>
      <c r="G1121" s="10">
        <f>_xlfn.ISOWEEKNUM(Table1[[#This Row],[Date]])</f>
        <v>37</v>
      </c>
      <c r="H1121" s="10" t="str">
        <f>IF(ISEVEN(_xlfn.ISOWEEKNUM(Table1[[#This Row],[Date]])),"paire","impaire")</f>
        <v>impaire</v>
      </c>
    </row>
    <row r="1122" spans="1:8" x14ac:dyDescent="0.2">
      <c r="A1122" s="1" t="s">
        <v>297</v>
      </c>
      <c r="B1122" s="1" t="s">
        <v>298</v>
      </c>
      <c r="C1122" s="10" t="str">
        <f>Table1[[#This Row],[Nom et prénom client]]&amp;", "&amp;Table1[[#This Row],[Prénom travailleur]]</f>
        <v>OTERO OTERO, Lucia Argenis</v>
      </c>
      <c r="D1122" s="2">
        <v>44454</v>
      </c>
      <c r="E1122" s="1">
        <v>3</v>
      </c>
      <c r="F1122" s="1">
        <v>4</v>
      </c>
      <c r="G1122" s="10">
        <f>_xlfn.ISOWEEKNUM(Table1[[#This Row],[Date]])</f>
        <v>37</v>
      </c>
      <c r="H1122" s="10" t="str">
        <f>IF(ISEVEN(_xlfn.ISOWEEKNUM(Table1[[#This Row],[Date]])),"paire","impaire")</f>
        <v>impaire</v>
      </c>
    </row>
    <row r="1123" spans="1:8" x14ac:dyDescent="0.2">
      <c r="A1123" s="1" t="s">
        <v>297</v>
      </c>
      <c r="B1123" s="1" t="s">
        <v>298</v>
      </c>
      <c r="C1123" s="10" t="str">
        <f>Table1[[#This Row],[Nom et prénom client]]&amp;", "&amp;Table1[[#This Row],[Prénom travailleur]]</f>
        <v>OTERO OTERO, Lucia Argenis</v>
      </c>
      <c r="D1123" s="2">
        <v>44456</v>
      </c>
      <c r="E1123" s="1">
        <v>4</v>
      </c>
      <c r="F1123" s="1">
        <v>6</v>
      </c>
      <c r="G1123" s="10">
        <f>_xlfn.ISOWEEKNUM(Table1[[#This Row],[Date]])</f>
        <v>37</v>
      </c>
      <c r="H1123" s="10" t="str">
        <f>IF(ISEVEN(_xlfn.ISOWEEKNUM(Table1[[#This Row],[Date]])),"paire","impaire")</f>
        <v>impaire</v>
      </c>
    </row>
    <row r="1124" spans="1:8" x14ac:dyDescent="0.2">
      <c r="A1124" s="1" t="s">
        <v>299</v>
      </c>
      <c r="B1124" s="1" t="s">
        <v>300</v>
      </c>
      <c r="C1124" s="10" t="str">
        <f>Table1[[#This Row],[Nom et prénom client]]&amp;", "&amp;Table1[[#This Row],[Prénom travailleur]]</f>
        <v>PANS SAMPAIO FALCAO, Thaisa</v>
      </c>
      <c r="D1124" s="2">
        <v>44445</v>
      </c>
      <c r="E1124" s="1">
        <v>4</v>
      </c>
      <c r="F1124" s="1">
        <v>8</v>
      </c>
      <c r="G1124" s="10">
        <f>_xlfn.ISOWEEKNUM(Table1[[#This Row],[Date]])</f>
        <v>36</v>
      </c>
      <c r="H1124" s="10" t="str">
        <f>IF(ISEVEN(_xlfn.ISOWEEKNUM(Table1[[#This Row],[Date]])),"paire","impaire")</f>
        <v>paire</v>
      </c>
    </row>
    <row r="1125" spans="1:8" x14ac:dyDescent="0.2">
      <c r="A1125" s="1" t="s">
        <v>299</v>
      </c>
      <c r="B1125" s="1" t="s">
        <v>300</v>
      </c>
      <c r="C1125" s="10" t="str">
        <f>Table1[[#This Row],[Nom et prénom client]]&amp;", "&amp;Table1[[#This Row],[Prénom travailleur]]</f>
        <v>PANS SAMPAIO FALCAO, Thaisa</v>
      </c>
      <c r="D1125" s="2">
        <v>44446</v>
      </c>
      <c r="E1125" s="1">
        <v>4</v>
      </c>
      <c r="F1125" s="1">
        <v>8</v>
      </c>
      <c r="G1125" s="10">
        <f>_xlfn.ISOWEEKNUM(Table1[[#This Row],[Date]])</f>
        <v>36</v>
      </c>
      <c r="H1125" s="10" t="str">
        <f>IF(ISEVEN(_xlfn.ISOWEEKNUM(Table1[[#This Row],[Date]])),"paire","impaire")</f>
        <v>paire</v>
      </c>
    </row>
    <row r="1126" spans="1:8" x14ac:dyDescent="0.2">
      <c r="A1126" s="1" t="s">
        <v>299</v>
      </c>
      <c r="B1126" s="1" t="s">
        <v>300</v>
      </c>
      <c r="C1126" s="10" t="str">
        <f>Table1[[#This Row],[Nom et prénom client]]&amp;", "&amp;Table1[[#This Row],[Prénom travailleur]]</f>
        <v>PANS SAMPAIO FALCAO, Thaisa</v>
      </c>
      <c r="D1126" s="2">
        <v>44447</v>
      </c>
      <c r="E1126" s="1">
        <v>3</v>
      </c>
      <c r="F1126" s="1">
        <v>5</v>
      </c>
      <c r="G1126" s="10">
        <f>_xlfn.ISOWEEKNUM(Table1[[#This Row],[Date]])</f>
        <v>36</v>
      </c>
      <c r="H1126" s="10" t="str">
        <f>IF(ISEVEN(_xlfn.ISOWEEKNUM(Table1[[#This Row],[Date]])),"paire","impaire")</f>
        <v>paire</v>
      </c>
    </row>
    <row r="1127" spans="1:8" x14ac:dyDescent="0.2">
      <c r="A1127" s="1" t="s">
        <v>299</v>
      </c>
      <c r="B1127" s="1" t="s">
        <v>300</v>
      </c>
      <c r="C1127" s="10" t="str">
        <f>Table1[[#This Row],[Nom et prénom client]]&amp;", "&amp;Table1[[#This Row],[Prénom travailleur]]</f>
        <v>PANS SAMPAIO FALCAO, Thaisa</v>
      </c>
      <c r="D1127" s="2">
        <v>44448</v>
      </c>
      <c r="E1127" s="1">
        <v>3</v>
      </c>
      <c r="F1127" s="1">
        <v>4</v>
      </c>
      <c r="G1127" s="10">
        <f>_xlfn.ISOWEEKNUM(Table1[[#This Row],[Date]])</f>
        <v>36</v>
      </c>
      <c r="H1127" s="10" t="str">
        <f>IF(ISEVEN(_xlfn.ISOWEEKNUM(Table1[[#This Row],[Date]])),"paire","impaire")</f>
        <v>paire</v>
      </c>
    </row>
    <row r="1128" spans="1:8" x14ac:dyDescent="0.2">
      <c r="A1128" s="1" t="s">
        <v>299</v>
      </c>
      <c r="B1128" s="1" t="s">
        <v>300</v>
      </c>
      <c r="C1128" s="10" t="str">
        <f>Table1[[#This Row],[Nom et prénom client]]&amp;", "&amp;Table1[[#This Row],[Prénom travailleur]]</f>
        <v>PANS SAMPAIO FALCAO, Thaisa</v>
      </c>
      <c r="D1128" s="2">
        <v>44452</v>
      </c>
      <c r="E1128" s="1">
        <v>4</v>
      </c>
      <c r="F1128" s="1">
        <v>8</v>
      </c>
      <c r="G1128" s="10">
        <f>_xlfn.ISOWEEKNUM(Table1[[#This Row],[Date]])</f>
        <v>37</v>
      </c>
      <c r="H1128" s="10" t="str">
        <f>IF(ISEVEN(_xlfn.ISOWEEKNUM(Table1[[#This Row],[Date]])),"paire","impaire")</f>
        <v>impaire</v>
      </c>
    </row>
    <row r="1129" spans="1:8" x14ac:dyDescent="0.2">
      <c r="A1129" s="1" t="s">
        <v>299</v>
      </c>
      <c r="B1129" s="1" t="s">
        <v>300</v>
      </c>
      <c r="C1129" s="10" t="str">
        <f>Table1[[#This Row],[Nom et prénom client]]&amp;", "&amp;Table1[[#This Row],[Prénom travailleur]]</f>
        <v>PANS SAMPAIO FALCAO, Thaisa</v>
      </c>
      <c r="D1129" s="2">
        <v>44454</v>
      </c>
      <c r="E1129" s="1">
        <v>3</v>
      </c>
      <c r="F1129" s="1">
        <v>5</v>
      </c>
      <c r="G1129" s="10">
        <f>_xlfn.ISOWEEKNUM(Table1[[#This Row],[Date]])</f>
        <v>37</v>
      </c>
      <c r="H1129" s="10" t="str">
        <f>IF(ISEVEN(_xlfn.ISOWEEKNUM(Table1[[#This Row],[Date]])),"paire","impaire")</f>
        <v>impaire</v>
      </c>
    </row>
    <row r="1130" spans="1:8" x14ac:dyDescent="0.2">
      <c r="A1130" s="1" t="s">
        <v>299</v>
      </c>
      <c r="B1130" s="1" t="s">
        <v>300</v>
      </c>
      <c r="C1130" s="10" t="str">
        <f>Table1[[#This Row],[Nom et prénom client]]&amp;", "&amp;Table1[[#This Row],[Prénom travailleur]]</f>
        <v>PANS SAMPAIO FALCAO, Thaisa</v>
      </c>
      <c r="D1130" s="2">
        <v>44455</v>
      </c>
      <c r="E1130" s="1">
        <v>3</v>
      </c>
      <c r="F1130" s="1">
        <v>4</v>
      </c>
      <c r="G1130" s="10">
        <f>_xlfn.ISOWEEKNUM(Table1[[#This Row],[Date]])</f>
        <v>37</v>
      </c>
      <c r="H1130" s="10" t="str">
        <f>IF(ISEVEN(_xlfn.ISOWEEKNUM(Table1[[#This Row],[Date]])),"paire","impaire")</f>
        <v>impaire</v>
      </c>
    </row>
    <row r="1131" spans="1:8" x14ac:dyDescent="0.2">
      <c r="A1131" s="1" t="s">
        <v>301</v>
      </c>
      <c r="B1131" s="1" t="s">
        <v>302</v>
      </c>
      <c r="C1131" s="10" t="str">
        <f>Table1[[#This Row],[Nom et prénom client]]&amp;", "&amp;Table1[[#This Row],[Prénom travailleur]]</f>
        <v>PASCOV, Dorina</v>
      </c>
      <c r="D1131" s="2">
        <v>44445</v>
      </c>
      <c r="E1131" s="1">
        <v>4</v>
      </c>
      <c r="F1131" s="1">
        <v>8</v>
      </c>
      <c r="G1131" s="10">
        <f>_xlfn.ISOWEEKNUM(Table1[[#This Row],[Date]])</f>
        <v>36</v>
      </c>
      <c r="H1131" s="10" t="str">
        <f>IF(ISEVEN(_xlfn.ISOWEEKNUM(Table1[[#This Row],[Date]])),"paire","impaire")</f>
        <v>paire</v>
      </c>
    </row>
    <row r="1132" spans="1:8" x14ac:dyDescent="0.2">
      <c r="A1132" s="1" t="s">
        <v>301</v>
      </c>
      <c r="B1132" s="1" t="s">
        <v>302</v>
      </c>
      <c r="C1132" s="10" t="str">
        <f>Table1[[#This Row],[Nom et prénom client]]&amp;", "&amp;Table1[[#This Row],[Prénom travailleur]]</f>
        <v>PASCOV, Dorina</v>
      </c>
      <c r="D1132" s="2">
        <v>44446</v>
      </c>
      <c r="E1132" s="1">
        <v>4</v>
      </c>
      <c r="F1132" s="1">
        <v>8</v>
      </c>
      <c r="G1132" s="10">
        <f>_xlfn.ISOWEEKNUM(Table1[[#This Row],[Date]])</f>
        <v>36</v>
      </c>
      <c r="H1132" s="10" t="str">
        <f>IF(ISEVEN(_xlfn.ISOWEEKNUM(Table1[[#This Row],[Date]])),"paire","impaire")</f>
        <v>paire</v>
      </c>
    </row>
    <row r="1133" spans="1:8" x14ac:dyDescent="0.2">
      <c r="A1133" s="1" t="s">
        <v>301</v>
      </c>
      <c r="B1133" s="1" t="s">
        <v>302</v>
      </c>
      <c r="C1133" s="10" t="str">
        <f>Table1[[#This Row],[Nom et prénom client]]&amp;", "&amp;Table1[[#This Row],[Prénom travailleur]]</f>
        <v>PASCOV, Dorina</v>
      </c>
      <c r="D1133" s="2">
        <v>44448</v>
      </c>
      <c r="E1133" s="1">
        <v>3</v>
      </c>
      <c r="F1133" s="1">
        <v>4</v>
      </c>
      <c r="G1133" s="10">
        <f>_xlfn.ISOWEEKNUM(Table1[[#This Row],[Date]])</f>
        <v>36</v>
      </c>
      <c r="H1133" s="10" t="str">
        <f>IF(ISEVEN(_xlfn.ISOWEEKNUM(Table1[[#This Row],[Date]])),"paire","impaire")</f>
        <v>paire</v>
      </c>
    </row>
    <row r="1134" spans="1:8" x14ac:dyDescent="0.2">
      <c r="A1134" s="1" t="s">
        <v>301</v>
      </c>
      <c r="B1134" s="1" t="s">
        <v>302</v>
      </c>
      <c r="C1134" s="10" t="str">
        <f>Table1[[#This Row],[Nom et prénom client]]&amp;", "&amp;Table1[[#This Row],[Prénom travailleur]]</f>
        <v>PASCOV, Dorina</v>
      </c>
      <c r="D1134" s="2">
        <v>44449</v>
      </c>
      <c r="E1134" s="1">
        <v>4</v>
      </c>
      <c r="F1134" s="1">
        <v>6</v>
      </c>
      <c r="G1134" s="10">
        <f>_xlfn.ISOWEEKNUM(Table1[[#This Row],[Date]])</f>
        <v>36</v>
      </c>
      <c r="H1134" s="10" t="str">
        <f>IF(ISEVEN(_xlfn.ISOWEEKNUM(Table1[[#This Row],[Date]])),"paire","impaire")</f>
        <v>paire</v>
      </c>
    </row>
    <row r="1135" spans="1:8" x14ac:dyDescent="0.2">
      <c r="A1135" s="1" t="s">
        <v>301</v>
      </c>
      <c r="B1135" s="1" t="s">
        <v>302</v>
      </c>
      <c r="C1135" s="10" t="str">
        <f>Table1[[#This Row],[Nom et prénom client]]&amp;", "&amp;Table1[[#This Row],[Prénom travailleur]]</f>
        <v>PASCOV, Dorina</v>
      </c>
      <c r="D1135" s="2">
        <v>44452</v>
      </c>
      <c r="E1135" s="1">
        <v>4</v>
      </c>
      <c r="F1135" s="1">
        <v>8</v>
      </c>
      <c r="G1135" s="10">
        <f>_xlfn.ISOWEEKNUM(Table1[[#This Row],[Date]])</f>
        <v>37</v>
      </c>
      <c r="H1135" s="10" t="str">
        <f>IF(ISEVEN(_xlfn.ISOWEEKNUM(Table1[[#This Row],[Date]])),"paire","impaire")</f>
        <v>impaire</v>
      </c>
    </row>
    <row r="1136" spans="1:8" x14ac:dyDescent="0.2">
      <c r="A1136" s="1" t="s">
        <v>301</v>
      </c>
      <c r="B1136" s="1" t="s">
        <v>302</v>
      </c>
      <c r="C1136" s="10" t="str">
        <f>Table1[[#This Row],[Nom et prénom client]]&amp;", "&amp;Table1[[#This Row],[Prénom travailleur]]</f>
        <v>PASCOV, Dorina</v>
      </c>
      <c r="D1136" s="2">
        <v>44455</v>
      </c>
      <c r="E1136" s="1">
        <v>3</v>
      </c>
      <c r="F1136" s="1">
        <v>4</v>
      </c>
      <c r="G1136" s="10">
        <f>_xlfn.ISOWEEKNUM(Table1[[#This Row],[Date]])</f>
        <v>37</v>
      </c>
      <c r="H1136" s="10" t="str">
        <f>IF(ISEVEN(_xlfn.ISOWEEKNUM(Table1[[#This Row],[Date]])),"paire","impaire")</f>
        <v>impaire</v>
      </c>
    </row>
    <row r="1137" spans="1:8" x14ac:dyDescent="0.2">
      <c r="A1137" s="1" t="s">
        <v>301</v>
      </c>
      <c r="B1137" s="1" t="s">
        <v>302</v>
      </c>
      <c r="C1137" s="10" t="str">
        <f>Table1[[#This Row],[Nom et prénom client]]&amp;", "&amp;Table1[[#This Row],[Prénom travailleur]]</f>
        <v>PASCOV, Dorina</v>
      </c>
      <c r="D1137" s="2">
        <v>44456</v>
      </c>
      <c r="E1137" s="1">
        <v>4</v>
      </c>
      <c r="F1137" s="1">
        <v>6</v>
      </c>
      <c r="G1137" s="10">
        <f>_xlfn.ISOWEEKNUM(Table1[[#This Row],[Date]])</f>
        <v>37</v>
      </c>
      <c r="H1137" s="10" t="str">
        <f>IF(ISEVEN(_xlfn.ISOWEEKNUM(Table1[[#This Row],[Date]])),"paire","impaire")</f>
        <v>impaire</v>
      </c>
    </row>
    <row r="1138" spans="1:8" x14ac:dyDescent="0.2">
      <c r="A1138" s="1" t="s">
        <v>303</v>
      </c>
      <c r="B1138" s="1" t="s">
        <v>304</v>
      </c>
      <c r="C1138" s="10" t="str">
        <f>Table1[[#This Row],[Nom et prénom client]]&amp;", "&amp;Table1[[#This Row],[Prénom travailleur]]</f>
        <v>PATIC, Ludmila</v>
      </c>
      <c r="D1138" s="2">
        <v>44445</v>
      </c>
      <c r="E1138" s="1">
        <v>4</v>
      </c>
      <c r="F1138" s="1">
        <v>7</v>
      </c>
      <c r="G1138" s="10">
        <f>_xlfn.ISOWEEKNUM(Table1[[#This Row],[Date]])</f>
        <v>36</v>
      </c>
      <c r="H1138" s="10" t="str">
        <f>IF(ISEVEN(_xlfn.ISOWEEKNUM(Table1[[#This Row],[Date]])),"paire","impaire")</f>
        <v>paire</v>
      </c>
    </row>
    <row r="1139" spans="1:8" x14ac:dyDescent="0.2">
      <c r="A1139" s="1" t="s">
        <v>303</v>
      </c>
      <c r="B1139" s="1" t="s">
        <v>304</v>
      </c>
      <c r="C1139" s="10" t="str">
        <f>Table1[[#This Row],[Nom et prénom client]]&amp;", "&amp;Table1[[#This Row],[Prénom travailleur]]</f>
        <v>PATIC, Ludmila</v>
      </c>
      <c r="D1139" s="2">
        <v>44448</v>
      </c>
      <c r="E1139" s="1">
        <v>3</v>
      </c>
      <c r="F1139" s="1">
        <v>4</v>
      </c>
      <c r="G1139" s="10">
        <f>_xlfn.ISOWEEKNUM(Table1[[#This Row],[Date]])</f>
        <v>36</v>
      </c>
      <c r="H1139" s="10" t="str">
        <f>IF(ISEVEN(_xlfn.ISOWEEKNUM(Table1[[#This Row],[Date]])),"paire","impaire")</f>
        <v>paire</v>
      </c>
    </row>
    <row r="1140" spans="1:8" x14ac:dyDescent="0.2">
      <c r="A1140" s="1" t="s">
        <v>303</v>
      </c>
      <c r="B1140" s="1" t="s">
        <v>304</v>
      </c>
      <c r="C1140" s="10" t="str">
        <f>Table1[[#This Row],[Nom et prénom client]]&amp;", "&amp;Table1[[#This Row],[Prénom travailleur]]</f>
        <v>PATIC, Ludmila</v>
      </c>
      <c r="D1140" s="2">
        <v>44449</v>
      </c>
      <c r="E1140" s="1">
        <v>4</v>
      </c>
      <c r="F1140" s="1">
        <v>3</v>
      </c>
      <c r="G1140" s="10">
        <f>_xlfn.ISOWEEKNUM(Table1[[#This Row],[Date]])</f>
        <v>36</v>
      </c>
      <c r="H1140" s="10" t="str">
        <f>IF(ISEVEN(_xlfn.ISOWEEKNUM(Table1[[#This Row],[Date]])),"paire","impaire")</f>
        <v>paire</v>
      </c>
    </row>
    <row r="1141" spans="1:8" x14ac:dyDescent="0.2">
      <c r="A1141" s="1" t="s">
        <v>303</v>
      </c>
      <c r="B1141" s="1" t="s">
        <v>304</v>
      </c>
      <c r="C1141" s="10" t="str">
        <f>Table1[[#This Row],[Nom et prénom client]]&amp;", "&amp;Table1[[#This Row],[Prénom travailleur]]</f>
        <v>PATIC, Ludmila</v>
      </c>
      <c r="D1141" s="2">
        <v>44452</v>
      </c>
      <c r="E1141" s="1">
        <v>4</v>
      </c>
      <c r="F1141" s="1">
        <v>7</v>
      </c>
      <c r="G1141" s="10">
        <f>_xlfn.ISOWEEKNUM(Table1[[#This Row],[Date]])</f>
        <v>37</v>
      </c>
      <c r="H1141" s="10" t="str">
        <f>IF(ISEVEN(_xlfn.ISOWEEKNUM(Table1[[#This Row],[Date]])),"paire","impaire")</f>
        <v>impaire</v>
      </c>
    </row>
    <row r="1142" spans="1:8" x14ac:dyDescent="0.2">
      <c r="A1142" s="1" t="s">
        <v>303</v>
      </c>
      <c r="B1142" s="1" t="s">
        <v>304</v>
      </c>
      <c r="C1142" s="10" t="str">
        <f>Table1[[#This Row],[Nom et prénom client]]&amp;", "&amp;Table1[[#This Row],[Prénom travailleur]]</f>
        <v>PATIC, Ludmila</v>
      </c>
      <c r="D1142" s="2">
        <v>44453</v>
      </c>
      <c r="E1142" s="1">
        <v>8</v>
      </c>
      <c r="F1142" s="1">
        <v>4</v>
      </c>
      <c r="G1142" s="10">
        <f>_xlfn.ISOWEEKNUM(Table1[[#This Row],[Date]])</f>
        <v>37</v>
      </c>
      <c r="H1142" s="10" t="str">
        <f>IF(ISEVEN(_xlfn.ISOWEEKNUM(Table1[[#This Row],[Date]])),"paire","impaire")</f>
        <v>impaire</v>
      </c>
    </row>
    <row r="1143" spans="1:8" x14ac:dyDescent="0.2">
      <c r="A1143" s="1" t="s">
        <v>303</v>
      </c>
      <c r="B1143" s="1" t="s">
        <v>304</v>
      </c>
      <c r="C1143" s="10" t="str">
        <f>Table1[[#This Row],[Nom et prénom client]]&amp;", "&amp;Table1[[#This Row],[Prénom travailleur]]</f>
        <v>PATIC, Ludmila</v>
      </c>
      <c r="D1143" s="2">
        <v>44455</v>
      </c>
      <c r="E1143" s="1">
        <v>3</v>
      </c>
      <c r="F1143" s="1">
        <v>4</v>
      </c>
      <c r="G1143" s="10">
        <f>_xlfn.ISOWEEKNUM(Table1[[#This Row],[Date]])</f>
        <v>37</v>
      </c>
      <c r="H1143" s="10" t="str">
        <f>IF(ISEVEN(_xlfn.ISOWEEKNUM(Table1[[#This Row],[Date]])),"paire","impaire")</f>
        <v>impaire</v>
      </c>
    </row>
    <row r="1144" spans="1:8" x14ac:dyDescent="0.2">
      <c r="A1144" s="1" t="s">
        <v>303</v>
      </c>
      <c r="B1144" s="1" t="s">
        <v>304</v>
      </c>
      <c r="C1144" s="10" t="str">
        <f>Table1[[#This Row],[Nom et prénom client]]&amp;", "&amp;Table1[[#This Row],[Prénom travailleur]]</f>
        <v>PATIC, Ludmila</v>
      </c>
      <c r="D1144" s="2">
        <v>44456</v>
      </c>
      <c r="E1144" s="1">
        <v>4</v>
      </c>
      <c r="F1144" s="1">
        <v>3</v>
      </c>
      <c r="G1144" s="10">
        <f>_xlfn.ISOWEEKNUM(Table1[[#This Row],[Date]])</f>
        <v>37</v>
      </c>
      <c r="H1144" s="10" t="str">
        <f>IF(ISEVEN(_xlfn.ISOWEEKNUM(Table1[[#This Row],[Date]])),"paire","impaire")</f>
        <v>impaire</v>
      </c>
    </row>
    <row r="1145" spans="1:8" x14ac:dyDescent="0.2">
      <c r="A1145" s="1" t="s">
        <v>305</v>
      </c>
      <c r="B1145" s="1" t="s">
        <v>306</v>
      </c>
      <c r="C1145" s="10" t="str">
        <f>Table1[[#This Row],[Nom et prénom client]]&amp;", "&amp;Table1[[#This Row],[Prénom travailleur]]</f>
        <v>PATINO PESCA, Luz Helian</v>
      </c>
      <c r="D1145" s="2">
        <v>44445</v>
      </c>
      <c r="E1145" s="1">
        <v>4</v>
      </c>
      <c r="F1145" s="1">
        <v>7</v>
      </c>
      <c r="G1145" s="10">
        <f>_xlfn.ISOWEEKNUM(Table1[[#This Row],[Date]])</f>
        <v>36</v>
      </c>
      <c r="H1145" s="10" t="str">
        <f>IF(ISEVEN(_xlfn.ISOWEEKNUM(Table1[[#This Row],[Date]])),"paire","impaire")</f>
        <v>paire</v>
      </c>
    </row>
    <row r="1146" spans="1:8" x14ac:dyDescent="0.2">
      <c r="A1146" s="1" t="s">
        <v>305</v>
      </c>
      <c r="B1146" s="1" t="s">
        <v>306</v>
      </c>
      <c r="C1146" s="10" t="str">
        <f>Table1[[#This Row],[Nom et prénom client]]&amp;", "&amp;Table1[[#This Row],[Prénom travailleur]]</f>
        <v>PATINO PESCA, Luz Helian</v>
      </c>
      <c r="D1146" s="2">
        <v>44447</v>
      </c>
      <c r="E1146" s="1">
        <v>3</v>
      </c>
      <c r="F1146" s="1">
        <v>5</v>
      </c>
      <c r="G1146" s="10">
        <f>_xlfn.ISOWEEKNUM(Table1[[#This Row],[Date]])</f>
        <v>36</v>
      </c>
      <c r="H1146" s="10" t="str">
        <f>IF(ISEVEN(_xlfn.ISOWEEKNUM(Table1[[#This Row],[Date]])),"paire","impaire")</f>
        <v>paire</v>
      </c>
    </row>
    <row r="1147" spans="1:8" x14ac:dyDescent="0.2">
      <c r="A1147" s="1" t="s">
        <v>305</v>
      </c>
      <c r="B1147" s="1" t="s">
        <v>306</v>
      </c>
      <c r="C1147" s="10" t="str">
        <f>Table1[[#This Row],[Nom et prénom client]]&amp;", "&amp;Table1[[#This Row],[Prénom travailleur]]</f>
        <v>PATINO PESCA, Luz Helian</v>
      </c>
      <c r="D1147" s="2">
        <v>44448</v>
      </c>
      <c r="E1147" s="1">
        <v>3</v>
      </c>
      <c r="F1147" s="1">
        <v>9</v>
      </c>
      <c r="G1147" s="10">
        <f>_xlfn.ISOWEEKNUM(Table1[[#This Row],[Date]])</f>
        <v>36</v>
      </c>
      <c r="H1147" s="10" t="str">
        <f>IF(ISEVEN(_xlfn.ISOWEEKNUM(Table1[[#This Row],[Date]])),"paire","impaire")</f>
        <v>paire</v>
      </c>
    </row>
    <row r="1148" spans="1:8" x14ac:dyDescent="0.2">
      <c r="A1148" s="1" t="s">
        <v>305</v>
      </c>
      <c r="B1148" s="1" t="s">
        <v>306</v>
      </c>
      <c r="C1148" s="10" t="str">
        <f>Table1[[#This Row],[Nom et prénom client]]&amp;", "&amp;Table1[[#This Row],[Prénom travailleur]]</f>
        <v>PATINO PESCA, Luz Helian</v>
      </c>
      <c r="D1148" s="2">
        <v>44449</v>
      </c>
      <c r="E1148" s="1">
        <v>4</v>
      </c>
      <c r="F1148" s="1">
        <v>6</v>
      </c>
      <c r="G1148" s="10">
        <f>_xlfn.ISOWEEKNUM(Table1[[#This Row],[Date]])</f>
        <v>36</v>
      </c>
      <c r="H1148" s="10" t="str">
        <f>IF(ISEVEN(_xlfn.ISOWEEKNUM(Table1[[#This Row],[Date]])),"paire","impaire")</f>
        <v>paire</v>
      </c>
    </row>
    <row r="1149" spans="1:8" x14ac:dyDescent="0.2">
      <c r="A1149" s="1" t="s">
        <v>305</v>
      </c>
      <c r="B1149" s="1" t="s">
        <v>306</v>
      </c>
      <c r="C1149" s="10" t="str">
        <f>Table1[[#This Row],[Nom et prénom client]]&amp;", "&amp;Table1[[#This Row],[Prénom travailleur]]</f>
        <v>PATINO PESCA, Luz Helian</v>
      </c>
      <c r="D1149" s="2">
        <v>44452</v>
      </c>
      <c r="E1149" s="1">
        <v>4</v>
      </c>
      <c r="F1149" s="1">
        <v>5</v>
      </c>
      <c r="G1149" s="10">
        <f>_xlfn.ISOWEEKNUM(Table1[[#This Row],[Date]])</f>
        <v>37</v>
      </c>
      <c r="H1149" s="10" t="str">
        <f>IF(ISEVEN(_xlfn.ISOWEEKNUM(Table1[[#This Row],[Date]])),"paire","impaire")</f>
        <v>impaire</v>
      </c>
    </row>
    <row r="1150" spans="1:8" x14ac:dyDescent="0.2">
      <c r="A1150" s="1" t="s">
        <v>305</v>
      </c>
      <c r="B1150" s="1" t="s">
        <v>306</v>
      </c>
      <c r="C1150" s="10" t="str">
        <f>Table1[[#This Row],[Nom et prénom client]]&amp;", "&amp;Table1[[#This Row],[Prénom travailleur]]</f>
        <v>PATINO PESCA, Luz Helian</v>
      </c>
      <c r="D1150" s="2">
        <v>44454</v>
      </c>
      <c r="E1150" s="1">
        <v>3</v>
      </c>
      <c r="F1150" s="1">
        <v>9</v>
      </c>
      <c r="G1150" s="10">
        <f>_xlfn.ISOWEEKNUM(Table1[[#This Row],[Date]])</f>
        <v>37</v>
      </c>
      <c r="H1150" s="10" t="str">
        <f>IF(ISEVEN(_xlfn.ISOWEEKNUM(Table1[[#This Row],[Date]])),"paire","impaire")</f>
        <v>impaire</v>
      </c>
    </row>
    <row r="1151" spans="1:8" x14ac:dyDescent="0.2">
      <c r="A1151" s="1" t="s">
        <v>305</v>
      </c>
      <c r="B1151" s="1" t="s">
        <v>306</v>
      </c>
      <c r="C1151" s="10" t="str">
        <f>Table1[[#This Row],[Nom et prénom client]]&amp;", "&amp;Table1[[#This Row],[Prénom travailleur]]</f>
        <v>PATINO PESCA, Luz Helian</v>
      </c>
      <c r="D1151" s="2">
        <v>44455</v>
      </c>
      <c r="E1151" s="1">
        <v>3</v>
      </c>
      <c r="F1151" s="1">
        <v>8</v>
      </c>
      <c r="G1151" s="10">
        <f>_xlfn.ISOWEEKNUM(Table1[[#This Row],[Date]])</f>
        <v>37</v>
      </c>
      <c r="H1151" s="10" t="str">
        <f>IF(ISEVEN(_xlfn.ISOWEEKNUM(Table1[[#This Row],[Date]])),"paire","impaire")</f>
        <v>impaire</v>
      </c>
    </row>
    <row r="1152" spans="1:8" x14ac:dyDescent="0.2">
      <c r="A1152" s="1" t="s">
        <v>305</v>
      </c>
      <c r="B1152" s="1" t="s">
        <v>306</v>
      </c>
      <c r="C1152" s="10" t="str">
        <f>Table1[[#This Row],[Nom et prénom client]]&amp;", "&amp;Table1[[#This Row],[Prénom travailleur]]</f>
        <v>PATINO PESCA, Luz Helian</v>
      </c>
      <c r="D1152" s="2">
        <v>44456</v>
      </c>
      <c r="E1152" s="1">
        <v>4</v>
      </c>
      <c r="F1152" s="1">
        <v>5</v>
      </c>
      <c r="G1152" s="10">
        <f>_xlfn.ISOWEEKNUM(Table1[[#This Row],[Date]])</f>
        <v>37</v>
      </c>
      <c r="H1152" s="10" t="str">
        <f>IF(ISEVEN(_xlfn.ISOWEEKNUM(Table1[[#This Row],[Date]])),"paire","impaire")</f>
        <v>impaire</v>
      </c>
    </row>
    <row r="1153" spans="1:8" x14ac:dyDescent="0.2">
      <c r="A1153" s="1" t="s">
        <v>307</v>
      </c>
      <c r="B1153" s="1" t="s">
        <v>308</v>
      </c>
      <c r="C1153" s="10" t="str">
        <f>Table1[[#This Row],[Nom et prénom client]]&amp;", "&amp;Table1[[#This Row],[Prénom travailleur]]</f>
        <v>PATRAU, Ionela-Luxandra</v>
      </c>
      <c r="D1153" s="2">
        <v>44445</v>
      </c>
      <c r="E1153" s="1">
        <v>4</v>
      </c>
      <c r="F1153" s="1">
        <v>7</v>
      </c>
      <c r="G1153" s="10">
        <f>_xlfn.ISOWEEKNUM(Table1[[#This Row],[Date]])</f>
        <v>36</v>
      </c>
      <c r="H1153" s="10" t="str">
        <f>IF(ISEVEN(_xlfn.ISOWEEKNUM(Table1[[#This Row],[Date]])),"paire","impaire")</f>
        <v>paire</v>
      </c>
    </row>
    <row r="1154" spans="1:8" x14ac:dyDescent="0.2">
      <c r="A1154" s="1" t="s">
        <v>307</v>
      </c>
      <c r="B1154" s="1" t="s">
        <v>308</v>
      </c>
      <c r="C1154" s="10" t="str">
        <f>Table1[[#This Row],[Nom et prénom client]]&amp;", "&amp;Table1[[#This Row],[Prénom travailleur]]</f>
        <v>PATRAU, Ionela-Luxandra</v>
      </c>
      <c r="D1154" s="2">
        <v>44448</v>
      </c>
      <c r="E1154" s="1">
        <v>3</v>
      </c>
      <c r="F1154" s="1">
        <v>5</v>
      </c>
      <c r="G1154" s="10">
        <f>_xlfn.ISOWEEKNUM(Table1[[#This Row],[Date]])</f>
        <v>36</v>
      </c>
      <c r="H1154" s="10" t="str">
        <f>IF(ISEVEN(_xlfn.ISOWEEKNUM(Table1[[#This Row],[Date]])),"paire","impaire")</f>
        <v>paire</v>
      </c>
    </row>
    <row r="1155" spans="1:8" x14ac:dyDescent="0.2">
      <c r="A1155" s="1" t="s">
        <v>307</v>
      </c>
      <c r="B1155" s="1" t="s">
        <v>308</v>
      </c>
      <c r="C1155" s="10" t="str">
        <f>Table1[[#This Row],[Nom et prénom client]]&amp;", "&amp;Table1[[#This Row],[Prénom travailleur]]</f>
        <v>PATRAU, Ionela-Luxandra</v>
      </c>
      <c r="D1155" s="2">
        <v>44452</v>
      </c>
      <c r="E1155" s="1">
        <v>4</v>
      </c>
      <c r="F1155" s="1">
        <v>7</v>
      </c>
      <c r="G1155" s="10">
        <f>_xlfn.ISOWEEKNUM(Table1[[#This Row],[Date]])</f>
        <v>37</v>
      </c>
      <c r="H1155" s="10" t="str">
        <f>IF(ISEVEN(_xlfn.ISOWEEKNUM(Table1[[#This Row],[Date]])),"paire","impaire")</f>
        <v>impaire</v>
      </c>
    </row>
    <row r="1156" spans="1:8" x14ac:dyDescent="0.2">
      <c r="A1156" s="1" t="s">
        <v>307</v>
      </c>
      <c r="B1156" s="1" t="s">
        <v>308</v>
      </c>
      <c r="C1156" s="10" t="str">
        <f>Table1[[#This Row],[Nom et prénom client]]&amp;", "&amp;Table1[[#This Row],[Prénom travailleur]]</f>
        <v>PATRAU, Ionela-Luxandra</v>
      </c>
      <c r="D1156" s="2">
        <v>44453</v>
      </c>
      <c r="E1156" s="1">
        <v>8</v>
      </c>
      <c r="F1156" s="1">
        <v>4</v>
      </c>
      <c r="G1156" s="10">
        <f>_xlfn.ISOWEEKNUM(Table1[[#This Row],[Date]])</f>
        <v>37</v>
      </c>
      <c r="H1156" s="10" t="str">
        <f>IF(ISEVEN(_xlfn.ISOWEEKNUM(Table1[[#This Row],[Date]])),"paire","impaire")</f>
        <v>impaire</v>
      </c>
    </row>
    <row r="1157" spans="1:8" x14ac:dyDescent="0.2">
      <c r="A1157" s="1" t="s">
        <v>307</v>
      </c>
      <c r="B1157" s="1" t="s">
        <v>308</v>
      </c>
      <c r="C1157" s="10" t="str">
        <f>Table1[[#This Row],[Nom et prénom client]]&amp;", "&amp;Table1[[#This Row],[Prénom travailleur]]</f>
        <v>PATRAU, Ionela-Luxandra</v>
      </c>
      <c r="D1157" s="2">
        <v>44455</v>
      </c>
      <c r="E1157" s="1">
        <v>3</v>
      </c>
      <c r="F1157" s="1">
        <v>5</v>
      </c>
      <c r="G1157" s="10">
        <f>_xlfn.ISOWEEKNUM(Table1[[#This Row],[Date]])</f>
        <v>37</v>
      </c>
      <c r="H1157" s="10" t="str">
        <f>IF(ISEVEN(_xlfn.ISOWEEKNUM(Table1[[#This Row],[Date]])),"paire","impaire")</f>
        <v>impaire</v>
      </c>
    </row>
    <row r="1158" spans="1:8" x14ac:dyDescent="0.2">
      <c r="A1158" s="1" t="s">
        <v>309</v>
      </c>
      <c r="B1158" s="1" t="s">
        <v>310</v>
      </c>
      <c r="C1158" s="10" t="str">
        <f>Table1[[#This Row],[Nom et prénom client]]&amp;", "&amp;Table1[[#This Row],[Prénom travailleur]]</f>
        <v>PEREIRA LIMA, Karolina</v>
      </c>
      <c r="D1158" s="2">
        <v>44445</v>
      </c>
      <c r="E1158" s="1">
        <v>4</v>
      </c>
      <c r="F1158" s="1">
        <v>8</v>
      </c>
      <c r="G1158" s="10">
        <f>_xlfn.ISOWEEKNUM(Table1[[#This Row],[Date]])</f>
        <v>36</v>
      </c>
      <c r="H1158" s="10" t="str">
        <f>IF(ISEVEN(_xlfn.ISOWEEKNUM(Table1[[#This Row],[Date]])),"paire","impaire")</f>
        <v>paire</v>
      </c>
    </row>
    <row r="1159" spans="1:8" x14ac:dyDescent="0.2">
      <c r="A1159" s="1" t="s">
        <v>309</v>
      </c>
      <c r="B1159" s="1" t="s">
        <v>310</v>
      </c>
      <c r="C1159" s="10" t="str">
        <f>Table1[[#This Row],[Nom et prénom client]]&amp;", "&amp;Table1[[#This Row],[Prénom travailleur]]</f>
        <v>PEREIRA LIMA, Karolina</v>
      </c>
      <c r="D1159" s="2">
        <v>44446</v>
      </c>
      <c r="E1159" s="1">
        <v>4</v>
      </c>
      <c r="F1159" s="1">
        <v>5</v>
      </c>
      <c r="G1159" s="10">
        <f>_xlfn.ISOWEEKNUM(Table1[[#This Row],[Date]])</f>
        <v>36</v>
      </c>
      <c r="H1159" s="10" t="str">
        <f>IF(ISEVEN(_xlfn.ISOWEEKNUM(Table1[[#This Row],[Date]])),"paire","impaire")</f>
        <v>paire</v>
      </c>
    </row>
    <row r="1160" spans="1:8" x14ac:dyDescent="0.2">
      <c r="A1160" s="1" t="s">
        <v>309</v>
      </c>
      <c r="B1160" s="1" t="s">
        <v>310</v>
      </c>
      <c r="C1160" s="10" t="str">
        <f>Table1[[#This Row],[Nom et prénom client]]&amp;", "&amp;Table1[[#This Row],[Prénom travailleur]]</f>
        <v>PEREIRA LIMA, Karolina</v>
      </c>
      <c r="D1160" s="2">
        <v>44447</v>
      </c>
      <c r="E1160" s="1">
        <v>3</v>
      </c>
      <c r="F1160" s="1">
        <v>5</v>
      </c>
      <c r="G1160" s="10">
        <f>_xlfn.ISOWEEKNUM(Table1[[#This Row],[Date]])</f>
        <v>36</v>
      </c>
      <c r="H1160" s="10" t="str">
        <f>IF(ISEVEN(_xlfn.ISOWEEKNUM(Table1[[#This Row],[Date]])),"paire","impaire")</f>
        <v>paire</v>
      </c>
    </row>
    <row r="1161" spans="1:8" x14ac:dyDescent="0.2">
      <c r="A1161" s="1" t="s">
        <v>309</v>
      </c>
      <c r="B1161" s="1" t="s">
        <v>310</v>
      </c>
      <c r="C1161" s="10" t="str">
        <f>Table1[[#This Row],[Nom et prénom client]]&amp;", "&amp;Table1[[#This Row],[Prénom travailleur]]</f>
        <v>PEREIRA LIMA, Karolina</v>
      </c>
      <c r="D1161" s="2">
        <v>44448</v>
      </c>
      <c r="E1161" s="1">
        <v>3</v>
      </c>
      <c r="F1161" s="1">
        <v>8</v>
      </c>
      <c r="G1161" s="10">
        <f>_xlfn.ISOWEEKNUM(Table1[[#This Row],[Date]])</f>
        <v>36</v>
      </c>
      <c r="H1161" s="10" t="str">
        <f>IF(ISEVEN(_xlfn.ISOWEEKNUM(Table1[[#This Row],[Date]])),"paire","impaire")</f>
        <v>paire</v>
      </c>
    </row>
    <row r="1162" spans="1:8" x14ac:dyDescent="0.2">
      <c r="A1162" s="1" t="s">
        <v>309</v>
      </c>
      <c r="B1162" s="1" t="s">
        <v>310</v>
      </c>
      <c r="C1162" s="10" t="str">
        <f>Table1[[#This Row],[Nom et prénom client]]&amp;", "&amp;Table1[[#This Row],[Prénom travailleur]]</f>
        <v>PEREIRA LIMA, Karolina</v>
      </c>
      <c r="D1162" s="2">
        <v>44449</v>
      </c>
      <c r="E1162" s="1">
        <v>4</v>
      </c>
      <c r="F1162" s="1">
        <v>5</v>
      </c>
      <c r="G1162" s="10">
        <f>_xlfn.ISOWEEKNUM(Table1[[#This Row],[Date]])</f>
        <v>36</v>
      </c>
      <c r="H1162" s="10" t="str">
        <f>IF(ISEVEN(_xlfn.ISOWEEKNUM(Table1[[#This Row],[Date]])),"paire","impaire")</f>
        <v>paire</v>
      </c>
    </row>
    <row r="1163" spans="1:8" x14ac:dyDescent="0.2">
      <c r="A1163" s="1" t="s">
        <v>309</v>
      </c>
      <c r="B1163" s="1" t="s">
        <v>310</v>
      </c>
      <c r="C1163" s="10" t="str">
        <f>Table1[[#This Row],[Nom et prénom client]]&amp;", "&amp;Table1[[#This Row],[Prénom travailleur]]</f>
        <v>PEREIRA LIMA, Karolina</v>
      </c>
      <c r="D1163" s="2">
        <v>44452</v>
      </c>
      <c r="E1163" s="1">
        <v>4</v>
      </c>
      <c r="F1163" s="1">
        <v>8</v>
      </c>
      <c r="G1163" s="10">
        <f>_xlfn.ISOWEEKNUM(Table1[[#This Row],[Date]])</f>
        <v>37</v>
      </c>
      <c r="H1163" s="10" t="str">
        <f>IF(ISEVEN(_xlfn.ISOWEEKNUM(Table1[[#This Row],[Date]])),"paire","impaire")</f>
        <v>impaire</v>
      </c>
    </row>
    <row r="1164" spans="1:8" x14ac:dyDescent="0.2">
      <c r="A1164" s="1" t="s">
        <v>309</v>
      </c>
      <c r="B1164" s="1" t="s">
        <v>310</v>
      </c>
      <c r="C1164" s="10" t="str">
        <f>Table1[[#This Row],[Nom et prénom client]]&amp;", "&amp;Table1[[#This Row],[Prénom travailleur]]</f>
        <v>PEREIRA LIMA, Karolina</v>
      </c>
      <c r="D1164" s="2">
        <v>44453</v>
      </c>
      <c r="E1164" s="1">
        <v>8</v>
      </c>
      <c r="F1164" s="1">
        <v>5</v>
      </c>
      <c r="G1164" s="10">
        <f>_xlfn.ISOWEEKNUM(Table1[[#This Row],[Date]])</f>
        <v>37</v>
      </c>
      <c r="H1164" s="10" t="str">
        <f>IF(ISEVEN(_xlfn.ISOWEEKNUM(Table1[[#This Row],[Date]])),"paire","impaire")</f>
        <v>impaire</v>
      </c>
    </row>
    <row r="1165" spans="1:8" x14ac:dyDescent="0.2">
      <c r="A1165" s="1" t="s">
        <v>309</v>
      </c>
      <c r="B1165" s="1" t="s">
        <v>310</v>
      </c>
      <c r="C1165" s="10" t="str">
        <f>Table1[[#This Row],[Nom et prénom client]]&amp;", "&amp;Table1[[#This Row],[Prénom travailleur]]</f>
        <v>PEREIRA LIMA, Karolina</v>
      </c>
      <c r="D1165" s="2">
        <v>44454</v>
      </c>
      <c r="E1165" s="1">
        <v>3</v>
      </c>
      <c r="F1165" s="1">
        <v>6</v>
      </c>
      <c r="G1165" s="10">
        <f>_xlfn.ISOWEEKNUM(Table1[[#This Row],[Date]])</f>
        <v>37</v>
      </c>
      <c r="H1165" s="10" t="str">
        <f>IF(ISEVEN(_xlfn.ISOWEEKNUM(Table1[[#This Row],[Date]])),"paire","impaire")</f>
        <v>impaire</v>
      </c>
    </row>
    <row r="1166" spans="1:8" x14ac:dyDescent="0.2">
      <c r="A1166" s="1" t="s">
        <v>309</v>
      </c>
      <c r="B1166" s="1" t="s">
        <v>310</v>
      </c>
      <c r="C1166" s="10" t="str">
        <f>Table1[[#This Row],[Nom et prénom client]]&amp;", "&amp;Table1[[#This Row],[Prénom travailleur]]</f>
        <v>PEREIRA LIMA, Karolina</v>
      </c>
      <c r="D1166" s="2">
        <v>44455</v>
      </c>
      <c r="E1166" s="1">
        <v>3</v>
      </c>
      <c r="F1166" s="1">
        <v>8</v>
      </c>
      <c r="G1166" s="10">
        <f>_xlfn.ISOWEEKNUM(Table1[[#This Row],[Date]])</f>
        <v>37</v>
      </c>
      <c r="H1166" s="10" t="str">
        <f>IF(ISEVEN(_xlfn.ISOWEEKNUM(Table1[[#This Row],[Date]])),"paire","impaire")</f>
        <v>impaire</v>
      </c>
    </row>
    <row r="1167" spans="1:8" x14ac:dyDescent="0.2">
      <c r="A1167" s="1" t="s">
        <v>309</v>
      </c>
      <c r="B1167" s="1" t="s">
        <v>310</v>
      </c>
      <c r="C1167" s="10" t="str">
        <f>Table1[[#This Row],[Nom et prénom client]]&amp;", "&amp;Table1[[#This Row],[Prénom travailleur]]</f>
        <v>PEREIRA LIMA, Karolina</v>
      </c>
      <c r="D1167" s="2">
        <v>44456</v>
      </c>
      <c r="E1167" s="1">
        <v>4</v>
      </c>
      <c r="F1167" s="1">
        <v>5</v>
      </c>
      <c r="G1167" s="10">
        <f>_xlfn.ISOWEEKNUM(Table1[[#This Row],[Date]])</f>
        <v>37</v>
      </c>
      <c r="H1167" s="10" t="str">
        <f>IF(ISEVEN(_xlfn.ISOWEEKNUM(Table1[[#This Row],[Date]])),"paire","impaire")</f>
        <v>impaire</v>
      </c>
    </row>
    <row r="1168" spans="1:8" x14ac:dyDescent="0.2">
      <c r="A1168" s="1" t="s">
        <v>311</v>
      </c>
      <c r="B1168" s="1" t="s">
        <v>312</v>
      </c>
      <c r="C1168" s="10" t="str">
        <f>Table1[[#This Row],[Nom et prénom client]]&amp;", "&amp;Table1[[#This Row],[Prénom travailleur]]</f>
        <v>QUEIROS DA SILVA, Maria Cristina</v>
      </c>
      <c r="D1168" s="2">
        <v>44445</v>
      </c>
      <c r="E1168" s="1">
        <v>4</v>
      </c>
      <c r="F1168" s="1">
        <v>6</v>
      </c>
      <c r="G1168" s="10">
        <f>_xlfn.ISOWEEKNUM(Table1[[#This Row],[Date]])</f>
        <v>36</v>
      </c>
      <c r="H1168" s="10" t="str">
        <f>IF(ISEVEN(_xlfn.ISOWEEKNUM(Table1[[#This Row],[Date]])),"paire","impaire")</f>
        <v>paire</v>
      </c>
    </row>
    <row r="1169" spans="1:8" x14ac:dyDescent="0.2">
      <c r="A1169" s="1" t="s">
        <v>311</v>
      </c>
      <c r="B1169" s="1" t="s">
        <v>312</v>
      </c>
      <c r="C1169" s="10" t="str">
        <f>Table1[[#This Row],[Nom et prénom client]]&amp;", "&amp;Table1[[#This Row],[Prénom travailleur]]</f>
        <v>QUEIROS DA SILVA, Maria Cristina</v>
      </c>
      <c r="D1169" s="2">
        <v>44446</v>
      </c>
      <c r="E1169" s="1">
        <v>4</v>
      </c>
      <c r="F1169" s="1">
        <v>6</v>
      </c>
      <c r="G1169" s="10">
        <f>_xlfn.ISOWEEKNUM(Table1[[#This Row],[Date]])</f>
        <v>36</v>
      </c>
      <c r="H1169" s="10" t="str">
        <f>IF(ISEVEN(_xlfn.ISOWEEKNUM(Table1[[#This Row],[Date]])),"paire","impaire")</f>
        <v>paire</v>
      </c>
    </row>
    <row r="1170" spans="1:8" x14ac:dyDescent="0.2">
      <c r="A1170" s="1" t="s">
        <v>311</v>
      </c>
      <c r="B1170" s="1" t="s">
        <v>312</v>
      </c>
      <c r="C1170" s="10" t="str">
        <f>Table1[[#This Row],[Nom et prénom client]]&amp;", "&amp;Table1[[#This Row],[Prénom travailleur]]</f>
        <v>QUEIROS DA SILVA, Maria Cristina</v>
      </c>
      <c r="D1170" s="2">
        <v>44448</v>
      </c>
      <c r="E1170" s="1">
        <v>3</v>
      </c>
      <c r="F1170" s="1">
        <v>6</v>
      </c>
      <c r="G1170" s="10">
        <f>_xlfn.ISOWEEKNUM(Table1[[#This Row],[Date]])</f>
        <v>36</v>
      </c>
      <c r="H1170" s="10" t="str">
        <f>IF(ISEVEN(_xlfn.ISOWEEKNUM(Table1[[#This Row],[Date]])),"paire","impaire")</f>
        <v>paire</v>
      </c>
    </row>
    <row r="1171" spans="1:8" x14ac:dyDescent="0.2">
      <c r="A1171" s="1" t="s">
        <v>311</v>
      </c>
      <c r="B1171" s="1" t="s">
        <v>312</v>
      </c>
      <c r="C1171" s="10" t="str">
        <f>Table1[[#This Row],[Nom et prénom client]]&amp;", "&amp;Table1[[#This Row],[Prénom travailleur]]</f>
        <v>QUEIROS DA SILVA, Maria Cristina</v>
      </c>
      <c r="D1171" s="2">
        <v>44449</v>
      </c>
      <c r="E1171" s="1">
        <v>4</v>
      </c>
      <c r="F1171" s="1">
        <v>6</v>
      </c>
      <c r="G1171" s="10">
        <f>_xlfn.ISOWEEKNUM(Table1[[#This Row],[Date]])</f>
        <v>36</v>
      </c>
      <c r="H1171" s="10" t="str">
        <f>IF(ISEVEN(_xlfn.ISOWEEKNUM(Table1[[#This Row],[Date]])),"paire","impaire")</f>
        <v>paire</v>
      </c>
    </row>
    <row r="1172" spans="1:8" x14ac:dyDescent="0.2">
      <c r="A1172" s="1" t="s">
        <v>311</v>
      </c>
      <c r="B1172" s="1" t="s">
        <v>312</v>
      </c>
      <c r="C1172" s="10" t="str">
        <f>Table1[[#This Row],[Nom et prénom client]]&amp;", "&amp;Table1[[#This Row],[Prénom travailleur]]</f>
        <v>QUEIROS DA SILVA, Maria Cristina</v>
      </c>
      <c r="D1172" s="2">
        <v>44452</v>
      </c>
      <c r="E1172" s="1">
        <v>4</v>
      </c>
      <c r="F1172" s="1">
        <v>6</v>
      </c>
      <c r="G1172" s="10">
        <f>_xlfn.ISOWEEKNUM(Table1[[#This Row],[Date]])</f>
        <v>37</v>
      </c>
      <c r="H1172" s="10" t="str">
        <f>IF(ISEVEN(_xlfn.ISOWEEKNUM(Table1[[#This Row],[Date]])),"paire","impaire")</f>
        <v>impaire</v>
      </c>
    </row>
    <row r="1173" spans="1:8" x14ac:dyDescent="0.2">
      <c r="A1173" s="1" t="s">
        <v>311</v>
      </c>
      <c r="B1173" s="1" t="s">
        <v>312</v>
      </c>
      <c r="C1173" s="10" t="str">
        <f>Table1[[#This Row],[Nom et prénom client]]&amp;", "&amp;Table1[[#This Row],[Prénom travailleur]]</f>
        <v>QUEIROS DA SILVA, Maria Cristina</v>
      </c>
      <c r="D1173" s="2">
        <v>44453</v>
      </c>
      <c r="E1173" s="1">
        <v>8</v>
      </c>
      <c r="F1173" s="1">
        <v>6</v>
      </c>
      <c r="G1173" s="10">
        <f>_xlfn.ISOWEEKNUM(Table1[[#This Row],[Date]])</f>
        <v>37</v>
      </c>
      <c r="H1173" s="10" t="str">
        <f>IF(ISEVEN(_xlfn.ISOWEEKNUM(Table1[[#This Row],[Date]])),"paire","impaire")</f>
        <v>impaire</v>
      </c>
    </row>
    <row r="1174" spans="1:8" x14ac:dyDescent="0.2">
      <c r="A1174" s="1" t="s">
        <v>311</v>
      </c>
      <c r="B1174" s="1" t="s">
        <v>312</v>
      </c>
      <c r="C1174" s="10" t="str">
        <f>Table1[[#This Row],[Nom et prénom client]]&amp;", "&amp;Table1[[#This Row],[Prénom travailleur]]</f>
        <v>QUEIROS DA SILVA, Maria Cristina</v>
      </c>
      <c r="D1174" s="2">
        <v>44455</v>
      </c>
      <c r="E1174" s="1">
        <v>3</v>
      </c>
      <c r="F1174" s="1">
        <v>6</v>
      </c>
      <c r="G1174" s="10">
        <f>_xlfn.ISOWEEKNUM(Table1[[#This Row],[Date]])</f>
        <v>37</v>
      </c>
      <c r="H1174" s="10" t="str">
        <f>IF(ISEVEN(_xlfn.ISOWEEKNUM(Table1[[#This Row],[Date]])),"paire","impaire")</f>
        <v>impaire</v>
      </c>
    </row>
    <row r="1175" spans="1:8" x14ac:dyDescent="0.2">
      <c r="A1175" s="1" t="s">
        <v>311</v>
      </c>
      <c r="B1175" s="1" t="s">
        <v>312</v>
      </c>
      <c r="C1175" s="10" t="str">
        <f>Table1[[#This Row],[Nom et prénom client]]&amp;", "&amp;Table1[[#This Row],[Prénom travailleur]]</f>
        <v>QUEIROS DA SILVA, Maria Cristina</v>
      </c>
      <c r="D1175" s="2">
        <v>44456</v>
      </c>
      <c r="E1175" s="1">
        <v>4</v>
      </c>
      <c r="F1175" s="1">
        <v>6</v>
      </c>
      <c r="G1175" s="10">
        <f>_xlfn.ISOWEEKNUM(Table1[[#This Row],[Date]])</f>
        <v>37</v>
      </c>
      <c r="H1175" s="10" t="str">
        <f>IF(ISEVEN(_xlfn.ISOWEEKNUM(Table1[[#This Row],[Date]])),"paire","impaire")</f>
        <v>impaire</v>
      </c>
    </row>
    <row r="1176" spans="1:8" x14ac:dyDescent="0.2">
      <c r="A1176" s="1" t="s">
        <v>313</v>
      </c>
      <c r="B1176" s="1" t="s">
        <v>314</v>
      </c>
      <c r="C1176" s="10" t="str">
        <f>Table1[[#This Row],[Nom et prénom client]]&amp;", "&amp;Table1[[#This Row],[Prénom travailleur]]</f>
        <v>QUINTANILLA HERNANDEZ, Katherine Elena</v>
      </c>
      <c r="D1176" s="2">
        <v>44445</v>
      </c>
      <c r="E1176" s="1">
        <v>4</v>
      </c>
      <c r="F1176" s="1">
        <v>3</v>
      </c>
      <c r="G1176" s="10">
        <f>_xlfn.ISOWEEKNUM(Table1[[#This Row],[Date]])</f>
        <v>36</v>
      </c>
      <c r="H1176" s="10" t="str">
        <f>IF(ISEVEN(_xlfn.ISOWEEKNUM(Table1[[#This Row],[Date]])),"paire","impaire")</f>
        <v>paire</v>
      </c>
    </row>
    <row r="1177" spans="1:8" x14ac:dyDescent="0.2">
      <c r="A1177" s="1" t="s">
        <v>313</v>
      </c>
      <c r="B1177" s="1" t="s">
        <v>314</v>
      </c>
      <c r="C1177" s="10" t="str">
        <f>Table1[[#This Row],[Nom et prénom client]]&amp;", "&amp;Table1[[#This Row],[Prénom travailleur]]</f>
        <v>QUINTANILLA HERNANDEZ, Katherine Elena</v>
      </c>
      <c r="D1177" s="2">
        <v>44446</v>
      </c>
      <c r="E1177" s="1">
        <v>4</v>
      </c>
      <c r="F1177" s="1">
        <v>8</v>
      </c>
      <c r="G1177" s="10">
        <f>_xlfn.ISOWEEKNUM(Table1[[#This Row],[Date]])</f>
        <v>36</v>
      </c>
      <c r="H1177" s="10" t="str">
        <f>IF(ISEVEN(_xlfn.ISOWEEKNUM(Table1[[#This Row],[Date]])),"paire","impaire")</f>
        <v>paire</v>
      </c>
    </row>
    <row r="1178" spans="1:8" x14ac:dyDescent="0.2">
      <c r="A1178" s="1" t="s">
        <v>313</v>
      </c>
      <c r="B1178" s="1" t="s">
        <v>314</v>
      </c>
      <c r="C1178" s="10" t="str">
        <f>Table1[[#This Row],[Nom et prénom client]]&amp;", "&amp;Table1[[#This Row],[Prénom travailleur]]</f>
        <v>QUINTANILLA HERNANDEZ, Katherine Elena</v>
      </c>
      <c r="D1178" s="2">
        <v>44448</v>
      </c>
      <c r="E1178" s="1">
        <v>3</v>
      </c>
      <c r="F1178" s="1">
        <v>6</v>
      </c>
      <c r="G1178" s="10">
        <f>_xlfn.ISOWEEKNUM(Table1[[#This Row],[Date]])</f>
        <v>36</v>
      </c>
      <c r="H1178" s="10" t="str">
        <f>IF(ISEVEN(_xlfn.ISOWEEKNUM(Table1[[#This Row],[Date]])),"paire","impaire")</f>
        <v>paire</v>
      </c>
    </row>
    <row r="1179" spans="1:8" x14ac:dyDescent="0.2">
      <c r="A1179" s="1" t="s">
        <v>313</v>
      </c>
      <c r="B1179" s="1" t="s">
        <v>314</v>
      </c>
      <c r="C1179" s="10" t="str">
        <f>Table1[[#This Row],[Nom et prénom client]]&amp;", "&amp;Table1[[#This Row],[Prénom travailleur]]</f>
        <v>QUINTANILLA HERNANDEZ, Katherine Elena</v>
      </c>
      <c r="D1179" s="2">
        <v>44449</v>
      </c>
      <c r="E1179" s="1">
        <v>4</v>
      </c>
      <c r="F1179" s="1">
        <v>3</v>
      </c>
      <c r="G1179" s="10">
        <f>_xlfn.ISOWEEKNUM(Table1[[#This Row],[Date]])</f>
        <v>36</v>
      </c>
      <c r="H1179" s="10" t="str">
        <f>IF(ISEVEN(_xlfn.ISOWEEKNUM(Table1[[#This Row],[Date]])),"paire","impaire")</f>
        <v>paire</v>
      </c>
    </row>
    <row r="1180" spans="1:8" x14ac:dyDescent="0.2">
      <c r="A1180" s="1" t="s">
        <v>313</v>
      </c>
      <c r="B1180" s="1" t="s">
        <v>314</v>
      </c>
      <c r="C1180" s="10" t="str">
        <f>Table1[[#This Row],[Nom et prénom client]]&amp;", "&amp;Table1[[#This Row],[Prénom travailleur]]</f>
        <v>QUINTANILLA HERNANDEZ, Katherine Elena</v>
      </c>
      <c r="D1180" s="2">
        <v>44452</v>
      </c>
      <c r="E1180" s="1">
        <v>4</v>
      </c>
      <c r="F1180" s="1">
        <v>3</v>
      </c>
      <c r="G1180" s="10">
        <f>_xlfn.ISOWEEKNUM(Table1[[#This Row],[Date]])</f>
        <v>37</v>
      </c>
      <c r="H1180" s="10" t="str">
        <f>IF(ISEVEN(_xlfn.ISOWEEKNUM(Table1[[#This Row],[Date]])),"paire","impaire")</f>
        <v>impaire</v>
      </c>
    </row>
    <row r="1181" spans="1:8" x14ac:dyDescent="0.2">
      <c r="A1181" s="1" t="s">
        <v>313</v>
      </c>
      <c r="B1181" s="1" t="s">
        <v>314</v>
      </c>
      <c r="C1181" s="10" t="str">
        <f>Table1[[#This Row],[Nom et prénom client]]&amp;", "&amp;Table1[[#This Row],[Prénom travailleur]]</f>
        <v>QUINTANILLA HERNANDEZ, Katherine Elena</v>
      </c>
      <c r="D1181" s="2">
        <v>44455</v>
      </c>
      <c r="E1181" s="1">
        <v>3</v>
      </c>
      <c r="F1181" s="1">
        <v>6</v>
      </c>
      <c r="G1181" s="10">
        <f>_xlfn.ISOWEEKNUM(Table1[[#This Row],[Date]])</f>
        <v>37</v>
      </c>
      <c r="H1181" s="10" t="str">
        <f>IF(ISEVEN(_xlfn.ISOWEEKNUM(Table1[[#This Row],[Date]])),"paire","impaire")</f>
        <v>impaire</v>
      </c>
    </row>
    <row r="1182" spans="1:8" x14ac:dyDescent="0.2">
      <c r="A1182" s="1" t="s">
        <v>313</v>
      </c>
      <c r="B1182" s="1" t="s">
        <v>314</v>
      </c>
      <c r="C1182" s="10" t="str">
        <f>Table1[[#This Row],[Nom et prénom client]]&amp;", "&amp;Table1[[#This Row],[Prénom travailleur]]</f>
        <v>QUINTANILLA HERNANDEZ, Katherine Elena</v>
      </c>
      <c r="D1182" s="2">
        <v>44456</v>
      </c>
      <c r="E1182" s="1">
        <v>4</v>
      </c>
      <c r="F1182" s="1">
        <v>3</v>
      </c>
      <c r="G1182" s="10">
        <f>_xlfn.ISOWEEKNUM(Table1[[#This Row],[Date]])</f>
        <v>37</v>
      </c>
      <c r="H1182" s="10" t="str">
        <f>IF(ISEVEN(_xlfn.ISOWEEKNUM(Table1[[#This Row],[Date]])),"paire","impaire")</f>
        <v>impaire</v>
      </c>
    </row>
    <row r="1183" spans="1:8" x14ac:dyDescent="0.2">
      <c r="A1183" s="1" t="s">
        <v>315</v>
      </c>
      <c r="B1183" s="1" t="s">
        <v>129</v>
      </c>
      <c r="C1183" s="10" t="str">
        <f>Table1[[#This Row],[Nom et prénom client]]&amp;", "&amp;Table1[[#This Row],[Prénom travailleur]]</f>
        <v>RABAC, Tatiana</v>
      </c>
      <c r="D1183" s="2">
        <v>44448</v>
      </c>
      <c r="E1183" s="1">
        <v>3</v>
      </c>
      <c r="F1183" s="1">
        <v>4</v>
      </c>
      <c r="G1183" s="10">
        <f>_xlfn.ISOWEEKNUM(Table1[[#This Row],[Date]])</f>
        <v>36</v>
      </c>
      <c r="H1183" s="10" t="str">
        <f>IF(ISEVEN(_xlfn.ISOWEEKNUM(Table1[[#This Row],[Date]])),"paire","impaire")</f>
        <v>paire</v>
      </c>
    </row>
    <row r="1184" spans="1:8" x14ac:dyDescent="0.2">
      <c r="A1184" s="1" t="s">
        <v>315</v>
      </c>
      <c r="B1184" s="1" t="s">
        <v>129</v>
      </c>
      <c r="C1184" s="10" t="str">
        <f>Table1[[#This Row],[Nom et prénom client]]&amp;", "&amp;Table1[[#This Row],[Prénom travailleur]]</f>
        <v>RABAC, Tatiana</v>
      </c>
      <c r="D1184" s="2">
        <v>44449</v>
      </c>
      <c r="E1184" s="1">
        <v>4</v>
      </c>
      <c r="F1184" s="1">
        <v>3</v>
      </c>
      <c r="G1184" s="10">
        <f>_xlfn.ISOWEEKNUM(Table1[[#This Row],[Date]])</f>
        <v>36</v>
      </c>
      <c r="H1184" s="10" t="str">
        <f>IF(ISEVEN(_xlfn.ISOWEEKNUM(Table1[[#This Row],[Date]])),"paire","impaire")</f>
        <v>paire</v>
      </c>
    </row>
    <row r="1185" spans="1:8" x14ac:dyDescent="0.2">
      <c r="A1185" s="1" t="s">
        <v>315</v>
      </c>
      <c r="B1185" s="1" t="s">
        <v>129</v>
      </c>
      <c r="C1185" s="10" t="str">
        <f>Table1[[#This Row],[Nom et prénom client]]&amp;", "&amp;Table1[[#This Row],[Prénom travailleur]]</f>
        <v>RABAC, Tatiana</v>
      </c>
      <c r="D1185" s="2">
        <v>44455</v>
      </c>
      <c r="E1185" s="1">
        <v>3</v>
      </c>
      <c r="F1185" s="1">
        <v>4</v>
      </c>
      <c r="G1185" s="10">
        <f>_xlfn.ISOWEEKNUM(Table1[[#This Row],[Date]])</f>
        <v>37</v>
      </c>
      <c r="H1185" s="10" t="str">
        <f>IF(ISEVEN(_xlfn.ISOWEEKNUM(Table1[[#This Row],[Date]])),"paire","impaire")</f>
        <v>impaire</v>
      </c>
    </row>
    <row r="1186" spans="1:8" x14ac:dyDescent="0.2">
      <c r="A1186" s="1" t="s">
        <v>316</v>
      </c>
      <c r="B1186" s="1" t="s">
        <v>40</v>
      </c>
      <c r="C1186" s="10" t="str">
        <f>Table1[[#This Row],[Nom et prénom client]]&amp;", "&amp;Table1[[#This Row],[Prénom travailleur]]</f>
        <v>RCHIKA, Najat</v>
      </c>
      <c r="D1186" s="2">
        <v>44445</v>
      </c>
      <c r="E1186" s="1">
        <v>4</v>
      </c>
      <c r="F1186" s="1">
        <v>7</v>
      </c>
      <c r="G1186" s="10">
        <f>_xlfn.ISOWEEKNUM(Table1[[#This Row],[Date]])</f>
        <v>36</v>
      </c>
      <c r="H1186" s="10" t="str">
        <f>IF(ISEVEN(_xlfn.ISOWEEKNUM(Table1[[#This Row],[Date]])),"paire","impaire")</f>
        <v>paire</v>
      </c>
    </row>
    <row r="1187" spans="1:8" x14ac:dyDescent="0.2">
      <c r="A1187" s="1" t="s">
        <v>316</v>
      </c>
      <c r="B1187" s="1" t="s">
        <v>40</v>
      </c>
      <c r="C1187" s="10" t="str">
        <f>Table1[[#This Row],[Nom et prénom client]]&amp;", "&amp;Table1[[#This Row],[Prénom travailleur]]</f>
        <v>RCHIKA, Najat</v>
      </c>
      <c r="D1187" s="2">
        <v>44446</v>
      </c>
      <c r="E1187" s="1">
        <v>4</v>
      </c>
      <c r="F1187" s="1">
        <v>7</v>
      </c>
      <c r="G1187" s="10">
        <f>_xlfn.ISOWEEKNUM(Table1[[#This Row],[Date]])</f>
        <v>36</v>
      </c>
      <c r="H1187" s="10" t="str">
        <f>IF(ISEVEN(_xlfn.ISOWEEKNUM(Table1[[#This Row],[Date]])),"paire","impaire")</f>
        <v>paire</v>
      </c>
    </row>
    <row r="1188" spans="1:8" x14ac:dyDescent="0.2">
      <c r="A1188" s="1" t="s">
        <v>316</v>
      </c>
      <c r="B1188" s="1" t="s">
        <v>40</v>
      </c>
      <c r="C1188" s="10" t="str">
        <f>Table1[[#This Row],[Nom et prénom client]]&amp;", "&amp;Table1[[#This Row],[Prénom travailleur]]</f>
        <v>RCHIKA, Najat</v>
      </c>
      <c r="D1188" s="2">
        <v>44447</v>
      </c>
      <c r="E1188" s="1">
        <v>3</v>
      </c>
      <c r="F1188" s="1">
        <v>6</v>
      </c>
      <c r="G1188" s="10">
        <f>_xlfn.ISOWEEKNUM(Table1[[#This Row],[Date]])</f>
        <v>36</v>
      </c>
      <c r="H1188" s="10" t="str">
        <f>IF(ISEVEN(_xlfn.ISOWEEKNUM(Table1[[#This Row],[Date]])),"paire","impaire")</f>
        <v>paire</v>
      </c>
    </row>
    <row r="1189" spans="1:8" x14ac:dyDescent="0.2">
      <c r="A1189" s="1" t="s">
        <v>316</v>
      </c>
      <c r="B1189" s="1" t="s">
        <v>40</v>
      </c>
      <c r="C1189" s="10" t="str">
        <f>Table1[[#This Row],[Nom et prénom client]]&amp;", "&amp;Table1[[#This Row],[Prénom travailleur]]</f>
        <v>RCHIKA, Najat</v>
      </c>
      <c r="D1189" s="2">
        <v>44448</v>
      </c>
      <c r="E1189" s="1">
        <v>3</v>
      </c>
      <c r="F1189" s="1">
        <v>7</v>
      </c>
      <c r="G1189" s="10">
        <f>_xlfn.ISOWEEKNUM(Table1[[#This Row],[Date]])</f>
        <v>36</v>
      </c>
      <c r="H1189" s="10" t="str">
        <f>IF(ISEVEN(_xlfn.ISOWEEKNUM(Table1[[#This Row],[Date]])),"paire","impaire")</f>
        <v>paire</v>
      </c>
    </row>
    <row r="1190" spans="1:8" x14ac:dyDescent="0.2">
      <c r="A1190" s="1" t="s">
        <v>316</v>
      </c>
      <c r="B1190" s="1" t="s">
        <v>40</v>
      </c>
      <c r="C1190" s="10" t="str">
        <f>Table1[[#This Row],[Nom et prénom client]]&amp;", "&amp;Table1[[#This Row],[Prénom travailleur]]</f>
        <v>RCHIKA, Najat</v>
      </c>
      <c r="D1190" s="2">
        <v>44449</v>
      </c>
      <c r="E1190" s="1">
        <v>4</v>
      </c>
      <c r="F1190" s="1">
        <v>6</v>
      </c>
      <c r="G1190" s="10">
        <f>_xlfn.ISOWEEKNUM(Table1[[#This Row],[Date]])</f>
        <v>36</v>
      </c>
      <c r="H1190" s="10" t="str">
        <f>IF(ISEVEN(_xlfn.ISOWEEKNUM(Table1[[#This Row],[Date]])),"paire","impaire")</f>
        <v>paire</v>
      </c>
    </row>
    <row r="1191" spans="1:8" x14ac:dyDescent="0.2">
      <c r="A1191" s="1" t="s">
        <v>316</v>
      </c>
      <c r="B1191" s="1" t="s">
        <v>40</v>
      </c>
      <c r="C1191" s="10" t="str">
        <f>Table1[[#This Row],[Nom et prénom client]]&amp;", "&amp;Table1[[#This Row],[Prénom travailleur]]</f>
        <v>RCHIKA, Najat</v>
      </c>
      <c r="D1191" s="2">
        <v>44452</v>
      </c>
      <c r="E1191" s="1">
        <v>4</v>
      </c>
      <c r="F1191" s="1">
        <v>7</v>
      </c>
      <c r="G1191" s="10">
        <f>_xlfn.ISOWEEKNUM(Table1[[#This Row],[Date]])</f>
        <v>37</v>
      </c>
      <c r="H1191" s="10" t="str">
        <f>IF(ISEVEN(_xlfn.ISOWEEKNUM(Table1[[#This Row],[Date]])),"paire","impaire")</f>
        <v>impaire</v>
      </c>
    </row>
    <row r="1192" spans="1:8" x14ac:dyDescent="0.2">
      <c r="A1192" s="1" t="s">
        <v>316</v>
      </c>
      <c r="B1192" s="1" t="s">
        <v>40</v>
      </c>
      <c r="C1192" s="10" t="str">
        <f>Table1[[#This Row],[Nom et prénom client]]&amp;", "&amp;Table1[[#This Row],[Prénom travailleur]]</f>
        <v>RCHIKA, Najat</v>
      </c>
      <c r="D1192" s="2">
        <v>44453</v>
      </c>
      <c r="E1192" s="1">
        <v>8</v>
      </c>
      <c r="F1192" s="1">
        <v>7</v>
      </c>
      <c r="G1192" s="10">
        <f>_xlfn.ISOWEEKNUM(Table1[[#This Row],[Date]])</f>
        <v>37</v>
      </c>
      <c r="H1192" s="10" t="str">
        <f>IF(ISEVEN(_xlfn.ISOWEEKNUM(Table1[[#This Row],[Date]])),"paire","impaire")</f>
        <v>impaire</v>
      </c>
    </row>
    <row r="1193" spans="1:8" x14ac:dyDescent="0.2">
      <c r="A1193" s="1" t="s">
        <v>316</v>
      </c>
      <c r="B1193" s="1" t="s">
        <v>40</v>
      </c>
      <c r="C1193" s="10" t="str">
        <f>Table1[[#This Row],[Nom et prénom client]]&amp;", "&amp;Table1[[#This Row],[Prénom travailleur]]</f>
        <v>RCHIKA, Najat</v>
      </c>
      <c r="D1193" s="2">
        <v>44454</v>
      </c>
      <c r="E1193" s="1">
        <v>3</v>
      </c>
      <c r="F1193" s="1">
        <v>6</v>
      </c>
      <c r="G1193" s="10">
        <f>_xlfn.ISOWEEKNUM(Table1[[#This Row],[Date]])</f>
        <v>37</v>
      </c>
      <c r="H1193" s="10" t="str">
        <f>IF(ISEVEN(_xlfn.ISOWEEKNUM(Table1[[#This Row],[Date]])),"paire","impaire")</f>
        <v>impaire</v>
      </c>
    </row>
    <row r="1194" spans="1:8" x14ac:dyDescent="0.2">
      <c r="A1194" s="1" t="s">
        <v>316</v>
      </c>
      <c r="B1194" s="1" t="s">
        <v>40</v>
      </c>
      <c r="C1194" s="10" t="str">
        <f>Table1[[#This Row],[Nom et prénom client]]&amp;", "&amp;Table1[[#This Row],[Prénom travailleur]]</f>
        <v>RCHIKA, Najat</v>
      </c>
      <c r="D1194" s="2">
        <v>44455</v>
      </c>
      <c r="E1194" s="1">
        <v>3</v>
      </c>
      <c r="F1194" s="1">
        <v>7</v>
      </c>
      <c r="G1194" s="10">
        <f>_xlfn.ISOWEEKNUM(Table1[[#This Row],[Date]])</f>
        <v>37</v>
      </c>
      <c r="H1194" s="10" t="str">
        <f>IF(ISEVEN(_xlfn.ISOWEEKNUM(Table1[[#This Row],[Date]])),"paire","impaire")</f>
        <v>impaire</v>
      </c>
    </row>
    <row r="1195" spans="1:8" x14ac:dyDescent="0.2">
      <c r="A1195" s="1" t="s">
        <v>316</v>
      </c>
      <c r="B1195" s="1" t="s">
        <v>40</v>
      </c>
      <c r="C1195" s="10" t="str">
        <f>Table1[[#This Row],[Nom et prénom client]]&amp;", "&amp;Table1[[#This Row],[Prénom travailleur]]</f>
        <v>RCHIKA, Najat</v>
      </c>
      <c r="D1195" s="2">
        <v>44456</v>
      </c>
      <c r="E1195" s="1">
        <v>4</v>
      </c>
      <c r="F1195" s="1">
        <v>6</v>
      </c>
      <c r="G1195" s="10">
        <f>_xlfn.ISOWEEKNUM(Table1[[#This Row],[Date]])</f>
        <v>37</v>
      </c>
      <c r="H1195" s="10" t="str">
        <f>IF(ISEVEN(_xlfn.ISOWEEKNUM(Table1[[#This Row],[Date]])),"paire","impaire")</f>
        <v>impaire</v>
      </c>
    </row>
    <row r="1196" spans="1:8" x14ac:dyDescent="0.2">
      <c r="A1196" s="1" t="s">
        <v>317</v>
      </c>
      <c r="B1196" s="1" t="s">
        <v>318</v>
      </c>
      <c r="C1196" s="10" t="str">
        <f>Table1[[#This Row],[Nom et prénom client]]&amp;", "&amp;Table1[[#This Row],[Prénom travailleur]]</f>
        <v>REBEGA, Marilena-Diana</v>
      </c>
      <c r="D1196" s="2">
        <v>44446</v>
      </c>
      <c r="E1196" s="1">
        <v>4</v>
      </c>
      <c r="F1196" s="1">
        <v>3</v>
      </c>
      <c r="G1196" s="10">
        <f>_xlfn.ISOWEEKNUM(Table1[[#This Row],[Date]])</f>
        <v>36</v>
      </c>
      <c r="H1196" s="10" t="str">
        <f>IF(ISEVEN(_xlfn.ISOWEEKNUM(Table1[[#This Row],[Date]])),"paire","impaire")</f>
        <v>paire</v>
      </c>
    </row>
    <row r="1197" spans="1:8" x14ac:dyDescent="0.2">
      <c r="A1197" s="1" t="s">
        <v>317</v>
      </c>
      <c r="B1197" s="1" t="s">
        <v>318</v>
      </c>
      <c r="C1197" s="10" t="str">
        <f>Table1[[#This Row],[Nom et prénom client]]&amp;", "&amp;Table1[[#This Row],[Prénom travailleur]]</f>
        <v>REBEGA, Marilena-Diana</v>
      </c>
      <c r="D1197" s="2">
        <v>44448</v>
      </c>
      <c r="E1197" s="1">
        <v>3</v>
      </c>
      <c r="F1197" s="1">
        <v>4</v>
      </c>
      <c r="G1197" s="10">
        <f>_xlfn.ISOWEEKNUM(Table1[[#This Row],[Date]])</f>
        <v>36</v>
      </c>
      <c r="H1197" s="10" t="str">
        <f>IF(ISEVEN(_xlfn.ISOWEEKNUM(Table1[[#This Row],[Date]])),"paire","impaire")</f>
        <v>paire</v>
      </c>
    </row>
    <row r="1198" spans="1:8" x14ac:dyDescent="0.2">
      <c r="A1198" s="1" t="s">
        <v>317</v>
      </c>
      <c r="B1198" s="1" t="s">
        <v>318</v>
      </c>
      <c r="C1198" s="10" t="str">
        <f>Table1[[#This Row],[Nom et prénom client]]&amp;", "&amp;Table1[[#This Row],[Prénom travailleur]]</f>
        <v>REBEGA, Marilena-Diana</v>
      </c>
      <c r="D1198" s="2">
        <v>44449</v>
      </c>
      <c r="E1198" s="1">
        <v>4</v>
      </c>
      <c r="F1198" s="1">
        <v>3</v>
      </c>
      <c r="G1198" s="10">
        <f>_xlfn.ISOWEEKNUM(Table1[[#This Row],[Date]])</f>
        <v>36</v>
      </c>
      <c r="H1198" s="10" t="str">
        <f>IF(ISEVEN(_xlfn.ISOWEEKNUM(Table1[[#This Row],[Date]])),"paire","impaire")</f>
        <v>paire</v>
      </c>
    </row>
    <row r="1199" spans="1:8" x14ac:dyDescent="0.2">
      <c r="A1199" s="1" t="s">
        <v>317</v>
      </c>
      <c r="B1199" s="1" t="s">
        <v>318</v>
      </c>
      <c r="C1199" s="10" t="str">
        <f>Table1[[#This Row],[Nom et prénom client]]&amp;", "&amp;Table1[[#This Row],[Prénom travailleur]]</f>
        <v>REBEGA, Marilena-Diana</v>
      </c>
      <c r="D1199" s="2">
        <v>44453</v>
      </c>
      <c r="E1199" s="1">
        <v>8</v>
      </c>
      <c r="F1199" s="1">
        <v>3</v>
      </c>
      <c r="G1199" s="10">
        <f>_xlfn.ISOWEEKNUM(Table1[[#This Row],[Date]])</f>
        <v>37</v>
      </c>
      <c r="H1199" s="10" t="str">
        <f>IF(ISEVEN(_xlfn.ISOWEEKNUM(Table1[[#This Row],[Date]])),"paire","impaire")</f>
        <v>impaire</v>
      </c>
    </row>
    <row r="1200" spans="1:8" x14ac:dyDescent="0.2">
      <c r="A1200" s="1" t="s">
        <v>317</v>
      </c>
      <c r="B1200" s="1" t="s">
        <v>318</v>
      </c>
      <c r="C1200" s="10" t="str">
        <f>Table1[[#This Row],[Nom et prénom client]]&amp;", "&amp;Table1[[#This Row],[Prénom travailleur]]</f>
        <v>REBEGA, Marilena-Diana</v>
      </c>
      <c r="D1200" s="2">
        <v>44455</v>
      </c>
      <c r="E1200" s="1">
        <v>3</v>
      </c>
      <c r="F1200" s="1">
        <v>4</v>
      </c>
      <c r="G1200" s="10">
        <f>_xlfn.ISOWEEKNUM(Table1[[#This Row],[Date]])</f>
        <v>37</v>
      </c>
      <c r="H1200" s="10" t="str">
        <f>IF(ISEVEN(_xlfn.ISOWEEKNUM(Table1[[#This Row],[Date]])),"paire","impaire")</f>
        <v>impaire</v>
      </c>
    </row>
    <row r="1201" spans="1:8" x14ac:dyDescent="0.2">
      <c r="A1201" s="1" t="s">
        <v>319</v>
      </c>
      <c r="B1201" s="1" t="s">
        <v>320</v>
      </c>
      <c r="C1201" s="10" t="str">
        <f>Table1[[#This Row],[Nom et prénom client]]&amp;", "&amp;Table1[[#This Row],[Prénom travailleur]]</f>
        <v>REIS OLIVEIRA, Ana Claudia</v>
      </c>
      <c r="D1201" s="2">
        <v>44445</v>
      </c>
      <c r="E1201" s="1">
        <v>4</v>
      </c>
      <c r="F1201" s="1">
        <v>9</v>
      </c>
      <c r="G1201" s="10">
        <f>_xlfn.ISOWEEKNUM(Table1[[#This Row],[Date]])</f>
        <v>36</v>
      </c>
      <c r="H1201" s="10" t="str">
        <f>IF(ISEVEN(_xlfn.ISOWEEKNUM(Table1[[#This Row],[Date]])),"paire","impaire")</f>
        <v>paire</v>
      </c>
    </row>
    <row r="1202" spans="1:8" x14ac:dyDescent="0.2">
      <c r="A1202" s="1" t="s">
        <v>319</v>
      </c>
      <c r="B1202" s="1" t="s">
        <v>320</v>
      </c>
      <c r="C1202" s="10" t="str">
        <f>Table1[[#This Row],[Nom et prénom client]]&amp;", "&amp;Table1[[#This Row],[Prénom travailleur]]</f>
        <v>REIS OLIVEIRA, Ana Claudia</v>
      </c>
      <c r="D1202" s="2">
        <v>44446</v>
      </c>
      <c r="E1202" s="1">
        <v>4</v>
      </c>
      <c r="F1202" s="1">
        <v>7</v>
      </c>
      <c r="G1202" s="10">
        <f>_xlfn.ISOWEEKNUM(Table1[[#This Row],[Date]])</f>
        <v>36</v>
      </c>
      <c r="H1202" s="10" t="str">
        <f>IF(ISEVEN(_xlfn.ISOWEEKNUM(Table1[[#This Row],[Date]])),"paire","impaire")</f>
        <v>paire</v>
      </c>
    </row>
    <row r="1203" spans="1:8" x14ac:dyDescent="0.2">
      <c r="A1203" s="1" t="s">
        <v>319</v>
      </c>
      <c r="B1203" s="1" t="s">
        <v>320</v>
      </c>
      <c r="C1203" s="10" t="str">
        <f>Table1[[#This Row],[Nom et prénom client]]&amp;", "&amp;Table1[[#This Row],[Prénom travailleur]]</f>
        <v>REIS OLIVEIRA, Ana Claudia</v>
      </c>
      <c r="D1203" s="2">
        <v>44447</v>
      </c>
      <c r="E1203" s="1">
        <v>3</v>
      </c>
      <c r="F1203" s="1">
        <v>4</v>
      </c>
      <c r="G1203" s="10">
        <f>_xlfn.ISOWEEKNUM(Table1[[#This Row],[Date]])</f>
        <v>36</v>
      </c>
      <c r="H1203" s="10" t="str">
        <f>IF(ISEVEN(_xlfn.ISOWEEKNUM(Table1[[#This Row],[Date]])),"paire","impaire")</f>
        <v>paire</v>
      </c>
    </row>
    <row r="1204" spans="1:8" x14ac:dyDescent="0.2">
      <c r="A1204" s="1" t="s">
        <v>319</v>
      </c>
      <c r="B1204" s="1" t="s">
        <v>320</v>
      </c>
      <c r="C1204" s="10" t="str">
        <f>Table1[[#This Row],[Nom et prénom client]]&amp;", "&amp;Table1[[#This Row],[Prénom travailleur]]</f>
        <v>REIS OLIVEIRA, Ana Claudia</v>
      </c>
      <c r="D1204" s="2">
        <v>44448</v>
      </c>
      <c r="E1204" s="1">
        <v>3</v>
      </c>
      <c r="F1204" s="1">
        <v>8</v>
      </c>
      <c r="G1204" s="10">
        <f>_xlfn.ISOWEEKNUM(Table1[[#This Row],[Date]])</f>
        <v>36</v>
      </c>
      <c r="H1204" s="10" t="str">
        <f>IF(ISEVEN(_xlfn.ISOWEEKNUM(Table1[[#This Row],[Date]])),"paire","impaire")</f>
        <v>paire</v>
      </c>
    </row>
    <row r="1205" spans="1:8" x14ac:dyDescent="0.2">
      <c r="A1205" s="1" t="s">
        <v>319</v>
      </c>
      <c r="B1205" s="1" t="s">
        <v>320</v>
      </c>
      <c r="C1205" s="10" t="str">
        <f>Table1[[#This Row],[Nom et prénom client]]&amp;", "&amp;Table1[[#This Row],[Prénom travailleur]]</f>
        <v>REIS OLIVEIRA, Ana Claudia</v>
      </c>
      <c r="D1205" s="2">
        <v>44449</v>
      </c>
      <c r="E1205" s="1">
        <v>4</v>
      </c>
      <c r="F1205" s="1">
        <v>7</v>
      </c>
      <c r="G1205" s="10">
        <f>_xlfn.ISOWEEKNUM(Table1[[#This Row],[Date]])</f>
        <v>36</v>
      </c>
      <c r="H1205" s="10" t="str">
        <f>IF(ISEVEN(_xlfn.ISOWEEKNUM(Table1[[#This Row],[Date]])),"paire","impaire")</f>
        <v>paire</v>
      </c>
    </row>
    <row r="1206" spans="1:8" x14ac:dyDescent="0.2">
      <c r="A1206" s="1" t="s">
        <v>319</v>
      </c>
      <c r="B1206" s="1" t="s">
        <v>320</v>
      </c>
      <c r="C1206" s="10" t="str">
        <f>Table1[[#This Row],[Nom et prénom client]]&amp;", "&amp;Table1[[#This Row],[Prénom travailleur]]</f>
        <v>REIS OLIVEIRA, Ana Claudia</v>
      </c>
      <c r="D1206" s="2">
        <v>44452</v>
      </c>
      <c r="E1206" s="1">
        <v>4</v>
      </c>
      <c r="F1206" s="1">
        <v>9</v>
      </c>
      <c r="G1206" s="10">
        <f>_xlfn.ISOWEEKNUM(Table1[[#This Row],[Date]])</f>
        <v>37</v>
      </c>
      <c r="H1206" s="10" t="str">
        <f>IF(ISEVEN(_xlfn.ISOWEEKNUM(Table1[[#This Row],[Date]])),"paire","impaire")</f>
        <v>impaire</v>
      </c>
    </row>
    <row r="1207" spans="1:8" x14ac:dyDescent="0.2">
      <c r="A1207" s="1" t="s">
        <v>319</v>
      </c>
      <c r="B1207" s="1" t="s">
        <v>320</v>
      </c>
      <c r="C1207" s="10" t="str">
        <f>Table1[[#This Row],[Nom et prénom client]]&amp;", "&amp;Table1[[#This Row],[Prénom travailleur]]</f>
        <v>REIS OLIVEIRA, Ana Claudia</v>
      </c>
      <c r="D1207" s="2">
        <v>44453</v>
      </c>
      <c r="E1207" s="1">
        <v>8</v>
      </c>
      <c r="F1207" s="1">
        <v>7</v>
      </c>
      <c r="G1207" s="10">
        <f>_xlfn.ISOWEEKNUM(Table1[[#This Row],[Date]])</f>
        <v>37</v>
      </c>
      <c r="H1207" s="10" t="str">
        <f>IF(ISEVEN(_xlfn.ISOWEEKNUM(Table1[[#This Row],[Date]])),"paire","impaire")</f>
        <v>impaire</v>
      </c>
    </row>
    <row r="1208" spans="1:8" x14ac:dyDescent="0.2">
      <c r="A1208" s="1" t="s">
        <v>319</v>
      </c>
      <c r="B1208" s="1" t="s">
        <v>320</v>
      </c>
      <c r="C1208" s="10" t="str">
        <f>Table1[[#This Row],[Nom et prénom client]]&amp;", "&amp;Table1[[#This Row],[Prénom travailleur]]</f>
        <v>REIS OLIVEIRA, Ana Claudia</v>
      </c>
      <c r="D1208" s="2">
        <v>44454</v>
      </c>
      <c r="E1208" s="1">
        <v>3</v>
      </c>
      <c r="F1208" s="1">
        <v>4</v>
      </c>
      <c r="G1208" s="10">
        <f>_xlfn.ISOWEEKNUM(Table1[[#This Row],[Date]])</f>
        <v>37</v>
      </c>
      <c r="H1208" s="10" t="str">
        <f>IF(ISEVEN(_xlfn.ISOWEEKNUM(Table1[[#This Row],[Date]])),"paire","impaire")</f>
        <v>impaire</v>
      </c>
    </row>
    <row r="1209" spans="1:8" x14ac:dyDescent="0.2">
      <c r="A1209" s="1" t="s">
        <v>319</v>
      </c>
      <c r="B1209" s="1" t="s">
        <v>320</v>
      </c>
      <c r="C1209" s="10" t="str">
        <f>Table1[[#This Row],[Nom et prénom client]]&amp;", "&amp;Table1[[#This Row],[Prénom travailleur]]</f>
        <v>REIS OLIVEIRA, Ana Claudia</v>
      </c>
      <c r="D1209" s="2">
        <v>44455</v>
      </c>
      <c r="E1209" s="1">
        <v>3</v>
      </c>
      <c r="F1209" s="1">
        <v>8</v>
      </c>
      <c r="G1209" s="10">
        <f>_xlfn.ISOWEEKNUM(Table1[[#This Row],[Date]])</f>
        <v>37</v>
      </c>
      <c r="H1209" s="10" t="str">
        <f>IF(ISEVEN(_xlfn.ISOWEEKNUM(Table1[[#This Row],[Date]])),"paire","impaire")</f>
        <v>impaire</v>
      </c>
    </row>
    <row r="1210" spans="1:8" x14ac:dyDescent="0.2">
      <c r="A1210" s="1" t="s">
        <v>319</v>
      </c>
      <c r="B1210" s="1" t="s">
        <v>320</v>
      </c>
      <c r="C1210" s="10" t="str">
        <f>Table1[[#This Row],[Nom et prénom client]]&amp;", "&amp;Table1[[#This Row],[Prénom travailleur]]</f>
        <v>REIS OLIVEIRA, Ana Claudia</v>
      </c>
      <c r="D1210" s="2">
        <v>44456</v>
      </c>
      <c r="E1210" s="1">
        <v>4</v>
      </c>
      <c r="F1210" s="1">
        <v>7</v>
      </c>
      <c r="G1210" s="10">
        <f>_xlfn.ISOWEEKNUM(Table1[[#This Row],[Date]])</f>
        <v>37</v>
      </c>
      <c r="H1210" s="10" t="str">
        <f>IF(ISEVEN(_xlfn.ISOWEEKNUM(Table1[[#This Row],[Date]])),"paire","impaire")</f>
        <v>impaire</v>
      </c>
    </row>
    <row r="1211" spans="1:8" x14ac:dyDescent="0.2">
      <c r="A1211" s="1" t="s">
        <v>321</v>
      </c>
      <c r="B1211" s="1" t="s">
        <v>322</v>
      </c>
      <c r="C1211" s="10" t="str">
        <f>Table1[[#This Row],[Nom et prénom client]]&amp;", "&amp;Table1[[#This Row],[Prénom travailleur]]</f>
        <v>RESTREPO CANDELA, Neidy</v>
      </c>
      <c r="D1211" s="2">
        <v>44445</v>
      </c>
      <c r="E1211" s="1">
        <v>4</v>
      </c>
      <c r="F1211" s="1">
        <v>7</v>
      </c>
      <c r="G1211" s="10">
        <f>_xlfn.ISOWEEKNUM(Table1[[#This Row],[Date]])</f>
        <v>36</v>
      </c>
      <c r="H1211" s="10" t="str">
        <f>IF(ISEVEN(_xlfn.ISOWEEKNUM(Table1[[#This Row],[Date]])),"paire","impaire")</f>
        <v>paire</v>
      </c>
    </row>
    <row r="1212" spans="1:8" x14ac:dyDescent="0.2">
      <c r="A1212" s="1" t="s">
        <v>321</v>
      </c>
      <c r="B1212" s="1" t="s">
        <v>322</v>
      </c>
      <c r="C1212" s="10" t="str">
        <f>Table1[[#This Row],[Nom et prénom client]]&amp;", "&amp;Table1[[#This Row],[Prénom travailleur]]</f>
        <v>RESTREPO CANDELA, Neidy</v>
      </c>
      <c r="D1212" s="2">
        <v>44446</v>
      </c>
      <c r="E1212" s="1">
        <v>4</v>
      </c>
      <c r="F1212" s="1">
        <v>8</v>
      </c>
      <c r="G1212" s="10">
        <f>_xlfn.ISOWEEKNUM(Table1[[#This Row],[Date]])</f>
        <v>36</v>
      </c>
      <c r="H1212" s="10" t="str">
        <f>IF(ISEVEN(_xlfn.ISOWEEKNUM(Table1[[#This Row],[Date]])),"paire","impaire")</f>
        <v>paire</v>
      </c>
    </row>
    <row r="1213" spans="1:8" x14ac:dyDescent="0.2">
      <c r="A1213" s="1" t="s">
        <v>321</v>
      </c>
      <c r="B1213" s="1" t="s">
        <v>322</v>
      </c>
      <c r="C1213" s="10" t="str">
        <f>Table1[[#This Row],[Nom et prénom client]]&amp;", "&amp;Table1[[#This Row],[Prénom travailleur]]</f>
        <v>RESTREPO CANDELA, Neidy</v>
      </c>
      <c r="D1213" s="2">
        <v>44447</v>
      </c>
      <c r="E1213" s="1">
        <v>3</v>
      </c>
      <c r="F1213" s="1">
        <v>8</v>
      </c>
      <c r="G1213" s="10">
        <f>_xlfn.ISOWEEKNUM(Table1[[#This Row],[Date]])</f>
        <v>36</v>
      </c>
      <c r="H1213" s="10" t="str">
        <f>IF(ISEVEN(_xlfn.ISOWEEKNUM(Table1[[#This Row],[Date]])),"paire","impaire")</f>
        <v>paire</v>
      </c>
    </row>
    <row r="1214" spans="1:8" x14ac:dyDescent="0.2">
      <c r="A1214" s="1" t="s">
        <v>321</v>
      </c>
      <c r="B1214" s="1" t="s">
        <v>322</v>
      </c>
      <c r="C1214" s="10" t="str">
        <f>Table1[[#This Row],[Nom et prénom client]]&amp;", "&amp;Table1[[#This Row],[Prénom travailleur]]</f>
        <v>RESTREPO CANDELA, Neidy</v>
      </c>
      <c r="D1214" s="2">
        <v>44448</v>
      </c>
      <c r="E1214" s="1">
        <v>3</v>
      </c>
      <c r="F1214" s="1">
        <v>7</v>
      </c>
      <c r="G1214" s="10">
        <f>_xlfn.ISOWEEKNUM(Table1[[#This Row],[Date]])</f>
        <v>36</v>
      </c>
      <c r="H1214" s="10" t="str">
        <f>IF(ISEVEN(_xlfn.ISOWEEKNUM(Table1[[#This Row],[Date]])),"paire","impaire")</f>
        <v>paire</v>
      </c>
    </row>
    <row r="1215" spans="1:8" x14ac:dyDescent="0.2">
      <c r="A1215" s="1" t="s">
        <v>321</v>
      </c>
      <c r="B1215" s="1" t="s">
        <v>322</v>
      </c>
      <c r="C1215" s="10" t="str">
        <f>Table1[[#This Row],[Nom et prénom client]]&amp;", "&amp;Table1[[#This Row],[Prénom travailleur]]</f>
        <v>RESTREPO CANDELA, Neidy</v>
      </c>
      <c r="D1215" s="2">
        <v>44449</v>
      </c>
      <c r="E1215" s="1">
        <v>4</v>
      </c>
      <c r="F1215" s="1">
        <v>8</v>
      </c>
      <c r="G1215" s="10">
        <f>_xlfn.ISOWEEKNUM(Table1[[#This Row],[Date]])</f>
        <v>36</v>
      </c>
      <c r="H1215" s="10" t="str">
        <f>IF(ISEVEN(_xlfn.ISOWEEKNUM(Table1[[#This Row],[Date]])),"paire","impaire")</f>
        <v>paire</v>
      </c>
    </row>
    <row r="1216" spans="1:8" x14ac:dyDescent="0.2">
      <c r="A1216" s="1" t="s">
        <v>321</v>
      </c>
      <c r="B1216" s="1" t="s">
        <v>322</v>
      </c>
      <c r="C1216" s="10" t="str">
        <f>Table1[[#This Row],[Nom et prénom client]]&amp;", "&amp;Table1[[#This Row],[Prénom travailleur]]</f>
        <v>RESTREPO CANDELA, Neidy</v>
      </c>
      <c r="D1216" s="2">
        <v>44452</v>
      </c>
      <c r="E1216" s="1">
        <v>4</v>
      </c>
      <c r="F1216" s="1">
        <v>7</v>
      </c>
      <c r="G1216" s="10">
        <f>_xlfn.ISOWEEKNUM(Table1[[#This Row],[Date]])</f>
        <v>37</v>
      </c>
      <c r="H1216" s="10" t="str">
        <f>IF(ISEVEN(_xlfn.ISOWEEKNUM(Table1[[#This Row],[Date]])),"paire","impaire")</f>
        <v>impaire</v>
      </c>
    </row>
    <row r="1217" spans="1:8" x14ac:dyDescent="0.2">
      <c r="A1217" s="1" t="s">
        <v>321</v>
      </c>
      <c r="B1217" s="1" t="s">
        <v>322</v>
      </c>
      <c r="C1217" s="10" t="str">
        <f>Table1[[#This Row],[Nom et prénom client]]&amp;", "&amp;Table1[[#This Row],[Prénom travailleur]]</f>
        <v>RESTREPO CANDELA, Neidy</v>
      </c>
      <c r="D1217" s="2">
        <v>44454</v>
      </c>
      <c r="E1217" s="1">
        <v>3</v>
      </c>
      <c r="F1217" s="1">
        <v>8</v>
      </c>
      <c r="G1217" s="10">
        <f>_xlfn.ISOWEEKNUM(Table1[[#This Row],[Date]])</f>
        <v>37</v>
      </c>
      <c r="H1217" s="10" t="str">
        <f>IF(ISEVEN(_xlfn.ISOWEEKNUM(Table1[[#This Row],[Date]])),"paire","impaire")</f>
        <v>impaire</v>
      </c>
    </row>
    <row r="1218" spans="1:8" x14ac:dyDescent="0.2">
      <c r="A1218" s="1" t="s">
        <v>321</v>
      </c>
      <c r="B1218" s="1" t="s">
        <v>322</v>
      </c>
      <c r="C1218" s="10" t="str">
        <f>Table1[[#This Row],[Nom et prénom client]]&amp;", "&amp;Table1[[#This Row],[Prénom travailleur]]</f>
        <v>RESTREPO CANDELA, Neidy</v>
      </c>
      <c r="D1218" s="2">
        <v>44455</v>
      </c>
      <c r="E1218" s="1">
        <v>3</v>
      </c>
      <c r="F1218" s="1">
        <v>7</v>
      </c>
      <c r="G1218" s="10">
        <f>_xlfn.ISOWEEKNUM(Table1[[#This Row],[Date]])</f>
        <v>37</v>
      </c>
      <c r="H1218" s="10" t="str">
        <f>IF(ISEVEN(_xlfn.ISOWEEKNUM(Table1[[#This Row],[Date]])),"paire","impaire")</f>
        <v>impaire</v>
      </c>
    </row>
    <row r="1219" spans="1:8" x14ac:dyDescent="0.2">
      <c r="A1219" s="1" t="s">
        <v>321</v>
      </c>
      <c r="B1219" s="1" t="s">
        <v>322</v>
      </c>
      <c r="C1219" s="10" t="str">
        <f>Table1[[#This Row],[Nom et prénom client]]&amp;", "&amp;Table1[[#This Row],[Prénom travailleur]]</f>
        <v>RESTREPO CANDELA, Neidy</v>
      </c>
      <c r="D1219" s="2">
        <v>44456</v>
      </c>
      <c r="E1219" s="1">
        <v>4</v>
      </c>
      <c r="F1219" s="1">
        <v>8</v>
      </c>
      <c r="G1219" s="10">
        <f>_xlfn.ISOWEEKNUM(Table1[[#This Row],[Date]])</f>
        <v>37</v>
      </c>
      <c r="H1219" s="10" t="str">
        <f>IF(ISEVEN(_xlfn.ISOWEEKNUM(Table1[[#This Row],[Date]])),"paire","impaire")</f>
        <v>impaire</v>
      </c>
    </row>
    <row r="1220" spans="1:8" x14ac:dyDescent="0.2">
      <c r="A1220" s="1" t="s">
        <v>323</v>
      </c>
      <c r="B1220" s="1" t="s">
        <v>324</v>
      </c>
      <c r="C1220" s="10" t="str">
        <f>Table1[[#This Row],[Nom et prénom client]]&amp;", "&amp;Table1[[#This Row],[Prénom travailleur]]</f>
        <v>RIBEIRO SAMPAIO CRUZ, Eva Da</v>
      </c>
      <c r="D1220" s="2">
        <v>44446</v>
      </c>
      <c r="E1220" s="1">
        <v>4</v>
      </c>
      <c r="F1220" s="1">
        <v>8</v>
      </c>
      <c r="G1220" s="10">
        <f>_xlfn.ISOWEEKNUM(Table1[[#This Row],[Date]])</f>
        <v>36</v>
      </c>
      <c r="H1220" s="10" t="str">
        <f>IF(ISEVEN(_xlfn.ISOWEEKNUM(Table1[[#This Row],[Date]])),"paire","impaire")</f>
        <v>paire</v>
      </c>
    </row>
    <row r="1221" spans="1:8" x14ac:dyDescent="0.2">
      <c r="A1221" s="1" t="s">
        <v>323</v>
      </c>
      <c r="B1221" s="1" t="s">
        <v>324</v>
      </c>
      <c r="C1221" s="10" t="str">
        <f>Table1[[#This Row],[Nom et prénom client]]&amp;", "&amp;Table1[[#This Row],[Prénom travailleur]]</f>
        <v>RIBEIRO SAMPAIO CRUZ, Eva Da</v>
      </c>
      <c r="D1221" s="2">
        <v>44447</v>
      </c>
      <c r="E1221" s="1">
        <v>3</v>
      </c>
      <c r="F1221" s="1">
        <v>4</v>
      </c>
      <c r="G1221" s="10">
        <f>_xlfn.ISOWEEKNUM(Table1[[#This Row],[Date]])</f>
        <v>36</v>
      </c>
      <c r="H1221" s="10" t="str">
        <f>IF(ISEVEN(_xlfn.ISOWEEKNUM(Table1[[#This Row],[Date]])),"paire","impaire")</f>
        <v>paire</v>
      </c>
    </row>
    <row r="1222" spans="1:8" x14ac:dyDescent="0.2">
      <c r="A1222" s="1" t="s">
        <v>323</v>
      </c>
      <c r="B1222" s="1" t="s">
        <v>324</v>
      </c>
      <c r="C1222" s="10" t="str">
        <f>Table1[[#This Row],[Nom et prénom client]]&amp;", "&amp;Table1[[#This Row],[Prénom travailleur]]</f>
        <v>RIBEIRO SAMPAIO CRUZ, Eva Da</v>
      </c>
      <c r="D1222" s="2">
        <v>44448</v>
      </c>
      <c r="E1222" s="1">
        <v>3</v>
      </c>
      <c r="F1222" s="1">
        <v>7</v>
      </c>
      <c r="G1222" s="10">
        <f>_xlfn.ISOWEEKNUM(Table1[[#This Row],[Date]])</f>
        <v>36</v>
      </c>
      <c r="H1222" s="10" t="str">
        <f>IF(ISEVEN(_xlfn.ISOWEEKNUM(Table1[[#This Row],[Date]])),"paire","impaire")</f>
        <v>paire</v>
      </c>
    </row>
    <row r="1223" spans="1:8" x14ac:dyDescent="0.2">
      <c r="A1223" s="1" t="s">
        <v>323</v>
      </c>
      <c r="B1223" s="1" t="s">
        <v>324</v>
      </c>
      <c r="C1223" s="10" t="str">
        <f>Table1[[#This Row],[Nom et prénom client]]&amp;", "&amp;Table1[[#This Row],[Prénom travailleur]]</f>
        <v>RIBEIRO SAMPAIO CRUZ, Eva Da</v>
      </c>
      <c r="D1223" s="2">
        <v>44449</v>
      </c>
      <c r="E1223" s="1">
        <v>4</v>
      </c>
      <c r="F1223" s="1">
        <v>9</v>
      </c>
      <c r="G1223" s="10">
        <f>_xlfn.ISOWEEKNUM(Table1[[#This Row],[Date]])</f>
        <v>36</v>
      </c>
      <c r="H1223" s="10" t="str">
        <f>IF(ISEVEN(_xlfn.ISOWEEKNUM(Table1[[#This Row],[Date]])),"paire","impaire")</f>
        <v>paire</v>
      </c>
    </row>
    <row r="1224" spans="1:8" x14ac:dyDescent="0.2">
      <c r="A1224" s="1" t="s">
        <v>323</v>
      </c>
      <c r="B1224" s="1" t="s">
        <v>324</v>
      </c>
      <c r="C1224" s="10" t="str">
        <f>Table1[[#This Row],[Nom et prénom client]]&amp;", "&amp;Table1[[#This Row],[Prénom travailleur]]</f>
        <v>RIBEIRO SAMPAIO CRUZ, Eva Da</v>
      </c>
      <c r="D1224" s="2">
        <v>44450</v>
      </c>
      <c r="E1224" s="1">
        <v>0</v>
      </c>
      <c r="F1224" s="1">
        <v>4</v>
      </c>
      <c r="G1224" s="10">
        <f>_xlfn.ISOWEEKNUM(Table1[[#This Row],[Date]])</f>
        <v>36</v>
      </c>
      <c r="H1224" s="10" t="str">
        <f>IF(ISEVEN(_xlfn.ISOWEEKNUM(Table1[[#This Row],[Date]])),"paire","impaire")</f>
        <v>paire</v>
      </c>
    </row>
    <row r="1225" spans="1:8" x14ac:dyDescent="0.2">
      <c r="A1225" s="1" t="s">
        <v>323</v>
      </c>
      <c r="B1225" s="1" t="s">
        <v>324</v>
      </c>
      <c r="C1225" s="10" t="str">
        <f>Table1[[#This Row],[Nom et prénom client]]&amp;", "&amp;Table1[[#This Row],[Prénom travailleur]]</f>
        <v>RIBEIRO SAMPAIO CRUZ, Eva Da</v>
      </c>
      <c r="D1225" s="2">
        <v>44452</v>
      </c>
      <c r="E1225" s="1">
        <v>4</v>
      </c>
      <c r="F1225" s="1">
        <v>5</v>
      </c>
      <c r="G1225" s="10">
        <f>_xlfn.ISOWEEKNUM(Table1[[#This Row],[Date]])</f>
        <v>37</v>
      </c>
      <c r="H1225" s="10" t="str">
        <f>IF(ISEVEN(_xlfn.ISOWEEKNUM(Table1[[#This Row],[Date]])),"paire","impaire")</f>
        <v>impaire</v>
      </c>
    </row>
    <row r="1226" spans="1:8" x14ac:dyDescent="0.2">
      <c r="A1226" s="1" t="s">
        <v>323</v>
      </c>
      <c r="B1226" s="1" t="s">
        <v>324</v>
      </c>
      <c r="C1226" s="10" t="str">
        <f>Table1[[#This Row],[Nom et prénom client]]&amp;", "&amp;Table1[[#This Row],[Prénom travailleur]]</f>
        <v>RIBEIRO SAMPAIO CRUZ, Eva Da</v>
      </c>
      <c r="D1226" s="2">
        <v>44454</v>
      </c>
      <c r="E1226" s="1">
        <v>3</v>
      </c>
      <c r="F1226" s="1">
        <v>8</v>
      </c>
      <c r="G1226" s="10">
        <f>_xlfn.ISOWEEKNUM(Table1[[#This Row],[Date]])</f>
        <v>37</v>
      </c>
      <c r="H1226" s="10" t="str">
        <f>IF(ISEVEN(_xlfn.ISOWEEKNUM(Table1[[#This Row],[Date]])),"paire","impaire")</f>
        <v>impaire</v>
      </c>
    </row>
    <row r="1227" spans="1:8" x14ac:dyDescent="0.2">
      <c r="A1227" s="1" t="s">
        <v>323</v>
      </c>
      <c r="B1227" s="1" t="s">
        <v>324</v>
      </c>
      <c r="C1227" s="10" t="str">
        <f>Table1[[#This Row],[Nom et prénom client]]&amp;", "&amp;Table1[[#This Row],[Prénom travailleur]]</f>
        <v>RIBEIRO SAMPAIO CRUZ, Eva Da</v>
      </c>
      <c r="D1227" s="2">
        <v>44455</v>
      </c>
      <c r="E1227" s="1">
        <v>3</v>
      </c>
      <c r="F1227" s="1">
        <v>7</v>
      </c>
      <c r="G1227" s="10">
        <f>_xlfn.ISOWEEKNUM(Table1[[#This Row],[Date]])</f>
        <v>37</v>
      </c>
      <c r="H1227" s="10" t="str">
        <f>IF(ISEVEN(_xlfn.ISOWEEKNUM(Table1[[#This Row],[Date]])),"paire","impaire")</f>
        <v>impaire</v>
      </c>
    </row>
    <row r="1228" spans="1:8" x14ac:dyDescent="0.2">
      <c r="A1228" s="1" t="s">
        <v>323</v>
      </c>
      <c r="B1228" s="1" t="s">
        <v>324</v>
      </c>
      <c r="C1228" s="10" t="str">
        <f>Table1[[#This Row],[Nom et prénom client]]&amp;", "&amp;Table1[[#This Row],[Prénom travailleur]]</f>
        <v>RIBEIRO SAMPAIO CRUZ, Eva Da</v>
      </c>
      <c r="D1228" s="2">
        <v>44456</v>
      </c>
      <c r="E1228" s="1">
        <v>4</v>
      </c>
      <c r="F1228" s="1">
        <v>8</v>
      </c>
      <c r="G1228" s="10">
        <f>_xlfn.ISOWEEKNUM(Table1[[#This Row],[Date]])</f>
        <v>37</v>
      </c>
      <c r="H1228" s="10" t="str">
        <f>IF(ISEVEN(_xlfn.ISOWEEKNUM(Table1[[#This Row],[Date]])),"paire","impaire")</f>
        <v>impaire</v>
      </c>
    </row>
    <row r="1229" spans="1:8" x14ac:dyDescent="0.2">
      <c r="A1229" s="1" t="s">
        <v>323</v>
      </c>
      <c r="B1229" s="1" t="s">
        <v>324</v>
      </c>
      <c r="C1229" s="10" t="str">
        <f>Table1[[#This Row],[Nom et prénom client]]&amp;", "&amp;Table1[[#This Row],[Prénom travailleur]]</f>
        <v>RIBEIRO SAMPAIO CRUZ, Eva Da</v>
      </c>
      <c r="D1229" s="2">
        <v>44457</v>
      </c>
      <c r="E1229" s="1">
        <v>0</v>
      </c>
      <c r="F1229" s="1">
        <v>4</v>
      </c>
      <c r="G1229" s="10">
        <f>_xlfn.ISOWEEKNUM(Table1[[#This Row],[Date]])</f>
        <v>37</v>
      </c>
      <c r="H1229" s="10" t="str">
        <f>IF(ISEVEN(_xlfn.ISOWEEKNUM(Table1[[#This Row],[Date]])),"paire","impaire")</f>
        <v>impaire</v>
      </c>
    </row>
    <row r="1230" spans="1:8" x14ac:dyDescent="0.2">
      <c r="A1230" s="1" t="s">
        <v>325</v>
      </c>
      <c r="B1230" s="1" t="s">
        <v>326</v>
      </c>
      <c r="C1230" s="10" t="str">
        <f>Table1[[#This Row],[Nom et prénom client]]&amp;", "&amp;Table1[[#This Row],[Prénom travailleur]]</f>
        <v>RIDICHE, Aurora</v>
      </c>
      <c r="D1230" s="2">
        <v>44445</v>
      </c>
      <c r="E1230" s="1">
        <v>4</v>
      </c>
      <c r="F1230" s="1">
        <v>7</v>
      </c>
      <c r="G1230" s="10">
        <f>_xlfn.ISOWEEKNUM(Table1[[#This Row],[Date]])</f>
        <v>36</v>
      </c>
      <c r="H1230" s="10" t="str">
        <f>IF(ISEVEN(_xlfn.ISOWEEKNUM(Table1[[#This Row],[Date]])),"paire","impaire")</f>
        <v>paire</v>
      </c>
    </row>
    <row r="1231" spans="1:8" x14ac:dyDescent="0.2">
      <c r="A1231" s="1" t="s">
        <v>325</v>
      </c>
      <c r="B1231" s="1" t="s">
        <v>326</v>
      </c>
      <c r="C1231" s="10" t="str">
        <f>Table1[[#This Row],[Nom et prénom client]]&amp;", "&amp;Table1[[#This Row],[Prénom travailleur]]</f>
        <v>RIDICHE, Aurora</v>
      </c>
      <c r="D1231" s="2">
        <v>44446</v>
      </c>
      <c r="E1231" s="1">
        <v>4</v>
      </c>
      <c r="F1231" s="1">
        <v>6</v>
      </c>
      <c r="G1231" s="10">
        <f>_xlfn.ISOWEEKNUM(Table1[[#This Row],[Date]])</f>
        <v>36</v>
      </c>
      <c r="H1231" s="10" t="str">
        <f>IF(ISEVEN(_xlfn.ISOWEEKNUM(Table1[[#This Row],[Date]])),"paire","impaire")</f>
        <v>paire</v>
      </c>
    </row>
    <row r="1232" spans="1:8" x14ac:dyDescent="0.2">
      <c r="A1232" s="1" t="s">
        <v>325</v>
      </c>
      <c r="B1232" s="1" t="s">
        <v>326</v>
      </c>
      <c r="C1232" s="10" t="str">
        <f>Table1[[#This Row],[Nom et prénom client]]&amp;", "&amp;Table1[[#This Row],[Prénom travailleur]]</f>
        <v>RIDICHE, Aurora</v>
      </c>
      <c r="D1232" s="2">
        <v>44447</v>
      </c>
      <c r="E1232" s="1">
        <v>3</v>
      </c>
      <c r="F1232" s="1">
        <v>8</v>
      </c>
      <c r="G1232" s="10">
        <f>_xlfn.ISOWEEKNUM(Table1[[#This Row],[Date]])</f>
        <v>36</v>
      </c>
      <c r="H1232" s="10" t="str">
        <f>IF(ISEVEN(_xlfn.ISOWEEKNUM(Table1[[#This Row],[Date]])),"paire","impaire")</f>
        <v>paire</v>
      </c>
    </row>
    <row r="1233" spans="1:8" x14ac:dyDescent="0.2">
      <c r="A1233" s="1" t="s">
        <v>325</v>
      </c>
      <c r="B1233" s="1" t="s">
        <v>326</v>
      </c>
      <c r="C1233" s="10" t="str">
        <f>Table1[[#This Row],[Nom et prénom client]]&amp;", "&amp;Table1[[#This Row],[Prénom travailleur]]</f>
        <v>RIDICHE, Aurora</v>
      </c>
      <c r="D1233" s="2">
        <v>44448</v>
      </c>
      <c r="E1233" s="1">
        <v>3</v>
      </c>
      <c r="F1233" s="1">
        <v>8</v>
      </c>
      <c r="G1233" s="10">
        <f>_xlfn.ISOWEEKNUM(Table1[[#This Row],[Date]])</f>
        <v>36</v>
      </c>
      <c r="H1233" s="10" t="str">
        <f>IF(ISEVEN(_xlfn.ISOWEEKNUM(Table1[[#This Row],[Date]])),"paire","impaire")</f>
        <v>paire</v>
      </c>
    </row>
    <row r="1234" spans="1:8" x14ac:dyDescent="0.2">
      <c r="A1234" s="1" t="s">
        <v>325</v>
      </c>
      <c r="B1234" s="1" t="s">
        <v>326</v>
      </c>
      <c r="C1234" s="10" t="str">
        <f>Table1[[#This Row],[Nom et prénom client]]&amp;", "&amp;Table1[[#This Row],[Prénom travailleur]]</f>
        <v>RIDICHE, Aurora</v>
      </c>
      <c r="D1234" s="2">
        <v>44449</v>
      </c>
      <c r="E1234" s="1">
        <v>4</v>
      </c>
      <c r="F1234" s="1">
        <v>8</v>
      </c>
      <c r="G1234" s="10">
        <f>_xlfn.ISOWEEKNUM(Table1[[#This Row],[Date]])</f>
        <v>36</v>
      </c>
      <c r="H1234" s="10" t="str">
        <f>IF(ISEVEN(_xlfn.ISOWEEKNUM(Table1[[#This Row],[Date]])),"paire","impaire")</f>
        <v>paire</v>
      </c>
    </row>
    <row r="1235" spans="1:8" x14ac:dyDescent="0.2">
      <c r="A1235" s="1" t="s">
        <v>325</v>
      </c>
      <c r="B1235" s="1" t="s">
        <v>326</v>
      </c>
      <c r="C1235" s="10" t="str">
        <f>Table1[[#This Row],[Nom et prénom client]]&amp;", "&amp;Table1[[#This Row],[Prénom travailleur]]</f>
        <v>RIDICHE, Aurora</v>
      </c>
      <c r="D1235" s="2">
        <v>44452</v>
      </c>
      <c r="E1235" s="1">
        <v>4</v>
      </c>
      <c r="F1235" s="1">
        <v>8</v>
      </c>
      <c r="G1235" s="10">
        <f>_xlfn.ISOWEEKNUM(Table1[[#This Row],[Date]])</f>
        <v>37</v>
      </c>
      <c r="H1235" s="10" t="str">
        <f>IF(ISEVEN(_xlfn.ISOWEEKNUM(Table1[[#This Row],[Date]])),"paire","impaire")</f>
        <v>impaire</v>
      </c>
    </row>
    <row r="1236" spans="1:8" x14ac:dyDescent="0.2">
      <c r="A1236" s="1" t="s">
        <v>325</v>
      </c>
      <c r="B1236" s="1" t="s">
        <v>326</v>
      </c>
      <c r="C1236" s="10" t="str">
        <f>Table1[[#This Row],[Nom et prénom client]]&amp;", "&amp;Table1[[#This Row],[Prénom travailleur]]</f>
        <v>RIDICHE, Aurora</v>
      </c>
      <c r="D1236" s="2">
        <v>44453</v>
      </c>
      <c r="E1236" s="1">
        <v>8</v>
      </c>
      <c r="F1236" s="1">
        <v>6</v>
      </c>
      <c r="G1236" s="10">
        <f>_xlfn.ISOWEEKNUM(Table1[[#This Row],[Date]])</f>
        <v>37</v>
      </c>
      <c r="H1236" s="10" t="str">
        <f>IF(ISEVEN(_xlfn.ISOWEEKNUM(Table1[[#This Row],[Date]])),"paire","impaire")</f>
        <v>impaire</v>
      </c>
    </row>
    <row r="1237" spans="1:8" x14ac:dyDescent="0.2">
      <c r="A1237" s="1" t="s">
        <v>325</v>
      </c>
      <c r="B1237" s="1" t="s">
        <v>326</v>
      </c>
      <c r="C1237" s="10" t="str">
        <f>Table1[[#This Row],[Nom et prénom client]]&amp;", "&amp;Table1[[#This Row],[Prénom travailleur]]</f>
        <v>RIDICHE, Aurora</v>
      </c>
      <c r="D1237" s="2">
        <v>44454</v>
      </c>
      <c r="E1237" s="1">
        <v>3</v>
      </c>
      <c r="F1237" s="1">
        <v>9</v>
      </c>
      <c r="G1237" s="10">
        <f>_xlfn.ISOWEEKNUM(Table1[[#This Row],[Date]])</f>
        <v>37</v>
      </c>
      <c r="H1237" s="10" t="str">
        <f>IF(ISEVEN(_xlfn.ISOWEEKNUM(Table1[[#This Row],[Date]])),"paire","impaire")</f>
        <v>impaire</v>
      </c>
    </row>
    <row r="1238" spans="1:8" x14ac:dyDescent="0.2">
      <c r="A1238" s="1" t="s">
        <v>325</v>
      </c>
      <c r="B1238" s="1" t="s">
        <v>326</v>
      </c>
      <c r="C1238" s="10" t="str">
        <f>Table1[[#This Row],[Nom et prénom client]]&amp;", "&amp;Table1[[#This Row],[Prénom travailleur]]</f>
        <v>RIDICHE, Aurora</v>
      </c>
      <c r="D1238" s="2">
        <v>44455</v>
      </c>
      <c r="E1238" s="1">
        <v>3</v>
      </c>
      <c r="F1238" s="1">
        <v>8</v>
      </c>
      <c r="G1238" s="10">
        <f>_xlfn.ISOWEEKNUM(Table1[[#This Row],[Date]])</f>
        <v>37</v>
      </c>
      <c r="H1238" s="10" t="str">
        <f>IF(ISEVEN(_xlfn.ISOWEEKNUM(Table1[[#This Row],[Date]])),"paire","impaire")</f>
        <v>impaire</v>
      </c>
    </row>
    <row r="1239" spans="1:8" x14ac:dyDescent="0.2">
      <c r="A1239" s="1" t="s">
        <v>327</v>
      </c>
      <c r="B1239" s="1" t="s">
        <v>328</v>
      </c>
      <c r="C1239" s="10" t="str">
        <f>Table1[[#This Row],[Nom et prénom client]]&amp;", "&amp;Table1[[#This Row],[Prénom travailleur]]</f>
        <v>ROCHAC NIETO, Evelyn</v>
      </c>
      <c r="D1239" s="2">
        <v>44445</v>
      </c>
      <c r="E1239" s="1">
        <v>4</v>
      </c>
      <c r="F1239" s="1">
        <v>3</v>
      </c>
      <c r="G1239" s="10">
        <f>_xlfn.ISOWEEKNUM(Table1[[#This Row],[Date]])</f>
        <v>36</v>
      </c>
      <c r="H1239" s="10" t="str">
        <f>IF(ISEVEN(_xlfn.ISOWEEKNUM(Table1[[#This Row],[Date]])),"paire","impaire")</f>
        <v>paire</v>
      </c>
    </row>
    <row r="1240" spans="1:8" x14ac:dyDescent="0.2">
      <c r="A1240" s="1" t="s">
        <v>327</v>
      </c>
      <c r="B1240" s="1" t="s">
        <v>328</v>
      </c>
      <c r="C1240" s="10" t="str">
        <f>Table1[[#This Row],[Nom et prénom client]]&amp;", "&amp;Table1[[#This Row],[Prénom travailleur]]</f>
        <v>ROCHAC NIETO, Evelyn</v>
      </c>
      <c r="D1240" s="2">
        <v>44446</v>
      </c>
      <c r="E1240" s="1">
        <v>4</v>
      </c>
      <c r="F1240" s="1">
        <v>3</v>
      </c>
      <c r="G1240" s="10">
        <f>_xlfn.ISOWEEKNUM(Table1[[#This Row],[Date]])</f>
        <v>36</v>
      </c>
      <c r="H1240" s="10" t="str">
        <f>IF(ISEVEN(_xlfn.ISOWEEKNUM(Table1[[#This Row],[Date]])),"paire","impaire")</f>
        <v>paire</v>
      </c>
    </row>
    <row r="1241" spans="1:8" x14ac:dyDescent="0.2">
      <c r="A1241" s="1" t="s">
        <v>327</v>
      </c>
      <c r="B1241" s="1" t="s">
        <v>328</v>
      </c>
      <c r="C1241" s="10" t="str">
        <f>Table1[[#This Row],[Nom et prénom client]]&amp;", "&amp;Table1[[#This Row],[Prénom travailleur]]</f>
        <v>ROCHAC NIETO, Evelyn</v>
      </c>
      <c r="D1241" s="2">
        <v>44449</v>
      </c>
      <c r="E1241" s="1">
        <v>4</v>
      </c>
      <c r="F1241" s="1">
        <v>3</v>
      </c>
      <c r="G1241" s="10">
        <f>_xlfn.ISOWEEKNUM(Table1[[#This Row],[Date]])</f>
        <v>36</v>
      </c>
      <c r="H1241" s="10" t="str">
        <f>IF(ISEVEN(_xlfn.ISOWEEKNUM(Table1[[#This Row],[Date]])),"paire","impaire")</f>
        <v>paire</v>
      </c>
    </row>
    <row r="1242" spans="1:8" x14ac:dyDescent="0.2">
      <c r="A1242" s="1" t="s">
        <v>327</v>
      </c>
      <c r="B1242" s="1" t="s">
        <v>328</v>
      </c>
      <c r="C1242" s="10" t="str">
        <f>Table1[[#This Row],[Nom et prénom client]]&amp;", "&amp;Table1[[#This Row],[Prénom travailleur]]</f>
        <v>ROCHAC NIETO, Evelyn</v>
      </c>
      <c r="D1242" s="2">
        <v>44452</v>
      </c>
      <c r="E1242" s="1">
        <v>4</v>
      </c>
      <c r="F1242" s="1">
        <v>3</v>
      </c>
      <c r="G1242" s="10">
        <f>_xlfn.ISOWEEKNUM(Table1[[#This Row],[Date]])</f>
        <v>37</v>
      </c>
      <c r="H1242" s="10" t="str">
        <f>IF(ISEVEN(_xlfn.ISOWEEKNUM(Table1[[#This Row],[Date]])),"paire","impaire")</f>
        <v>impaire</v>
      </c>
    </row>
    <row r="1243" spans="1:8" x14ac:dyDescent="0.2">
      <c r="A1243" s="1" t="s">
        <v>327</v>
      </c>
      <c r="B1243" s="1" t="s">
        <v>328</v>
      </c>
      <c r="C1243" s="10" t="str">
        <f>Table1[[#This Row],[Nom et prénom client]]&amp;", "&amp;Table1[[#This Row],[Prénom travailleur]]</f>
        <v>ROCHAC NIETO, Evelyn</v>
      </c>
      <c r="D1243" s="2">
        <v>44453</v>
      </c>
      <c r="E1243" s="1">
        <v>8</v>
      </c>
      <c r="F1243" s="1">
        <v>7</v>
      </c>
      <c r="G1243" s="10">
        <f>_xlfn.ISOWEEKNUM(Table1[[#This Row],[Date]])</f>
        <v>37</v>
      </c>
      <c r="H1243" s="10" t="str">
        <f>IF(ISEVEN(_xlfn.ISOWEEKNUM(Table1[[#This Row],[Date]])),"paire","impaire")</f>
        <v>impaire</v>
      </c>
    </row>
    <row r="1244" spans="1:8" x14ac:dyDescent="0.2">
      <c r="A1244" s="1" t="s">
        <v>327</v>
      </c>
      <c r="B1244" s="1" t="s">
        <v>328</v>
      </c>
      <c r="C1244" s="10" t="str">
        <f>Table1[[#This Row],[Nom et prénom client]]&amp;", "&amp;Table1[[#This Row],[Prénom travailleur]]</f>
        <v>ROCHAC NIETO, Evelyn</v>
      </c>
      <c r="D1244" s="2">
        <v>44456</v>
      </c>
      <c r="E1244" s="1">
        <v>4</v>
      </c>
      <c r="F1244" s="1">
        <v>3</v>
      </c>
      <c r="G1244" s="10">
        <f>_xlfn.ISOWEEKNUM(Table1[[#This Row],[Date]])</f>
        <v>37</v>
      </c>
      <c r="H1244" s="10" t="str">
        <f>IF(ISEVEN(_xlfn.ISOWEEKNUM(Table1[[#This Row],[Date]])),"paire","impaire")</f>
        <v>impaire</v>
      </c>
    </row>
    <row r="1245" spans="1:8" x14ac:dyDescent="0.2">
      <c r="A1245" s="1" t="s">
        <v>329</v>
      </c>
      <c r="B1245" s="1" t="s">
        <v>330</v>
      </c>
      <c r="C1245" s="10" t="str">
        <f>Table1[[#This Row],[Nom et prénom client]]&amp;", "&amp;Table1[[#This Row],[Prénom travailleur]]</f>
        <v>RODRIGUES BORGES, Zeferina</v>
      </c>
      <c r="D1245" s="2">
        <v>44445</v>
      </c>
      <c r="E1245" s="1">
        <v>4</v>
      </c>
      <c r="F1245" s="1">
        <v>6</v>
      </c>
      <c r="G1245" s="10">
        <f>_xlfn.ISOWEEKNUM(Table1[[#This Row],[Date]])</f>
        <v>36</v>
      </c>
      <c r="H1245" s="10" t="str">
        <f>IF(ISEVEN(_xlfn.ISOWEEKNUM(Table1[[#This Row],[Date]])),"paire","impaire")</f>
        <v>paire</v>
      </c>
    </row>
    <row r="1246" spans="1:8" x14ac:dyDescent="0.2">
      <c r="A1246" s="1" t="s">
        <v>329</v>
      </c>
      <c r="B1246" s="1" t="s">
        <v>330</v>
      </c>
      <c r="C1246" s="10" t="str">
        <f>Table1[[#This Row],[Nom et prénom client]]&amp;", "&amp;Table1[[#This Row],[Prénom travailleur]]</f>
        <v>RODRIGUES BORGES, Zeferina</v>
      </c>
      <c r="D1246" s="2">
        <v>44447</v>
      </c>
      <c r="E1246" s="1">
        <v>3</v>
      </c>
      <c r="F1246" s="1">
        <v>7</v>
      </c>
      <c r="G1246" s="10">
        <f>_xlfn.ISOWEEKNUM(Table1[[#This Row],[Date]])</f>
        <v>36</v>
      </c>
      <c r="H1246" s="10" t="str">
        <f>IF(ISEVEN(_xlfn.ISOWEEKNUM(Table1[[#This Row],[Date]])),"paire","impaire")</f>
        <v>paire</v>
      </c>
    </row>
    <row r="1247" spans="1:8" x14ac:dyDescent="0.2">
      <c r="A1247" s="1" t="s">
        <v>329</v>
      </c>
      <c r="B1247" s="1" t="s">
        <v>330</v>
      </c>
      <c r="C1247" s="10" t="str">
        <f>Table1[[#This Row],[Nom et prénom client]]&amp;", "&amp;Table1[[#This Row],[Prénom travailleur]]</f>
        <v>RODRIGUES BORGES, Zeferina</v>
      </c>
      <c r="D1247" s="2">
        <v>44452</v>
      </c>
      <c r="E1247" s="1">
        <v>4</v>
      </c>
      <c r="F1247" s="1">
        <v>7</v>
      </c>
      <c r="G1247" s="10">
        <f>_xlfn.ISOWEEKNUM(Table1[[#This Row],[Date]])</f>
        <v>37</v>
      </c>
      <c r="H1247" s="10" t="str">
        <f>IF(ISEVEN(_xlfn.ISOWEEKNUM(Table1[[#This Row],[Date]])),"paire","impaire")</f>
        <v>impaire</v>
      </c>
    </row>
    <row r="1248" spans="1:8" x14ac:dyDescent="0.2">
      <c r="A1248" s="1" t="s">
        <v>329</v>
      </c>
      <c r="B1248" s="1" t="s">
        <v>330</v>
      </c>
      <c r="C1248" s="10" t="str">
        <f>Table1[[#This Row],[Nom et prénom client]]&amp;", "&amp;Table1[[#This Row],[Prénom travailleur]]</f>
        <v>RODRIGUES BORGES, Zeferina</v>
      </c>
      <c r="D1248" s="2">
        <v>44454</v>
      </c>
      <c r="E1248" s="1">
        <v>3</v>
      </c>
      <c r="F1248" s="1">
        <v>7</v>
      </c>
      <c r="G1248" s="10">
        <f>_xlfn.ISOWEEKNUM(Table1[[#This Row],[Date]])</f>
        <v>37</v>
      </c>
      <c r="H1248" s="10" t="str">
        <f>IF(ISEVEN(_xlfn.ISOWEEKNUM(Table1[[#This Row],[Date]])),"paire","impaire")</f>
        <v>impaire</v>
      </c>
    </row>
    <row r="1249" spans="1:8" x14ac:dyDescent="0.2">
      <c r="A1249" s="1" t="s">
        <v>329</v>
      </c>
      <c r="B1249" s="1" t="s">
        <v>330</v>
      </c>
      <c r="C1249" s="10" t="str">
        <f>Table1[[#This Row],[Nom et prénom client]]&amp;", "&amp;Table1[[#This Row],[Prénom travailleur]]</f>
        <v>RODRIGUES BORGES, Zeferina</v>
      </c>
      <c r="D1249" s="2">
        <v>44455</v>
      </c>
      <c r="E1249" s="1">
        <v>3</v>
      </c>
      <c r="F1249" s="1">
        <v>6</v>
      </c>
      <c r="G1249" s="10">
        <f>_xlfn.ISOWEEKNUM(Table1[[#This Row],[Date]])</f>
        <v>37</v>
      </c>
      <c r="H1249" s="10" t="str">
        <f>IF(ISEVEN(_xlfn.ISOWEEKNUM(Table1[[#This Row],[Date]])),"paire","impaire")</f>
        <v>impaire</v>
      </c>
    </row>
    <row r="1250" spans="1:8" x14ac:dyDescent="0.2">
      <c r="A1250" s="1" t="s">
        <v>331</v>
      </c>
      <c r="B1250" s="1" t="s">
        <v>332</v>
      </c>
      <c r="C1250" s="10" t="str">
        <f>Table1[[#This Row],[Nom et prénom client]]&amp;", "&amp;Table1[[#This Row],[Prénom travailleur]]</f>
        <v>ROJANO OYOLA, Andrea Paola</v>
      </c>
      <c r="D1250" s="2">
        <v>44445</v>
      </c>
      <c r="E1250" s="1">
        <v>4</v>
      </c>
      <c r="F1250" s="1">
        <v>6</v>
      </c>
      <c r="G1250" s="10">
        <f>_xlfn.ISOWEEKNUM(Table1[[#This Row],[Date]])</f>
        <v>36</v>
      </c>
      <c r="H1250" s="10" t="str">
        <f>IF(ISEVEN(_xlfn.ISOWEEKNUM(Table1[[#This Row],[Date]])),"paire","impaire")</f>
        <v>paire</v>
      </c>
    </row>
    <row r="1251" spans="1:8" x14ac:dyDescent="0.2">
      <c r="A1251" s="1" t="s">
        <v>331</v>
      </c>
      <c r="B1251" s="1" t="s">
        <v>332</v>
      </c>
      <c r="C1251" s="10" t="str">
        <f>Table1[[#This Row],[Nom et prénom client]]&amp;", "&amp;Table1[[#This Row],[Prénom travailleur]]</f>
        <v>ROJANO OYOLA, Andrea Paola</v>
      </c>
      <c r="D1251" s="2">
        <v>44446</v>
      </c>
      <c r="E1251" s="1">
        <v>4</v>
      </c>
      <c r="F1251" s="1">
        <v>6</v>
      </c>
      <c r="G1251" s="10">
        <f>_xlfn.ISOWEEKNUM(Table1[[#This Row],[Date]])</f>
        <v>36</v>
      </c>
      <c r="H1251" s="10" t="str">
        <f>IF(ISEVEN(_xlfn.ISOWEEKNUM(Table1[[#This Row],[Date]])),"paire","impaire")</f>
        <v>paire</v>
      </c>
    </row>
    <row r="1252" spans="1:8" x14ac:dyDescent="0.2">
      <c r="A1252" s="1" t="s">
        <v>331</v>
      </c>
      <c r="B1252" s="1" t="s">
        <v>332</v>
      </c>
      <c r="C1252" s="10" t="str">
        <f>Table1[[#This Row],[Nom et prénom client]]&amp;", "&amp;Table1[[#This Row],[Prénom travailleur]]</f>
        <v>ROJANO OYOLA, Andrea Paola</v>
      </c>
      <c r="D1252" s="2">
        <v>44447</v>
      </c>
      <c r="E1252" s="1">
        <v>3</v>
      </c>
      <c r="F1252" s="1">
        <v>6</v>
      </c>
      <c r="G1252" s="10">
        <f>_xlfn.ISOWEEKNUM(Table1[[#This Row],[Date]])</f>
        <v>36</v>
      </c>
      <c r="H1252" s="10" t="str">
        <f>IF(ISEVEN(_xlfn.ISOWEEKNUM(Table1[[#This Row],[Date]])),"paire","impaire")</f>
        <v>paire</v>
      </c>
    </row>
    <row r="1253" spans="1:8" x14ac:dyDescent="0.2">
      <c r="A1253" s="1" t="s">
        <v>331</v>
      </c>
      <c r="B1253" s="1" t="s">
        <v>332</v>
      </c>
      <c r="C1253" s="10" t="str">
        <f>Table1[[#This Row],[Nom et prénom client]]&amp;", "&amp;Table1[[#This Row],[Prénom travailleur]]</f>
        <v>ROJANO OYOLA, Andrea Paola</v>
      </c>
      <c r="D1253" s="2">
        <v>44449</v>
      </c>
      <c r="E1253" s="1">
        <v>4</v>
      </c>
      <c r="F1253" s="1">
        <v>6</v>
      </c>
      <c r="G1253" s="10">
        <f>_xlfn.ISOWEEKNUM(Table1[[#This Row],[Date]])</f>
        <v>36</v>
      </c>
      <c r="H1253" s="10" t="str">
        <f>IF(ISEVEN(_xlfn.ISOWEEKNUM(Table1[[#This Row],[Date]])),"paire","impaire")</f>
        <v>paire</v>
      </c>
    </row>
    <row r="1254" spans="1:8" x14ac:dyDescent="0.2">
      <c r="A1254" s="1" t="s">
        <v>331</v>
      </c>
      <c r="B1254" s="1" t="s">
        <v>332</v>
      </c>
      <c r="C1254" s="10" t="str">
        <f>Table1[[#This Row],[Nom et prénom client]]&amp;", "&amp;Table1[[#This Row],[Prénom travailleur]]</f>
        <v>ROJANO OYOLA, Andrea Paola</v>
      </c>
      <c r="D1254" s="2">
        <v>44452</v>
      </c>
      <c r="E1254" s="1">
        <v>4</v>
      </c>
      <c r="F1254" s="1">
        <v>3</v>
      </c>
      <c r="G1254" s="10">
        <f>_xlfn.ISOWEEKNUM(Table1[[#This Row],[Date]])</f>
        <v>37</v>
      </c>
      <c r="H1254" s="10" t="str">
        <f>IF(ISEVEN(_xlfn.ISOWEEKNUM(Table1[[#This Row],[Date]])),"paire","impaire")</f>
        <v>impaire</v>
      </c>
    </row>
    <row r="1255" spans="1:8" x14ac:dyDescent="0.2">
      <c r="A1255" s="1" t="s">
        <v>331</v>
      </c>
      <c r="B1255" s="1" t="s">
        <v>332</v>
      </c>
      <c r="C1255" s="10" t="str">
        <f>Table1[[#This Row],[Nom et prénom client]]&amp;", "&amp;Table1[[#This Row],[Prénom travailleur]]</f>
        <v>ROJANO OYOLA, Andrea Paola</v>
      </c>
      <c r="D1255" s="2">
        <v>44453</v>
      </c>
      <c r="E1255" s="1">
        <v>8</v>
      </c>
      <c r="F1255" s="1">
        <v>3</v>
      </c>
      <c r="G1255" s="10">
        <f>_xlfn.ISOWEEKNUM(Table1[[#This Row],[Date]])</f>
        <v>37</v>
      </c>
      <c r="H1255" s="10" t="str">
        <f>IF(ISEVEN(_xlfn.ISOWEEKNUM(Table1[[#This Row],[Date]])),"paire","impaire")</f>
        <v>impaire</v>
      </c>
    </row>
    <row r="1256" spans="1:8" x14ac:dyDescent="0.2">
      <c r="A1256" s="1" t="s">
        <v>333</v>
      </c>
      <c r="B1256" s="1" t="s">
        <v>334</v>
      </c>
      <c r="C1256" s="10" t="str">
        <f>Table1[[#This Row],[Nom et prénom client]]&amp;", "&amp;Table1[[#This Row],[Prénom travailleur]]</f>
        <v>ROJAS ZAMBRANO, Dimas Humberto</v>
      </c>
      <c r="D1256" s="2">
        <v>44445</v>
      </c>
      <c r="E1256" s="1">
        <v>4</v>
      </c>
      <c r="F1256" s="1">
        <v>8</v>
      </c>
      <c r="G1256" s="10">
        <f>_xlfn.ISOWEEKNUM(Table1[[#This Row],[Date]])</f>
        <v>36</v>
      </c>
      <c r="H1256" s="10" t="str">
        <f>IF(ISEVEN(_xlfn.ISOWEEKNUM(Table1[[#This Row],[Date]])),"paire","impaire")</f>
        <v>paire</v>
      </c>
    </row>
    <row r="1257" spans="1:8" x14ac:dyDescent="0.2">
      <c r="A1257" s="1" t="s">
        <v>333</v>
      </c>
      <c r="B1257" s="1" t="s">
        <v>334</v>
      </c>
      <c r="C1257" s="10" t="str">
        <f>Table1[[#This Row],[Nom et prénom client]]&amp;", "&amp;Table1[[#This Row],[Prénom travailleur]]</f>
        <v>ROJAS ZAMBRANO, Dimas Humberto</v>
      </c>
      <c r="D1257" s="2">
        <v>44446</v>
      </c>
      <c r="E1257" s="1">
        <v>4</v>
      </c>
      <c r="F1257" s="1">
        <v>6</v>
      </c>
      <c r="G1257" s="10">
        <f>_xlfn.ISOWEEKNUM(Table1[[#This Row],[Date]])</f>
        <v>36</v>
      </c>
      <c r="H1257" s="10" t="str">
        <f>IF(ISEVEN(_xlfn.ISOWEEKNUM(Table1[[#This Row],[Date]])),"paire","impaire")</f>
        <v>paire</v>
      </c>
    </row>
    <row r="1258" spans="1:8" x14ac:dyDescent="0.2">
      <c r="A1258" s="1" t="s">
        <v>333</v>
      </c>
      <c r="B1258" s="1" t="s">
        <v>334</v>
      </c>
      <c r="C1258" s="10" t="str">
        <f>Table1[[#This Row],[Nom et prénom client]]&amp;", "&amp;Table1[[#This Row],[Prénom travailleur]]</f>
        <v>ROJAS ZAMBRANO, Dimas Humberto</v>
      </c>
      <c r="D1258" s="2">
        <v>44447</v>
      </c>
      <c r="E1258" s="1">
        <v>3</v>
      </c>
      <c r="F1258" s="1">
        <v>8</v>
      </c>
      <c r="G1258" s="10">
        <f>_xlfn.ISOWEEKNUM(Table1[[#This Row],[Date]])</f>
        <v>36</v>
      </c>
      <c r="H1258" s="10" t="str">
        <f>IF(ISEVEN(_xlfn.ISOWEEKNUM(Table1[[#This Row],[Date]])),"paire","impaire")</f>
        <v>paire</v>
      </c>
    </row>
    <row r="1259" spans="1:8" x14ac:dyDescent="0.2">
      <c r="A1259" s="1" t="s">
        <v>333</v>
      </c>
      <c r="B1259" s="1" t="s">
        <v>334</v>
      </c>
      <c r="C1259" s="10" t="str">
        <f>Table1[[#This Row],[Nom et prénom client]]&amp;", "&amp;Table1[[#This Row],[Prénom travailleur]]</f>
        <v>ROJAS ZAMBRANO, Dimas Humberto</v>
      </c>
      <c r="D1259" s="2">
        <v>44448</v>
      </c>
      <c r="E1259" s="1">
        <v>3</v>
      </c>
      <c r="F1259" s="1">
        <v>8</v>
      </c>
      <c r="G1259" s="10">
        <f>_xlfn.ISOWEEKNUM(Table1[[#This Row],[Date]])</f>
        <v>36</v>
      </c>
      <c r="H1259" s="10" t="str">
        <f>IF(ISEVEN(_xlfn.ISOWEEKNUM(Table1[[#This Row],[Date]])),"paire","impaire")</f>
        <v>paire</v>
      </c>
    </row>
    <row r="1260" spans="1:8" x14ac:dyDescent="0.2">
      <c r="A1260" s="1" t="s">
        <v>333</v>
      </c>
      <c r="B1260" s="1" t="s">
        <v>334</v>
      </c>
      <c r="C1260" s="10" t="str">
        <f>Table1[[#This Row],[Nom et prénom client]]&amp;", "&amp;Table1[[#This Row],[Prénom travailleur]]</f>
        <v>ROJAS ZAMBRANO, Dimas Humberto</v>
      </c>
      <c r="D1260" s="2">
        <v>44449</v>
      </c>
      <c r="E1260" s="1">
        <v>4</v>
      </c>
      <c r="F1260" s="1">
        <v>8</v>
      </c>
      <c r="G1260" s="10">
        <f>_xlfn.ISOWEEKNUM(Table1[[#This Row],[Date]])</f>
        <v>36</v>
      </c>
      <c r="H1260" s="10" t="str">
        <f>IF(ISEVEN(_xlfn.ISOWEEKNUM(Table1[[#This Row],[Date]])),"paire","impaire")</f>
        <v>paire</v>
      </c>
    </row>
    <row r="1261" spans="1:8" x14ac:dyDescent="0.2">
      <c r="A1261" s="1" t="s">
        <v>333</v>
      </c>
      <c r="B1261" s="1" t="s">
        <v>334</v>
      </c>
      <c r="C1261" s="10" t="str">
        <f>Table1[[#This Row],[Nom et prénom client]]&amp;", "&amp;Table1[[#This Row],[Prénom travailleur]]</f>
        <v>ROJAS ZAMBRANO, Dimas Humberto</v>
      </c>
      <c r="D1261" s="2">
        <v>44452</v>
      </c>
      <c r="E1261" s="1">
        <v>4</v>
      </c>
      <c r="F1261" s="1">
        <v>8</v>
      </c>
      <c r="G1261" s="10">
        <f>_xlfn.ISOWEEKNUM(Table1[[#This Row],[Date]])</f>
        <v>37</v>
      </c>
      <c r="H1261" s="10" t="str">
        <f>IF(ISEVEN(_xlfn.ISOWEEKNUM(Table1[[#This Row],[Date]])),"paire","impaire")</f>
        <v>impaire</v>
      </c>
    </row>
    <row r="1262" spans="1:8" x14ac:dyDescent="0.2">
      <c r="A1262" s="1" t="s">
        <v>333</v>
      </c>
      <c r="B1262" s="1" t="s">
        <v>334</v>
      </c>
      <c r="C1262" s="10" t="str">
        <f>Table1[[#This Row],[Nom et prénom client]]&amp;", "&amp;Table1[[#This Row],[Prénom travailleur]]</f>
        <v>ROJAS ZAMBRANO, Dimas Humberto</v>
      </c>
      <c r="D1262" s="2">
        <v>44453</v>
      </c>
      <c r="E1262" s="1">
        <v>8</v>
      </c>
      <c r="F1262" s="1">
        <v>6</v>
      </c>
      <c r="G1262" s="10">
        <f>_xlfn.ISOWEEKNUM(Table1[[#This Row],[Date]])</f>
        <v>37</v>
      </c>
      <c r="H1262" s="10" t="str">
        <f>IF(ISEVEN(_xlfn.ISOWEEKNUM(Table1[[#This Row],[Date]])),"paire","impaire")</f>
        <v>impaire</v>
      </c>
    </row>
    <row r="1263" spans="1:8" x14ac:dyDescent="0.2">
      <c r="A1263" s="1" t="s">
        <v>333</v>
      </c>
      <c r="B1263" s="1" t="s">
        <v>334</v>
      </c>
      <c r="C1263" s="10" t="str">
        <f>Table1[[#This Row],[Nom et prénom client]]&amp;", "&amp;Table1[[#This Row],[Prénom travailleur]]</f>
        <v>ROJAS ZAMBRANO, Dimas Humberto</v>
      </c>
      <c r="D1263" s="2">
        <v>44454</v>
      </c>
      <c r="E1263" s="1">
        <v>3</v>
      </c>
      <c r="F1263" s="1">
        <v>8</v>
      </c>
      <c r="G1263" s="10">
        <f>_xlfn.ISOWEEKNUM(Table1[[#This Row],[Date]])</f>
        <v>37</v>
      </c>
      <c r="H1263" s="10" t="str">
        <f>IF(ISEVEN(_xlfn.ISOWEEKNUM(Table1[[#This Row],[Date]])),"paire","impaire")</f>
        <v>impaire</v>
      </c>
    </row>
    <row r="1264" spans="1:8" x14ac:dyDescent="0.2">
      <c r="A1264" s="1" t="s">
        <v>333</v>
      </c>
      <c r="B1264" s="1" t="s">
        <v>334</v>
      </c>
      <c r="C1264" s="10" t="str">
        <f>Table1[[#This Row],[Nom et prénom client]]&amp;", "&amp;Table1[[#This Row],[Prénom travailleur]]</f>
        <v>ROJAS ZAMBRANO, Dimas Humberto</v>
      </c>
      <c r="D1264" s="2">
        <v>44455</v>
      </c>
      <c r="E1264" s="1">
        <v>3</v>
      </c>
      <c r="F1264" s="1">
        <v>8</v>
      </c>
      <c r="G1264" s="10">
        <f>_xlfn.ISOWEEKNUM(Table1[[#This Row],[Date]])</f>
        <v>37</v>
      </c>
      <c r="H1264" s="10" t="str">
        <f>IF(ISEVEN(_xlfn.ISOWEEKNUM(Table1[[#This Row],[Date]])),"paire","impaire")</f>
        <v>impaire</v>
      </c>
    </row>
    <row r="1265" spans="1:8" x14ac:dyDescent="0.2">
      <c r="A1265" s="1" t="s">
        <v>333</v>
      </c>
      <c r="B1265" s="1" t="s">
        <v>334</v>
      </c>
      <c r="C1265" s="10" t="str">
        <f>Table1[[#This Row],[Nom et prénom client]]&amp;", "&amp;Table1[[#This Row],[Prénom travailleur]]</f>
        <v>ROJAS ZAMBRANO, Dimas Humberto</v>
      </c>
      <c r="D1265" s="2">
        <v>44456</v>
      </c>
      <c r="E1265" s="1">
        <v>4</v>
      </c>
      <c r="F1265" s="1">
        <v>8</v>
      </c>
      <c r="G1265" s="10">
        <f>_xlfn.ISOWEEKNUM(Table1[[#This Row],[Date]])</f>
        <v>37</v>
      </c>
      <c r="H1265" s="10" t="str">
        <f>IF(ISEVEN(_xlfn.ISOWEEKNUM(Table1[[#This Row],[Date]])),"paire","impaire")</f>
        <v>impaire</v>
      </c>
    </row>
    <row r="1266" spans="1:8" x14ac:dyDescent="0.2">
      <c r="A1266" s="1" t="s">
        <v>335</v>
      </c>
      <c r="B1266" s="1" t="s">
        <v>336</v>
      </c>
      <c r="C1266" s="10" t="str">
        <f>Table1[[#This Row],[Nom et prénom client]]&amp;", "&amp;Table1[[#This Row],[Prénom travailleur]]</f>
        <v>ROMANSKII, Veronica</v>
      </c>
      <c r="D1266" s="2">
        <v>44445</v>
      </c>
      <c r="E1266" s="1">
        <v>4</v>
      </c>
      <c r="F1266" s="1">
        <v>9</v>
      </c>
      <c r="G1266" s="10">
        <f>_xlfn.ISOWEEKNUM(Table1[[#This Row],[Date]])</f>
        <v>36</v>
      </c>
      <c r="H1266" s="10" t="str">
        <f>IF(ISEVEN(_xlfn.ISOWEEKNUM(Table1[[#This Row],[Date]])),"paire","impaire")</f>
        <v>paire</v>
      </c>
    </row>
    <row r="1267" spans="1:8" x14ac:dyDescent="0.2">
      <c r="A1267" s="1" t="s">
        <v>335</v>
      </c>
      <c r="B1267" s="1" t="s">
        <v>336</v>
      </c>
      <c r="C1267" s="10" t="str">
        <f>Table1[[#This Row],[Nom et prénom client]]&amp;", "&amp;Table1[[#This Row],[Prénom travailleur]]</f>
        <v>ROMANSKII, Veronica</v>
      </c>
      <c r="D1267" s="2">
        <v>44446</v>
      </c>
      <c r="E1267" s="1">
        <v>4</v>
      </c>
      <c r="F1267" s="1">
        <v>8</v>
      </c>
      <c r="G1267" s="10">
        <f>_xlfn.ISOWEEKNUM(Table1[[#This Row],[Date]])</f>
        <v>36</v>
      </c>
      <c r="H1267" s="10" t="str">
        <f>IF(ISEVEN(_xlfn.ISOWEEKNUM(Table1[[#This Row],[Date]])),"paire","impaire")</f>
        <v>paire</v>
      </c>
    </row>
    <row r="1268" spans="1:8" x14ac:dyDescent="0.2">
      <c r="A1268" s="1" t="s">
        <v>335</v>
      </c>
      <c r="B1268" s="1" t="s">
        <v>336</v>
      </c>
      <c r="C1268" s="10" t="str">
        <f>Table1[[#This Row],[Nom et prénom client]]&amp;", "&amp;Table1[[#This Row],[Prénom travailleur]]</f>
        <v>ROMANSKII, Veronica</v>
      </c>
      <c r="D1268" s="2">
        <v>44447</v>
      </c>
      <c r="E1268" s="1">
        <v>3</v>
      </c>
      <c r="F1268" s="1">
        <v>8</v>
      </c>
      <c r="G1268" s="10">
        <f>_xlfn.ISOWEEKNUM(Table1[[#This Row],[Date]])</f>
        <v>36</v>
      </c>
      <c r="H1268" s="10" t="str">
        <f>IF(ISEVEN(_xlfn.ISOWEEKNUM(Table1[[#This Row],[Date]])),"paire","impaire")</f>
        <v>paire</v>
      </c>
    </row>
    <row r="1269" spans="1:8" x14ac:dyDescent="0.2">
      <c r="A1269" s="1" t="s">
        <v>335</v>
      </c>
      <c r="B1269" s="1" t="s">
        <v>336</v>
      </c>
      <c r="C1269" s="10" t="str">
        <f>Table1[[#This Row],[Nom et prénom client]]&amp;", "&amp;Table1[[#This Row],[Prénom travailleur]]</f>
        <v>ROMANSKII, Veronica</v>
      </c>
      <c r="D1269" s="2">
        <v>44448</v>
      </c>
      <c r="E1269" s="1">
        <v>3</v>
      </c>
      <c r="F1269" s="1">
        <v>8</v>
      </c>
      <c r="G1269" s="10">
        <f>_xlfn.ISOWEEKNUM(Table1[[#This Row],[Date]])</f>
        <v>36</v>
      </c>
      <c r="H1269" s="10" t="str">
        <f>IF(ISEVEN(_xlfn.ISOWEEKNUM(Table1[[#This Row],[Date]])),"paire","impaire")</f>
        <v>paire</v>
      </c>
    </row>
    <row r="1270" spans="1:8" x14ac:dyDescent="0.2">
      <c r="A1270" s="1" t="s">
        <v>335</v>
      </c>
      <c r="B1270" s="1" t="s">
        <v>336</v>
      </c>
      <c r="C1270" s="10" t="str">
        <f>Table1[[#This Row],[Nom et prénom client]]&amp;", "&amp;Table1[[#This Row],[Prénom travailleur]]</f>
        <v>ROMANSKII, Veronica</v>
      </c>
      <c r="D1270" s="2">
        <v>44452</v>
      </c>
      <c r="E1270" s="1">
        <v>4</v>
      </c>
      <c r="F1270" s="1">
        <v>9</v>
      </c>
      <c r="G1270" s="10">
        <f>_xlfn.ISOWEEKNUM(Table1[[#This Row],[Date]])</f>
        <v>37</v>
      </c>
      <c r="H1270" s="10" t="str">
        <f>IF(ISEVEN(_xlfn.ISOWEEKNUM(Table1[[#This Row],[Date]])),"paire","impaire")</f>
        <v>impaire</v>
      </c>
    </row>
    <row r="1271" spans="1:8" x14ac:dyDescent="0.2">
      <c r="A1271" s="1" t="s">
        <v>335</v>
      </c>
      <c r="B1271" s="1" t="s">
        <v>336</v>
      </c>
      <c r="C1271" s="10" t="str">
        <f>Table1[[#This Row],[Nom et prénom client]]&amp;", "&amp;Table1[[#This Row],[Prénom travailleur]]</f>
        <v>ROMANSKII, Veronica</v>
      </c>
      <c r="D1271" s="2">
        <v>44454</v>
      </c>
      <c r="E1271" s="1">
        <v>3</v>
      </c>
      <c r="F1271" s="1">
        <v>8</v>
      </c>
      <c r="G1271" s="10">
        <f>_xlfn.ISOWEEKNUM(Table1[[#This Row],[Date]])</f>
        <v>37</v>
      </c>
      <c r="H1271" s="10" t="str">
        <f>IF(ISEVEN(_xlfn.ISOWEEKNUM(Table1[[#This Row],[Date]])),"paire","impaire")</f>
        <v>impaire</v>
      </c>
    </row>
    <row r="1272" spans="1:8" x14ac:dyDescent="0.2">
      <c r="A1272" s="1" t="s">
        <v>335</v>
      </c>
      <c r="B1272" s="1" t="s">
        <v>336</v>
      </c>
      <c r="C1272" s="10" t="str">
        <f>Table1[[#This Row],[Nom et prénom client]]&amp;", "&amp;Table1[[#This Row],[Prénom travailleur]]</f>
        <v>ROMANSKII, Veronica</v>
      </c>
      <c r="D1272" s="2">
        <v>44455</v>
      </c>
      <c r="E1272" s="1">
        <v>3</v>
      </c>
      <c r="F1272" s="1">
        <v>8</v>
      </c>
      <c r="G1272" s="10">
        <f>_xlfn.ISOWEEKNUM(Table1[[#This Row],[Date]])</f>
        <v>37</v>
      </c>
      <c r="H1272" s="10" t="str">
        <f>IF(ISEVEN(_xlfn.ISOWEEKNUM(Table1[[#This Row],[Date]])),"paire","impaire")</f>
        <v>impaire</v>
      </c>
    </row>
    <row r="1273" spans="1:8" x14ac:dyDescent="0.2">
      <c r="A1273" s="1" t="s">
        <v>337</v>
      </c>
      <c r="B1273" s="1" t="s">
        <v>338</v>
      </c>
      <c r="C1273" s="10" t="str">
        <f>Table1[[#This Row],[Nom et prénom client]]&amp;", "&amp;Table1[[#This Row],[Prénom travailleur]]</f>
        <v>ROMERO FRANCO, Carmen</v>
      </c>
      <c r="D1273" s="2">
        <v>44445</v>
      </c>
      <c r="E1273" s="1">
        <v>4</v>
      </c>
      <c r="F1273" s="1">
        <v>8</v>
      </c>
      <c r="G1273" s="10">
        <f>_xlfn.ISOWEEKNUM(Table1[[#This Row],[Date]])</f>
        <v>36</v>
      </c>
      <c r="H1273" s="10" t="str">
        <f>IF(ISEVEN(_xlfn.ISOWEEKNUM(Table1[[#This Row],[Date]])),"paire","impaire")</f>
        <v>paire</v>
      </c>
    </row>
    <row r="1274" spans="1:8" x14ac:dyDescent="0.2">
      <c r="A1274" s="1" t="s">
        <v>337</v>
      </c>
      <c r="B1274" s="1" t="s">
        <v>338</v>
      </c>
      <c r="C1274" s="10" t="str">
        <f>Table1[[#This Row],[Nom et prénom client]]&amp;", "&amp;Table1[[#This Row],[Prénom travailleur]]</f>
        <v>ROMERO FRANCO, Carmen</v>
      </c>
      <c r="D1274" s="2">
        <v>44447</v>
      </c>
      <c r="E1274" s="1">
        <v>3</v>
      </c>
      <c r="F1274" s="1">
        <v>8</v>
      </c>
      <c r="G1274" s="10">
        <f>_xlfn.ISOWEEKNUM(Table1[[#This Row],[Date]])</f>
        <v>36</v>
      </c>
      <c r="H1274" s="10" t="str">
        <f>IF(ISEVEN(_xlfn.ISOWEEKNUM(Table1[[#This Row],[Date]])),"paire","impaire")</f>
        <v>paire</v>
      </c>
    </row>
    <row r="1275" spans="1:8" x14ac:dyDescent="0.2">
      <c r="A1275" s="1" t="s">
        <v>337</v>
      </c>
      <c r="B1275" s="1" t="s">
        <v>338</v>
      </c>
      <c r="C1275" s="10" t="str">
        <f>Table1[[#This Row],[Nom et prénom client]]&amp;", "&amp;Table1[[#This Row],[Prénom travailleur]]</f>
        <v>ROMERO FRANCO, Carmen</v>
      </c>
      <c r="D1275" s="2">
        <v>44448</v>
      </c>
      <c r="E1275" s="1">
        <v>3</v>
      </c>
      <c r="F1275" s="1">
        <v>8</v>
      </c>
      <c r="G1275" s="10">
        <f>_xlfn.ISOWEEKNUM(Table1[[#This Row],[Date]])</f>
        <v>36</v>
      </c>
      <c r="H1275" s="10" t="str">
        <f>IF(ISEVEN(_xlfn.ISOWEEKNUM(Table1[[#This Row],[Date]])),"paire","impaire")</f>
        <v>paire</v>
      </c>
    </row>
    <row r="1276" spans="1:8" x14ac:dyDescent="0.2">
      <c r="A1276" s="1" t="s">
        <v>337</v>
      </c>
      <c r="B1276" s="1" t="s">
        <v>338</v>
      </c>
      <c r="C1276" s="10" t="str">
        <f>Table1[[#This Row],[Nom et prénom client]]&amp;", "&amp;Table1[[#This Row],[Prénom travailleur]]</f>
        <v>ROMERO FRANCO, Carmen</v>
      </c>
      <c r="D1276" s="2">
        <v>44449</v>
      </c>
      <c r="E1276" s="1">
        <v>4</v>
      </c>
      <c r="F1276" s="1">
        <v>8</v>
      </c>
      <c r="G1276" s="10">
        <f>_xlfn.ISOWEEKNUM(Table1[[#This Row],[Date]])</f>
        <v>36</v>
      </c>
      <c r="H1276" s="10" t="str">
        <f>IF(ISEVEN(_xlfn.ISOWEEKNUM(Table1[[#This Row],[Date]])),"paire","impaire")</f>
        <v>paire</v>
      </c>
    </row>
    <row r="1277" spans="1:8" x14ac:dyDescent="0.2">
      <c r="A1277" s="1" t="s">
        <v>337</v>
      </c>
      <c r="B1277" s="1" t="s">
        <v>338</v>
      </c>
      <c r="C1277" s="10" t="str">
        <f>Table1[[#This Row],[Nom et prénom client]]&amp;", "&amp;Table1[[#This Row],[Prénom travailleur]]</f>
        <v>ROMERO FRANCO, Carmen</v>
      </c>
      <c r="D1277" s="2">
        <v>44452</v>
      </c>
      <c r="E1277" s="1">
        <v>4</v>
      </c>
      <c r="F1277" s="1">
        <v>8</v>
      </c>
      <c r="G1277" s="10">
        <f>_xlfn.ISOWEEKNUM(Table1[[#This Row],[Date]])</f>
        <v>37</v>
      </c>
      <c r="H1277" s="10" t="str">
        <f>IF(ISEVEN(_xlfn.ISOWEEKNUM(Table1[[#This Row],[Date]])),"paire","impaire")</f>
        <v>impaire</v>
      </c>
    </row>
    <row r="1278" spans="1:8" x14ac:dyDescent="0.2">
      <c r="A1278" s="1" t="s">
        <v>337</v>
      </c>
      <c r="B1278" s="1" t="s">
        <v>338</v>
      </c>
      <c r="C1278" s="10" t="str">
        <f>Table1[[#This Row],[Nom et prénom client]]&amp;", "&amp;Table1[[#This Row],[Prénom travailleur]]</f>
        <v>ROMERO FRANCO, Carmen</v>
      </c>
      <c r="D1278" s="2">
        <v>44453</v>
      </c>
      <c r="E1278" s="1">
        <v>8</v>
      </c>
      <c r="F1278" s="1">
        <v>4</v>
      </c>
      <c r="G1278" s="10">
        <f>_xlfn.ISOWEEKNUM(Table1[[#This Row],[Date]])</f>
        <v>37</v>
      </c>
      <c r="H1278" s="10" t="str">
        <f>IF(ISEVEN(_xlfn.ISOWEEKNUM(Table1[[#This Row],[Date]])),"paire","impaire")</f>
        <v>impaire</v>
      </c>
    </row>
    <row r="1279" spans="1:8" x14ac:dyDescent="0.2">
      <c r="A1279" s="1" t="s">
        <v>337</v>
      </c>
      <c r="B1279" s="1" t="s">
        <v>338</v>
      </c>
      <c r="C1279" s="10" t="str">
        <f>Table1[[#This Row],[Nom et prénom client]]&amp;", "&amp;Table1[[#This Row],[Prénom travailleur]]</f>
        <v>ROMERO FRANCO, Carmen</v>
      </c>
      <c r="D1279" s="2">
        <v>44454</v>
      </c>
      <c r="E1279" s="1">
        <v>3</v>
      </c>
      <c r="F1279" s="1">
        <v>8</v>
      </c>
      <c r="G1279" s="10">
        <f>_xlfn.ISOWEEKNUM(Table1[[#This Row],[Date]])</f>
        <v>37</v>
      </c>
      <c r="H1279" s="10" t="str">
        <f>IF(ISEVEN(_xlfn.ISOWEEKNUM(Table1[[#This Row],[Date]])),"paire","impaire")</f>
        <v>impaire</v>
      </c>
    </row>
    <row r="1280" spans="1:8" x14ac:dyDescent="0.2">
      <c r="A1280" s="1" t="s">
        <v>337</v>
      </c>
      <c r="B1280" s="1" t="s">
        <v>338</v>
      </c>
      <c r="C1280" s="10" t="str">
        <f>Table1[[#This Row],[Nom et prénom client]]&amp;", "&amp;Table1[[#This Row],[Prénom travailleur]]</f>
        <v>ROMERO FRANCO, Carmen</v>
      </c>
      <c r="D1280" s="2">
        <v>44455</v>
      </c>
      <c r="E1280" s="1">
        <v>3</v>
      </c>
      <c r="F1280" s="1">
        <v>8</v>
      </c>
      <c r="G1280" s="10">
        <f>_xlfn.ISOWEEKNUM(Table1[[#This Row],[Date]])</f>
        <v>37</v>
      </c>
      <c r="H1280" s="10" t="str">
        <f>IF(ISEVEN(_xlfn.ISOWEEKNUM(Table1[[#This Row],[Date]])),"paire","impaire")</f>
        <v>impaire</v>
      </c>
    </row>
    <row r="1281" spans="1:8" x14ac:dyDescent="0.2">
      <c r="A1281" s="1" t="s">
        <v>337</v>
      </c>
      <c r="B1281" s="1" t="s">
        <v>338</v>
      </c>
      <c r="C1281" s="10" t="str">
        <f>Table1[[#This Row],[Nom et prénom client]]&amp;", "&amp;Table1[[#This Row],[Prénom travailleur]]</f>
        <v>ROMERO FRANCO, Carmen</v>
      </c>
      <c r="D1281" s="2">
        <v>44456</v>
      </c>
      <c r="E1281" s="1">
        <v>4</v>
      </c>
      <c r="F1281" s="1">
        <v>8</v>
      </c>
      <c r="G1281" s="10">
        <f>_xlfn.ISOWEEKNUM(Table1[[#This Row],[Date]])</f>
        <v>37</v>
      </c>
      <c r="H1281" s="10" t="str">
        <f>IF(ISEVEN(_xlfn.ISOWEEKNUM(Table1[[#This Row],[Date]])),"paire","impaire")</f>
        <v>impaire</v>
      </c>
    </row>
    <row r="1282" spans="1:8" x14ac:dyDescent="0.2">
      <c r="A1282" s="1" t="s">
        <v>339</v>
      </c>
      <c r="B1282" s="1" t="s">
        <v>340</v>
      </c>
      <c r="C1282" s="10" t="str">
        <f>Table1[[#This Row],[Nom et prénom client]]&amp;", "&amp;Table1[[#This Row],[Prénom travailleur]]</f>
        <v>ROSOIU, Nicoleta</v>
      </c>
      <c r="D1282" s="2">
        <v>44445</v>
      </c>
      <c r="E1282" s="1">
        <v>4</v>
      </c>
      <c r="F1282" s="1">
        <v>6</v>
      </c>
      <c r="G1282" s="10">
        <f>_xlfn.ISOWEEKNUM(Table1[[#This Row],[Date]])</f>
        <v>36</v>
      </c>
      <c r="H1282" s="10" t="str">
        <f>IF(ISEVEN(_xlfn.ISOWEEKNUM(Table1[[#This Row],[Date]])),"paire","impaire")</f>
        <v>paire</v>
      </c>
    </row>
    <row r="1283" spans="1:8" x14ac:dyDescent="0.2">
      <c r="A1283" s="1" t="s">
        <v>339</v>
      </c>
      <c r="B1283" s="1" t="s">
        <v>340</v>
      </c>
      <c r="C1283" s="10" t="str">
        <f>Table1[[#This Row],[Nom et prénom client]]&amp;", "&amp;Table1[[#This Row],[Prénom travailleur]]</f>
        <v>ROSOIU, Nicoleta</v>
      </c>
      <c r="D1283" s="2">
        <v>44446</v>
      </c>
      <c r="E1283" s="1">
        <v>4</v>
      </c>
      <c r="F1283" s="1">
        <v>8</v>
      </c>
      <c r="G1283" s="10">
        <f>_xlfn.ISOWEEKNUM(Table1[[#This Row],[Date]])</f>
        <v>36</v>
      </c>
      <c r="H1283" s="10" t="str">
        <f>IF(ISEVEN(_xlfn.ISOWEEKNUM(Table1[[#This Row],[Date]])),"paire","impaire")</f>
        <v>paire</v>
      </c>
    </row>
    <row r="1284" spans="1:8" x14ac:dyDescent="0.2">
      <c r="A1284" s="1" t="s">
        <v>339</v>
      </c>
      <c r="B1284" s="1" t="s">
        <v>340</v>
      </c>
      <c r="C1284" s="10" t="str">
        <f>Table1[[#This Row],[Nom et prénom client]]&amp;", "&amp;Table1[[#This Row],[Prénom travailleur]]</f>
        <v>ROSOIU, Nicoleta</v>
      </c>
      <c r="D1284" s="2">
        <v>44447</v>
      </c>
      <c r="E1284" s="1">
        <v>3</v>
      </c>
      <c r="F1284" s="1">
        <v>4</v>
      </c>
      <c r="G1284" s="10">
        <f>_xlfn.ISOWEEKNUM(Table1[[#This Row],[Date]])</f>
        <v>36</v>
      </c>
      <c r="H1284" s="10" t="str">
        <f>IF(ISEVEN(_xlfn.ISOWEEKNUM(Table1[[#This Row],[Date]])),"paire","impaire")</f>
        <v>paire</v>
      </c>
    </row>
    <row r="1285" spans="1:8" x14ac:dyDescent="0.2">
      <c r="A1285" s="1" t="s">
        <v>339</v>
      </c>
      <c r="B1285" s="1" t="s">
        <v>340</v>
      </c>
      <c r="C1285" s="10" t="str">
        <f>Table1[[#This Row],[Nom et prénom client]]&amp;", "&amp;Table1[[#This Row],[Prénom travailleur]]</f>
        <v>ROSOIU, Nicoleta</v>
      </c>
      <c r="D1285" s="2">
        <v>44448</v>
      </c>
      <c r="E1285" s="1">
        <v>3</v>
      </c>
      <c r="F1285" s="1">
        <v>5</v>
      </c>
      <c r="G1285" s="10">
        <f>_xlfn.ISOWEEKNUM(Table1[[#This Row],[Date]])</f>
        <v>36</v>
      </c>
      <c r="H1285" s="10" t="str">
        <f>IF(ISEVEN(_xlfn.ISOWEEKNUM(Table1[[#This Row],[Date]])),"paire","impaire")</f>
        <v>paire</v>
      </c>
    </row>
    <row r="1286" spans="1:8" x14ac:dyDescent="0.2">
      <c r="A1286" s="1" t="s">
        <v>339</v>
      </c>
      <c r="B1286" s="1" t="s">
        <v>340</v>
      </c>
      <c r="C1286" s="10" t="str">
        <f>Table1[[#This Row],[Nom et prénom client]]&amp;", "&amp;Table1[[#This Row],[Prénom travailleur]]</f>
        <v>ROSOIU, Nicoleta</v>
      </c>
      <c r="D1286" s="2">
        <v>44449</v>
      </c>
      <c r="E1286" s="1">
        <v>4</v>
      </c>
      <c r="F1286" s="1">
        <v>9</v>
      </c>
      <c r="G1286" s="10">
        <f>_xlfn.ISOWEEKNUM(Table1[[#This Row],[Date]])</f>
        <v>36</v>
      </c>
      <c r="H1286" s="10" t="str">
        <f>IF(ISEVEN(_xlfn.ISOWEEKNUM(Table1[[#This Row],[Date]])),"paire","impaire")</f>
        <v>paire</v>
      </c>
    </row>
    <row r="1287" spans="1:8" x14ac:dyDescent="0.2">
      <c r="A1287" s="1" t="s">
        <v>339</v>
      </c>
      <c r="B1287" s="1" t="s">
        <v>340</v>
      </c>
      <c r="C1287" s="10" t="str">
        <f>Table1[[#This Row],[Nom et prénom client]]&amp;", "&amp;Table1[[#This Row],[Prénom travailleur]]</f>
        <v>ROSOIU, Nicoleta</v>
      </c>
      <c r="D1287" s="2">
        <v>44452</v>
      </c>
      <c r="E1287" s="1">
        <v>4</v>
      </c>
      <c r="F1287" s="1">
        <v>6</v>
      </c>
      <c r="G1287" s="10">
        <f>_xlfn.ISOWEEKNUM(Table1[[#This Row],[Date]])</f>
        <v>37</v>
      </c>
      <c r="H1287" s="10" t="str">
        <f>IF(ISEVEN(_xlfn.ISOWEEKNUM(Table1[[#This Row],[Date]])),"paire","impaire")</f>
        <v>impaire</v>
      </c>
    </row>
    <row r="1288" spans="1:8" x14ac:dyDescent="0.2">
      <c r="A1288" s="1" t="s">
        <v>339</v>
      </c>
      <c r="B1288" s="1" t="s">
        <v>340</v>
      </c>
      <c r="C1288" s="10" t="str">
        <f>Table1[[#This Row],[Nom et prénom client]]&amp;", "&amp;Table1[[#This Row],[Prénom travailleur]]</f>
        <v>ROSOIU, Nicoleta</v>
      </c>
      <c r="D1288" s="2">
        <v>44454</v>
      </c>
      <c r="E1288" s="1">
        <v>3</v>
      </c>
      <c r="F1288" s="1">
        <v>4</v>
      </c>
      <c r="G1288" s="10">
        <f>_xlfn.ISOWEEKNUM(Table1[[#This Row],[Date]])</f>
        <v>37</v>
      </c>
      <c r="H1288" s="10" t="str">
        <f>IF(ISEVEN(_xlfn.ISOWEEKNUM(Table1[[#This Row],[Date]])),"paire","impaire")</f>
        <v>impaire</v>
      </c>
    </row>
    <row r="1289" spans="1:8" x14ac:dyDescent="0.2">
      <c r="A1289" s="1" t="s">
        <v>339</v>
      </c>
      <c r="B1289" s="1" t="s">
        <v>340</v>
      </c>
      <c r="C1289" s="10" t="str">
        <f>Table1[[#This Row],[Nom et prénom client]]&amp;", "&amp;Table1[[#This Row],[Prénom travailleur]]</f>
        <v>ROSOIU, Nicoleta</v>
      </c>
      <c r="D1289" s="2">
        <v>44455</v>
      </c>
      <c r="E1289" s="1">
        <v>3</v>
      </c>
      <c r="F1289" s="1">
        <v>5</v>
      </c>
      <c r="G1289" s="10">
        <f>_xlfn.ISOWEEKNUM(Table1[[#This Row],[Date]])</f>
        <v>37</v>
      </c>
      <c r="H1289" s="10" t="str">
        <f>IF(ISEVEN(_xlfn.ISOWEEKNUM(Table1[[#This Row],[Date]])),"paire","impaire")</f>
        <v>impaire</v>
      </c>
    </row>
    <row r="1290" spans="1:8" x14ac:dyDescent="0.2">
      <c r="A1290" s="1" t="s">
        <v>339</v>
      </c>
      <c r="B1290" s="1" t="s">
        <v>340</v>
      </c>
      <c r="C1290" s="10" t="str">
        <f>Table1[[#This Row],[Nom et prénom client]]&amp;", "&amp;Table1[[#This Row],[Prénom travailleur]]</f>
        <v>ROSOIU, Nicoleta</v>
      </c>
      <c r="D1290" s="2">
        <v>44456</v>
      </c>
      <c r="E1290" s="1">
        <v>4</v>
      </c>
      <c r="F1290" s="1">
        <v>9</v>
      </c>
      <c r="G1290" s="10">
        <f>_xlfn.ISOWEEKNUM(Table1[[#This Row],[Date]])</f>
        <v>37</v>
      </c>
      <c r="H1290" s="10" t="str">
        <f>IF(ISEVEN(_xlfn.ISOWEEKNUM(Table1[[#This Row],[Date]])),"paire","impaire")</f>
        <v>impaire</v>
      </c>
    </row>
    <row r="1291" spans="1:8" x14ac:dyDescent="0.2">
      <c r="A1291" s="1" t="s">
        <v>341</v>
      </c>
      <c r="B1291" s="1" t="s">
        <v>7</v>
      </c>
      <c r="C1291" s="10" t="str">
        <f>Table1[[#This Row],[Nom et prénom client]]&amp;", "&amp;Table1[[#This Row],[Prénom travailleur]]</f>
        <v>SADOWSKA, Paulina</v>
      </c>
      <c r="D1291" s="2">
        <v>44445</v>
      </c>
      <c r="E1291" s="1">
        <v>4</v>
      </c>
      <c r="F1291" s="1">
        <v>3</v>
      </c>
      <c r="G1291" s="10">
        <f>_xlfn.ISOWEEKNUM(Table1[[#This Row],[Date]])</f>
        <v>36</v>
      </c>
      <c r="H1291" s="10" t="str">
        <f>IF(ISEVEN(_xlfn.ISOWEEKNUM(Table1[[#This Row],[Date]])),"paire","impaire")</f>
        <v>paire</v>
      </c>
    </row>
    <row r="1292" spans="1:8" x14ac:dyDescent="0.2">
      <c r="A1292" s="1" t="s">
        <v>341</v>
      </c>
      <c r="B1292" s="1" t="s">
        <v>7</v>
      </c>
      <c r="C1292" s="10" t="str">
        <f>Table1[[#This Row],[Nom et prénom client]]&amp;", "&amp;Table1[[#This Row],[Prénom travailleur]]</f>
        <v>SADOWSKA, Paulina</v>
      </c>
      <c r="D1292" s="2">
        <v>44448</v>
      </c>
      <c r="E1292" s="1">
        <v>3</v>
      </c>
      <c r="F1292" s="1">
        <v>6</v>
      </c>
      <c r="G1292" s="10">
        <f>_xlfn.ISOWEEKNUM(Table1[[#This Row],[Date]])</f>
        <v>36</v>
      </c>
      <c r="H1292" s="10" t="str">
        <f>IF(ISEVEN(_xlfn.ISOWEEKNUM(Table1[[#This Row],[Date]])),"paire","impaire")</f>
        <v>paire</v>
      </c>
    </row>
    <row r="1293" spans="1:8" x14ac:dyDescent="0.2">
      <c r="A1293" s="1" t="s">
        <v>341</v>
      </c>
      <c r="B1293" s="1" t="s">
        <v>7</v>
      </c>
      <c r="C1293" s="10" t="str">
        <f>Table1[[#This Row],[Nom et prénom client]]&amp;", "&amp;Table1[[#This Row],[Prénom travailleur]]</f>
        <v>SADOWSKA, Paulina</v>
      </c>
      <c r="D1293" s="2">
        <v>44449</v>
      </c>
      <c r="E1293" s="1">
        <v>4</v>
      </c>
      <c r="F1293" s="1">
        <v>7</v>
      </c>
      <c r="G1293" s="10">
        <f>_xlfn.ISOWEEKNUM(Table1[[#This Row],[Date]])</f>
        <v>36</v>
      </c>
      <c r="H1293" s="10" t="str">
        <f>IF(ISEVEN(_xlfn.ISOWEEKNUM(Table1[[#This Row],[Date]])),"paire","impaire")</f>
        <v>paire</v>
      </c>
    </row>
    <row r="1294" spans="1:8" x14ac:dyDescent="0.2">
      <c r="A1294" s="1" t="s">
        <v>341</v>
      </c>
      <c r="B1294" s="1" t="s">
        <v>7</v>
      </c>
      <c r="C1294" s="10" t="str">
        <f>Table1[[#This Row],[Nom et prénom client]]&amp;", "&amp;Table1[[#This Row],[Prénom travailleur]]</f>
        <v>SADOWSKA, Paulina</v>
      </c>
      <c r="D1294" s="2">
        <v>44452</v>
      </c>
      <c r="E1294" s="1">
        <v>4</v>
      </c>
      <c r="F1294" s="1">
        <v>6</v>
      </c>
      <c r="G1294" s="10">
        <f>_xlfn.ISOWEEKNUM(Table1[[#This Row],[Date]])</f>
        <v>37</v>
      </c>
      <c r="H1294" s="10" t="str">
        <f>IF(ISEVEN(_xlfn.ISOWEEKNUM(Table1[[#This Row],[Date]])),"paire","impaire")</f>
        <v>impaire</v>
      </c>
    </row>
    <row r="1295" spans="1:8" x14ac:dyDescent="0.2">
      <c r="A1295" s="1" t="s">
        <v>341</v>
      </c>
      <c r="B1295" s="1" t="s">
        <v>7</v>
      </c>
      <c r="C1295" s="10" t="str">
        <f>Table1[[#This Row],[Nom et prénom client]]&amp;", "&amp;Table1[[#This Row],[Prénom travailleur]]</f>
        <v>SADOWSKA, Paulina</v>
      </c>
      <c r="D1295" s="2">
        <v>44455</v>
      </c>
      <c r="E1295" s="1">
        <v>3</v>
      </c>
      <c r="F1295" s="1">
        <v>6</v>
      </c>
      <c r="G1295" s="10">
        <f>_xlfn.ISOWEEKNUM(Table1[[#This Row],[Date]])</f>
        <v>37</v>
      </c>
      <c r="H1295" s="10" t="str">
        <f>IF(ISEVEN(_xlfn.ISOWEEKNUM(Table1[[#This Row],[Date]])),"paire","impaire")</f>
        <v>impaire</v>
      </c>
    </row>
    <row r="1296" spans="1:8" x14ac:dyDescent="0.2">
      <c r="A1296" s="1" t="s">
        <v>341</v>
      </c>
      <c r="B1296" s="1" t="s">
        <v>7</v>
      </c>
      <c r="C1296" s="10" t="str">
        <f>Table1[[#This Row],[Nom et prénom client]]&amp;", "&amp;Table1[[#This Row],[Prénom travailleur]]</f>
        <v>SADOWSKA, Paulina</v>
      </c>
      <c r="D1296" s="2">
        <v>44456</v>
      </c>
      <c r="E1296" s="1">
        <v>4</v>
      </c>
      <c r="F1296" s="1">
        <v>7</v>
      </c>
      <c r="G1296" s="10">
        <f>_xlfn.ISOWEEKNUM(Table1[[#This Row],[Date]])</f>
        <v>37</v>
      </c>
      <c r="H1296" s="10" t="str">
        <f>IF(ISEVEN(_xlfn.ISOWEEKNUM(Table1[[#This Row],[Date]])),"paire","impaire")</f>
        <v>impaire</v>
      </c>
    </row>
    <row r="1297" spans="1:8" x14ac:dyDescent="0.2">
      <c r="A1297" s="1" t="s">
        <v>342</v>
      </c>
      <c r="B1297" s="1" t="s">
        <v>343</v>
      </c>
      <c r="C1297" s="10" t="str">
        <f>Table1[[#This Row],[Nom et prénom client]]&amp;", "&amp;Table1[[#This Row],[Prénom travailleur]]</f>
        <v>SANTANA SALES JAVARINI, Raiani Roberta</v>
      </c>
      <c r="D1297" s="2">
        <v>44445</v>
      </c>
      <c r="E1297" s="1">
        <v>4</v>
      </c>
      <c r="F1297" s="1">
        <v>7</v>
      </c>
      <c r="G1297" s="10">
        <f>_xlfn.ISOWEEKNUM(Table1[[#This Row],[Date]])</f>
        <v>36</v>
      </c>
      <c r="H1297" s="10" t="str">
        <f>IF(ISEVEN(_xlfn.ISOWEEKNUM(Table1[[#This Row],[Date]])),"paire","impaire")</f>
        <v>paire</v>
      </c>
    </row>
    <row r="1298" spans="1:8" x14ac:dyDescent="0.2">
      <c r="A1298" s="1" t="s">
        <v>342</v>
      </c>
      <c r="B1298" s="1" t="s">
        <v>343</v>
      </c>
      <c r="C1298" s="10" t="str">
        <f>Table1[[#This Row],[Nom et prénom client]]&amp;", "&amp;Table1[[#This Row],[Prénom travailleur]]</f>
        <v>SANTANA SALES JAVARINI, Raiani Roberta</v>
      </c>
      <c r="D1298" s="2">
        <v>44446</v>
      </c>
      <c r="E1298" s="1">
        <v>4</v>
      </c>
      <c r="F1298" s="1">
        <v>7</v>
      </c>
      <c r="G1298" s="10">
        <f>_xlfn.ISOWEEKNUM(Table1[[#This Row],[Date]])</f>
        <v>36</v>
      </c>
      <c r="H1298" s="10" t="str">
        <f>IF(ISEVEN(_xlfn.ISOWEEKNUM(Table1[[#This Row],[Date]])),"paire","impaire")</f>
        <v>paire</v>
      </c>
    </row>
    <row r="1299" spans="1:8" x14ac:dyDescent="0.2">
      <c r="A1299" s="1" t="s">
        <v>342</v>
      </c>
      <c r="B1299" s="1" t="s">
        <v>343</v>
      </c>
      <c r="C1299" s="10" t="str">
        <f>Table1[[#This Row],[Nom et prénom client]]&amp;", "&amp;Table1[[#This Row],[Prénom travailleur]]</f>
        <v>SANTANA SALES JAVARINI, Raiani Roberta</v>
      </c>
      <c r="D1299" s="2">
        <v>44447</v>
      </c>
      <c r="E1299" s="1">
        <v>3</v>
      </c>
      <c r="F1299" s="1">
        <v>5</v>
      </c>
      <c r="G1299" s="10">
        <f>_xlfn.ISOWEEKNUM(Table1[[#This Row],[Date]])</f>
        <v>36</v>
      </c>
      <c r="H1299" s="10" t="str">
        <f>IF(ISEVEN(_xlfn.ISOWEEKNUM(Table1[[#This Row],[Date]])),"paire","impaire")</f>
        <v>paire</v>
      </c>
    </row>
    <row r="1300" spans="1:8" x14ac:dyDescent="0.2">
      <c r="A1300" s="1" t="s">
        <v>342</v>
      </c>
      <c r="B1300" s="1" t="s">
        <v>343</v>
      </c>
      <c r="C1300" s="10" t="str">
        <f>Table1[[#This Row],[Nom et prénom client]]&amp;", "&amp;Table1[[#This Row],[Prénom travailleur]]</f>
        <v>SANTANA SALES JAVARINI, Raiani Roberta</v>
      </c>
      <c r="D1300" s="2">
        <v>44448</v>
      </c>
      <c r="E1300" s="1">
        <v>3</v>
      </c>
      <c r="F1300" s="1">
        <v>5</v>
      </c>
      <c r="G1300" s="10">
        <f>_xlfn.ISOWEEKNUM(Table1[[#This Row],[Date]])</f>
        <v>36</v>
      </c>
      <c r="H1300" s="10" t="str">
        <f>IF(ISEVEN(_xlfn.ISOWEEKNUM(Table1[[#This Row],[Date]])),"paire","impaire")</f>
        <v>paire</v>
      </c>
    </row>
    <row r="1301" spans="1:8" x14ac:dyDescent="0.2">
      <c r="A1301" s="1" t="s">
        <v>342</v>
      </c>
      <c r="B1301" s="1" t="s">
        <v>343</v>
      </c>
      <c r="C1301" s="10" t="str">
        <f>Table1[[#This Row],[Nom et prénom client]]&amp;", "&amp;Table1[[#This Row],[Prénom travailleur]]</f>
        <v>SANTANA SALES JAVARINI, Raiani Roberta</v>
      </c>
      <c r="D1301" s="2">
        <v>44449</v>
      </c>
      <c r="E1301" s="1">
        <v>4</v>
      </c>
      <c r="F1301" s="1">
        <v>6</v>
      </c>
      <c r="G1301" s="10">
        <f>_xlfn.ISOWEEKNUM(Table1[[#This Row],[Date]])</f>
        <v>36</v>
      </c>
      <c r="H1301" s="10" t="str">
        <f>IF(ISEVEN(_xlfn.ISOWEEKNUM(Table1[[#This Row],[Date]])),"paire","impaire")</f>
        <v>paire</v>
      </c>
    </row>
    <row r="1302" spans="1:8" x14ac:dyDescent="0.2">
      <c r="A1302" s="1" t="s">
        <v>342</v>
      </c>
      <c r="B1302" s="1" t="s">
        <v>343</v>
      </c>
      <c r="C1302" s="10" t="str">
        <f>Table1[[#This Row],[Nom et prénom client]]&amp;", "&amp;Table1[[#This Row],[Prénom travailleur]]</f>
        <v>SANTANA SALES JAVARINI, Raiani Roberta</v>
      </c>
      <c r="D1302" s="2">
        <v>44452</v>
      </c>
      <c r="E1302" s="1">
        <v>4</v>
      </c>
      <c r="F1302" s="1">
        <v>7</v>
      </c>
      <c r="G1302" s="10">
        <f>_xlfn.ISOWEEKNUM(Table1[[#This Row],[Date]])</f>
        <v>37</v>
      </c>
      <c r="H1302" s="10" t="str">
        <f>IF(ISEVEN(_xlfn.ISOWEEKNUM(Table1[[#This Row],[Date]])),"paire","impaire")</f>
        <v>impaire</v>
      </c>
    </row>
    <row r="1303" spans="1:8" x14ac:dyDescent="0.2">
      <c r="A1303" s="1" t="s">
        <v>342</v>
      </c>
      <c r="B1303" s="1" t="s">
        <v>343</v>
      </c>
      <c r="C1303" s="10" t="str">
        <f>Table1[[#This Row],[Nom et prénom client]]&amp;", "&amp;Table1[[#This Row],[Prénom travailleur]]</f>
        <v>SANTANA SALES JAVARINI, Raiani Roberta</v>
      </c>
      <c r="D1303" s="2">
        <v>44453</v>
      </c>
      <c r="E1303" s="1">
        <v>8</v>
      </c>
      <c r="F1303" s="1">
        <v>6</v>
      </c>
      <c r="G1303" s="10">
        <f>_xlfn.ISOWEEKNUM(Table1[[#This Row],[Date]])</f>
        <v>37</v>
      </c>
      <c r="H1303" s="10" t="str">
        <f>IF(ISEVEN(_xlfn.ISOWEEKNUM(Table1[[#This Row],[Date]])),"paire","impaire")</f>
        <v>impaire</v>
      </c>
    </row>
    <row r="1304" spans="1:8" x14ac:dyDescent="0.2">
      <c r="A1304" s="1" t="s">
        <v>342</v>
      </c>
      <c r="B1304" s="1" t="s">
        <v>343</v>
      </c>
      <c r="C1304" s="10" t="str">
        <f>Table1[[#This Row],[Nom et prénom client]]&amp;", "&amp;Table1[[#This Row],[Prénom travailleur]]</f>
        <v>SANTANA SALES JAVARINI, Raiani Roberta</v>
      </c>
      <c r="D1304" s="2">
        <v>44454</v>
      </c>
      <c r="E1304" s="1">
        <v>3</v>
      </c>
      <c r="F1304" s="1">
        <v>5</v>
      </c>
      <c r="G1304" s="10">
        <f>_xlfn.ISOWEEKNUM(Table1[[#This Row],[Date]])</f>
        <v>37</v>
      </c>
      <c r="H1304" s="10" t="str">
        <f>IF(ISEVEN(_xlfn.ISOWEEKNUM(Table1[[#This Row],[Date]])),"paire","impaire")</f>
        <v>impaire</v>
      </c>
    </row>
    <row r="1305" spans="1:8" x14ac:dyDescent="0.2">
      <c r="A1305" s="1" t="s">
        <v>342</v>
      </c>
      <c r="B1305" s="1" t="s">
        <v>343</v>
      </c>
      <c r="C1305" s="10" t="str">
        <f>Table1[[#This Row],[Nom et prénom client]]&amp;", "&amp;Table1[[#This Row],[Prénom travailleur]]</f>
        <v>SANTANA SALES JAVARINI, Raiani Roberta</v>
      </c>
      <c r="D1305" s="2">
        <v>44455</v>
      </c>
      <c r="E1305" s="1">
        <v>3</v>
      </c>
      <c r="F1305" s="1">
        <v>8</v>
      </c>
      <c r="G1305" s="10">
        <f>_xlfn.ISOWEEKNUM(Table1[[#This Row],[Date]])</f>
        <v>37</v>
      </c>
      <c r="H1305" s="10" t="str">
        <f>IF(ISEVEN(_xlfn.ISOWEEKNUM(Table1[[#This Row],[Date]])),"paire","impaire")</f>
        <v>impaire</v>
      </c>
    </row>
    <row r="1306" spans="1:8" x14ac:dyDescent="0.2">
      <c r="A1306" s="1" t="s">
        <v>342</v>
      </c>
      <c r="B1306" s="1" t="s">
        <v>343</v>
      </c>
      <c r="C1306" s="10" t="str">
        <f>Table1[[#This Row],[Nom et prénom client]]&amp;", "&amp;Table1[[#This Row],[Prénom travailleur]]</f>
        <v>SANTANA SALES JAVARINI, Raiani Roberta</v>
      </c>
      <c r="D1306" s="2">
        <v>44456</v>
      </c>
      <c r="E1306" s="1">
        <v>4</v>
      </c>
      <c r="F1306" s="1">
        <v>6</v>
      </c>
      <c r="G1306" s="10">
        <f>_xlfn.ISOWEEKNUM(Table1[[#This Row],[Date]])</f>
        <v>37</v>
      </c>
      <c r="H1306" s="10" t="str">
        <f>IF(ISEVEN(_xlfn.ISOWEEKNUM(Table1[[#This Row],[Date]])),"paire","impaire")</f>
        <v>impaire</v>
      </c>
    </row>
    <row r="1307" spans="1:8" x14ac:dyDescent="0.2">
      <c r="A1307" s="1" t="s">
        <v>344</v>
      </c>
      <c r="B1307" s="1" t="s">
        <v>345</v>
      </c>
      <c r="C1307" s="10" t="str">
        <f>Table1[[#This Row],[Nom et prénom client]]&amp;", "&amp;Table1[[#This Row],[Prénom travailleur]]</f>
        <v>SANTOS PINEDA, Maria Angelina</v>
      </c>
      <c r="D1307" s="2">
        <v>44445</v>
      </c>
      <c r="E1307" s="1">
        <v>4</v>
      </c>
      <c r="F1307" s="1">
        <v>8</v>
      </c>
      <c r="G1307" s="10">
        <f>_xlfn.ISOWEEKNUM(Table1[[#This Row],[Date]])</f>
        <v>36</v>
      </c>
      <c r="H1307" s="10" t="str">
        <f>IF(ISEVEN(_xlfn.ISOWEEKNUM(Table1[[#This Row],[Date]])),"paire","impaire")</f>
        <v>paire</v>
      </c>
    </row>
    <row r="1308" spans="1:8" x14ac:dyDescent="0.2">
      <c r="A1308" s="1" t="s">
        <v>344</v>
      </c>
      <c r="B1308" s="1" t="s">
        <v>345</v>
      </c>
      <c r="C1308" s="10" t="str">
        <f>Table1[[#This Row],[Nom et prénom client]]&amp;", "&amp;Table1[[#This Row],[Prénom travailleur]]</f>
        <v>SANTOS PINEDA, Maria Angelina</v>
      </c>
      <c r="D1308" s="2">
        <v>44446</v>
      </c>
      <c r="E1308" s="1">
        <v>4</v>
      </c>
      <c r="F1308" s="1">
        <v>7</v>
      </c>
      <c r="G1308" s="10">
        <f>_xlfn.ISOWEEKNUM(Table1[[#This Row],[Date]])</f>
        <v>36</v>
      </c>
      <c r="H1308" s="10" t="str">
        <f>IF(ISEVEN(_xlfn.ISOWEEKNUM(Table1[[#This Row],[Date]])),"paire","impaire")</f>
        <v>paire</v>
      </c>
    </row>
    <row r="1309" spans="1:8" x14ac:dyDescent="0.2">
      <c r="A1309" s="1" t="s">
        <v>344</v>
      </c>
      <c r="B1309" s="1" t="s">
        <v>345</v>
      </c>
      <c r="C1309" s="10" t="str">
        <f>Table1[[#This Row],[Nom et prénom client]]&amp;", "&amp;Table1[[#This Row],[Prénom travailleur]]</f>
        <v>SANTOS PINEDA, Maria Angelina</v>
      </c>
      <c r="D1309" s="2">
        <v>44447</v>
      </c>
      <c r="E1309" s="1">
        <v>3</v>
      </c>
      <c r="F1309" s="1">
        <v>4</v>
      </c>
      <c r="G1309" s="10">
        <f>_xlfn.ISOWEEKNUM(Table1[[#This Row],[Date]])</f>
        <v>36</v>
      </c>
      <c r="H1309" s="10" t="str">
        <f>IF(ISEVEN(_xlfn.ISOWEEKNUM(Table1[[#This Row],[Date]])),"paire","impaire")</f>
        <v>paire</v>
      </c>
    </row>
    <row r="1310" spans="1:8" x14ac:dyDescent="0.2">
      <c r="A1310" s="1" t="s">
        <v>344</v>
      </c>
      <c r="B1310" s="1" t="s">
        <v>345</v>
      </c>
      <c r="C1310" s="10" t="str">
        <f>Table1[[#This Row],[Nom et prénom client]]&amp;", "&amp;Table1[[#This Row],[Prénom travailleur]]</f>
        <v>SANTOS PINEDA, Maria Angelina</v>
      </c>
      <c r="D1310" s="2">
        <v>44448</v>
      </c>
      <c r="E1310" s="1">
        <v>3</v>
      </c>
      <c r="F1310" s="1">
        <v>7</v>
      </c>
      <c r="G1310" s="10">
        <f>_xlfn.ISOWEEKNUM(Table1[[#This Row],[Date]])</f>
        <v>36</v>
      </c>
      <c r="H1310" s="10" t="str">
        <f>IF(ISEVEN(_xlfn.ISOWEEKNUM(Table1[[#This Row],[Date]])),"paire","impaire")</f>
        <v>paire</v>
      </c>
    </row>
    <row r="1311" spans="1:8" x14ac:dyDescent="0.2">
      <c r="A1311" s="1" t="s">
        <v>344</v>
      </c>
      <c r="B1311" s="1" t="s">
        <v>345</v>
      </c>
      <c r="C1311" s="10" t="str">
        <f>Table1[[#This Row],[Nom et prénom client]]&amp;", "&amp;Table1[[#This Row],[Prénom travailleur]]</f>
        <v>SANTOS PINEDA, Maria Angelina</v>
      </c>
      <c r="D1311" s="2">
        <v>44449</v>
      </c>
      <c r="E1311" s="1">
        <v>4</v>
      </c>
      <c r="F1311" s="1">
        <v>3</v>
      </c>
      <c r="G1311" s="10">
        <f>_xlfn.ISOWEEKNUM(Table1[[#This Row],[Date]])</f>
        <v>36</v>
      </c>
      <c r="H1311" s="10" t="str">
        <f>IF(ISEVEN(_xlfn.ISOWEEKNUM(Table1[[#This Row],[Date]])),"paire","impaire")</f>
        <v>paire</v>
      </c>
    </row>
    <row r="1312" spans="1:8" x14ac:dyDescent="0.2">
      <c r="A1312" s="1" t="s">
        <v>344</v>
      </c>
      <c r="B1312" s="1" t="s">
        <v>345</v>
      </c>
      <c r="C1312" s="10" t="str">
        <f>Table1[[#This Row],[Nom et prénom client]]&amp;", "&amp;Table1[[#This Row],[Prénom travailleur]]</f>
        <v>SANTOS PINEDA, Maria Angelina</v>
      </c>
      <c r="D1312" s="2">
        <v>44452</v>
      </c>
      <c r="E1312" s="1">
        <v>4</v>
      </c>
      <c r="F1312" s="1">
        <v>8</v>
      </c>
      <c r="G1312" s="10">
        <f>_xlfn.ISOWEEKNUM(Table1[[#This Row],[Date]])</f>
        <v>37</v>
      </c>
      <c r="H1312" s="10" t="str">
        <f>IF(ISEVEN(_xlfn.ISOWEEKNUM(Table1[[#This Row],[Date]])),"paire","impaire")</f>
        <v>impaire</v>
      </c>
    </row>
    <row r="1313" spans="1:8" x14ac:dyDescent="0.2">
      <c r="A1313" s="1" t="s">
        <v>344</v>
      </c>
      <c r="B1313" s="1" t="s">
        <v>345</v>
      </c>
      <c r="C1313" s="10" t="str">
        <f>Table1[[#This Row],[Nom et prénom client]]&amp;", "&amp;Table1[[#This Row],[Prénom travailleur]]</f>
        <v>SANTOS PINEDA, Maria Angelina</v>
      </c>
      <c r="D1313" s="2">
        <v>44453</v>
      </c>
      <c r="E1313" s="1">
        <v>8</v>
      </c>
      <c r="F1313" s="1">
        <v>7</v>
      </c>
      <c r="G1313" s="10">
        <f>_xlfn.ISOWEEKNUM(Table1[[#This Row],[Date]])</f>
        <v>37</v>
      </c>
      <c r="H1313" s="10" t="str">
        <f>IF(ISEVEN(_xlfn.ISOWEEKNUM(Table1[[#This Row],[Date]])),"paire","impaire")</f>
        <v>impaire</v>
      </c>
    </row>
    <row r="1314" spans="1:8" x14ac:dyDescent="0.2">
      <c r="A1314" s="1" t="s">
        <v>344</v>
      </c>
      <c r="B1314" s="1" t="s">
        <v>345</v>
      </c>
      <c r="C1314" s="10" t="str">
        <f>Table1[[#This Row],[Nom et prénom client]]&amp;", "&amp;Table1[[#This Row],[Prénom travailleur]]</f>
        <v>SANTOS PINEDA, Maria Angelina</v>
      </c>
      <c r="D1314" s="2">
        <v>44454</v>
      </c>
      <c r="E1314" s="1">
        <v>3</v>
      </c>
      <c r="F1314" s="1">
        <v>4</v>
      </c>
      <c r="G1314" s="10">
        <f>_xlfn.ISOWEEKNUM(Table1[[#This Row],[Date]])</f>
        <v>37</v>
      </c>
      <c r="H1314" s="10" t="str">
        <f>IF(ISEVEN(_xlfn.ISOWEEKNUM(Table1[[#This Row],[Date]])),"paire","impaire")</f>
        <v>impaire</v>
      </c>
    </row>
    <row r="1315" spans="1:8" x14ac:dyDescent="0.2">
      <c r="A1315" s="1" t="s">
        <v>344</v>
      </c>
      <c r="B1315" s="1" t="s">
        <v>345</v>
      </c>
      <c r="C1315" s="10" t="str">
        <f>Table1[[#This Row],[Nom et prénom client]]&amp;", "&amp;Table1[[#This Row],[Prénom travailleur]]</f>
        <v>SANTOS PINEDA, Maria Angelina</v>
      </c>
      <c r="D1315" s="2">
        <v>44455</v>
      </c>
      <c r="E1315" s="1">
        <v>3</v>
      </c>
      <c r="F1315" s="1">
        <v>7</v>
      </c>
      <c r="G1315" s="10">
        <f>_xlfn.ISOWEEKNUM(Table1[[#This Row],[Date]])</f>
        <v>37</v>
      </c>
      <c r="H1315" s="10" t="str">
        <f>IF(ISEVEN(_xlfn.ISOWEEKNUM(Table1[[#This Row],[Date]])),"paire","impaire")</f>
        <v>impaire</v>
      </c>
    </row>
    <row r="1316" spans="1:8" x14ac:dyDescent="0.2">
      <c r="A1316" s="1" t="s">
        <v>344</v>
      </c>
      <c r="B1316" s="1" t="s">
        <v>345</v>
      </c>
      <c r="C1316" s="10" t="str">
        <f>Table1[[#This Row],[Nom et prénom client]]&amp;", "&amp;Table1[[#This Row],[Prénom travailleur]]</f>
        <v>SANTOS PINEDA, Maria Angelina</v>
      </c>
      <c r="D1316" s="2">
        <v>44456</v>
      </c>
      <c r="E1316" s="1">
        <v>4</v>
      </c>
      <c r="F1316" s="1">
        <v>3</v>
      </c>
      <c r="G1316" s="10">
        <f>_xlfn.ISOWEEKNUM(Table1[[#This Row],[Date]])</f>
        <v>37</v>
      </c>
      <c r="H1316" s="10" t="str">
        <f>IF(ISEVEN(_xlfn.ISOWEEKNUM(Table1[[#This Row],[Date]])),"paire","impaire")</f>
        <v>impaire</v>
      </c>
    </row>
    <row r="1317" spans="1:8" x14ac:dyDescent="0.2">
      <c r="A1317" s="1" t="s">
        <v>346</v>
      </c>
      <c r="B1317" s="1" t="s">
        <v>347</v>
      </c>
      <c r="C1317" s="10" t="str">
        <f>Table1[[#This Row],[Nom et prénom client]]&amp;", "&amp;Table1[[#This Row],[Prénom travailleur]]</f>
        <v>SAVILENCO, Iuliana</v>
      </c>
      <c r="D1317" s="2">
        <v>44445</v>
      </c>
      <c r="E1317" s="1">
        <v>4</v>
      </c>
      <c r="F1317" s="1">
        <v>6</v>
      </c>
      <c r="G1317" s="10">
        <f>_xlfn.ISOWEEKNUM(Table1[[#This Row],[Date]])</f>
        <v>36</v>
      </c>
      <c r="H1317" s="10" t="str">
        <f>IF(ISEVEN(_xlfn.ISOWEEKNUM(Table1[[#This Row],[Date]])),"paire","impaire")</f>
        <v>paire</v>
      </c>
    </row>
    <row r="1318" spans="1:8" x14ac:dyDescent="0.2">
      <c r="A1318" s="1" t="s">
        <v>346</v>
      </c>
      <c r="B1318" s="1" t="s">
        <v>347</v>
      </c>
      <c r="C1318" s="10" t="str">
        <f>Table1[[#This Row],[Nom et prénom client]]&amp;", "&amp;Table1[[#This Row],[Prénom travailleur]]</f>
        <v>SAVILENCO, Iuliana</v>
      </c>
      <c r="D1318" s="2">
        <v>44446</v>
      </c>
      <c r="E1318" s="1">
        <v>4</v>
      </c>
      <c r="F1318" s="1">
        <v>7</v>
      </c>
      <c r="G1318" s="10">
        <f>_xlfn.ISOWEEKNUM(Table1[[#This Row],[Date]])</f>
        <v>36</v>
      </c>
      <c r="H1318" s="10" t="str">
        <f>IF(ISEVEN(_xlfn.ISOWEEKNUM(Table1[[#This Row],[Date]])),"paire","impaire")</f>
        <v>paire</v>
      </c>
    </row>
    <row r="1319" spans="1:8" x14ac:dyDescent="0.2">
      <c r="A1319" s="1" t="s">
        <v>346</v>
      </c>
      <c r="B1319" s="1" t="s">
        <v>347</v>
      </c>
      <c r="C1319" s="10" t="str">
        <f>Table1[[#This Row],[Nom et prénom client]]&amp;", "&amp;Table1[[#This Row],[Prénom travailleur]]</f>
        <v>SAVILENCO, Iuliana</v>
      </c>
      <c r="D1319" s="2">
        <v>44448</v>
      </c>
      <c r="E1319" s="1">
        <v>3</v>
      </c>
      <c r="F1319" s="1">
        <v>6</v>
      </c>
      <c r="G1319" s="10">
        <f>_xlfn.ISOWEEKNUM(Table1[[#This Row],[Date]])</f>
        <v>36</v>
      </c>
      <c r="H1319" s="10" t="str">
        <f>IF(ISEVEN(_xlfn.ISOWEEKNUM(Table1[[#This Row],[Date]])),"paire","impaire")</f>
        <v>paire</v>
      </c>
    </row>
    <row r="1320" spans="1:8" x14ac:dyDescent="0.2">
      <c r="A1320" s="1" t="s">
        <v>346</v>
      </c>
      <c r="B1320" s="1" t="s">
        <v>347</v>
      </c>
      <c r="C1320" s="10" t="str">
        <f>Table1[[#This Row],[Nom et prénom client]]&amp;", "&amp;Table1[[#This Row],[Prénom travailleur]]</f>
        <v>SAVILENCO, Iuliana</v>
      </c>
      <c r="D1320" s="2">
        <v>44449</v>
      </c>
      <c r="E1320" s="1">
        <v>4</v>
      </c>
      <c r="F1320" s="1">
        <v>6</v>
      </c>
      <c r="G1320" s="10">
        <f>_xlfn.ISOWEEKNUM(Table1[[#This Row],[Date]])</f>
        <v>36</v>
      </c>
      <c r="H1320" s="10" t="str">
        <f>IF(ISEVEN(_xlfn.ISOWEEKNUM(Table1[[#This Row],[Date]])),"paire","impaire")</f>
        <v>paire</v>
      </c>
    </row>
    <row r="1321" spans="1:8" x14ac:dyDescent="0.2">
      <c r="A1321" s="1" t="s">
        <v>346</v>
      </c>
      <c r="B1321" s="1" t="s">
        <v>347</v>
      </c>
      <c r="C1321" s="10" t="str">
        <f>Table1[[#This Row],[Nom et prénom client]]&amp;", "&amp;Table1[[#This Row],[Prénom travailleur]]</f>
        <v>SAVILENCO, Iuliana</v>
      </c>
      <c r="D1321" s="2">
        <v>44452</v>
      </c>
      <c r="E1321" s="1">
        <v>4</v>
      </c>
      <c r="F1321" s="1">
        <v>6</v>
      </c>
      <c r="G1321" s="10">
        <f>_xlfn.ISOWEEKNUM(Table1[[#This Row],[Date]])</f>
        <v>37</v>
      </c>
      <c r="H1321" s="10" t="str">
        <f>IF(ISEVEN(_xlfn.ISOWEEKNUM(Table1[[#This Row],[Date]])),"paire","impaire")</f>
        <v>impaire</v>
      </c>
    </row>
    <row r="1322" spans="1:8" x14ac:dyDescent="0.2">
      <c r="A1322" s="1" t="s">
        <v>348</v>
      </c>
      <c r="B1322" s="1" t="s">
        <v>349</v>
      </c>
      <c r="C1322" s="10" t="str">
        <f>Table1[[#This Row],[Nom et prénom client]]&amp;", "&amp;Table1[[#This Row],[Prénom travailleur]]</f>
        <v>SEFGJINI, Entela</v>
      </c>
      <c r="D1322" s="2">
        <v>44445</v>
      </c>
      <c r="E1322" s="1">
        <v>4</v>
      </c>
      <c r="F1322" s="1">
        <v>3</v>
      </c>
      <c r="G1322" s="10">
        <f>_xlfn.ISOWEEKNUM(Table1[[#This Row],[Date]])</f>
        <v>36</v>
      </c>
      <c r="H1322" s="10" t="str">
        <f>IF(ISEVEN(_xlfn.ISOWEEKNUM(Table1[[#This Row],[Date]])),"paire","impaire")</f>
        <v>paire</v>
      </c>
    </row>
    <row r="1323" spans="1:8" x14ac:dyDescent="0.2">
      <c r="A1323" s="1" t="s">
        <v>348</v>
      </c>
      <c r="B1323" s="1" t="s">
        <v>349</v>
      </c>
      <c r="C1323" s="10" t="str">
        <f>Table1[[#This Row],[Nom et prénom client]]&amp;", "&amp;Table1[[#This Row],[Prénom travailleur]]</f>
        <v>SEFGJINI, Entela</v>
      </c>
      <c r="D1323" s="2">
        <v>44447</v>
      </c>
      <c r="E1323" s="1">
        <v>3</v>
      </c>
      <c r="F1323" s="1">
        <v>6</v>
      </c>
      <c r="G1323" s="10">
        <f>_xlfn.ISOWEEKNUM(Table1[[#This Row],[Date]])</f>
        <v>36</v>
      </c>
      <c r="H1323" s="10" t="str">
        <f>IF(ISEVEN(_xlfn.ISOWEEKNUM(Table1[[#This Row],[Date]])),"paire","impaire")</f>
        <v>paire</v>
      </c>
    </row>
    <row r="1324" spans="1:8" x14ac:dyDescent="0.2">
      <c r="A1324" s="1" t="s">
        <v>348</v>
      </c>
      <c r="B1324" s="1" t="s">
        <v>349</v>
      </c>
      <c r="C1324" s="10" t="str">
        <f>Table1[[#This Row],[Nom et prénom client]]&amp;", "&amp;Table1[[#This Row],[Prénom travailleur]]</f>
        <v>SEFGJINI, Entela</v>
      </c>
      <c r="D1324" s="2">
        <v>44448</v>
      </c>
      <c r="E1324" s="1">
        <v>3</v>
      </c>
      <c r="F1324" s="1">
        <v>4</v>
      </c>
      <c r="G1324" s="10">
        <f>_xlfn.ISOWEEKNUM(Table1[[#This Row],[Date]])</f>
        <v>36</v>
      </c>
      <c r="H1324" s="10" t="str">
        <f>IF(ISEVEN(_xlfn.ISOWEEKNUM(Table1[[#This Row],[Date]])),"paire","impaire")</f>
        <v>paire</v>
      </c>
    </row>
    <row r="1325" spans="1:8" x14ac:dyDescent="0.2">
      <c r="A1325" s="1" t="s">
        <v>348</v>
      </c>
      <c r="B1325" s="1" t="s">
        <v>349</v>
      </c>
      <c r="C1325" s="10" t="str">
        <f>Table1[[#This Row],[Nom et prénom client]]&amp;", "&amp;Table1[[#This Row],[Prénom travailleur]]</f>
        <v>SEFGJINI, Entela</v>
      </c>
      <c r="D1325" s="2">
        <v>44449</v>
      </c>
      <c r="E1325" s="1">
        <v>4</v>
      </c>
      <c r="F1325" s="1">
        <v>5</v>
      </c>
      <c r="G1325" s="10">
        <f>_xlfn.ISOWEEKNUM(Table1[[#This Row],[Date]])</f>
        <v>36</v>
      </c>
      <c r="H1325" s="10" t="str">
        <f>IF(ISEVEN(_xlfn.ISOWEEKNUM(Table1[[#This Row],[Date]])),"paire","impaire")</f>
        <v>paire</v>
      </c>
    </row>
    <row r="1326" spans="1:8" x14ac:dyDescent="0.2">
      <c r="A1326" s="1" t="s">
        <v>348</v>
      </c>
      <c r="B1326" s="1" t="s">
        <v>349</v>
      </c>
      <c r="C1326" s="10" t="str">
        <f>Table1[[#This Row],[Nom et prénom client]]&amp;", "&amp;Table1[[#This Row],[Prénom travailleur]]</f>
        <v>SEFGJINI, Entela</v>
      </c>
      <c r="D1326" s="2">
        <v>44452</v>
      </c>
      <c r="E1326" s="1">
        <v>4</v>
      </c>
      <c r="F1326" s="1">
        <v>3</v>
      </c>
      <c r="G1326" s="10">
        <f>_xlfn.ISOWEEKNUM(Table1[[#This Row],[Date]])</f>
        <v>37</v>
      </c>
      <c r="H1326" s="10" t="str">
        <f>IF(ISEVEN(_xlfn.ISOWEEKNUM(Table1[[#This Row],[Date]])),"paire","impaire")</f>
        <v>impaire</v>
      </c>
    </row>
    <row r="1327" spans="1:8" x14ac:dyDescent="0.2">
      <c r="A1327" s="1" t="s">
        <v>348</v>
      </c>
      <c r="B1327" s="1" t="s">
        <v>349</v>
      </c>
      <c r="C1327" s="10" t="str">
        <f>Table1[[#This Row],[Nom et prénom client]]&amp;", "&amp;Table1[[#This Row],[Prénom travailleur]]</f>
        <v>SEFGJINI, Entela</v>
      </c>
      <c r="D1327" s="2">
        <v>44453</v>
      </c>
      <c r="E1327" s="1">
        <v>8</v>
      </c>
      <c r="F1327" s="1">
        <v>7</v>
      </c>
      <c r="G1327" s="10">
        <f>_xlfn.ISOWEEKNUM(Table1[[#This Row],[Date]])</f>
        <v>37</v>
      </c>
      <c r="H1327" s="10" t="str">
        <f>IF(ISEVEN(_xlfn.ISOWEEKNUM(Table1[[#This Row],[Date]])),"paire","impaire")</f>
        <v>impaire</v>
      </c>
    </row>
    <row r="1328" spans="1:8" x14ac:dyDescent="0.2">
      <c r="A1328" s="1" t="s">
        <v>348</v>
      </c>
      <c r="B1328" s="1" t="s">
        <v>349</v>
      </c>
      <c r="C1328" s="10" t="str">
        <f>Table1[[#This Row],[Nom et prénom client]]&amp;", "&amp;Table1[[#This Row],[Prénom travailleur]]</f>
        <v>SEFGJINI, Entela</v>
      </c>
      <c r="D1328" s="2">
        <v>44455</v>
      </c>
      <c r="E1328" s="1">
        <v>3</v>
      </c>
      <c r="F1328" s="1">
        <v>4</v>
      </c>
      <c r="G1328" s="10">
        <f>_xlfn.ISOWEEKNUM(Table1[[#This Row],[Date]])</f>
        <v>37</v>
      </c>
      <c r="H1328" s="10" t="str">
        <f>IF(ISEVEN(_xlfn.ISOWEEKNUM(Table1[[#This Row],[Date]])),"paire","impaire")</f>
        <v>impaire</v>
      </c>
    </row>
    <row r="1329" spans="1:8" x14ac:dyDescent="0.2">
      <c r="A1329" s="1" t="s">
        <v>348</v>
      </c>
      <c r="B1329" s="1" t="s">
        <v>349</v>
      </c>
      <c r="C1329" s="10" t="str">
        <f>Table1[[#This Row],[Nom et prénom client]]&amp;", "&amp;Table1[[#This Row],[Prénom travailleur]]</f>
        <v>SEFGJINI, Entela</v>
      </c>
      <c r="D1329" s="2">
        <v>44456</v>
      </c>
      <c r="E1329" s="1">
        <v>4</v>
      </c>
      <c r="F1329" s="1">
        <v>5</v>
      </c>
      <c r="G1329" s="10">
        <f>_xlfn.ISOWEEKNUM(Table1[[#This Row],[Date]])</f>
        <v>37</v>
      </c>
      <c r="H1329" s="10" t="str">
        <f>IF(ISEVEN(_xlfn.ISOWEEKNUM(Table1[[#This Row],[Date]])),"paire","impaire")</f>
        <v>impaire</v>
      </c>
    </row>
    <row r="1330" spans="1:8" x14ac:dyDescent="0.2">
      <c r="A1330" s="1" t="s">
        <v>350</v>
      </c>
      <c r="B1330" s="1" t="s">
        <v>93</v>
      </c>
      <c r="C1330" s="10" t="str">
        <f>Table1[[#This Row],[Nom et prénom client]]&amp;", "&amp;Table1[[#This Row],[Prénom travailleur]]</f>
        <v>SERDEAN, Vasilica</v>
      </c>
      <c r="D1330" s="2">
        <v>44445</v>
      </c>
      <c r="E1330" s="1">
        <v>4</v>
      </c>
      <c r="F1330" s="1">
        <v>7</v>
      </c>
      <c r="G1330" s="10">
        <f>_xlfn.ISOWEEKNUM(Table1[[#This Row],[Date]])</f>
        <v>36</v>
      </c>
      <c r="H1330" s="10" t="str">
        <f>IF(ISEVEN(_xlfn.ISOWEEKNUM(Table1[[#This Row],[Date]])),"paire","impaire")</f>
        <v>paire</v>
      </c>
    </row>
    <row r="1331" spans="1:8" x14ac:dyDescent="0.2">
      <c r="A1331" s="1" t="s">
        <v>350</v>
      </c>
      <c r="B1331" s="1" t="s">
        <v>93</v>
      </c>
      <c r="C1331" s="10" t="str">
        <f>Table1[[#This Row],[Nom et prénom client]]&amp;", "&amp;Table1[[#This Row],[Prénom travailleur]]</f>
        <v>SERDEAN, Vasilica</v>
      </c>
      <c r="D1331" s="2">
        <v>44446</v>
      </c>
      <c r="E1331" s="1">
        <v>4</v>
      </c>
      <c r="F1331" s="1">
        <v>7</v>
      </c>
      <c r="G1331" s="10">
        <f>_xlfn.ISOWEEKNUM(Table1[[#This Row],[Date]])</f>
        <v>36</v>
      </c>
      <c r="H1331" s="10" t="str">
        <f>IF(ISEVEN(_xlfn.ISOWEEKNUM(Table1[[#This Row],[Date]])),"paire","impaire")</f>
        <v>paire</v>
      </c>
    </row>
    <row r="1332" spans="1:8" x14ac:dyDescent="0.2">
      <c r="A1332" s="1" t="s">
        <v>350</v>
      </c>
      <c r="B1332" s="1" t="s">
        <v>93</v>
      </c>
      <c r="C1332" s="10" t="str">
        <f>Table1[[#This Row],[Nom et prénom client]]&amp;", "&amp;Table1[[#This Row],[Prénom travailleur]]</f>
        <v>SERDEAN, Vasilica</v>
      </c>
      <c r="D1332" s="2">
        <v>44447</v>
      </c>
      <c r="E1332" s="1">
        <v>3</v>
      </c>
      <c r="F1332" s="1">
        <v>6</v>
      </c>
      <c r="G1332" s="10">
        <f>_xlfn.ISOWEEKNUM(Table1[[#This Row],[Date]])</f>
        <v>36</v>
      </c>
      <c r="H1332" s="10" t="str">
        <f>IF(ISEVEN(_xlfn.ISOWEEKNUM(Table1[[#This Row],[Date]])),"paire","impaire")</f>
        <v>paire</v>
      </c>
    </row>
    <row r="1333" spans="1:8" x14ac:dyDescent="0.2">
      <c r="A1333" s="1" t="s">
        <v>350</v>
      </c>
      <c r="B1333" s="1" t="s">
        <v>93</v>
      </c>
      <c r="C1333" s="10" t="str">
        <f>Table1[[#This Row],[Nom et prénom client]]&amp;", "&amp;Table1[[#This Row],[Prénom travailleur]]</f>
        <v>SERDEAN, Vasilica</v>
      </c>
      <c r="D1333" s="2">
        <v>44449</v>
      </c>
      <c r="E1333" s="1">
        <v>4</v>
      </c>
      <c r="F1333" s="1">
        <v>7</v>
      </c>
      <c r="G1333" s="10">
        <f>_xlfn.ISOWEEKNUM(Table1[[#This Row],[Date]])</f>
        <v>36</v>
      </c>
      <c r="H1333" s="10" t="str">
        <f>IF(ISEVEN(_xlfn.ISOWEEKNUM(Table1[[#This Row],[Date]])),"paire","impaire")</f>
        <v>paire</v>
      </c>
    </row>
    <row r="1334" spans="1:8" x14ac:dyDescent="0.2">
      <c r="A1334" s="1" t="s">
        <v>350</v>
      </c>
      <c r="B1334" s="1" t="s">
        <v>93</v>
      </c>
      <c r="C1334" s="10" t="str">
        <f>Table1[[#This Row],[Nom et prénom client]]&amp;", "&amp;Table1[[#This Row],[Prénom travailleur]]</f>
        <v>SERDEAN, Vasilica</v>
      </c>
      <c r="D1334" s="2">
        <v>44452</v>
      </c>
      <c r="E1334" s="1">
        <v>4</v>
      </c>
      <c r="F1334" s="1">
        <v>6</v>
      </c>
      <c r="G1334" s="10">
        <f>_xlfn.ISOWEEKNUM(Table1[[#This Row],[Date]])</f>
        <v>37</v>
      </c>
      <c r="H1334" s="10" t="str">
        <f>IF(ISEVEN(_xlfn.ISOWEEKNUM(Table1[[#This Row],[Date]])),"paire","impaire")</f>
        <v>impaire</v>
      </c>
    </row>
    <row r="1335" spans="1:8" x14ac:dyDescent="0.2">
      <c r="A1335" s="1" t="s">
        <v>350</v>
      </c>
      <c r="B1335" s="1" t="s">
        <v>93</v>
      </c>
      <c r="C1335" s="10" t="str">
        <f>Table1[[#This Row],[Nom et prénom client]]&amp;", "&amp;Table1[[#This Row],[Prénom travailleur]]</f>
        <v>SERDEAN, Vasilica</v>
      </c>
      <c r="D1335" s="2">
        <v>44453</v>
      </c>
      <c r="E1335" s="1">
        <v>8</v>
      </c>
      <c r="F1335" s="1">
        <v>7</v>
      </c>
      <c r="G1335" s="10">
        <f>_xlfn.ISOWEEKNUM(Table1[[#This Row],[Date]])</f>
        <v>37</v>
      </c>
      <c r="H1335" s="10" t="str">
        <f>IF(ISEVEN(_xlfn.ISOWEEKNUM(Table1[[#This Row],[Date]])),"paire","impaire")</f>
        <v>impaire</v>
      </c>
    </row>
    <row r="1336" spans="1:8" x14ac:dyDescent="0.2">
      <c r="A1336" s="1" t="s">
        <v>350</v>
      </c>
      <c r="B1336" s="1" t="s">
        <v>93</v>
      </c>
      <c r="C1336" s="10" t="str">
        <f>Table1[[#This Row],[Nom et prénom client]]&amp;", "&amp;Table1[[#This Row],[Prénom travailleur]]</f>
        <v>SERDEAN, Vasilica</v>
      </c>
      <c r="D1336" s="2">
        <v>44454</v>
      </c>
      <c r="E1336" s="1">
        <v>3</v>
      </c>
      <c r="F1336" s="1">
        <v>6</v>
      </c>
      <c r="G1336" s="10">
        <f>_xlfn.ISOWEEKNUM(Table1[[#This Row],[Date]])</f>
        <v>37</v>
      </c>
      <c r="H1336" s="10" t="str">
        <f>IF(ISEVEN(_xlfn.ISOWEEKNUM(Table1[[#This Row],[Date]])),"paire","impaire")</f>
        <v>impaire</v>
      </c>
    </row>
    <row r="1337" spans="1:8" x14ac:dyDescent="0.2">
      <c r="A1337" s="1" t="s">
        <v>350</v>
      </c>
      <c r="B1337" s="1" t="s">
        <v>93</v>
      </c>
      <c r="C1337" s="10" t="str">
        <f>Table1[[#This Row],[Nom et prénom client]]&amp;", "&amp;Table1[[#This Row],[Prénom travailleur]]</f>
        <v>SERDEAN, Vasilica</v>
      </c>
      <c r="D1337" s="2">
        <v>44455</v>
      </c>
      <c r="E1337" s="1">
        <v>3</v>
      </c>
      <c r="F1337" s="1">
        <v>6</v>
      </c>
      <c r="G1337" s="10">
        <f>_xlfn.ISOWEEKNUM(Table1[[#This Row],[Date]])</f>
        <v>37</v>
      </c>
      <c r="H1337" s="10" t="str">
        <f>IF(ISEVEN(_xlfn.ISOWEEKNUM(Table1[[#This Row],[Date]])),"paire","impaire")</f>
        <v>impaire</v>
      </c>
    </row>
    <row r="1338" spans="1:8" x14ac:dyDescent="0.2">
      <c r="A1338" s="1" t="s">
        <v>350</v>
      </c>
      <c r="B1338" s="1" t="s">
        <v>93</v>
      </c>
      <c r="C1338" s="10" t="str">
        <f>Table1[[#This Row],[Nom et prénom client]]&amp;", "&amp;Table1[[#This Row],[Prénom travailleur]]</f>
        <v>SERDEAN, Vasilica</v>
      </c>
      <c r="D1338" s="2">
        <v>44456</v>
      </c>
      <c r="E1338" s="1">
        <v>4</v>
      </c>
      <c r="F1338" s="1">
        <v>7</v>
      </c>
      <c r="G1338" s="10">
        <f>_xlfn.ISOWEEKNUM(Table1[[#This Row],[Date]])</f>
        <v>37</v>
      </c>
      <c r="H1338" s="10" t="str">
        <f>IF(ISEVEN(_xlfn.ISOWEEKNUM(Table1[[#This Row],[Date]])),"paire","impaire")</f>
        <v>impaire</v>
      </c>
    </row>
    <row r="1339" spans="1:8" x14ac:dyDescent="0.2">
      <c r="A1339" s="1" t="s">
        <v>351</v>
      </c>
      <c r="B1339" s="1" t="s">
        <v>352</v>
      </c>
      <c r="C1339" s="10" t="str">
        <f>Table1[[#This Row],[Nom et prénom client]]&amp;", "&amp;Table1[[#This Row],[Prénom travailleur]]</f>
        <v>SEVCENCO, Iulia</v>
      </c>
      <c r="D1339" s="2">
        <v>44447</v>
      </c>
      <c r="E1339" s="1">
        <v>3</v>
      </c>
      <c r="F1339" s="1">
        <v>4</v>
      </c>
      <c r="G1339" s="10">
        <f>_xlfn.ISOWEEKNUM(Table1[[#This Row],[Date]])</f>
        <v>36</v>
      </c>
      <c r="H1339" s="10" t="str">
        <f>IF(ISEVEN(_xlfn.ISOWEEKNUM(Table1[[#This Row],[Date]])),"paire","impaire")</f>
        <v>paire</v>
      </c>
    </row>
    <row r="1340" spans="1:8" x14ac:dyDescent="0.2">
      <c r="A1340" s="1" t="s">
        <v>351</v>
      </c>
      <c r="B1340" s="1" t="s">
        <v>352</v>
      </c>
      <c r="C1340" s="10" t="str">
        <f>Table1[[#This Row],[Nom et prénom client]]&amp;", "&amp;Table1[[#This Row],[Prénom travailleur]]</f>
        <v>SEVCENCO, Iulia</v>
      </c>
      <c r="D1340" s="2">
        <v>44452</v>
      </c>
      <c r="E1340" s="1">
        <v>4</v>
      </c>
      <c r="F1340" s="1">
        <v>3</v>
      </c>
      <c r="G1340" s="10">
        <f>_xlfn.ISOWEEKNUM(Table1[[#This Row],[Date]])</f>
        <v>37</v>
      </c>
      <c r="H1340" s="10" t="str">
        <f>IF(ISEVEN(_xlfn.ISOWEEKNUM(Table1[[#This Row],[Date]])),"paire","impaire")</f>
        <v>impaire</v>
      </c>
    </row>
    <row r="1341" spans="1:8" x14ac:dyDescent="0.2">
      <c r="A1341" s="1" t="s">
        <v>351</v>
      </c>
      <c r="B1341" s="1" t="s">
        <v>352</v>
      </c>
      <c r="C1341" s="10" t="str">
        <f>Table1[[#This Row],[Nom et prénom client]]&amp;", "&amp;Table1[[#This Row],[Prénom travailleur]]</f>
        <v>SEVCENCO, Iulia</v>
      </c>
      <c r="D1341" s="2">
        <v>44455</v>
      </c>
      <c r="E1341" s="1">
        <v>3</v>
      </c>
      <c r="F1341" s="1">
        <v>7</v>
      </c>
      <c r="G1341" s="10">
        <f>_xlfn.ISOWEEKNUM(Table1[[#This Row],[Date]])</f>
        <v>37</v>
      </c>
      <c r="H1341" s="10" t="str">
        <f>IF(ISEVEN(_xlfn.ISOWEEKNUM(Table1[[#This Row],[Date]])),"paire","impaire")</f>
        <v>impaire</v>
      </c>
    </row>
    <row r="1342" spans="1:8" x14ac:dyDescent="0.2">
      <c r="A1342" s="1" t="s">
        <v>351</v>
      </c>
      <c r="B1342" s="1" t="s">
        <v>352</v>
      </c>
      <c r="C1342" s="10" t="str">
        <f>Table1[[#This Row],[Nom et prénom client]]&amp;", "&amp;Table1[[#This Row],[Prénom travailleur]]</f>
        <v>SEVCENCO, Iulia</v>
      </c>
      <c r="D1342" s="2">
        <v>44456</v>
      </c>
      <c r="E1342" s="1">
        <v>4</v>
      </c>
      <c r="F1342" s="1">
        <v>7</v>
      </c>
      <c r="G1342" s="10">
        <f>_xlfn.ISOWEEKNUM(Table1[[#This Row],[Date]])</f>
        <v>37</v>
      </c>
      <c r="H1342" s="10" t="str">
        <f>IF(ISEVEN(_xlfn.ISOWEEKNUM(Table1[[#This Row],[Date]])),"paire","impaire")</f>
        <v>impaire</v>
      </c>
    </row>
    <row r="1343" spans="1:8" x14ac:dyDescent="0.2">
      <c r="A1343" s="1" t="s">
        <v>353</v>
      </c>
      <c r="B1343" s="1" t="s">
        <v>354</v>
      </c>
      <c r="C1343" s="10" t="str">
        <f>Table1[[#This Row],[Nom et prénom client]]&amp;", "&amp;Table1[[#This Row],[Prénom travailleur]]</f>
        <v>SHAKIR, Shirin Semat</v>
      </c>
      <c r="D1343" s="2">
        <v>44446</v>
      </c>
      <c r="E1343" s="1">
        <v>4</v>
      </c>
      <c r="F1343" s="1">
        <v>8</v>
      </c>
      <c r="G1343" s="10">
        <f>_xlfn.ISOWEEKNUM(Table1[[#This Row],[Date]])</f>
        <v>36</v>
      </c>
      <c r="H1343" s="10" t="str">
        <f>IF(ISEVEN(_xlfn.ISOWEEKNUM(Table1[[#This Row],[Date]])),"paire","impaire")</f>
        <v>paire</v>
      </c>
    </row>
    <row r="1344" spans="1:8" x14ac:dyDescent="0.2">
      <c r="A1344" s="1" t="s">
        <v>353</v>
      </c>
      <c r="B1344" s="1" t="s">
        <v>354</v>
      </c>
      <c r="C1344" s="10" t="str">
        <f>Table1[[#This Row],[Nom et prénom client]]&amp;", "&amp;Table1[[#This Row],[Prénom travailleur]]</f>
        <v>SHAKIR, Shirin Semat</v>
      </c>
      <c r="D1344" s="2">
        <v>44447</v>
      </c>
      <c r="E1344" s="1">
        <v>3</v>
      </c>
      <c r="F1344" s="1">
        <v>8</v>
      </c>
      <c r="G1344" s="10">
        <f>_xlfn.ISOWEEKNUM(Table1[[#This Row],[Date]])</f>
        <v>36</v>
      </c>
      <c r="H1344" s="10" t="str">
        <f>IF(ISEVEN(_xlfn.ISOWEEKNUM(Table1[[#This Row],[Date]])),"paire","impaire")</f>
        <v>paire</v>
      </c>
    </row>
    <row r="1345" spans="1:8" x14ac:dyDescent="0.2">
      <c r="A1345" s="1" t="s">
        <v>353</v>
      </c>
      <c r="B1345" s="1" t="s">
        <v>354</v>
      </c>
      <c r="C1345" s="10" t="str">
        <f>Table1[[#This Row],[Nom et prénom client]]&amp;", "&amp;Table1[[#This Row],[Prénom travailleur]]</f>
        <v>SHAKIR, Shirin Semat</v>
      </c>
      <c r="D1345" s="2">
        <v>44454</v>
      </c>
      <c r="E1345" s="1">
        <v>3</v>
      </c>
      <c r="F1345" s="1">
        <v>8</v>
      </c>
      <c r="G1345" s="10">
        <f>_xlfn.ISOWEEKNUM(Table1[[#This Row],[Date]])</f>
        <v>37</v>
      </c>
      <c r="H1345" s="10" t="str">
        <f>IF(ISEVEN(_xlfn.ISOWEEKNUM(Table1[[#This Row],[Date]])),"paire","impaire")</f>
        <v>impaire</v>
      </c>
    </row>
    <row r="1346" spans="1:8" x14ac:dyDescent="0.2">
      <c r="A1346" s="1" t="s">
        <v>355</v>
      </c>
      <c r="B1346" s="1" t="s">
        <v>356</v>
      </c>
      <c r="C1346" s="10" t="str">
        <f>Table1[[#This Row],[Nom et prénom client]]&amp;", "&amp;Table1[[#This Row],[Prénom travailleur]]</f>
        <v>SHEHU, Revina</v>
      </c>
      <c r="D1346" s="2">
        <v>44445</v>
      </c>
      <c r="E1346" s="1">
        <v>4</v>
      </c>
      <c r="F1346" s="1">
        <v>3</v>
      </c>
      <c r="G1346" s="10">
        <f>_xlfn.ISOWEEKNUM(Table1[[#This Row],[Date]])</f>
        <v>36</v>
      </c>
      <c r="H1346" s="10" t="str">
        <f>IF(ISEVEN(_xlfn.ISOWEEKNUM(Table1[[#This Row],[Date]])),"paire","impaire")</f>
        <v>paire</v>
      </c>
    </row>
    <row r="1347" spans="1:8" x14ac:dyDescent="0.2">
      <c r="A1347" s="1" t="s">
        <v>355</v>
      </c>
      <c r="B1347" s="1" t="s">
        <v>356</v>
      </c>
      <c r="C1347" s="10" t="str">
        <f>Table1[[#This Row],[Nom et prénom client]]&amp;", "&amp;Table1[[#This Row],[Prénom travailleur]]</f>
        <v>SHEHU, Revina</v>
      </c>
      <c r="D1347" s="2">
        <v>44446</v>
      </c>
      <c r="E1347" s="1">
        <v>4</v>
      </c>
      <c r="F1347" s="1">
        <v>5</v>
      </c>
      <c r="G1347" s="10">
        <f>_xlfn.ISOWEEKNUM(Table1[[#This Row],[Date]])</f>
        <v>36</v>
      </c>
      <c r="H1347" s="10" t="str">
        <f>IF(ISEVEN(_xlfn.ISOWEEKNUM(Table1[[#This Row],[Date]])),"paire","impaire")</f>
        <v>paire</v>
      </c>
    </row>
    <row r="1348" spans="1:8" x14ac:dyDescent="0.2">
      <c r="A1348" s="1" t="s">
        <v>355</v>
      </c>
      <c r="B1348" s="1" t="s">
        <v>356</v>
      </c>
      <c r="C1348" s="10" t="str">
        <f>Table1[[#This Row],[Nom et prénom client]]&amp;", "&amp;Table1[[#This Row],[Prénom travailleur]]</f>
        <v>SHEHU, Revina</v>
      </c>
      <c r="D1348" s="2">
        <v>44447</v>
      </c>
      <c r="E1348" s="1">
        <v>3</v>
      </c>
      <c r="F1348" s="1">
        <v>6</v>
      </c>
      <c r="G1348" s="10">
        <f>_xlfn.ISOWEEKNUM(Table1[[#This Row],[Date]])</f>
        <v>36</v>
      </c>
      <c r="H1348" s="10" t="str">
        <f>IF(ISEVEN(_xlfn.ISOWEEKNUM(Table1[[#This Row],[Date]])),"paire","impaire")</f>
        <v>paire</v>
      </c>
    </row>
    <row r="1349" spans="1:8" x14ac:dyDescent="0.2">
      <c r="A1349" s="1" t="s">
        <v>355</v>
      </c>
      <c r="B1349" s="1" t="s">
        <v>356</v>
      </c>
      <c r="C1349" s="10" t="str">
        <f>Table1[[#This Row],[Nom et prénom client]]&amp;", "&amp;Table1[[#This Row],[Prénom travailleur]]</f>
        <v>SHEHU, Revina</v>
      </c>
      <c r="D1349" s="2">
        <v>44449</v>
      </c>
      <c r="E1349" s="1">
        <v>4</v>
      </c>
      <c r="F1349" s="1">
        <v>3</v>
      </c>
      <c r="G1349" s="10">
        <f>_xlfn.ISOWEEKNUM(Table1[[#This Row],[Date]])</f>
        <v>36</v>
      </c>
      <c r="H1349" s="10" t="str">
        <f>IF(ISEVEN(_xlfn.ISOWEEKNUM(Table1[[#This Row],[Date]])),"paire","impaire")</f>
        <v>paire</v>
      </c>
    </row>
    <row r="1350" spans="1:8" x14ac:dyDescent="0.2">
      <c r="A1350" s="1" t="s">
        <v>355</v>
      </c>
      <c r="B1350" s="1" t="s">
        <v>356</v>
      </c>
      <c r="C1350" s="10" t="str">
        <f>Table1[[#This Row],[Nom et prénom client]]&amp;", "&amp;Table1[[#This Row],[Prénom travailleur]]</f>
        <v>SHEHU, Revina</v>
      </c>
      <c r="D1350" s="2">
        <v>44450</v>
      </c>
      <c r="E1350" s="1">
        <v>0</v>
      </c>
      <c r="F1350" s="1">
        <v>3</v>
      </c>
      <c r="G1350" s="10">
        <f>_xlfn.ISOWEEKNUM(Table1[[#This Row],[Date]])</f>
        <v>36</v>
      </c>
      <c r="H1350" s="10" t="str">
        <f>IF(ISEVEN(_xlfn.ISOWEEKNUM(Table1[[#This Row],[Date]])),"paire","impaire")</f>
        <v>paire</v>
      </c>
    </row>
    <row r="1351" spans="1:8" x14ac:dyDescent="0.2">
      <c r="A1351" s="1" t="s">
        <v>355</v>
      </c>
      <c r="B1351" s="1" t="s">
        <v>356</v>
      </c>
      <c r="C1351" s="10" t="str">
        <f>Table1[[#This Row],[Nom et prénom client]]&amp;", "&amp;Table1[[#This Row],[Prénom travailleur]]</f>
        <v>SHEHU, Revina</v>
      </c>
      <c r="D1351" s="2">
        <v>44452</v>
      </c>
      <c r="E1351" s="1">
        <v>4</v>
      </c>
      <c r="F1351" s="1">
        <v>3</v>
      </c>
      <c r="G1351" s="10">
        <f>_xlfn.ISOWEEKNUM(Table1[[#This Row],[Date]])</f>
        <v>37</v>
      </c>
      <c r="H1351" s="10" t="str">
        <f>IF(ISEVEN(_xlfn.ISOWEEKNUM(Table1[[#This Row],[Date]])),"paire","impaire")</f>
        <v>impaire</v>
      </c>
    </row>
    <row r="1352" spans="1:8" x14ac:dyDescent="0.2">
      <c r="A1352" s="1" t="s">
        <v>355</v>
      </c>
      <c r="B1352" s="1" t="s">
        <v>356</v>
      </c>
      <c r="C1352" s="10" t="str">
        <f>Table1[[#This Row],[Nom et prénom client]]&amp;", "&amp;Table1[[#This Row],[Prénom travailleur]]</f>
        <v>SHEHU, Revina</v>
      </c>
      <c r="D1352" s="2">
        <v>44453</v>
      </c>
      <c r="E1352" s="1">
        <v>8</v>
      </c>
      <c r="F1352" s="1">
        <v>5</v>
      </c>
      <c r="G1352" s="10">
        <f>_xlfn.ISOWEEKNUM(Table1[[#This Row],[Date]])</f>
        <v>37</v>
      </c>
      <c r="H1352" s="10" t="str">
        <f>IF(ISEVEN(_xlfn.ISOWEEKNUM(Table1[[#This Row],[Date]])),"paire","impaire")</f>
        <v>impaire</v>
      </c>
    </row>
    <row r="1353" spans="1:8" x14ac:dyDescent="0.2">
      <c r="A1353" s="1" t="s">
        <v>355</v>
      </c>
      <c r="B1353" s="1" t="s">
        <v>356</v>
      </c>
      <c r="C1353" s="10" t="str">
        <f>Table1[[#This Row],[Nom et prénom client]]&amp;", "&amp;Table1[[#This Row],[Prénom travailleur]]</f>
        <v>SHEHU, Revina</v>
      </c>
      <c r="D1353" s="2">
        <v>44454</v>
      </c>
      <c r="E1353" s="1">
        <v>3</v>
      </c>
      <c r="F1353" s="1">
        <v>6</v>
      </c>
      <c r="G1353" s="10">
        <f>_xlfn.ISOWEEKNUM(Table1[[#This Row],[Date]])</f>
        <v>37</v>
      </c>
      <c r="H1353" s="10" t="str">
        <f>IF(ISEVEN(_xlfn.ISOWEEKNUM(Table1[[#This Row],[Date]])),"paire","impaire")</f>
        <v>impaire</v>
      </c>
    </row>
    <row r="1354" spans="1:8" x14ac:dyDescent="0.2">
      <c r="A1354" s="1" t="s">
        <v>355</v>
      </c>
      <c r="B1354" s="1" t="s">
        <v>356</v>
      </c>
      <c r="C1354" s="10" t="str">
        <f>Table1[[#This Row],[Nom et prénom client]]&amp;", "&amp;Table1[[#This Row],[Prénom travailleur]]</f>
        <v>SHEHU, Revina</v>
      </c>
      <c r="D1354" s="2">
        <v>44455</v>
      </c>
      <c r="E1354" s="1">
        <v>3</v>
      </c>
      <c r="F1354" s="1">
        <v>4</v>
      </c>
      <c r="G1354" s="10">
        <f>_xlfn.ISOWEEKNUM(Table1[[#This Row],[Date]])</f>
        <v>37</v>
      </c>
      <c r="H1354" s="10" t="str">
        <f>IF(ISEVEN(_xlfn.ISOWEEKNUM(Table1[[#This Row],[Date]])),"paire","impaire")</f>
        <v>impaire</v>
      </c>
    </row>
    <row r="1355" spans="1:8" x14ac:dyDescent="0.2">
      <c r="A1355" s="1" t="s">
        <v>355</v>
      </c>
      <c r="B1355" s="1" t="s">
        <v>356</v>
      </c>
      <c r="C1355" s="10" t="str">
        <f>Table1[[#This Row],[Nom et prénom client]]&amp;", "&amp;Table1[[#This Row],[Prénom travailleur]]</f>
        <v>SHEHU, Revina</v>
      </c>
      <c r="D1355" s="2">
        <v>44456</v>
      </c>
      <c r="E1355" s="1">
        <v>4</v>
      </c>
      <c r="F1355" s="1">
        <v>3</v>
      </c>
      <c r="G1355" s="10">
        <f>_xlfn.ISOWEEKNUM(Table1[[#This Row],[Date]])</f>
        <v>37</v>
      </c>
      <c r="H1355" s="10" t="str">
        <f>IF(ISEVEN(_xlfn.ISOWEEKNUM(Table1[[#This Row],[Date]])),"paire","impaire")</f>
        <v>impaire</v>
      </c>
    </row>
    <row r="1356" spans="1:8" x14ac:dyDescent="0.2">
      <c r="A1356" s="1" t="s">
        <v>357</v>
      </c>
      <c r="B1356" s="1" t="s">
        <v>226</v>
      </c>
      <c r="C1356" s="10" t="str">
        <f>Table1[[#This Row],[Nom et prénom client]]&amp;", "&amp;Table1[[#This Row],[Prénom travailleur]]</f>
        <v>SIMON, Monica</v>
      </c>
      <c r="D1356" s="2">
        <v>44445</v>
      </c>
      <c r="E1356" s="1">
        <v>4</v>
      </c>
      <c r="F1356" s="1">
        <v>3</v>
      </c>
      <c r="G1356" s="10">
        <f>_xlfn.ISOWEEKNUM(Table1[[#This Row],[Date]])</f>
        <v>36</v>
      </c>
      <c r="H1356" s="10" t="str">
        <f>IF(ISEVEN(_xlfn.ISOWEEKNUM(Table1[[#This Row],[Date]])),"paire","impaire")</f>
        <v>paire</v>
      </c>
    </row>
    <row r="1357" spans="1:8" x14ac:dyDescent="0.2">
      <c r="A1357" s="1" t="s">
        <v>357</v>
      </c>
      <c r="B1357" s="1" t="s">
        <v>226</v>
      </c>
      <c r="C1357" s="10" t="str">
        <f>Table1[[#This Row],[Nom et prénom client]]&amp;", "&amp;Table1[[#This Row],[Prénom travailleur]]</f>
        <v>SIMON, Monica</v>
      </c>
      <c r="D1357" s="2">
        <v>44446</v>
      </c>
      <c r="E1357" s="1">
        <v>4</v>
      </c>
      <c r="F1357" s="1">
        <v>5</v>
      </c>
      <c r="G1357" s="10">
        <f>_xlfn.ISOWEEKNUM(Table1[[#This Row],[Date]])</f>
        <v>36</v>
      </c>
      <c r="H1357" s="10" t="str">
        <f>IF(ISEVEN(_xlfn.ISOWEEKNUM(Table1[[#This Row],[Date]])),"paire","impaire")</f>
        <v>paire</v>
      </c>
    </row>
    <row r="1358" spans="1:8" x14ac:dyDescent="0.2">
      <c r="A1358" s="1" t="s">
        <v>357</v>
      </c>
      <c r="B1358" s="1" t="s">
        <v>226</v>
      </c>
      <c r="C1358" s="10" t="str">
        <f>Table1[[#This Row],[Nom et prénom client]]&amp;", "&amp;Table1[[#This Row],[Prénom travailleur]]</f>
        <v>SIMON, Monica</v>
      </c>
      <c r="D1358" s="2">
        <v>44447</v>
      </c>
      <c r="E1358" s="1">
        <v>3</v>
      </c>
      <c r="F1358" s="1">
        <v>4</v>
      </c>
      <c r="G1358" s="10">
        <f>_xlfn.ISOWEEKNUM(Table1[[#This Row],[Date]])</f>
        <v>36</v>
      </c>
      <c r="H1358" s="10" t="str">
        <f>IF(ISEVEN(_xlfn.ISOWEEKNUM(Table1[[#This Row],[Date]])),"paire","impaire")</f>
        <v>paire</v>
      </c>
    </row>
    <row r="1359" spans="1:8" x14ac:dyDescent="0.2">
      <c r="A1359" s="1" t="s">
        <v>357</v>
      </c>
      <c r="B1359" s="1" t="s">
        <v>226</v>
      </c>
      <c r="C1359" s="10" t="str">
        <f>Table1[[#This Row],[Nom et prénom client]]&amp;", "&amp;Table1[[#This Row],[Prénom travailleur]]</f>
        <v>SIMON, Monica</v>
      </c>
      <c r="D1359" s="2">
        <v>44448</v>
      </c>
      <c r="E1359" s="1">
        <v>3</v>
      </c>
      <c r="F1359" s="1">
        <v>4</v>
      </c>
      <c r="G1359" s="10">
        <f>_xlfn.ISOWEEKNUM(Table1[[#This Row],[Date]])</f>
        <v>36</v>
      </c>
      <c r="H1359" s="10" t="str">
        <f>IF(ISEVEN(_xlfn.ISOWEEKNUM(Table1[[#This Row],[Date]])),"paire","impaire")</f>
        <v>paire</v>
      </c>
    </row>
    <row r="1360" spans="1:8" x14ac:dyDescent="0.2">
      <c r="A1360" s="1" t="s">
        <v>357</v>
      </c>
      <c r="B1360" s="1" t="s">
        <v>226</v>
      </c>
      <c r="C1360" s="10" t="str">
        <f>Table1[[#This Row],[Nom et prénom client]]&amp;", "&amp;Table1[[#This Row],[Prénom travailleur]]</f>
        <v>SIMON, Monica</v>
      </c>
      <c r="D1360" s="2">
        <v>44452</v>
      </c>
      <c r="E1360" s="1">
        <v>4</v>
      </c>
      <c r="F1360" s="1">
        <v>3</v>
      </c>
      <c r="G1360" s="10">
        <f>_xlfn.ISOWEEKNUM(Table1[[#This Row],[Date]])</f>
        <v>37</v>
      </c>
      <c r="H1360" s="10" t="str">
        <f>IF(ISEVEN(_xlfn.ISOWEEKNUM(Table1[[#This Row],[Date]])),"paire","impaire")</f>
        <v>impaire</v>
      </c>
    </row>
    <row r="1361" spans="1:8" x14ac:dyDescent="0.2">
      <c r="A1361" s="1" t="s">
        <v>357</v>
      </c>
      <c r="B1361" s="1" t="s">
        <v>226</v>
      </c>
      <c r="C1361" s="10" t="str">
        <f>Table1[[#This Row],[Nom et prénom client]]&amp;", "&amp;Table1[[#This Row],[Prénom travailleur]]</f>
        <v>SIMON, Monica</v>
      </c>
      <c r="D1361" s="2">
        <v>44453</v>
      </c>
      <c r="E1361" s="1">
        <v>8</v>
      </c>
      <c r="F1361" s="1">
        <v>5</v>
      </c>
      <c r="G1361" s="10">
        <f>_xlfn.ISOWEEKNUM(Table1[[#This Row],[Date]])</f>
        <v>37</v>
      </c>
      <c r="H1361" s="10" t="str">
        <f>IF(ISEVEN(_xlfn.ISOWEEKNUM(Table1[[#This Row],[Date]])),"paire","impaire")</f>
        <v>impaire</v>
      </c>
    </row>
    <row r="1362" spans="1:8" x14ac:dyDescent="0.2">
      <c r="A1362" s="1" t="s">
        <v>357</v>
      </c>
      <c r="B1362" s="1" t="s">
        <v>226</v>
      </c>
      <c r="C1362" s="10" t="str">
        <f>Table1[[#This Row],[Nom et prénom client]]&amp;", "&amp;Table1[[#This Row],[Prénom travailleur]]</f>
        <v>SIMON, Monica</v>
      </c>
      <c r="D1362" s="2">
        <v>44454</v>
      </c>
      <c r="E1362" s="1">
        <v>3</v>
      </c>
      <c r="F1362" s="1">
        <v>4</v>
      </c>
      <c r="G1362" s="10">
        <f>_xlfn.ISOWEEKNUM(Table1[[#This Row],[Date]])</f>
        <v>37</v>
      </c>
      <c r="H1362" s="10" t="str">
        <f>IF(ISEVEN(_xlfn.ISOWEEKNUM(Table1[[#This Row],[Date]])),"paire","impaire")</f>
        <v>impaire</v>
      </c>
    </row>
    <row r="1363" spans="1:8" x14ac:dyDescent="0.2">
      <c r="A1363" s="1" t="s">
        <v>357</v>
      </c>
      <c r="B1363" s="1" t="s">
        <v>226</v>
      </c>
      <c r="C1363" s="10" t="str">
        <f>Table1[[#This Row],[Nom et prénom client]]&amp;", "&amp;Table1[[#This Row],[Prénom travailleur]]</f>
        <v>SIMON, Monica</v>
      </c>
      <c r="D1363" s="2">
        <v>44455</v>
      </c>
      <c r="E1363" s="1">
        <v>3</v>
      </c>
      <c r="F1363" s="1">
        <v>4</v>
      </c>
      <c r="G1363" s="10">
        <f>_xlfn.ISOWEEKNUM(Table1[[#This Row],[Date]])</f>
        <v>37</v>
      </c>
      <c r="H1363" s="10" t="str">
        <f>IF(ISEVEN(_xlfn.ISOWEEKNUM(Table1[[#This Row],[Date]])),"paire","impaire")</f>
        <v>impaire</v>
      </c>
    </row>
    <row r="1364" spans="1:8" x14ac:dyDescent="0.2">
      <c r="A1364" s="1" t="s">
        <v>357</v>
      </c>
      <c r="B1364" s="1" t="s">
        <v>226</v>
      </c>
      <c r="C1364" s="10" t="str">
        <f>Table1[[#This Row],[Nom et prénom client]]&amp;", "&amp;Table1[[#This Row],[Prénom travailleur]]</f>
        <v>SIMON, Monica</v>
      </c>
      <c r="D1364" s="2">
        <v>44456</v>
      </c>
      <c r="E1364" s="1">
        <v>4</v>
      </c>
      <c r="F1364" s="1">
        <v>5</v>
      </c>
      <c r="G1364" s="10">
        <f>_xlfn.ISOWEEKNUM(Table1[[#This Row],[Date]])</f>
        <v>37</v>
      </c>
      <c r="H1364" s="10" t="str">
        <f>IF(ISEVEN(_xlfn.ISOWEEKNUM(Table1[[#This Row],[Date]])),"paire","impaire")</f>
        <v>impaire</v>
      </c>
    </row>
    <row r="1365" spans="1:8" x14ac:dyDescent="0.2">
      <c r="A1365" s="1" t="s">
        <v>358</v>
      </c>
      <c r="B1365" s="1" t="s">
        <v>359</v>
      </c>
      <c r="C1365" s="10" t="str">
        <f>Table1[[#This Row],[Nom et prénom client]]&amp;", "&amp;Table1[[#This Row],[Prénom travailleur]]</f>
        <v>SIPOS, Amalia</v>
      </c>
      <c r="D1365" s="2">
        <v>44445</v>
      </c>
      <c r="E1365" s="1">
        <v>4</v>
      </c>
      <c r="F1365" s="1">
        <v>6</v>
      </c>
      <c r="G1365" s="10">
        <f>_xlfn.ISOWEEKNUM(Table1[[#This Row],[Date]])</f>
        <v>36</v>
      </c>
      <c r="H1365" s="10" t="str">
        <f>IF(ISEVEN(_xlfn.ISOWEEKNUM(Table1[[#This Row],[Date]])),"paire","impaire")</f>
        <v>paire</v>
      </c>
    </row>
    <row r="1366" spans="1:8" x14ac:dyDescent="0.2">
      <c r="A1366" s="1" t="s">
        <v>358</v>
      </c>
      <c r="B1366" s="1" t="s">
        <v>359</v>
      </c>
      <c r="C1366" s="10" t="str">
        <f>Table1[[#This Row],[Nom et prénom client]]&amp;", "&amp;Table1[[#This Row],[Prénom travailleur]]</f>
        <v>SIPOS, Amalia</v>
      </c>
      <c r="D1366" s="2">
        <v>44446</v>
      </c>
      <c r="E1366" s="1">
        <v>4</v>
      </c>
      <c r="F1366" s="1">
        <v>6</v>
      </c>
      <c r="G1366" s="10">
        <f>_xlfn.ISOWEEKNUM(Table1[[#This Row],[Date]])</f>
        <v>36</v>
      </c>
      <c r="H1366" s="10" t="str">
        <f>IF(ISEVEN(_xlfn.ISOWEEKNUM(Table1[[#This Row],[Date]])),"paire","impaire")</f>
        <v>paire</v>
      </c>
    </row>
    <row r="1367" spans="1:8" x14ac:dyDescent="0.2">
      <c r="A1367" s="1" t="s">
        <v>358</v>
      </c>
      <c r="B1367" s="1" t="s">
        <v>359</v>
      </c>
      <c r="C1367" s="10" t="str">
        <f>Table1[[#This Row],[Nom et prénom client]]&amp;", "&amp;Table1[[#This Row],[Prénom travailleur]]</f>
        <v>SIPOS, Amalia</v>
      </c>
      <c r="D1367" s="2">
        <v>44447</v>
      </c>
      <c r="E1367" s="1">
        <v>3</v>
      </c>
      <c r="F1367" s="1">
        <v>5</v>
      </c>
      <c r="G1367" s="10">
        <f>_xlfn.ISOWEEKNUM(Table1[[#This Row],[Date]])</f>
        <v>36</v>
      </c>
      <c r="H1367" s="10" t="str">
        <f>IF(ISEVEN(_xlfn.ISOWEEKNUM(Table1[[#This Row],[Date]])),"paire","impaire")</f>
        <v>paire</v>
      </c>
    </row>
    <row r="1368" spans="1:8" x14ac:dyDescent="0.2">
      <c r="A1368" s="1" t="s">
        <v>358</v>
      </c>
      <c r="B1368" s="1" t="s">
        <v>359</v>
      </c>
      <c r="C1368" s="10" t="str">
        <f>Table1[[#This Row],[Nom et prénom client]]&amp;", "&amp;Table1[[#This Row],[Prénom travailleur]]</f>
        <v>SIPOS, Amalia</v>
      </c>
      <c r="D1368" s="2">
        <v>44452</v>
      </c>
      <c r="E1368" s="1">
        <v>4</v>
      </c>
      <c r="F1368" s="1">
        <v>6</v>
      </c>
      <c r="G1368" s="10">
        <f>_xlfn.ISOWEEKNUM(Table1[[#This Row],[Date]])</f>
        <v>37</v>
      </c>
      <c r="H1368" s="10" t="str">
        <f>IF(ISEVEN(_xlfn.ISOWEEKNUM(Table1[[#This Row],[Date]])),"paire","impaire")</f>
        <v>impaire</v>
      </c>
    </row>
    <row r="1369" spans="1:8" x14ac:dyDescent="0.2">
      <c r="A1369" s="1" t="s">
        <v>358</v>
      </c>
      <c r="B1369" s="1" t="s">
        <v>359</v>
      </c>
      <c r="C1369" s="10" t="str">
        <f>Table1[[#This Row],[Nom et prénom client]]&amp;", "&amp;Table1[[#This Row],[Prénom travailleur]]</f>
        <v>SIPOS, Amalia</v>
      </c>
      <c r="D1369" s="2">
        <v>44453</v>
      </c>
      <c r="E1369" s="1">
        <v>8</v>
      </c>
      <c r="F1369" s="1">
        <v>6</v>
      </c>
      <c r="G1369" s="10">
        <f>_xlfn.ISOWEEKNUM(Table1[[#This Row],[Date]])</f>
        <v>37</v>
      </c>
      <c r="H1369" s="10" t="str">
        <f>IF(ISEVEN(_xlfn.ISOWEEKNUM(Table1[[#This Row],[Date]])),"paire","impaire")</f>
        <v>impaire</v>
      </c>
    </row>
    <row r="1370" spans="1:8" x14ac:dyDescent="0.2">
      <c r="A1370" s="1" t="s">
        <v>358</v>
      </c>
      <c r="B1370" s="1" t="s">
        <v>359</v>
      </c>
      <c r="C1370" s="10" t="str">
        <f>Table1[[#This Row],[Nom et prénom client]]&amp;", "&amp;Table1[[#This Row],[Prénom travailleur]]</f>
        <v>SIPOS, Amalia</v>
      </c>
      <c r="D1370" s="2">
        <v>44454</v>
      </c>
      <c r="E1370" s="1">
        <v>3</v>
      </c>
      <c r="F1370" s="1">
        <v>5</v>
      </c>
      <c r="G1370" s="10">
        <f>_xlfn.ISOWEEKNUM(Table1[[#This Row],[Date]])</f>
        <v>37</v>
      </c>
      <c r="H1370" s="10" t="str">
        <f>IF(ISEVEN(_xlfn.ISOWEEKNUM(Table1[[#This Row],[Date]])),"paire","impaire")</f>
        <v>impaire</v>
      </c>
    </row>
    <row r="1371" spans="1:8" x14ac:dyDescent="0.2">
      <c r="A1371" s="1" t="s">
        <v>358</v>
      </c>
      <c r="B1371" s="1" t="s">
        <v>360</v>
      </c>
      <c r="C1371" s="10" t="str">
        <f>Table1[[#This Row],[Nom et prénom client]]&amp;", "&amp;Table1[[#This Row],[Prénom travailleur]]</f>
        <v>SIPOS, Gabriela</v>
      </c>
      <c r="D1371" s="2">
        <v>44445</v>
      </c>
      <c r="E1371" s="1">
        <v>4</v>
      </c>
      <c r="F1371" s="1">
        <v>5</v>
      </c>
      <c r="G1371" s="10">
        <f>_xlfn.ISOWEEKNUM(Table1[[#This Row],[Date]])</f>
        <v>36</v>
      </c>
      <c r="H1371" s="10" t="str">
        <f>IF(ISEVEN(_xlfn.ISOWEEKNUM(Table1[[#This Row],[Date]])),"paire","impaire")</f>
        <v>paire</v>
      </c>
    </row>
    <row r="1372" spans="1:8" x14ac:dyDescent="0.2">
      <c r="A1372" s="1" t="s">
        <v>358</v>
      </c>
      <c r="B1372" s="1" t="s">
        <v>360</v>
      </c>
      <c r="C1372" s="10" t="str">
        <f>Table1[[#This Row],[Nom et prénom client]]&amp;", "&amp;Table1[[#This Row],[Prénom travailleur]]</f>
        <v>SIPOS, Gabriela</v>
      </c>
      <c r="D1372" s="2">
        <v>44447</v>
      </c>
      <c r="E1372" s="1">
        <v>3</v>
      </c>
      <c r="F1372" s="1">
        <v>8</v>
      </c>
      <c r="G1372" s="10">
        <f>_xlfn.ISOWEEKNUM(Table1[[#This Row],[Date]])</f>
        <v>36</v>
      </c>
      <c r="H1372" s="10" t="str">
        <f>IF(ISEVEN(_xlfn.ISOWEEKNUM(Table1[[#This Row],[Date]])),"paire","impaire")</f>
        <v>paire</v>
      </c>
    </row>
    <row r="1373" spans="1:8" x14ac:dyDescent="0.2">
      <c r="A1373" s="1" t="s">
        <v>358</v>
      </c>
      <c r="B1373" s="1" t="s">
        <v>360</v>
      </c>
      <c r="C1373" s="10" t="str">
        <f>Table1[[#This Row],[Nom et prénom client]]&amp;", "&amp;Table1[[#This Row],[Prénom travailleur]]</f>
        <v>SIPOS, Gabriela</v>
      </c>
      <c r="D1373" s="2">
        <v>44448</v>
      </c>
      <c r="E1373" s="1">
        <v>3</v>
      </c>
      <c r="F1373" s="1">
        <v>4</v>
      </c>
      <c r="G1373" s="10">
        <f>_xlfn.ISOWEEKNUM(Table1[[#This Row],[Date]])</f>
        <v>36</v>
      </c>
      <c r="H1373" s="10" t="str">
        <f>IF(ISEVEN(_xlfn.ISOWEEKNUM(Table1[[#This Row],[Date]])),"paire","impaire")</f>
        <v>paire</v>
      </c>
    </row>
    <row r="1374" spans="1:8" x14ac:dyDescent="0.2">
      <c r="A1374" s="1" t="s">
        <v>358</v>
      </c>
      <c r="B1374" s="1" t="s">
        <v>360</v>
      </c>
      <c r="C1374" s="10" t="str">
        <f>Table1[[#This Row],[Nom et prénom client]]&amp;", "&amp;Table1[[#This Row],[Prénom travailleur]]</f>
        <v>SIPOS, Gabriela</v>
      </c>
      <c r="D1374" s="2">
        <v>44449</v>
      </c>
      <c r="E1374" s="1">
        <v>4</v>
      </c>
      <c r="F1374" s="1">
        <v>6</v>
      </c>
      <c r="G1374" s="10">
        <f>_xlfn.ISOWEEKNUM(Table1[[#This Row],[Date]])</f>
        <v>36</v>
      </c>
      <c r="H1374" s="10" t="str">
        <f>IF(ISEVEN(_xlfn.ISOWEEKNUM(Table1[[#This Row],[Date]])),"paire","impaire")</f>
        <v>paire</v>
      </c>
    </row>
    <row r="1375" spans="1:8" x14ac:dyDescent="0.2">
      <c r="A1375" s="1" t="s">
        <v>358</v>
      </c>
      <c r="B1375" s="1" t="s">
        <v>360</v>
      </c>
      <c r="C1375" s="10" t="str">
        <f>Table1[[#This Row],[Nom et prénom client]]&amp;", "&amp;Table1[[#This Row],[Prénom travailleur]]</f>
        <v>SIPOS, Gabriela</v>
      </c>
      <c r="D1375" s="2">
        <v>44452</v>
      </c>
      <c r="E1375" s="1">
        <v>4</v>
      </c>
      <c r="F1375" s="1">
        <v>5</v>
      </c>
      <c r="G1375" s="10">
        <f>_xlfn.ISOWEEKNUM(Table1[[#This Row],[Date]])</f>
        <v>37</v>
      </c>
      <c r="H1375" s="10" t="str">
        <f>IF(ISEVEN(_xlfn.ISOWEEKNUM(Table1[[#This Row],[Date]])),"paire","impaire")</f>
        <v>impaire</v>
      </c>
    </row>
    <row r="1376" spans="1:8" x14ac:dyDescent="0.2">
      <c r="A1376" s="1" t="s">
        <v>358</v>
      </c>
      <c r="B1376" s="1" t="s">
        <v>360</v>
      </c>
      <c r="C1376" s="10" t="str">
        <f>Table1[[#This Row],[Nom et prénom client]]&amp;", "&amp;Table1[[#This Row],[Prénom travailleur]]</f>
        <v>SIPOS, Gabriela</v>
      </c>
      <c r="D1376" s="2">
        <v>44453</v>
      </c>
      <c r="E1376" s="1">
        <v>8</v>
      </c>
      <c r="F1376" s="1">
        <v>6</v>
      </c>
      <c r="G1376" s="10">
        <f>_xlfn.ISOWEEKNUM(Table1[[#This Row],[Date]])</f>
        <v>37</v>
      </c>
      <c r="H1376" s="10" t="str">
        <f>IF(ISEVEN(_xlfn.ISOWEEKNUM(Table1[[#This Row],[Date]])),"paire","impaire")</f>
        <v>impaire</v>
      </c>
    </row>
    <row r="1377" spans="1:8" x14ac:dyDescent="0.2">
      <c r="A1377" s="1" t="s">
        <v>358</v>
      </c>
      <c r="B1377" s="1" t="s">
        <v>360</v>
      </c>
      <c r="C1377" s="10" t="str">
        <f>Table1[[#This Row],[Nom et prénom client]]&amp;", "&amp;Table1[[#This Row],[Prénom travailleur]]</f>
        <v>SIPOS, Gabriela</v>
      </c>
      <c r="D1377" s="2">
        <v>44454</v>
      </c>
      <c r="E1377" s="1">
        <v>3</v>
      </c>
      <c r="F1377" s="1">
        <v>8</v>
      </c>
      <c r="G1377" s="10">
        <f>_xlfn.ISOWEEKNUM(Table1[[#This Row],[Date]])</f>
        <v>37</v>
      </c>
      <c r="H1377" s="10" t="str">
        <f>IF(ISEVEN(_xlfn.ISOWEEKNUM(Table1[[#This Row],[Date]])),"paire","impaire")</f>
        <v>impaire</v>
      </c>
    </row>
    <row r="1378" spans="1:8" x14ac:dyDescent="0.2">
      <c r="A1378" s="1" t="s">
        <v>358</v>
      </c>
      <c r="B1378" s="1" t="s">
        <v>360</v>
      </c>
      <c r="C1378" s="10" t="str">
        <f>Table1[[#This Row],[Nom et prénom client]]&amp;", "&amp;Table1[[#This Row],[Prénom travailleur]]</f>
        <v>SIPOS, Gabriela</v>
      </c>
      <c r="D1378" s="2">
        <v>44455</v>
      </c>
      <c r="E1378" s="1">
        <v>3</v>
      </c>
      <c r="F1378" s="1">
        <v>4</v>
      </c>
      <c r="G1378" s="10">
        <f>_xlfn.ISOWEEKNUM(Table1[[#This Row],[Date]])</f>
        <v>37</v>
      </c>
      <c r="H1378" s="10" t="str">
        <f>IF(ISEVEN(_xlfn.ISOWEEKNUM(Table1[[#This Row],[Date]])),"paire","impaire")</f>
        <v>impaire</v>
      </c>
    </row>
    <row r="1379" spans="1:8" x14ac:dyDescent="0.2">
      <c r="A1379" s="1" t="s">
        <v>358</v>
      </c>
      <c r="B1379" s="1" t="s">
        <v>360</v>
      </c>
      <c r="C1379" s="10" t="str">
        <f>Table1[[#This Row],[Nom et prénom client]]&amp;", "&amp;Table1[[#This Row],[Prénom travailleur]]</f>
        <v>SIPOS, Gabriela</v>
      </c>
      <c r="D1379" s="2">
        <v>44456</v>
      </c>
      <c r="E1379" s="1">
        <v>4</v>
      </c>
      <c r="F1379" s="1">
        <v>6</v>
      </c>
      <c r="G1379" s="10">
        <f>_xlfn.ISOWEEKNUM(Table1[[#This Row],[Date]])</f>
        <v>37</v>
      </c>
      <c r="H1379" s="10" t="str">
        <f>IF(ISEVEN(_xlfn.ISOWEEKNUM(Table1[[#This Row],[Date]])),"paire","impaire")</f>
        <v>impaire</v>
      </c>
    </row>
    <row r="1380" spans="1:8" x14ac:dyDescent="0.2">
      <c r="A1380" s="1" t="s">
        <v>361</v>
      </c>
      <c r="B1380" s="1" t="s">
        <v>362</v>
      </c>
      <c r="C1380" s="10" t="str">
        <f>Table1[[#This Row],[Nom et prénom client]]&amp;", "&amp;Table1[[#This Row],[Prénom travailleur]]</f>
        <v>SOARES DA COSTA, Hélia Maria</v>
      </c>
      <c r="D1380" s="2">
        <v>44445</v>
      </c>
      <c r="E1380" s="1">
        <v>4</v>
      </c>
      <c r="F1380" s="1">
        <v>3</v>
      </c>
      <c r="G1380" s="10">
        <f>_xlfn.ISOWEEKNUM(Table1[[#This Row],[Date]])</f>
        <v>36</v>
      </c>
      <c r="H1380" s="10" t="str">
        <f>IF(ISEVEN(_xlfn.ISOWEEKNUM(Table1[[#This Row],[Date]])),"paire","impaire")</f>
        <v>paire</v>
      </c>
    </row>
    <row r="1381" spans="1:8" x14ac:dyDescent="0.2">
      <c r="A1381" s="1" t="s">
        <v>361</v>
      </c>
      <c r="B1381" s="1" t="s">
        <v>362</v>
      </c>
      <c r="C1381" s="10" t="str">
        <f>Table1[[#This Row],[Nom et prénom client]]&amp;", "&amp;Table1[[#This Row],[Prénom travailleur]]</f>
        <v>SOARES DA COSTA, Hélia Maria</v>
      </c>
      <c r="D1381" s="2">
        <v>44447</v>
      </c>
      <c r="E1381" s="1">
        <v>3</v>
      </c>
      <c r="F1381" s="1">
        <v>4</v>
      </c>
      <c r="G1381" s="10">
        <f>_xlfn.ISOWEEKNUM(Table1[[#This Row],[Date]])</f>
        <v>36</v>
      </c>
      <c r="H1381" s="10" t="str">
        <f>IF(ISEVEN(_xlfn.ISOWEEKNUM(Table1[[#This Row],[Date]])),"paire","impaire")</f>
        <v>paire</v>
      </c>
    </row>
    <row r="1382" spans="1:8" x14ac:dyDescent="0.2">
      <c r="A1382" s="1" t="s">
        <v>361</v>
      </c>
      <c r="B1382" s="1" t="s">
        <v>362</v>
      </c>
      <c r="C1382" s="10" t="str">
        <f>Table1[[#This Row],[Nom et prénom client]]&amp;", "&amp;Table1[[#This Row],[Prénom travailleur]]</f>
        <v>SOARES DA COSTA, Hélia Maria</v>
      </c>
      <c r="D1382" s="2">
        <v>44448</v>
      </c>
      <c r="E1382" s="1">
        <v>3</v>
      </c>
      <c r="F1382" s="1">
        <v>8</v>
      </c>
      <c r="G1382" s="10">
        <f>_xlfn.ISOWEEKNUM(Table1[[#This Row],[Date]])</f>
        <v>36</v>
      </c>
      <c r="H1382" s="10" t="str">
        <f>IF(ISEVEN(_xlfn.ISOWEEKNUM(Table1[[#This Row],[Date]])),"paire","impaire")</f>
        <v>paire</v>
      </c>
    </row>
    <row r="1383" spans="1:8" x14ac:dyDescent="0.2">
      <c r="A1383" s="1" t="s">
        <v>361</v>
      </c>
      <c r="B1383" s="1" t="s">
        <v>362</v>
      </c>
      <c r="C1383" s="10" t="str">
        <f>Table1[[#This Row],[Nom et prénom client]]&amp;", "&amp;Table1[[#This Row],[Prénom travailleur]]</f>
        <v>SOARES DA COSTA, Hélia Maria</v>
      </c>
      <c r="D1383" s="2">
        <v>44452</v>
      </c>
      <c r="E1383" s="1">
        <v>4</v>
      </c>
      <c r="F1383" s="1">
        <v>3</v>
      </c>
      <c r="G1383" s="10">
        <f>_xlfn.ISOWEEKNUM(Table1[[#This Row],[Date]])</f>
        <v>37</v>
      </c>
      <c r="H1383" s="10" t="str">
        <f>IF(ISEVEN(_xlfn.ISOWEEKNUM(Table1[[#This Row],[Date]])),"paire","impaire")</f>
        <v>impaire</v>
      </c>
    </row>
    <row r="1384" spans="1:8" x14ac:dyDescent="0.2">
      <c r="A1384" s="1" t="s">
        <v>361</v>
      </c>
      <c r="B1384" s="1" t="s">
        <v>362</v>
      </c>
      <c r="C1384" s="10" t="str">
        <f>Table1[[#This Row],[Nom et prénom client]]&amp;", "&amp;Table1[[#This Row],[Prénom travailleur]]</f>
        <v>SOARES DA COSTA, Hélia Maria</v>
      </c>
      <c r="D1384" s="2">
        <v>44453</v>
      </c>
      <c r="E1384" s="1">
        <v>8</v>
      </c>
      <c r="F1384" s="1">
        <v>4</v>
      </c>
      <c r="G1384" s="10">
        <f>_xlfn.ISOWEEKNUM(Table1[[#This Row],[Date]])</f>
        <v>37</v>
      </c>
      <c r="H1384" s="10" t="str">
        <f>IF(ISEVEN(_xlfn.ISOWEEKNUM(Table1[[#This Row],[Date]])),"paire","impaire")</f>
        <v>impaire</v>
      </c>
    </row>
    <row r="1385" spans="1:8" x14ac:dyDescent="0.2">
      <c r="A1385" s="1" t="s">
        <v>361</v>
      </c>
      <c r="B1385" s="1" t="s">
        <v>362</v>
      </c>
      <c r="C1385" s="10" t="str">
        <f>Table1[[#This Row],[Nom et prénom client]]&amp;", "&amp;Table1[[#This Row],[Prénom travailleur]]</f>
        <v>SOARES DA COSTA, Hélia Maria</v>
      </c>
      <c r="D1385" s="2">
        <v>44454</v>
      </c>
      <c r="E1385" s="1">
        <v>3</v>
      </c>
      <c r="F1385" s="1">
        <v>4</v>
      </c>
      <c r="G1385" s="10">
        <f>_xlfn.ISOWEEKNUM(Table1[[#This Row],[Date]])</f>
        <v>37</v>
      </c>
      <c r="H1385" s="10" t="str">
        <f>IF(ISEVEN(_xlfn.ISOWEEKNUM(Table1[[#This Row],[Date]])),"paire","impaire")</f>
        <v>impaire</v>
      </c>
    </row>
    <row r="1386" spans="1:8" x14ac:dyDescent="0.2">
      <c r="A1386" s="1" t="s">
        <v>361</v>
      </c>
      <c r="B1386" s="1" t="s">
        <v>362</v>
      </c>
      <c r="C1386" s="10" t="str">
        <f>Table1[[#This Row],[Nom et prénom client]]&amp;", "&amp;Table1[[#This Row],[Prénom travailleur]]</f>
        <v>SOARES DA COSTA, Hélia Maria</v>
      </c>
      <c r="D1386" s="2">
        <v>44455</v>
      </c>
      <c r="E1386" s="1">
        <v>3</v>
      </c>
      <c r="F1386" s="1">
        <v>5</v>
      </c>
      <c r="G1386" s="10">
        <f>_xlfn.ISOWEEKNUM(Table1[[#This Row],[Date]])</f>
        <v>37</v>
      </c>
      <c r="H1386" s="10" t="str">
        <f>IF(ISEVEN(_xlfn.ISOWEEKNUM(Table1[[#This Row],[Date]])),"paire","impaire")</f>
        <v>impaire</v>
      </c>
    </row>
    <row r="1387" spans="1:8" x14ac:dyDescent="0.2">
      <c r="A1387" s="1" t="s">
        <v>363</v>
      </c>
      <c r="B1387" s="1" t="s">
        <v>364</v>
      </c>
      <c r="C1387" s="10" t="str">
        <f>Table1[[#This Row],[Nom et prénom client]]&amp;", "&amp;Table1[[#This Row],[Prénom travailleur]]</f>
        <v>STANCIU, Dumitrita</v>
      </c>
      <c r="D1387" s="2">
        <v>44445</v>
      </c>
      <c r="E1387" s="1">
        <v>4</v>
      </c>
      <c r="F1387" s="1">
        <v>5</v>
      </c>
      <c r="G1387" s="10">
        <f>_xlfn.ISOWEEKNUM(Table1[[#This Row],[Date]])</f>
        <v>36</v>
      </c>
      <c r="H1387" s="10" t="str">
        <f>IF(ISEVEN(_xlfn.ISOWEEKNUM(Table1[[#This Row],[Date]])),"paire","impaire")</f>
        <v>paire</v>
      </c>
    </row>
    <row r="1388" spans="1:8" x14ac:dyDescent="0.2">
      <c r="A1388" s="1" t="s">
        <v>363</v>
      </c>
      <c r="B1388" s="1" t="s">
        <v>364</v>
      </c>
      <c r="C1388" s="10" t="str">
        <f>Table1[[#This Row],[Nom et prénom client]]&amp;", "&amp;Table1[[#This Row],[Prénom travailleur]]</f>
        <v>STANCIU, Dumitrita</v>
      </c>
      <c r="D1388" s="2">
        <v>44446</v>
      </c>
      <c r="E1388" s="1">
        <v>4</v>
      </c>
      <c r="F1388" s="1">
        <v>3</v>
      </c>
      <c r="G1388" s="10">
        <f>_xlfn.ISOWEEKNUM(Table1[[#This Row],[Date]])</f>
        <v>36</v>
      </c>
      <c r="H1388" s="10" t="str">
        <f>IF(ISEVEN(_xlfn.ISOWEEKNUM(Table1[[#This Row],[Date]])),"paire","impaire")</f>
        <v>paire</v>
      </c>
    </row>
    <row r="1389" spans="1:8" x14ac:dyDescent="0.2">
      <c r="A1389" s="1" t="s">
        <v>363</v>
      </c>
      <c r="B1389" s="1" t="s">
        <v>364</v>
      </c>
      <c r="C1389" s="10" t="str">
        <f>Table1[[#This Row],[Nom et prénom client]]&amp;", "&amp;Table1[[#This Row],[Prénom travailleur]]</f>
        <v>STANCIU, Dumitrita</v>
      </c>
      <c r="D1389" s="2">
        <v>44447</v>
      </c>
      <c r="E1389" s="1">
        <v>3</v>
      </c>
      <c r="F1389" s="1">
        <v>5</v>
      </c>
      <c r="G1389" s="10">
        <f>_xlfn.ISOWEEKNUM(Table1[[#This Row],[Date]])</f>
        <v>36</v>
      </c>
      <c r="H1389" s="10" t="str">
        <f>IF(ISEVEN(_xlfn.ISOWEEKNUM(Table1[[#This Row],[Date]])),"paire","impaire")</f>
        <v>paire</v>
      </c>
    </row>
    <row r="1390" spans="1:8" x14ac:dyDescent="0.2">
      <c r="A1390" s="1" t="s">
        <v>363</v>
      </c>
      <c r="B1390" s="1" t="s">
        <v>364</v>
      </c>
      <c r="C1390" s="10" t="str">
        <f>Table1[[#This Row],[Nom et prénom client]]&amp;", "&amp;Table1[[#This Row],[Prénom travailleur]]</f>
        <v>STANCIU, Dumitrita</v>
      </c>
      <c r="D1390" s="2">
        <v>44448</v>
      </c>
      <c r="E1390" s="1">
        <v>3</v>
      </c>
      <c r="F1390" s="1">
        <v>5</v>
      </c>
      <c r="G1390" s="10">
        <f>_xlfn.ISOWEEKNUM(Table1[[#This Row],[Date]])</f>
        <v>36</v>
      </c>
      <c r="H1390" s="10" t="str">
        <f>IF(ISEVEN(_xlfn.ISOWEEKNUM(Table1[[#This Row],[Date]])),"paire","impaire")</f>
        <v>paire</v>
      </c>
    </row>
    <row r="1391" spans="1:8" x14ac:dyDescent="0.2">
      <c r="A1391" s="1" t="s">
        <v>363</v>
      </c>
      <c r="B1391" s="1" t="s">
        <v>364</v>
      </c>
      <c r="C1391" s="10" t="str">
        <f>Table1[[#This Row],[Nom et prénom client]]&amp;", "&amp;Table1[[#This Row],[Prénom travailleur]]</f>
        <v>STANCIU, Dumitrita</v>
      </c>
      <c r="D1391" s="2">
        <v>44452</v>
      </c>
      <c r="E1391" s="1">
        <v>4</v>
      </c>
      <c r="F1391" s="1">
        <v>5</v>
      </c>
      <c r="G1391" s="10">
        <f>_xlfn.ISOWEEKNUM(Table1[[#This Row],[Date]])</f>
        <v>37</v>
      </c>
      <c r="H1391" s="10" t="str">
        <f>IF(ISEVEN(_xlfn.ISOWEEKNUM(Table1[[#This Row],[Date]])),"paire","impaire")</f>
        <v>impaire</v>
      </c>
    </row>
    <row r="1392" spans="1:8" x14ac:dyDescent="0.2">
      <c r="A1392" s="1" t="s">
        <v>363</v>
      </c>
      <c r="B1392" s="1" t="s">
        <v>364</v>
      </c>
      <c r="C1392" s="10" t="str">
        <f>Table1[[#This Row],[Nom et prénom client]]&amp;", "&amp;Table1[[#This Row],[Prénom travailleur]]</f>
        <v>STANCIU, Dumitrita</v>
      </c>
      <c r="D1392" s="2">
        <v>44453</v>
      </c>
      <c r="E1392" s="1">
        <v>8</v>
      </c>
      <c r="F1392" s="1">
        <v>3</v>
      </c>
      <c r="G1392" s="10">
        <f>_xlfn.ISOWEEKNUM(Table1[[#This Row],[Date]])</f>
        <v>37</v>
      </c>
      <c r="H1392" s="10" t="str">
        <f>IF(ISEVEN(_xlfn.ISOWEEKNUM(Table1[[#This Row],[Date]])),"paire","impaire")</f>
        <v>impaire</v>
      </c>
    </row>
    <row r="1393" spans="1:8" x14ac:dyDescent="0.2">
      <c r="A1393" s="1" t="s">
        <v>363</v>
      </c>
      <c r="B1393" s="1" t="s">
        <v>364</v>
      </c>
      <c r="C1393" s="10" t="str">
        <f>Table1[[#This Row],[Nom et prénom client]]&amp;", "&amp;Table1[[#This Row],[Prénom travailleur]]</f>
        <v>STANCIU, Dumitrita</v>
      </c>
      <c r="D1393" s="2">
        <v>44454</v>
      </c>
      <c r="E1393" s="1">
        <v>3</v>
      </c>
      <c r="F1393" s="1">
        <v>5</v>
      </c>
      <c r="G1393" s="10">
        <f>_xlfn.ISOWEEKNUM(Table1[[#This Row],[Date]])</f>
        <v>37</v>
      </c>
      <c r="H1393" s="10" t="str">
        <f>IF(ISEVEN(_xlfn.ISOWEEKNUM(Table1[[#This Row],[Date]])),"paire","impaire")</f>
        <v>impaire</v>
      </c>
    </row>
    <row r="1394" spans="1:8" x14ac:dyDescent="0.2">
      <c r="A1394" s="1" t="s">
        <v>363</v>
      </c>
      <c r="B1394" s="1" t="s">
        <v>364</v>
      </c>
      <c r="C1394" s="10" t="str">
        <f>Table1[[#This Row],[Nom et prénom client]]&amp;", "&amp;Table1[[#This Row],[Prénom travailleur]]</f>
        <v>STANCIU, Dumitrita</v>
      </c>
      <c r="D1394" s="2">
        <v>44455</v>
      </c>
      <c r="E1394" s="1">
        <v>3</v>
      </c>
      <c r="F1394" s="1">
        <v>5</v>
      </c>
      <c r="G1394" s="10">
        <f>_xlfn.ISOWEEKNUM(Table1[[#This Row],[Date]])</f>
        <v>37</v>
      </c>
      <c r="H1394" s="10" t="str">
        <f>IF(ISEVEN(_xlfn.ISOWEEKNUM(Table1[[#This Row],[Date]])),"paire","impaire")</f>
        <v>impaire</v>
      </c>
    </row>
    <row r="1395" spans="1:8" x14ac:dyDescent="0.2">
      <c r="A1395" s="1" t="s">
        <v>365</v>
      </c>
      <c r="B1395" s="1" t="s">
        <v>366</v>
      </c>
      <c r="C1395" s="10" t="str">
        <f>Table1[[#This Row],[Nom et prénom client]]&amp;", "&amp;Table1[[#This Row],[Prénom travailleur]]</f>
        <v>STINGU, Maria Brindusa</v>
      </c>
      <c r="D1395" s="2">
        <v>44447</v>
      </c>
      <c r="E1395" s="1">
        <v>3</v>
      </c>
      <c r="F1395" s="1">
        <v>4</v>
      </c>
      <c r="G1395" s="10">
        <f>_xlfn.ISOWEEKNUM(Table1[[#This Row],[Date]])</f>
        <v>36</v>
      </c>
      <c r="H1395" s="10" t="str">
        <f>IF(ISEVEN(_xlfn.ISOWEEKNUM(Table1[[#This Row],[Date]])),"paire","impaire")</f>
        <v>paire</v>
      </c>
    </row>
    <row r="1396" spans="1:8" x14ac:dyDescent="0.2">
      <c r="A1396" s="1" t="s">
        <v>365</v>
      </c>
      <c r="B1396" s="1" t="s">
        <v>366</v>
      </c>
      <c r="C1396" s="10" t="str">
        <f>Table1[[#This Row],[Nom et prénom client]]&amp;", "&amp;Table1[[#This Row],[Prénom travailleur]]</f>
        <v>STINGU, Maria Brindusa</v>
      </c>
      <c r="D1396" s="2">
        <v>44448</v>
      </c>
      <c r="E1396" s="1">
        <v>3</v>
      </c>
      <c r="F1396" s="1">
        <v>4</v>
      </c>
      <c r="G1396" s="10">
        <f>_xlfn.ISOWEEKNUM(Table1[[#This Row],[Date]])</f>
        <v>36</v>
      </c>
      <c r="H1396" s="10" t="str">
        <f>IF(ISEVEN(_xlfn.ISOWEEKNUM(Table1[[#This Row],[Date]])),"paire","impaire")</f>
        <v>paire</v>
      </c>
    </row>
    <row r="1397" spans="1:8" x14ac:dyDescent="0.2">
      <c r="A1397" s="1" t="s">
        <v>365</v>
      </c>
      <c r="B1397" s="1" t="s">
        <v>366</v>
      </c>
      <c r="C1397" s="10" t="str">
        <f>Table1[[#This Row],[Nom et prénom client]]&amp;", "&amp;Table1[[#This Row],[Prénom travailleur]]</f>
        <v>STINGU, Maria Brindusa</v>
      </c>
      <c r="D1397" s="2">
        <v>44453</v>
      </c>
      <c r="E1397" s="1">
        <v>8</v>
      </c>
      <c r="F1397" s="1">
        <v>4</v>
      </c>
      <c r="G1397" s="10">
        <f>_xlfn.ISOWEEKNUM(Table1[[#This Row],[Date]])</f>
        <v>37</v>
      </c>
      <c r="H1397" s="10" t="str">
        <f>IF(ISEVEN(_xlfn.ISOWEEKNUM(Table1[[#This Row],[Date]])),"paire","impaire")</f>
        <v>impaire</v>
      </c>
    </row>
    <row r="1398" spans="1:8" x14ac:dyDescent="0.2">
      <c r="A1398" s="1" t="s">
        <v>365</v>
      </c>
      <c r="B1398" s="1" t="s">
        <v>366</v>
      </c>
      <c r="C1398" s="10" t="str">
        <f>Table1[[#This Row],[Nom et prénom client]]&amp;", "&amp;Table1[[#This Row],[Prénom travailleur]]</f>
        <v>STINGU, Maria Brindusa</v>
      </c>
      <c r="D1398" s="2">
        <v>44454</v>
      </c>
      <c r="E1398" s="1">
        <v>3</v>
      </c>
      <c r="F1398" s="1">
        <v>4</v>
      </c>
      <c r="G1398" s="10">
        <f>_xlfn.ISOWEEKNUM(Table1[[#This Row],[Date]])</f>
        <v>37</v>
      </c>
      <c r="H1398" s="10" t="str">
        <f>IF(ISEVEN(_xlfn.ISOWEEKNUM(Table1[[#This Row],[Date]])),"paire","impaire")</f>
        <v>impaire</v>
      </c>
    </row>
    <row r="1399" spans="1:8" x14ac:dyDescent="0.2">
      <c r="A1399" s="1" t="s">
        <v>365</v>
      </c>
      <c r="B1399" s="1" t="s">
        <v>366</v>
      </c>
      <c r="C1399" s="10" t="str">
        <f>Table1[[#This Row],[Nom et prénom client]]&amp;", "&amp;Table1[[#This Row],[Prénom travailleur]]</f>
        <v>STINGU, Maria Brindusa</v>
      </c>
      <c r="D1399" s="2">
        <v>44455</v>
      </c>
      <c r="E1399" s="1">
        <v>3</v>
      </c>
      <c r="F1399" s="1">
        <v>4</v>
      </c>
      <c r="G1399" s="10">
        <f>_xlfn.ISOWEEKNUM(Table1[[#This Row],[Date]])</f>
        <v>37</v>
      </c>
      <c r="H1399" s="10" t="str">
        <f>IF(ISEVEN(_xlfn.ISOWEEKNUM(Table1[[#This Row],[Date]])),"paire","impaire")</f>
        <v>impaire</v>
      </c>
    </row>
    <row r="1400" spans="1:8" x14ac:dyDescent="0.2">
      <c r="A1400" s="1" t="s">
        <v>367</v>
      </c>
      <c r="B1400" s="1" t="s">
        <v>368</v>
      </c>
      <c r="C1400" s="10" t="str">
        <f>Table1[[#This Row],[Nom et prénom client]]&amp;", "&amp;Table1[[#This Row],[Prénom travailleur]]</f>
        <v>STOICA, Loredana Daniela</v>
      </c>
      <c r="D1400" s="2">
        <v>44446</v>
      </c>
      <c r="E1400" s="1">
        <v>4</v>
      </c>
      <c r="F1400" s="1">
        <v>8</v>
      </c>
      <c r="G1400" s="10">
        <f>_xlfn.ISOWEEKNUM(Table1[[#This Row],[Date]])</f>
        <v>36</v>
      </c>
      <c r="H1400" s="10" t="str">
        <f>IF(ISEVEN(_xlfn.ISOWEEKNUM(Table1[[#This Row],[Date]])),"paire","impaire")</f>
        <v>paire</v>
      </c>
    </row>
    <row r="1401" spans="1:8" x14ac:dyDescent="0.2">
      <c r="A1401" s="1" t="s">
        <v>367</v>
      </c>
      <c r="B1401" s="1" t="s">
        <v>368</v>
      </c>
      <c r="C1401" s="10" t="str">
        <f>Table1[[#This Row],[Nom et prénom client]]&amp;", "&amp;Table1[[#This Row],[Prénom travailleur]]</f>
        <v>STOICA, Loredana Daniela</v>
      </c>
      <c r="D1401" s="2">
        <v>44447</v>
      </c>
      <c r="E1401" s="1">
        <v>3</v>
      </c>
      <c r="F1401" s="1">
        <v>8</v>
      </c>
      <c r="G1401" s="10">
        <f>_xlfn.ISOWEEKNUM(Table1[[#This Row],[Date]])</f>
        <v>36</v>
      </c>
      <c r="H1401" s="10" t="str">
        <f>IF(ISEVEN(_xlfn.ISOWEEKNUM(Table1[[#This Row],[Date]])),"paire","impaire")</f>
        <v>paire</v>
      </c>
    </row>
    <row r="1402" spans="1:8" x14ac:dyDescent="0.2">
      <c r="A1402" s="1" t="s">
        <v>367</v>
      </c>
      <c r="B1402" s="1" t="s">
        <v>368</v>
      </c>
      <c r="C1402" s="10" t="str">
        <f>Table1[[#This Row],[Nom et prénom client]]&amp;", "&amp;Table1[[#This Row],[Prénom travailleur]]</f>
        <v>STOICA, Loredana Daniela</v>
      </c>
      <c r="D1402" s="2">
        <v>44448</v>
      </c>
      <c r="E1402" s="1">
        <v>3</v>
      </c>
      <c r="F1402" s="1">
        <v>5</v>
      </c>
      <c r="G1402" s="10">
        <f>_xlfn.ISOWEEKNUM(Table1[[#This Row],[Date]])</f>
        <v>36</v>
      </c>
      <c r="H1402" s="10" t="str">
        <f>IF(ISEVEN(_xlfn.ISOWEEKNUM(Table1[[#This Row],[Date]])),"paire","impaire")</f>
        <v>paire</v>
      </c>
    </row>
    <row r="1403" spans="1:8" x14ac:dyDescent="0.2">
      <c r="A1403" s="1" t="s">
        <v>367</v>
      </c>
      <c r="B1403" s="1" t="s">
        <v>368</v>
      </c>
      <c r="C1403" s="10" t="str">
        <f>Table1[[#This Row],[Nom et prénom client]]&amp;", "&amp;Table1[[#This Row],[Prénom travailleur]]</f>
        <v>STOICA, Loredana Daniela</v>
      </c>
      <c r="D1403" s="2">
        <v>44449</v>
      </c>
      <c r="E1403" s="1">
        <v>4</v>
      </c>
      <c r="F1403" s="1">
        <v>7</v>
      </c>
      <c r="G1403" s="10">
        <f>_xlfn.ISOWEEKNUM(Table1[[#This Row],[Date]])</f>
        <v>36</v>
      </c>
      <c r="H1403" s="10" t="str">
        <f>IF(ISEVEN(_xlfn.ISOWEEKNUM(Table1[[#This Row],[Date]])),"paire","impaire")</f>
        <v>paire</v>
      </c>
    </row>
    <row r="1404" spans="1:8" x14ac:dyDescent="0.2">
      <c r="A1404" s="1" t="s">
        <v>367</v>
      </c>
      <c r="B1404" s="1" t="s">
        <v>368</v>
      </c>
      <c r="C1404" s="10" t="str">
        <f>Table1[[#This Row],[Nom et prénom client]]&amp;", "&amp;Table1[[#This Row],[Prénom travailleur]]</f>
        <v>STOICA, Loredana Daniela</v>
      </c>
      <c r="D1404" s="2">
        <v>44450</v>
      </c>
      <c r="E1404" s="1">
        <v>0</v>
      </c>
      <c r="F1404" s="1">
        <v>4</v>
      </c>
      <c r="G1404" s="10">
        <f>_xlfn.ISOWEEKNUM(Table1[[#This Row],[Date]])</f>
        <v>36</v>
      </c>
      <c r="H1404" s="10" t="str">
        <f>IF(ISEVEN(_xlfn.ISOWEEKNUM(Table1[[#This Row],[Date]])),"paire","impaire")</f>
        <v>paire</v>
      </c>
    </row>
    <row r="1405" spans="1:8" x14ac:dyDescent="0.2">
      <c r="A1405" s="1" t="s">
        <v>367</v>
      </c>
      <c r="B1405" s="1" t="s">
        <v>368</v>
      </c>
      <c r="C1405" s="10" t="str">
        <f>Table1[[#This Row],[Nom et prénom client]]&amp;", "&amp;Table1[[#This Row],[Prénom travailleur]]</f>
        <v>STOICA, Loredana Daniela</v>
      </c>
      <c r="D1405" s="2">
        <v>44453</v>
      </c>
      <c r="E1405" s="1">
        <v>8</v>
      </c>
      <c r="F1405" s="1">
        <v>7</v>
      </c>
      <c r="G1405" s="10">
        <f>_xlfn.ISOWEEKNUM(Table1[[#This Row],[Date]])</f>
        <v>37</v>
      </c>
      <c r="H1405" s="10" t="str">
        <f>IF(ISEVEN(_xlfn.ISOWEEKNUM(Table1[[#This Row],[Date]])),"paire","impaire")</f>
        <v>impaire</v>
      </c>
    </row>
    <row r="1406" spans="1:8" x14ac:dyDescent="0.2">
      <c r="A1406" s="1" t="s">
        <v>367</v>
      </c>
      <c r="B1406" s="1" t="s">
        <v>368</v>
      </c>
      <c r="C1406" s="10" t="str">
        <f>Table1[[#This Row],[Nom et prénom client]]&amp;", "&amp;Table1[[#This Row],[Prénom travailleur]]</f>
        <v>STOICA, Loredana Daniela</v>
      </c>
      <c r="D1406" s="2">
        <v>44454</v>
      </c>
      <c r="E1406" s="1">
        <v>3</v>
      </c>
      <c r="F1406" s="1">
        <v>8</v>
      </c>
      <c r="G1406" s="10">
        <f>_xlfn.ISOWEEKNUM(Table1[[#This Row],[Date]])</f>
        <v>37</v>
      </c>
      <c r="H1406" s="10" t="str">
        <f>IF(ISEVEN(_xlfn.ISOWEEKNUM(Table1[[#This Row],[Date]])),"paire","impaire")</f>
        <v>impaire</v>
      </c>
    </row>
    <row r="1407" spans="1:8" x14ac:dyDescent="0.2">
      <c r="A1407" s="1" t="s">
        <v>367</v>
      </c>
      <c r="B1407" s="1" t="s">
        <v>368</v>
      </c>
      <c r="C1407" s="10" t="str">
        <f>Table1[[#This Row],[Nom et prénom client]]&amp;", "&amp;Table1[[#This Row],[Prénom travailleur]]</f>
        <v>STOICA, Loredana Daniela</v>
      </c>
      <c r="D1407" s="2">
        <v>44455</v>
      </c>
      <c r="E1407" s="1">
        <v>3</v>
      </c>
      <c r="F1407" s="1">
        <v>8</v>
      </c>
      <c r="G1407" s="10">
        <f>_xlfn.ISOWEEKNUM(Table1[[#This Row],[Date]])</f>
        <v>37</v>
      </c>
      <c r="H1407" s="10" t="str">
        <f>IF(ISEVEN(_xlfn.ISOWEEKNUM(Table1[[#This Row],[Date]])),"paire","impaire")</f>
        <v>impaire</v>
      </c>
    </row>
    <row r="1408" spans="1:8" x14ac:dyDescent="0.2">
      <c r="A1408" s="1" t="s">
        <v>367</v>
      </c>
      <c r="B1408" s="1" t="s">
        <v>368</v>
      </c>
      <c r="C1408" s="10" t="str">
        <f>Table1[[#This Row],[Nom et prénom client]]&amp;", "&amp;Table1[[#This Row],[Prénom travailleur]]</f>
        <v>STOICA, Loredana Daniela</v>
      </c>
      <c r="D1408" s="2">
        <v>44456</v>
      </c>
      <c r="E1408" s="1">
        <v>4</v>
      </c>
      <c r="F1408" s="1">
        <v>7</v>
      </c>
      <c r="G1408" s="10">
        <f>_xlfn.ISOWEEKNUM(Table1[[#This Row],[Date]])</f>
        <v>37</v>
      </c>
      <c r="H1408" s="10" t="str">
        <f>IF(ISEVEN(_xlfn.ISOWEEKNUM(Table1[[#This Row],[Date]])),"paire","impaire")</f>
        <v>impaire</v>
      </c>
    </row>
    <row r="1409" spans="1:8" x14ac:dyDescent="0.2">
      <c r="A1409" s="1" t="s">
        <v>367</v>
      </c>
      <c r="B1409" s="1" t="s">
        <v>368</v>
      </c>
      <c r="C1409" s="10" t="str">
        <f>Table1[[#This Row],[Nom et prénom client]]&amp;", "&amp;Table1[[#This Row],[Prénom travailleur]]</f>
        <v>STOICA, Loredana Daniela</v>
      </c>
      <c r="D1409" s="2">
        <v>44457</v>
      </c>
      <c r="E1409" s="1">
        <v>0</v>
      </c>
      <c r="F1409" s="1">
        <v>4</v>
      </c>
      <c r="G1409" s="10">
        <f>_xlfn.ISOWEEKNUM(Table1[[#This Row],[Date]])</f>
        <v>37</v>
      </c>
      <c r="H1409" s="10" t="str">
        <f>IF(ISEVEN(_xlfn.ISOWEEKNUM(Table1[[#This Row],[Date]])),"paire","impaire")</f>
        <v>impaire</v>
      </c>
    </row>
    <row r="1410" spans="1:8" x14ac:dyDescent="0.2">
      <c r="A1410" s="1" t="s">
        <v>369</v>
      </c>
      <c r="B1410" s="1" t="s">
        <v>370</v>
      </c>
      <c r="C1410" s="10" t="str">
        <f>Table1[[#This Row],[Nom et prénom client]]&amp;", "&amp;Table1[[#This Row],[Prénom travailleur]]</f>
        <v>STOJANOVSKA, Aneta</v>
      </c>
      <c r="D1410" s="2">
        <v>44445</v>
      </c>
      <c r="E1410" s="1">
        <v>4</v>
      </c>
      <c r="F1410" s="1">
        <v>5</v>
      </c>
      <c r="G1410" s="10">
        <f>_xlfn.ISOWEEKNUM(Table1[[#This Row],[Date]])</f>
        <v>36</v>
      </c>
      <c r="H1410" s="10" t="str">
        <f>IF(ISEVEN(_xlfn.ISOWEEKNUM(Table1[[#This Row],[Date]])),"paire","impaire")</f>
        <v>paire</v>
      </c>
    </row>
    <row r="1411" spans="1:8" x14ac:dyDescent="0.2">
      <c r="A1411" s="1" t="s">
        <v>369</v>
      </c>
      <c r="B1411" s="1" t="s">
        <v>370</v>
      </c>
      <c r="C1411" s="10" t="str">
        <f>Table1[[#This Row],[Nom et prénom client]]&amp;", "&amp;Table1[[#This Row],[Prénom travailleur]]</f>
        <v>STOJANOVSKA, Aneta</v>
      </c>
      <c r="D1411" s="2">
        <v>44446</v>
      </c>
      <c r="E1411" s="1">
        <v>4</v>
      </c>
      <c r="F1411" s="1">
        <v>6</v>
      </c>
      <c r="G1411" s="10">
        <f>_xlfn.ISOWEEKNUM(Table1[[#This Row],[Date]])</f>
        <v>36</v>
      </c>
      <c r="H1411" s="10" t="str">
        <f>IF(ISEVEN(_xlfn.ISOWEEKNUM(Table1[[#This Row],[Date]])),"paire","impaire")</f>
        <v>paire</v>
      </c>
    </row>
    <row r="1412" spans="1:8" x14ac:dyDescent="0.2">
      <c r="A1412" s="1" t="s">
        <v>369</v>
      </c>
      <c r="B1412" s="1" t="s">
        <v>370</v>
      </c>
      <c r="C1412" s="10" t="str">
        <f>Table1[[#This Row],[Nom et prénom client]]&amp;", "&amp;Table1[[#This Row],[Prénom travailleur]]</f>
        <v>STOJANOVSKA, Aneta</v>
      </c>
      <c r="D1412" s="2">
        <v>44447</v>
      </c>
      <c r="E1412" s="1">
        <v>3</v>
      </c>
      <c r="F1412" s="1">
        <v>8</v>
      </c>
      <c r="G1412" s="10">
        <f>_xlfn.ISOWEEKNUM(Table1[[#This Row],[Date]])</f>
        <v>36</v>
      </c>
      <c r="H1412" s="10" t="str">
        <f>IF(ISEVEN(_xlfn.ISOWEEKNUM(Table1[[#This Row],[Date]])),"paire","impaire")</f>
        <v>paire</v>
      </c>
    </row>
    <row r="1413" spans="1:8" x14ac:dyDescent="0.2">
      <c r="A1413" s="1" t="s">
        <v>369</v>
      </c>
      <c r="B1413" s="1" t="s">
        <v>370</v>
      </c>
      <c r="C1413" s="10" t="str">
        <f>Table1[[#This Row],[Nom et prénom client]]&amp;", "&amp;Table1[[#This Row],[Prénom travailleur]]</f>
        <v>STOJANOVSKA, Aneta</v>
      </c>
      <c r="D1413" s="2">
        <v>44448</v>
      </c>
      <c r="E1413" s="1">
        <v>3</v>
      </c>
      <c r="F1413" s="1">
        <v>5</v>
      </c>
      <c r="G1413" s="10">
        <f>_xlfn.ISOWEEKNUM(Table1[[#This Row],[Date]])</f>
        <v>36</v>
      </c>
      <c r="H1413" s="10" t="str">
        <f>IF(ISEVEN(_xlfn.ISOWEEKNUM(Table1[[#This Row],[Date]])),"paire","impaire")</f>
        <v>paire</v>
      </c>
    </row>
    <row r="1414" spans="1:8" x14ac:dyDescent="0.2">
      <c r="A1414" s="1" t="s">
        <v>369</v>
      </c>
      <c r="B1414" s="1" t="s">
        <v>370</v>
      </c>
      <c r="C1414" s="10" t="str">
        <f>Table1[[#This Row],[Nom et prénom client]]&amp;", "&amp;Table1[[#This Row],[Prénom travailleur]]</f>
        <v>STOJANOVSKA, Aneta</v>
      </c>
      <c r="D1414" s="2">
        <v>44449</v>
      </c>
      <c r="E1414" s="1">
        <v>4</v>
      </c>
      <c r="F1414" s="1">
        <v>6</v>
      </c>
      <c r="G1414" s="10">
        <f>_xlfn.ISOWEEKNUM(Table1[[#This Row],[Date]])</f>
        <v>36</v>
      </c>
      <c r="H1414" s="10" t="str">
        <f>IF(ISEVEN(_xlfn.ISOWEEKNUM(Table1[[#This Row],[Date]])),"paire","impaire")</f>
        <v>paire</v>
      </c>
    </row>
    <row r="1415" spans="1:8" x14ac:dyDescent="0.2">
      <c r="A1415" s="1" t="s">
        <v>369</v>
      </c>
      <c r="B1415" s="1" t="s">
        <v>370</v>
      </c>
      <c r="C1415" s="10" t="str">
        <f>Table1[[#This Row],[Nom et prénom client]]&amp;", "&amp;Table1[[#This Row],[Prénom travailleur]]</f>
        <v>STOJANOVSKA, Aneta</v>
      </c>
      <c r="D1415" s="2">
        <v>44452</v>
      </c>
      <c r="E1415" s="1">
        <v>4</v>
      </c>
      <c r="F1415" s="1">
        <v>5</v>
      </c>
      <c r="G1415" s="10">
        <f>_xlfn.ISOWEEKNUM(Table1[[#This Row],[Date]])</f>
        <v>37</v>
      </c>
      <c r="H1415" s="10" t="str">
        <f>IF(ISEVEN(_xlfn.ISOWEEKNUM(Table1[[#This Row],[Date]])),"paire","impaire")</f>
        <v>impaire</v>
      </c>
    </row>
    <row r="1416" spans="1:8" x14ac:dyDescent="0.2">
      <c r="A1416" s="1" t="s">
        <v>369</v>
      </c>
      <c r="B1416" s="1" t="s">
        <v>370</v>
      </c>
      <c r="C1416" s="10" t="str">
        <f>Table1[[#This Row],[Nom et prénom client]]&amp;", "&amp;Table1[[#This Row],[Prénom travailleur]]</f>
        <v>STOJANOVSKA, Aneta</v>
      </c>
      <c r="D1416" s="2">
        <v>44453</v>
      </c>
      <c r="E1416" s="1">
        <v>8</v>
      </c>
      <c r="F1416" s="1">
        <v>6</v>
      </c>
      <c r="G1416" s="10">
        <f>_xlfn.ISOWEEKNUM(Table1[[#This Row],[Date]])</f>
        <v>37</v>
      </c>
      <c r="H1416" s="10" t="str">
        <f>IF(ISEVEN(_xlfn.ISOWEEKNUM(Table1[[#This Row],[Date]])),"paire","impaire")</f>
        <v>impaire</v>
      </c>
    </row>
    <row r="1417" spans="1:8" x14ac:dyDescent="0.2">
      <c r="A1417" s="1" t="s">
        <v>369</v>
      </c>
      <c r="B1417" s="1" t="s">
        <v>370</v>
      </c>
      <c r="C1417" s="10" t="str">
        <f>Table1[[#This Row],[Nom et prénom client]]&amp;", "&amp;Table1[[#This Row],[Prénom travailleur]]</f>
        <v>STOJANOVSKA, Aneta</v>
      </c>
      <c r="D1417" s="2">
        <v>44454</v>
      </c>
      <c r="E1417" s="1">
        <v>3</v>
      </c>
      <c r="F1417" s="1">
        <v>8</v>
      </c>
      <c r="G1417" s="10">
        <f>_xlfn.ISOWEEKNUM(Table1[[#This Row],[Date]])</f>
        <v>37</v>
      </c>
      <c r="H1417" s="10" t="str">
        <f>IF(ISEVEN(_xlfn.ISOWEEKNUM(Table1[[#This Row],[Date]])),"paire","impaire")</f>
        <v>impaire</v>
      </c>
    </row>
    <row r="1418" spans="1:8" x14ac:dyDescent="0.2">
      <c r="A1418" s="1" t="s">
        <v>369</v>
      </c>
      <c r="B1418" s="1" t="s">
        <v>370</v>
      </c>
      <c r="C1418" s="10" t="str">
        <f>Table1[[#This Row],[Nom et prénom client]]&amp;", "&amp;Table1[[#This Row],[Prénom travailleur]]</f>
        <v>STOJANOVSKA, Aneta</v>
      </c>
      <c r="D1418" s="2">
        <v>44455</v>
      </c>
      <c r="E1418" s="1">
        <v>3</v>
      </c>
      <c r="F1418" s="1">
        <v>5</v>
      </c>
      <c r="G1418" s="10">
        <f>_xlfn.ISOWEEKNUM(Table1[[#This Row],[Date]])</f>
        <v>37</v>
      </c>
      <c r="H1418" s="10" t="str">
        <f>IF(ISEVEN(_xlfn.ISOWEEKNUM(Table1[[#This Row],[Date]])),"paire","impaire")</f>
        <v>impaire</v>
      </c>
    </row>
    <row r="1419" spans="1:8" x14ac:dyDescent="0.2">
      <c r="A1419" s="1" t="s">
        <v>369</v>
      </c>
      <c r="B1419" s="1" t="s">
        <v>370</v>
      </c>
      <c r="C1419" s="10" t="str">
        <f>Table1[[#This Row],[Nom et prénom client]]&amp;", "&amp;Table1[[#This Row],[Prénom travailleur]]</f>
        <v>STOJANOVSKA, Aneta</v>
      </c>
      <c r="D1419" s="2">
        <v>44456</v>
      </c>
      <c r="E1419" s="1">
        <v>4</v>
      </c>
      <c r="F1419" s="1">
        <v>6</v>
      </c>
      <c r="G1419" s="10">
        <f>_xlfn.ISOWEEKNUM(Table1[[#This Row],[Date]])</f>
        <v>37</v>
      </c>
      <c r="H1419" s="10" t="str">
        <f>IF(ISEVEN(_xlfn.ISOWEEKNUM(Table1[[#This Row],[Date]])),"paire","impaire")</f>
        <v>impaire</v>
      </c>
    </row>
    <row r="1420" spans="1:8" x14ac:dyDescent="0.2">
      <c r="A1420" s="1" t="s">
        <v>371</v>
      </c>
      <c r="B1420" s="1" t="s">
        <v>372</v>
      </c>
      <c r="C1420" s="10" t="str">
        <f>Table1[[#This Row],[Nom et prénom client]]&amp;", "&amp;Table1[[#This Row],[Prénom travailleur]]</f>
        <v>TAHHAN, Najla</v>
      </c>
      <c r="D1420" s="2">
        <v>44445</v>
      </c>
      <c r="E1420" s="1">
        <v>4</v>
      </c>
      <c r="F1420" s="1">
        <v>3</v>
      </c>
      <c r="G1420" s="10">
        <f>_xlfn.ISOWEEKNUM(Table1[[#This Row],[Date]])</f>
        <v>36</v>
      </c>
      <c r="H1420" s="10" t="str">
        <f>IF(ISEVEN(_xlfn.ISOWEEKNUM(Table1[[#This Row],[Date]])),"paire","impaire")</f>
        <v>paire</v>
      </c>
    </row>
    <row r="1421" spans="1:8" x14ac:dyDescent="0.2">
      <c r="A1421" s="1" t="s">
        <v>371</v>
      </c>
      <c r="B1421" s="1" t="s">
        <v>372</v>
      </c>
      <c r="C1421" s="10" t="str">
        <f>Table1[[#This Row],[Nom et prénom client]]&amp;", "&amp;Table1[[#This Row],[Prénom travailleur]]</f>
        <v>TAHHAN, Najla</v>
      </c>
      <c r="D1421" s="2">
        <v>44446</v>
      </c>
      <c r="E1421" s="1">
        <v>4</v>
      </c>
      <c r="F1421" s="1">
        <v>6</v>
      </c>
      <c r="G1421" s="10">
        <f>_xlfn.ISOWEEKNUM(Table1[[#This Row],[Date]])</f>
        <v>36</v>
      </c>
      <c r="H1421" s="10" t="str">
        <f>IF(ISEVEN(_xlfn.ISOWEEKNUM(Table1[[#This Row],[Date]])),"paire","impaire")</f>
        <v>paire</v>
      </c>
    </row>
    <row r="1422" spans="1:8" x14ac:dyDescent="0.2">
      <c r="A1422" s="1" t="s">
        <v>371</v>
      </c>
      <c r="B1422" s="1" t="s">
        <v>372</v>
      </c>
      <c r="C1422" s="10" t="str">
        <f>Table1[[#This Row],[Nom et prénom client]]&amp;", "&amp;Table1[[#This Row],[Prénom travailleur]]</f>
        <v>TAHHAN, Najla</v>
      </c>
      <c r="D1422" s="2">
        <v>44452</v>
      </c>
      <c r="E1422" s="1">
        <v>4</v>
      </c>
      <c r="F1422" s="1">
        <v>3</v>
      </c>
      <c r="G1422" s="10">
        <f>_xlfn.ISOWEEKNUM(Table1[[#This Row],[Date]])</f>
        <v>37</v>
      </c>
      <c r="H1422" s="10" t="str">
        <f>IF(ISEVEN(_xlfn.ISOWEEKNUM(Table1[[#This Row],[Date]])),"paire","impaire")</f>
        <v>impaire</v>
      </c>
    </row>
    <row r="1423" spans="1:8" x14ac:dyDescent="0.2">
      <c r="A1423" s="1" t="s">
        <v>371</v>
      </c>
      <c r="B1423" s="1" t="s">
        <v>372</v>
      </c>
      <c r="C1423" s="10" t="str">
        <f>Table1[[#This Row],[Nom et prénom client]]&amp;", "&amp;Table1[[#This Row],[Prénom travailleur]]</f>
        <v>TAHHAN, Najla</v>
      </c>
      <c r="D1423" s="2">
        <v>44453</v>
      </c>
      <c r="E1423" s="1">
        <v>8</v>
      </c>
      <c r="F1423" s="1">
        <v>3</v>
      </c>
      <c r="G1423" s="10">
        <f>_xlfn.ISOWEEKNUM(Table1[[#This Row],[Date]])</f>
        <v>37</v>
      </c>
      <c r="H1423" s="10" t="str">
        <f>IF(ISEVEN(_xlfn.ISOWEEKNUM(Table1[[#This Row],[Date]])),"paire","impaire")</f>
        <v>impaire</v>
      </c>
    </row>
    <row r="1424" spans="1:8" x14ac:dyDescent="0.2">
      <c r="A1424" s="1" t="s">
        <v>373</v>
      </c>
      <c r="B1424" s="1" t="s">
        <v>374</v>
      </c>
      <c r="C1424" s="10" t="str">
        <f>Table1[[#This Row],[Nom et prénom client]]&amp;", "&amp;Table1[[#This Row],[Prénom travailleur]]</f>
        <v>TALASMAN, Maricica</v>
      </c>
      <c r="D1424" s="2">
        <v>44447</v>
      </c>
      <c r="E1424" s="1">
        <v>3</v>
      </c>
      <c r="F1424" s="1">
        <v>4</v>
      </c>
      <c r="G1424" s="10">
        <f>_xlfn.ISOWEEKNUM(Table1[[#This Row],[Date]])</f>
        <v>36</v>
      </c>
      <c r="H1424" s="10" t="str">
        <f>IF(ISEVEN(_xlfn.ISOWEEKNUM(Table1[[#This Row],[Date]])),"paire","impaire")</f>
        <v>paire</v>
      </c>
    </row>
    <row r="1425" spans="1:8" x14ac:dyDescent="0.2">
      <c r="A1425" s="1" t="s">
        <v>373</v>
      </c>
      <c r="B1425" s="1" t="s">
        <v>374</v>
      </c>
      <c r="C1425" s="10" t="str">
        <f>Table1[[#This Row],[Nom et prénom client]]&amp;", "&amp;Table1[[#This Row],[Prénom travailleur]]</f>
        <v>TALASMAN, Maricica</v>
      </c>
      <c r="D1425" s="2">
        <v>44448</v>
      </c>
      <c r="E1425" s="1">
        <v>3</v>
      </c>
      <c r="F1425" s="1">
        <v>8</v>
      </c>
      <c r="G1425" s="10">
        <f>_xlfn.ISOWEEKNUM(Table1[[#This Row],[Date]])</f>
        <v>36</v>
      </c>
      <c r="H1425" s="10" t="str">
        <f>IF(ISEVEN(_xlfn.ISOWEEKNUM(Table1[[#This Row],[Date]])),"paire","impaire")</f>
        <v>paire</v>
      </c>
    </row>
    <row r="1426" spans="1:8" x14ac:dyDescent="0.2">
      <c r="A1426" s="1" t="s">
        <v>373</v>
      </c>
      <c r="B1426" s="1" t="s">
        <v>374</v>
      </c>
      <c r="C1426" s="10" t="str">
        <f>Table1[[#This Row],[Nom et prénom client]]&amp;", "&amp;Table1[[#This Row],[Prénom travailleur]]</f>
        <v>TALASMAN, Maricica</v>
      </c>
      <c r="D1426" s="2">
        <v>44449</v>
      </c>
      <c r="E1426" s="1">
        <v>4</v>
      </c>
      <c r="F1426" s="1">
        <v>7</v>
      </c>
      <c r="G1426" s="10">
        <f>_xlfn.ISOWEEKNUM(Table1[[#This Row],[Date]])</f>
        <v>36</v>
      </c>
      <c r="H1426" s="10" t="str">
        <f>IF(ISEVEN(_xlfn.ISOWEEKNUM(Table1[[#This Row],[Date]])),"paire","impaire")</f>
        <v>paire</v>
      </c>
    </row>
    <row r="1427" spans="1:8" x14ac:dyDescent="0.2">
      <c r="A1427" s="1" t="s">
        <v>373</v>
      </c>
      <c r="B1427" s="1" t="s">
        <v>374</v>
      </c>
      <c r="C1427" s="10" t="str">
        <f>Table1[[#This Row],[Nom et prénom client]]&amp;", "&amp;Table1[[#This Row],[Prénom travailleur]]</f>
        <v>TALASMAN, Maricica</v>
      </c>
      <c r="D1427" s="2">
        <v>44453</v>
      </c>
      <c r="E1427" s="1">
        <v>8</v>
      </c>
      <c r="F1427" s="1">
        <v>4</v>
      </c>
      <c r="G1427" s="10">
        <f>_xlfn.ISOWEEKNUM(Table1[[#This Row],[Date]])</f>
        <v>37</v>
      </c>
      <c r="H1427" s="10" t="str">
        <f>IF(ISEVEN(_xlfn.ISOWEEKNUM(Table1[[#This Row],[Date]])),"paire","impaire")</f>
        <v>impaire</v>
      </c>
    </row>
    <row r="1428" spans="1:8" x14ac:dyDescent="0.2">
      <c r="A1428" s="1" t="s">
        <v>373</v>
      </c>
      <c r="B1428" s="1" t="s">
        <v>374</v>
      </c>
      <c r="C1428" s="10" t="str">
        <f>Table1[[#This Row],[Nom et prénom client]]&amp;", "&amp;Table1[[#This Row],[Prénom travailleur]]</f>
        <v>TALASMAN, Maricica</v>
      </c>
      <c r="D1428" s="2">
        <v>44454</v>
      </c>
      <c r="E1428" s="1">
        <v>3</v>
      </c>
      <c r="F1428" s="1">
        <v>4</v>
      </c>
      <c r="G1428" s="10">
        <f>_xlfn.ISOWEEKNUM(Table1[[#This Row],[Date]])</f>
        <v>37</v>
      </c>
      <c r="H1428" s="10" t="str">
        <f>IF(ISEVEN(_xlfn.ISOWEEKNUM(Table1[[#This Row],[Date]])),"paire","impaire")</f>
        <v>impaire</v>
      </c>
    </row>
    <row r="1429" spans="1:8" x14ac:dyDescent="0.2">
      <c r="A1429" s="1" t="s">
        <v>373</v>
      </c>
      <c r="B1429" s="1" t="s">
        <v>374</v>
      </c>
      <c r="C1429" s="10" t="str">
        <f>Table1[[#This Row],[Nom et prénom client]]&amp;", "&amp;Table1[[#This Row],[Prénom travailleur]]</f>
        <v>TALASMAN, Maricica</v>
      </c>
      <c r="D1429" s="2">
        <v>44455</v>
      </c>
      <c r="E1429" s="1">
        <v>3</v>
      </c>
      <c r="F1429" s="1">
        <v>8</v>
      </c>
      <c r="G1429" s="10">
        <f>_xlfn.ISOWEEKNUM(Table1[[#This Row],[Date]])</f>
        <v>37</v>
      </c>
      <c r="H1429" s="10" t="str">
        <f>IF(ISEVEN(_xlfn.ISOWEEKNUM(Table1[[#This Row],[Date]])),"paire","impaire")</f>
        <v>impaire</v>
      </c>
    </row>
    <row r="1430" spans="1:8" x14ac:dyDescent="0.2">
      <c r="A1430" s="1" t="s">
        <v>375</v>
      </c>
      <c r="B1430" s="1" t="s">
        <v>376</v>
      </c>
      <c r="C1430" s="10" t="str">
        <f>Table1[[#This Row],[Nom et prénom client]]&amp;", "&amp;Table1[[#This Row],[Prénom travailleur]]</f>
        <v>TAMEJJOU, Hayat</v>
      </c>
      <c r="D1430" s="2">
        <v>44445</v>
      </c>
      <c r="E1430" s="1">
        <v>4</v>
      </c>
      <c r="F1430" s="1">
        <v>7</v>
      </c>
      <c r="G1430" s="10">
        <f>_xlfn.ISOWEEKNUM(Table1[[#This Row],[Date]])</f>
        <v>36</v>
      </c>
      <c r="H1430" s="10" t="str">
        <f>IF(ISEVEN(_xlfn.ISOWEEKNUM(Table1[[#This Row],[Date]])),"paire","impaire")</f>
        <v>paire</v>
      </c>
    </row>
    <row r="1431" spans="1:8" x14ac:dyDescent="0.2">
      <c r="A1431" s="1" t="s">
        <v>375</v>
      </c>
      <c r="B1431" s="1" t="s">
        <v>376</v>
      </c>
      <c r="C1431" s="10" t="str">
        <f>Table1[[#This Row],[Nom et prénom client]]&amp;", "&amp;Table1[[#This Row],[Prénom travailleur]]</f>
        <v>TAMEJJOU, Hayat</v>
      </c>
      <c r="D1431" s="2">
        <v>44446</v>
      </c>
      <c r="E1431" s="1">
        <v>4</v>
      </c>
      <c r="F1431" s="1">
        <v>6</v>
      </c>
      <c r="G1431" s="10">
        <f>_xlfn.ISOWEEKNUM(Table1[[#This Row],[Date]])</f>
        <v>36</v>
      </c>
      <c r="H1431" s="10" t="str">
        <f>IF(ISEVEN(_xlfn.ISOWEEKNUM(Table1[[#This Row],[Date]])),"paire","impaire")</f>
        <v>paire</v>
      </c>
    </row>
    <row r="1432" spans="1:8" x14ac:dyDescent="0.2">
      <c r="A1432" s="1" t="s">
        <v>375</v>
      </c>
      <c r="B1432" s="1" t="s">
        <v>376</v>
      </c>
      <c r="C1432" s="10" t="str">
        <f>Table1[[#This Row],[Nom et prénom client]]&amp;", "&amp;Table1[[#This Row],[Prénom travailleur]]</f>
        <v>TAMEJJOU, Hayat</v>
      </c>
      <c r="D1432" s="2">
        <v>44447</v>
      </c>
      <c r="E1432" s="1">
        <v>3</v>
      </c>
      <c r="F1432" s="1">
        <v>8</v>
      </c>
      <c r="G1432" s="10">
        <f>_xlfn.ISOWEEKNUM(Table1[[#This Row],[Date]])</f>
        <v>36</v>
      </c>
      <c r="H1432" s="10" t="str">
        <f>IF(ISEVEN(_xlfn.ISOWEEKNUM(Table1[[#This Row],[Date]])),"paire","impaire")</f>
        <v>paire</v>
      </c>
    </row>
    <row r="1433" spans="1:8" x14ac:dyDescent="0.2">
      <c r="A1433" s="1" t="s">
        <v>375</v>
      </c>
      <c r="B1433" s="1" t="s">
        <v>376</v>
      </c>
      <c r="C1433" s="10" t="str">
        <f>Table1[[#This Row],[Nom et prénom client]]&amp;", "&amp;Table1[[#This Row],[Prénom travailleur]]</f>
        <v>TAMEJJOU, Hayat</v>
      </c>
      <c r="D1433" s="2">
        <v>44448</v>
      </c>
      <c r="E1433" s="1">
        <v>3</v>
      </c>
      <c r="F1433" s="1">
        <v>8</v>
      </c>
      <c r="G1433" s="10">
        <f>_xlfn.ISOWEEKNUM(Table1[[#This Row],[Date]])</f>
        <v>36</v>
      </c>
      <c r="H1433" s="10" t="str">
        <f>IF(ISEVEN(_xlfn.ISOWEEKNUM(Table1[[#This Row],[Date]])),"paire","impaire")</f>
        <v>paire</v>
      </c>
    </row>
    <row r="1434" spans="1:8" x14ac:dyDescent="0.2">
      <c r="A1434" s="1" t="s">
        <v>375</v>
      </c>
      <c r="B1434" s="1" t="s">
        <v>376</v>
      </c>
      <c r="C1434" s="10" t="str">
        <f>Table1[[#This Row],[Nom et prénom client]]&amp;", "&amp;Table1[[#This Row],[Prénom travailleur]]</f>
        <v>TAMEJJOU, Hayat</v>
      </c>
      <c r="D1434" s="2">
        <v>44449</v>
      </c>
      <c r="E1434" s="1">
        <v>4</v>
      </c>
      <c r="F1434" s="1">
        <v>8</v>
      </c>
      <c r="G1434" s="10">
        <f>_xlfn.ISOWEEKNUM(Table1[[#This Row],[Date]])</f>
        <v>36</v>
      </c>
      <c r="H1434" s="10" t="str">
        <f>IF(ISEVEN(_xlfn.ISOWEEKNUM(Table1[[#This Row],[Date]])),"paire","impaire")</f>
        <v>paire</v>
      </c>
    </row>
    <row r="1435" spans="1:8" x14ac:dyDescent="0.2">
      <c r="A1435" s="1" t="s">
        <v>375</v>
      </c>
      <c r="B1435" s="1" t="s">
        <v>376</v>
      </c>
      <c r="C1435" s="10" t="str">
        <f>Table1[[#This Row],[Nom et prénom client]]&amp;", "&amp;Table1[[#This Row],[Prénom travailleur]]</f>
        <v>TAMEJJOU, Hayat</v>
      </c>
      <c r="D1435" s="2">
        <v>44452</v>
      </c>
      <c r="E1435" s="1">
        <v>4</v>
      </c>
      <c r="F1435" s="1">
        <v>7</v>
      </c>
      <c r="G1435" s="10">
        <f>_xlfn.ISOWEEKNUM(Table1[[#This Row],[Date]])</f>
        <v>37</v>
      </c>
      <c r="H1435" s="10" t="str">
        <f>IF(ISEVEN(_xlfn.ISOWEEKNUM(Table1[[#This Row],[Date]])),"paire","impaire")</f>
        <v>impaire</v>
      </c>
    </row>
    <row r="1436" spans="1:8" x14ac:dyDescent="0.2">
      <c r="A1436" s="1" t="s">
        <v>375</v>
      </c>
      <c r="B1436" s="1" t="s">
        <v>376</v>
      </c>
      <c r="C1436" s="10" t="str">
        <f>Table1[[#This Row],[Nom et prénom client]]&amp;", "&amp;Table1[[#This Row],[Prénom travailleur]]</f>
        <v>TAMEJJOU, Hayat</v>
      </c>
      <c r="D1436" s="2">
        <v>44453</v>
      </c>
      <c r="E1436" s="1">
        <v>8</v>
      </c>
      <c r="F1436" s="1">
        <v>6</v>
      </c>
      <c r="G1436" s="10">
        <f>_xlfn.ISOWEEKNUM(Table1[[#This Row],[Date]])</f>
        <v>37</v>
      </c>
      <c r="H1436" s="10" t="str">
        <f>IF(ISEVEN(_xlfn.ISOWEEKNUM(Table1[[#This Row],[Date]])),"paire","impaire")</f>
        <v>impaire</v>
      </c>
    </row>
    <row r="1437" spans="1:8" x14ac:dyDescent="0.2">
      <c r="A1437" s="1" t="s">
        <v>375</v>
      </c>
      <c r="B1437" s="1" t="s">
        <v>376</v>
      </c>
      <c r="C1437" s="10" t="str">
        <f>Table1[[#This Row],[Nom et prénom client]]&amp;", "&amp;Table1[[#This Row],[Prénom travailleur]]</f>
        <v>TAMEJJOU, Hayat</v>
      </c>
      <c r="D1437" s="2">
        <v>44454</v>
      </c>
      <c r="E1437" s="1">
        <v>3</v>
      </c>
      <c r="F1437" s="1">
        <v>8</v>
      </c>
      <c r="G1437" s="10">
        <f>_xlfn.ISOWEEKNUM(Table1[[#This Row],[Date]])</f>
        <v>37</v>
      </c>
      <c r="H1437" s="10" t="str">
        <f>IF(ISEVEN(_xlfn.ISOWEEKNUM(Table1[[#This Row],[Date]])),"paire","impaire")</f>
        <v>impaire</v>
      </c>
    </row>
    <row r="1438" spans="1:8" x14ac:dyDescent="0.2">
      <c r="A1438" s="1" t="s">
        <v>375</v>
      </c>
      <c r="B1438" s="1" t="s">
        <v>376</v>
      </c>
      <c r="C1438" s="10" t="str">
        <f>Table1[[#This Row],[Nom et prénom client]]&amp;", "&amp;Table1[[#This Row],[Prénom travailleur]]</f>
        <v>TAMEJJOU, Hayat</v>
      </c>
      <c r="D1438" s="2">
        <v>44455</v>
      </c>
      <c r="E1438" s="1">
        <v>3</v>
      </c>
      <c r="F1438" s="1">
        <v>8</v>
      </c>
      <c r="G1438" s="10">
        <f>_xlfn.ISOWEEKNUM(Table1[[#This Row],[Date]])</f>
        <v>37</v>
      </c>
      <c r="H1438" s="10" t="str">
        <f>IF(ISEVEN(_xlfn.ISOWEEKNUM(Table1[[#This Row],[Date]])),"paire","impaire")</f>
        <v>impaire</v>
      </c>
    </row>
    <row r="1439" spans="1:8" x14ac:dyDescent="0.2">
      <c r="A1439" s="1" t="s">
        <v>375</v>
      </c>
      <c r="B1439" s="1" t="s">
        <v>376</v>
      </c>
      <c r="C1439" s="10" t="str">
        <f>Table1[[#This Row],[Nom et prénom client]]&amp;", "&amp;Table1[[#This Row],[Prénom travailleur]]</f>
        <v>TAMEJJOU, Hayat</v>
      </c>
      <c r="D1439" s="2">
        <v>44456</v>
      </c>
      <c r="E1439" s="1">
        <v>4</v>
      </c>
      <c r="F1439" s="1">
        <v>8</v>
      </c>
      <c r="G1439" s="10">
        <f>_xlfn.ISOWEEKNUM(Table1[[#This Row],[Date]])</f>
        <v>37</v>
      </c>
      <c r="H1439" s="10" t="str">
        <f>IF(ISEVEN(_xlfn.ISOWEEKNUM(Table1[[#This Row],[Date]])),"paire","impaire")</f>
        <v>impaire</v>
      </c>
    </row>
    <row r="1440" spans="1:8" x14ac:dyDescent="0.2">
      <c r="A1440" s="1" t="s">
        <v>377</v>
      </c>
      <c r="B1440" s="1" t="s">
        <v>378</v>
      </c>
      <c r="C1440" s="10" t="str">
        <f>Table1[[#This Row],[Nom et prénom client]]&amp;", "&amp;Table1[[#This Row],[Prénom travailleur]]</f>
        <v>TAOUASS, Fatima Zohra</v>
      </c>
      <c r="D1440" s="2">
        <v>44445</v>
      </c>
      <c r="E1440" s="1">
        <v>4</v>
      </c>
      <c r="F1440" s="1">
        <v>8</v>
      </c>
      <c r="G1440" s="10">
        <f>_xlfn.ISOWEEKNUM(Table1[[#This Row],[Date]])</f>
        <v>36</v>
      </c>
      <c r="H1440" s="10" t="str">
        <f>IF(ISEVEN(_xlfn.ISOWEEKNUM(Table1[[#This Row],[Date]])),"paire","impaire")</f>
        <v>paire</v>
      </c>
    </row>
    <row r="1441" spans="1:8" x14ac:dyDescent="0.2">
      <c r="A1441" s="1" t="s">
        <v>377</v>
      </c>
      <c r="B1441" s="1" t="s">
        <v>378</v>
      </c>
      <c r="C1441" s="10" t="str">
        <f>Table1[[#This Row],[Nom et prénom client]]&amp;", "&amp;Table1[[#This Row],[Prénom travailleur]]</f>
        <v>TAOUASS, Fatima Zohra</v>
      </c>
      <c r="D1441" s="2">
        <v>44446</v>
      </c>
      <c r="E1441" s="1">
        <v>4</v>
      </c>
      <c r="F1441" s="1">
        <v>8</v>
      </c>
      <c r="G1441" s="10">
        <f>_xlfn.ISOWEEKNUM(Table1[[#This Row],[Date]])</f>
        <v>36</v>
      </c>
      <c r="H1441" s="10" t="str">
        <f>IF(ISEVEN(_xlfn.ISOWEEKNUM(Table1[[#This Row],[Date]])),"paire","impaire")</f>
        <v>paire</v>
      </c>
    </row>
    <row r="1442" spans="1:8" x14ac:dyDescent="0.2">
      <c r="A1442" s="1" t="s">
        <v>377</v>
      </c>
      <c r="B1442" s="1" t="s">
        <v>378</v>
      </c>
      <c r="C1442" s="10" t="str">
        <f>Table1[[#This Row],[Nom et prénom client]]&amp;", "&amp;Table1[[#This Row],[Prénom travailleur]]</f>
        <v>TAOUASS, Fatima Zohra</v>
      </c>
      <c r="D1442" s="2">
        <v>44447</v>
      </c>
      <c r="E1442" s="1">
        <v>3</v>
      </c>
      <c r="F1442" s="1">
        <v>8</v>
      </c>
      <c r="G1442" s="10">
        <f>_xlfn.ISOWEEKNUM(Table1[[#This Row],[Date]])</f>
        <v>36</v>
      </c>
      <c r="H1442" s="10" t="str">
        <f>IF(ISEVEN(_xlfn.ISOWEEKNUM(Table1[[#This Row],[Date]])),"paire","impaire")</f>
        <v>paire</v>
      </c>
    </row>
    <row r="1443" spans="1:8" x14ac:dyDescent="0.2">
      <c r="A1443" s="1" t="s">
        <v>377</v>
      </c>
      <c r="B1443" s="1" t="s">
        <v>378</v>
      </c>
      <c r="C1443" s="10" t="str">
        <f>Table1[[#This Row],[Nom et prénom client]]&amp;", "&amp;Table1[[#This Row],[Prénom travailleur]]</f>
        <v>TAOUASS, Fatima Zohra</v>
      </c>
      <c r="D1443" s="2">
        <v>44448</v>
      </c>
      <c r="E1443" s="1">
        <v>3</v>
      </c>
      <c r="F1443" s="1">
        <v>8</v>
      </c>
      <c r="G1443" s="10">
        <f>_xlfn.ISOWEEKNUM(Table1[[#This Row],[Date]])</f>
        <v>36</v>
      </c>
      <c r="H1443" s="10" t="str">
        <f>IF(ISEVEN(_xlfn.ISOWEEKNUM(Table1[[#This Row],[Date]])),"paire","impaire")</f>
        <v>paire</v>
      </c>
    </row>
    <row r="1444" spans="1:8" x14ac:dyDescent="0.2">
      <c r="A1444" s="1" t="s">
        <v>377</v>
      </c>
      <c r="B1444" s="1" t="s">
        <v>378</v>
      </c>
      <c r="C1444" s="10" t="str">
        <f>Table1[[#This Row],[Nom et prénom client]]&amp;", "&amp;Table1[[#This Row],[Prénom travailleur]]</f>
        <v>TAOUASS, Fatima Zohra</v>
      </c>
      <c r="D1444" s="2">
        <v>44449</v>
      </c>
      <c r="E1444" s="1">
        <v>4</v>
      </c>
      <c r="F1444" s="1">
        <v>6</v>
      </c>
      <c r="G1444" s="10">
        <f>_xlfn.ISOWEEKNUM(Table1[[#This Row],[Date]])</f>
        <v>36</v>
      </c>
      <c r="H1444" s="10" t="str">
        <f>IF(ISEVEN(_xlfn.ISOWEEKNUM(Table1[[#This Row],[Date]])),"paire","impaire")</f>
        <v>paire</v>
      </c>
    </row>
    <row r="1445" spans="1:8" x14ac:dyDescent="0.2">
      <c r="A1445" s="1" t="s">
        <v>377</v>
      </c>
      <c r="B1445" s="1" t="s">
        <v>378</v>
      </c>
      <c r="C1445" s="10" t="str">
        <f>Table1[[#This Row],[Nom et prénom client]]&amp;", "&amp;Table1[[#This Row],[Prénom travailleur]]</f>
        <v>TAOUASS, Fatima Zohra</v>
      </c>
      <c r="D1445" s="2">
        <v>44452</v>
      </c>
      <c r="E1445" s="1">
        <v>4</v>
      </c>
      <c r="F1445" s="1">
        <v>8</v>
      </c>
      <c r="G1445" s="10">
        <f>_xlfn.ISOWEEKNUM(Table1[[#This Row],[Date]])</f>
        <v>37</v>
      </c>
      <c r="H1445" s="10" t="str">
        <f>IF(ISEVEN(_xlfn.ISOWEEKNUM(Table1[[#This Row],[Date]])),"paire","impaire")</f>
        <v>impaire</v>
      </c>
    </row>
    <row r="1446" spans="1:8" x14ac:dyDescent="0.2">
      <c r="A1446" s="1" t="s">
        <v>377</v>
      </c>
      <c r="B1446" s="1" t="s">
        <v>378</v>
      </c>
      <c r="C1446" s="10" t="str">
        <f>Table1[[#This Row],[Nom et prénom client]]&amp;", "&amp;Table1[[#This Row],[Prénom travailleur]]</f>
        <v>TAOUASS, Fatima Zohra</v>
      </c>
      <c r="D1446" s="2">
        <v>44454</v>
      </c>
      <c r="E1446" s="1">
        <v>3</v>
      </c>
      <c r="F1446" s="1">
        <v>8</v>
      </c>
      <c r="G1446" s="10">
        <f>_xlfn.ISOWEEKNUM(Table1[[#This Row],[Date]])</f>
        <v>37</v>
      </c>
      <c r="H1446" s="10" t="str">
        <f>IF(ISEVEN(_xlfn.ISOWEEKNUM(Table1[[#This Row],[Date]])),"paire","impaire")</f>
        <v>impaire</v>
      </c>
    </row>
    <row r="1447" spans="1:8" x14ac:dyDescent="0.2">
      <c r="A1447" s="1" t="s">
        <v>377</v>
      </c>
      <c r="B1447" s="1" t="s">
        <v>378</v>
      </c>
      <c r="C1447" s="10" t="str">
        <f>Table1[[#This Row],[Nom et prénom client]]&amp;", "&amp;Table1[[#This Row],[Prénom travailleur]]</f>
        <v>TAOUASS, Fatima Zohra</v>
      </c>
      <c r="D1447" s="2">
        <v>44455</v>
      </c>
      <c r="E1447" s="1">
        <v>3</v>
      </c>
      <c r="F1447" s="1">
        <v>8</v>
      </c>
      <c r="G1447" s="10">
        <f>_xlfn.ISOWEEKNUM(Table1[[#This Row],[Date]])</f>
        <v>37</v>
      </c>
      <c r="H1447" s="10" t="str">
        <f>IF(ISEVEN(_xlfn.ISOWEEKNUM(Table1[[#This Row],[Date]])),"paire","impaire")</f>
        <v>impaire</v>
      </c>
    </row>
    <row r="1448" spans="1:8" x14ac:dyDescent="0.2">
      <c r="A1448" s="1" t="s">
        <v>377</v>
      </c>
      <c r="B1448" s="1" t="s">
        <v>378</v>
      </c>
      <c r="C1448" s="10" t="str">
        <f>Table1[[#This Row],[Nom et prénom client]]&amp;", "&amp;Table1[[#This Row],[Prénom travailleur]]</f>
        <v>TAOUASS, Fatima Zohra</v>
      </c>
      <c r="D1448" s="2">
        <v>44456</v>
      </c>
      <c r="E1448" s="1">
        <v>4</v>
      </c>
      <c r="F1448" s="1">
        <v>6</v>
      </c>
      <c r="G1448" s="10">
        <f>_xlfn.ISOWEEKNUM(Table1[[#This Row],[Date]])</f>
        <v>37</v>
      </c>
      <c r="H1448" s="10" t="str">
        <f>IF(ISEVEN(_xlfn.ISOWEEKNUM(Table1[[#This Row],[Date]])),"paire","impaire")</f>
        <v>impaire</v>
      </c>
    </row>
    <row r="1449" spans="1:8" x14ac:dyDescent="0.2">
      <c r="A1449" s="1" t="s">
        <v>379</v>
      </c>
      <c r="B1449" s="1" t="s">
        <v>380</v>
      </c>
      <c r="C1449" s="10" t="str">
        <f>Table1[[#This Row],[Nom et prénom client]]&amp;", "&amp;Table1[[#This Row],[Prénom travailleur]]</f>
        <v>TAVARES LOPES RAMOS, Erica Patricia</v>
      </c>
      <c r="D1449" s="2">
        <v>44445</v>
      </c>
      <c r="E1449" s="1">
        <v>4</v>
      </c>
      <c r="F1449" s="1">
        <v>5</v>
      </c>
      <c r="G1449" s="10">
        <f>_xlfn.ISOWEEKNUM(Table1[[#This Row],[Date]])</f>
        <v>36</v>
      </c>
      <c r="H1449" s="10" t="str">
        <f>IF(ISEVEN(_xlfn.ISOWEEKNUM(Table1[[#This Row],[Date]])),"paire","impaire")</f>
        <v>paire</v>
      </c>
    </row>
    <row r="1450" spans="1:8" x14ac:dyDescent="0.2">
      <c r="A1450" s="1" t="s">
        <v>379</v>
      </c>
      <c r="B1450" s="1" t="s">
        <v>380</v>
      </c>
      <c r="C1450" s="10" t="str">
        <f>Table1[[#This Row],[Nom et prénom client]]&amp;", "&amp;Table1[[#This Row],[Prénom travailleur]]</f>
        <v>TAVARES LOPES RAMOS, Erica Patricia</v>
      </c>
      <c r="D1450" s="2">
        <v>44446</v>
      </c>
      <c r="E1450" s="1">
        <v>4</v>
      </c>
      <c r="F1450" s="1">
        <v>7</v>
      </c>
      <c r="G1450" s="10">
        <f>_xlfn.ISOWEEKNUM(Table1[[#This Row],[Date]])</f>
        <v>36</v>
      </c>
      <c r="H1450" s="10" t="str">
        <f>IF(ISEVEN(_xlfn.ISOWEEKNUM(Table1[[#This Row],[Date]])),"paire","impaire")</f>
        <v>paire</v>
      </c>
    </row>
    <row r="1451" spans="1:8" x14ac:dyDescent="0.2">
      <c r="A1451" s="1" t="s">
        <v>379</v>
      </c>
      <c r="B1451" s="1" t="s">
        <v>380</v>
      </c>
      <c r="C1451" s="10" t="str">
        <f>Table1[[#This Row],[Nom et prénom client]]&amp;", "&amp;Table1[[#This Row],[Prénom travailleur]]</f>
        <v>TAVARES LOPES RAMOS, Erica Patricia</v>
      </c>
      <c r="D1451" s="2">
        <v>44447</v>
      </c>
      <c r="E1451" s="1">
        <v>3</v>
      </c>
      <c r="F1451" s="1">
        <v>4</v>
      </c>
      <c r="G1451" s="10">
        <f>_xlfn.ISOWEEKNUM(Table1[[#This Row],[Date]])</f>
        <v>36</v>
      </c>
      <c r="H1451" s="10" t="str">
        <f>IF(ISEVEN(_xlfn.ISOWEEKNUM(Table1[[#This Row],[Date]])),"paire","impaire")</f>
        <v>paire</v>
      </c>
    </row>
    <row r="1452" spans="1:8" x14ac:dyDescent="0.2">
      <c r="A1452" s="1" t="s">
        <v>379</v>
      </c>
      <c r="B1452" s="1" t="s">
        <v>380</v>
      </c>
      <c r="C1452" s="10" t="str">
        <f>Table1[[#This Row],[Nom et prénom client]]&amp;", "&amp;Table1[[#This Row],[Prénom travailleur]]</f>
        <v>TAVARES LOPES RAMOS, Erica Patricia</v>
      </c>
      <c r="D1452" s="2">
        <v>44448</v>
      </c>
      <c r="E1452" s="1">
        <v>3</v>
      </c>
      <c r="F1452" s="1">
        <v>4</v>
      </c>
      <c r="G1452" s="10">
        <f>_xlfn.ISOWEEKNUM(Table1[[#This Row],[Date]])</f>
        <v>36</v>
      </c>
      <c r="H1452" s="10" t="str">
        <f>IF(ISEVEN(_xlfn.ISOWEEKNUM(Table1[[#This Row],[Date]])),"paire","impaire")</f>
        <v>paire</v>
      </c>
    </row>
    <row r="1453" spans="1:8" x14ac:dyDescent="0.2">
      <c r="A1453" s="1" t="s">
        <v>379</v>
      </c>
      <c r="B1453" s="1" t="s">
        <v>380</v>
      </c>
      <c r="C1453" s="10" t="str">
        <f>Table1[[#This Row],[Nom et prénom client]]&amp;", "&amp;Table1[[#This Row],[Prénom travailleur]]</f>
        <v>TAVARES LOPES RAMOS, Erica Patricia</v>
      </c>
      <c r="D1453" s="2">
        <v>44449</v>
      </c>
      <c r="E1453" s="1">
        <v>4</v>
      </c>
      <c r="F1453" s="1">
        <v>5</v>
      </c>
      <c r="G1453" s="10">
        <f>_xlfn.ISOWEEKNUM(Table1[[#This Row],[Date]])</f>
        <v>36</v>
      </c>
      <c r="H1453" s="10" t="str">
        <f>IF(ISEVEN(_xlfn.ISOWEEKNUM(Table1[[#This Row],[Date]])),"paire","impaire")</f>
        <v>paire</v>
      </c>
    </row>
    <row r="1454" spans="1:8" x14ac:dyDescent="0.2">
      <c r="A1454" s="1" t="s">
        <v>379</v>
      </c>
      <c r="B1454" s="1" t="s">
        <v>380</v>
      </c>
      <c r="C1454" s="10" t="str">
        <f>Table1[[#This Row],[Nom et prénom client]]&amp;", "&amp;Table1[[#This Row],[Prénom travailleur]]</f>
        <v>TAVARES LOPES RAMOS, Erica Patricia</v>
      </c>
      <c r="D1454" s="2">
        <v>44452</v>
      </c>
      <c r="E1454" s="1">
        <v>4</v>
      </c>
      <c r="F1454" s="1">
        <v>5</v>
      </c>
      <c r="G1454" s="10">
        <f>_xlfn.ISOWEEKNUM(Table1[[#This Row],[Date]])</f>
        <v>37</v>
      </c>
      <c r="H1454" s="10" t="str">
        <f>IF(ISEVEN(_xlfn.ISOWEEKNUM(Table1[[#This Row],[Date]])),"paire","impaire")</f>
        <v>impaire</v>
      </c>
    </row>
    <row r="1455" spans="1:8" x14ac:dyDescent="0.2">
      <c r="A1455" s="1" t="s">
        <v>379</v>
      </c>
      <c r="B1455" s="1" t="s">
        <v>380</v>
      </c>
      <c r="C1455" s="10" t="str">
        <f>Table1[[#This Row],[Nom et prénom client]]&amp;", "&amp;Table1[[#This Row],[Prénom travailleur]]</f>
        <v>TAVARES LOPES RAMOS, Erica Patricia</v>
      </c>
      <c r="D1455" s="2">
        <v>44453</v>
      </c>
      <c r="E1455" s="1">
        <v>8</v>
      </c>
      <c r="F1455" s="1">
        <v>3</v>
      </c>
      <c r="G1455" s="10">
        <f>_xlfn.ISOWEEKNUM(Table1[[#This Row],[Date]])</f>
        <v>37</v>
      </c>
      <c r="H1455" s="10" t="str">
        <f>IF(ISEVEN(_xlfn.ISOWEEKNUM(Table1[[#This Row],[Date]])),"paire","impaire")</f>
        <v>impaire</v>
      </c>
    </row>
    <row r="1456" spans="1:8" x14ac:dyDescent="0.2">
      <c r="A1456" s="1" t="s">
        <v>379</v>
      </c>
      <c r="B1456" s="1" t="s">
        <v>380</v>
      </c>
      <c r="C1456" s="10" t="str">
        <f>Table1[[#This Row],[Nom et prénom client]]&amp;", "&amp;Table1[[#This Row],[Prénom travailleur]]</f>
        <v>TAVARES LOPES RAMOS, Erica Patricia</v>
      </c>
      <c r="D1456" s="2">
        <v>44455</v>
      </c>
      <c r="E1456" s="1">
        <v>3</v>
      </c>
      <c r="F1456" s="1">
        <v>4</v>
      </c>
      <c r="G1456" s="10">
        <f>_xlfn.ISOWEEKNUM(Table1[[#This Row],[Date]])</f>
        <v>37</v>
      </c>
      <c r="H1456" s="10" t="str">
        <f>IF(ISEVEN(_xlfn.ISOWEEKNUM(Table1[[#This Row],[Date]])),"paire","impaire")</f>
        <v>impaire</v>
      </c>
    </row>
    <row r="1457" spans="1:8" x14ac:dyDescent="0.2">
      <c r="A1457" s="1" t="s">
        <v>379</v>
      </c>
      <c r="B1457" s="1" t="s">
        <v>380</v>
      </c>
      <c r="C1457" s="10" t="str">
        <f>Table1[[#This Row],[Nom et prénom client]]&amp;", "&amp;Table1[[#This Row],[Prénom travailleur]]</f>
        <v>TAVARES LOPES RAMOS, Erica Patricia</v>
      </c>
      <c r="D1457" s="2">
        <v>44456</v>
      </c>
      <c r="E1457" s="1">
        <v>4</v>
      </c>
      <c r="F1457" s="1">
        <v>5</v>
      </c>
      <c r="G1457" s="10">
        <f>_xlfn.ISOWEEKNUM(Table1[[#This Row],[Date]])</f>
        <v>37</v>
      </c>
      <c r="H1457" s="10" t="str">
        <f>IF(ISEVEN(_xlfn.ISOWEEKNUM(Table1[[#This Row],[Date]])),"paire","impaire")</f>
        <v>impaire</v>
      </c>
    </row>
    <row r="1458" spans="1:8" x14ac:dyDescent="0.2">
      <c r="A1458" s="1" t="s">
        <v>381</v>
      </c>
      <c r="B1458" s="1" t="s">
        <v>382</v>
      </c>
      <c r="C1458" s="10" t="str">
        <f>Table1[[#This Row],[Nom et prénom client]]&amp;", "&amp;Table1[[#This Row],[Prénom travailleur]]</f>
        <v>TEIXEIRA DA SILVA, Maria Da Gloria</v>
      </c>
      <c r="D1458" s="2">
        <v>44445</v>
      </c>
      <c r="E1458" s="1">
        <v>4</v>
      </c>
      <c r="F1458" s="1">
        <v>3</v>
      </c>
      <c r="G1458" s="10">
        <f>_xlfn.ISOWEEKNUM(Table1[[#This Row],[Date]])</f>
        <v>36</v>
      </c>
      <c r="H1458" s="10" t="str">
        <f>IF(ISEVEN(_xlfn.ISOWEEKNUM(Table1[[#This Row],[Date]])),"paire","impaire")</f>
        <v>paire</v>
      </c>
    </row>
    <row r="1459" spans="1:8" x14ac:dyDescent="0.2">
      <c r="A1459" s="1" t="s">
        <v>381</v>
      </c>
      <c r="B1459" s="1" t="s">
        <v>382</v>
      </c>
      <c r="C1459" s="10" t="str">
        <f>Table1[[#This Row],[Nom et prénom client]]&amp;", "&amp;Table1[[#This Row],[Prénom travailleur]]</f>
        <v>TEIXEIRA DA SILVA, Maria Da Gloria</v>
      </c>
      <c r="D1459" s="2">
        <v>44449</v>
      </c>
      <c r="E1459" s="1">
        <v>4</v>
      </c>
      <c r="F1459" s="1">
        <v>5</v>
      </c>
      <c r="G1459" s="10">
        <f>_xlfn.ISOWEEKNUM(Table1[[#This Row],[Date]])</f>
        <v>36</v>
      </c>
      <c r="H1459" s="10" t="str">
        <f>IF(ISEVEN(_xlfn.ISOWEEKNUM(Table1[[#This Row],[Date]])),"paire","impaire")</f>
        <v>paire</v>
      </c>
    </row>
    <row r="1460" spans="1:8" x14ac:dyDescent="0.2">
      <c r="A1460" s="1" t="s">
        <v>381</v>
      </c>
      <c r="B1460" s="1" t="s">
        <v>382</v>
      </c>
      <c r="C1460" s="10" t="str">
        <f>Table1[[#This Row],[Nom et prénom client]]&amp;", "&amp;Table1[[#This Row],[Prénom travailleur]]</f>
        <v>TEIXEIRA DA SILVA, Maria Da Gloria</v>
      </c>
      <c r="D1460" s="2">
        <v>44452</v>
      </c>
      <c r="E1460" s="1">
        <v>4</v>
      </c>
      <c r="F1460" s="1">
        <v>3</v>
      </c>
      <c r="G1460" s="10">
        <f>_xlfn.ISOWEEKNUM(Table1[[#This Row],[Date]])</f>
        <v>37</v>
      </c>
      <c r="H1460" s="10" t="str">
        <f>IF(ISEVEN(_xlfn.ISOWEEKNUM(Table1[[#This Row],[Date]])),"paire","impaire")</f>
        <v>impaire</v>
      </c>
    </row>
    <row r="1461" spans="1:8" x14ac:dyDescent="0.2">
      <c r="A1461" s="1" t="s">
        <v>381</v>
      </c>
      <c r="B1461" s="1" t="s">
        <v>382</v>
      </c>
      <c r="C1461" s="10" t="str">
        <f>Table1[[#This Row],[Nom et prénom client]]&amp;", "&amp;Table1[[#This Row],[Prénom travailleur]]</f>
        <v>TEIXEIRA DA SILVA, Maria Da Gloria</v>
      </c>
      <c r="D1461" s="2">
        <v>44453</v>
      </c>
      <c r="E1461" s="1">
        <v>8</v>
      </c>
      <c r="F1461" s="1">
        <v>4</v>
      </c>
      <c r="G1461" s="10">
        <f>_xlfn.ISOWEEKNUM(Table1[[#This Row],[Date]])</f>
        <v>37</v>
      </c>
      <c r="H1461" s="10" t="str">
        <f>IF(ISEVEN(_xlfn.ISOWEEKNUM(Table1[[#This Row],[Date]])),"paire","impaire")</f>
        <v>impaire</v>
      </c>
    </row>
    <row r="1462" spans="1:8" x14ac:dyDescent="0.2">
      <c r="A1462" s="1" t="s">
        <v>381</v>
      </c>
      <c r="B1462" s="1" t="s">
        <v>382</v>
      </c>
      <c r="C1462" s="10" t="str">
        <f>Table1[[#This Row],[Nom et prénom client]]&amp;", "&amp;Table1[[#This Row],[Prénom travailleur]]</f>
        <v>TEIXEIRA DA SILVA, Maria Da Gloria</v>
      </c>
      <c r="D1462" s="2">
        <v>44456</v>
      </c>
      <c r="E1462" s="1">
        <v>4</v>
      </c>
      <c r="F1462" s="1">
        <v>5</v>
      </c>
      <c r="G1462" s="10">
        <f>_xlfn.ISOWEEKNUM(Table1[[#This Row],[Date]])</f>
        <v>37</v>
      </c>
      <c r="H1462" s="10" t="str">
        <f>IF(ISEVEN(_xlfn.ISOWEEKNUM(Table1[[#This Row],[Date]])),"paire","impaire")</f>
        <v>impaire</v>
      </c>
    </row>
    <row r="1463" spans="1:8" x14ac:dyDescent="0.2">
      <c r="A1463" s="1" t="s">
        <v>383</v>
      </c>
      <c r="B1463" s="1" t="s">
        <v>384</v>
      </c>
      <c r="C1463" s="10" t="str">
        <f>Table1[[#This Row],[Nom et prénom client]]&amp;", "&amp;Table1[[#This Row],[Prénom travailleur]]</f>
        <v>TORREALBA LOZADA, Ckarol Keberly</v>
      </c>
      <c r="D1463" s="2">
        <v>44448</v>
      </c>
      <c r="E1463" s="1">
        <v>3</v>
      </c>
      <c r="F1463" s="1">
        <v>8</v>
      </c>
      <c r="G1463" s="10">
        <f>_xlfn.ISOWEEKNUM(Table1[[#This Row],[Date]])</f>
        <v>36</v>
      </c>
      <c r="H1463" s="10" t="str">
        <f>IF(ISEVEN(_xlfn.ISOWEEKNUM(Table1[[#This Row],[Date]])),"paire","impaire")</f>
        <v>paire</v>
      </c>
    </row>
    <row r="1464" spans="1:8" x14ac:dyDescent="0.2">
      <c r="A1464" s="1" t="s">
        <v>383</v>
      </c>
      <c r="B1464" s="1" t="s">
        <v>384</v>
      </c>
      <c r="C1464" s="10" t="str">
        <f>Table1[[#This Row],[Nom et prénom client]]&amp;", "&amp;Table1[[#This Row],[Prénom travailleur]]</f>
        <v>TORREALBA LOZADA, Ckarol Keberly</v>
      </c>
      <c r="D1464" s="2">
        <v>44455</v>
      </c>
      <c r="E1464" s="1">
        <v>3</v>
      </c>
      <c r="F1464" s="1">
        <v>8</v>
      </c>
      <c r="G1464" s="10">
        <f>_xlfn.ISOWEEKNUM(Table1[[#This Row],[Date]])</f>
        <v>37</v>
      </c>
      <c r="H1464" s="10" t="str">
        <f>IF(ISEVEN(_xlfn.ISOWEEKNUM(Table1[[#This Row],[Date]])),"paire","impaire")</f>
        <v>impaire</v>
      </c>
    </row>
    <row r="1465" spans="1:8" x14ac:dyDescent="0.2">
      <c r="A1465" s="1" t="s">
        <v>385</v>
      </c>
      <c r="B1465" s="1" t="s">
        <v>386</v>
      </c>
      <c r="C1465" s="10" t="str">
        <f>Table1[[#This Row],[Nom et prénom client]]&amp;", "&amp;Table1[[#This Row],[Prénom travailleur]]</f>
        <v>TOUIL, Asmae</v>
      </c>
      <c r="D1465" s="2">
        <v>44447</v>
      </c>
      <c r="E1465" s="1">
        <v>3</v>
      </c>
      <c r="F1465" s="1">
        <v>4</v>
      </c>
      <c r="G1465" s="10">
        <f>_xlfn.ISOWEEKNUM(Table1[[#This Row],[Date]])</f>
        <v>36</v>
      </c>
      <c r="H1465" s="10" t="str">
        <f>IF(ISEVEN(_xlfn.ISOWEEKNUM(Table1[[#This Row],[Date]])),"paire","impaire")</f>
        <v>paire</v>
      </c>
    </row>
    <row r="1466" spans="1:8" x14ac:dyDescent="0.2">
      <c r="A1466" s="1" t="s">
        <v>385</v>
      </c>
      <c r="B1466" s="1" t="s">
        <v>386</v>
      </c>
      <c r="C1466" s="10" t="str">
        <f>Table1[[#This Row],[Nom et prénom client]]&amp;", "&amp;Table1[[#This Row],[Prénom travailleur]]</f>
        <v>TOUIL, Asmae</v>
      </c>
      <c r="D1466" s="2">
        <v>44448</v>
      </c>
      <c r="E1466" s="1">
        <v>3</v>
      </c>
      <c r="F1466" s="1">
        <v>8</v>
      </c>
      <c r="G1466" s="10">
        <f>_xlfn.ISOWEEKNUM(Table1[[#This Row],[Date]])</f>
        <v>36</v>
      </c>
      <c r="H1466" s="10" t="str">
        <f>IF(ISEVEN(_xlfn.ISOWEEKNUM(Table1[[#This Row],[Date]])),"paire","impaire")</f>
        <v>paire</v>
      </c>
    </row>
    <row r="1467" spans="1:8" x14ac:dyDescent="0.2">
      <c r="A1467" s="1" t="s">
        <v>385</v>
      </c>
      <c r="B1467" s="1" t="s">
        <v>386</v>
      </c>
      <c r="C1467" s="10" t="str">
        <f>Table1[[#This Row],[Nom et prénom client]]&amp;", "&amp;Table1[[#This Row],[Prénom travailleur]]</f>
        <v>TOUIL, Asmae</v>
      </c>
      <c r="D1467" s="2">
        <v>44453</v>
      </c>
      <c r="E1467" s="1">
        <v>8</v>
      </c>
      <c r="F1467" s="1">
        <v>3</v>
      </c>
      <c r="G1467" s="10">
        <f>_xlfn.ISOWEEKNUM(Table1[[#This Row],[Date]])</f>
        <v>37</v>
      </c>
      <c r="H1467" s="10" t="str">
        <f>IF(ISEVEN(_xlfn.ISOWEEKNUM(Table1[[#This Row],[Date]])),"paire","impaire")</f>
        <v>impaire</v>
      </c>
    </row>
    <row r="1468" spans="1:8" x14ac:dyDescent="0.2">
      <c r="A1468" s="1" t="s">
        <v>385</v>
      </c>
      <c r="B1468" s="1" t="s">
        <v>386</v>
      </c>
      <c r="C1468" s="10" t="str">
        <f>Table1[[#This Row],[Nom et prénom client]]&amp;", "&amp;Table1[[#This Row],[Prénom travailleur]]</f>
        <v>TOUIL, Asmae</v>
      </c>
      <c r="D1468" s="2">
        <v>44455</v>
      </c>
      <c r="E1468" s="1">
        <v>3</v>
      </c>
      <c r="F1468" s="1">
        <v>8</v>
      </c>
      <c r="G1468" s="10">
        <f>_xlfn.ISOWEEKNUM(Table1[[#This Row],[Date]])</f>
        <v>37</v>
      </c>
      <c r="H1468" s="10" t="str">
        <f>IF(ISEVEN(_xlfn.ISOWEEKNUM(Table1[[#This Row],[Date]])),"paire","impaire")</f>
        <v>impaire</v>
      </c>
    </row>
    <row r="1469" spans="1:8" x14ac:dyDescent="0.2">
      <c r="A1469" s="1" t="s">
        <v>387</v>
      </c>
      <c r="B1469" s="1" t="s">
        <v>388</v>
      </c>
      <c r="C1469" s="10" t="str">
        <f>Table1[[#This Row],[Nom et prénom client]]&amp;", "&amp;Table1[[#This Row],[Prénom travailleur]]</f>
        <v>TRA, Thi Ngoc N</v>
      </c>
      <c r="D1469" s="2">
        <v>44445</v>
      </c>
      <c r="E1469" s="1">
        <v>4</v>
      </c>
      <c r="F1469" s="1">
        <v>3</v>
      </c>
      <c r="G1469" s="10">
        <f>_xlfn.ISOWEEKNUM(Table1[[#This Row],[Date]])</f>
        <v>36</v>
      </c>
      <c r="H1469" s="10" t="str">
        <f>IF(ISEVEN(_xlfn.ISOWEEKNUM(Table1[[#This Row],[Date]])),"paire","impaire")</f>
        <v>paire</v>
      </c>
    </row>
    <row r="1470" spans="1:8" x14ac:dyDescent="0.2">
      <c r="A1470" s="1" t="s">
        <v>387</v>
      </c>
      <c r="B1470" s="1" t="s">
        <v>388</v>
      </c>
      <c r="C1470" s="10" t="str">
        <f>Table1[[#This Row],[Nom et prénom client]]&amp;", "&amp;Table1[[#This Row],[Prénom travailleur]]</f>
        <v>TRA, Thi Ngoc N</v>
      </c>
      <c r="D1470" s="2">
        <v>44447</v>
      </c>
      <c r="E1470" s="1">
        <v>3</v>
      </c>
      <c r="F1470" s="1">
        <v>4</v>
      </c>
      <c r="G1470" s="10">
        <f>_xlfn.ISOWEEKNUM(Table1[[#This Row],[Date]])</f>
        <v>36</v>
      </c>
      <c r="H1470" s="10" t="str">
        <f>IF(ISEVEN(_xlfn.ISOWEEKNUM(Table1[[#This Row],[Date]])),"paire","impaire")</f>
        <v>paire</v>
      </c>
    </row>
    <row r="1471" spans="1:8" x14ac:dyDescent="0.2">
      <c r="A1471" s="1" t="s">
        <v>387</v>
      </c>
      <c r="B1471" s="1" t="s">
        <v>388</v>
      </c>
      <c r="C1471" s="10" t="str">
        <f>Table1[[#This Row],[Nom et prénom client]]&amp;", "&amp;Table1[[#This Row],[Prénom travailleur]]</f>
        <v>TRA, Thi Ngoc N</v>
      </c>
      <c r="D1471" s="2">
        <v>44448</v>
      </c>
      <c r="E1471" s="1">
        <v>3</v>
      </c>
      <c r="F1471" s="1">
        <v>6</v>
      </c>
      <c r="G1471" s="10">
        <f>_xlfn.ISOWEEKNUM(Table1[[#This Row],[Date]])</f>
        <v>36</v>
      </c>
      <c r="H1471" s="10" t="str">
        <f>IF(ISEVEN(_xlfn.ISOWEEKNUM(Table1[[#This Row],[Date]])),"paire","impaire")</f>
        <v>paire</v>
      </c>
    </row>
    <row r="1472" spans="1:8" x14ac:dyDescent="0.2">
      <c r="A1472" s="1" t="s">
        <v>387</v>
      </c>
      <c r="B1472" s="1" t="s">
        <v>388</v>
      </c>
      <c r="C1472" s="10" t="str">
        <f>Table1[[#This Row],[Nom et prénom client]]&amp;", "&amp;Table1[[#This Row],[Prénom travailleur]]</f>
        <v>TRA, Thi Ngoc N</v>
      </c>
      <c r="D1472" s="2">
        <v>44450</v>
      </c>
      <c r="E1472" s="1">
        <v>0</v>
      </c>
      <c r="F1472" s="1">
        <v>4</v>
      </c>
      <c r="G1472" s="10">
        <f>_xlfn.ISOWEEKNUM(Table1[[#This Row],[Date]])</f>
        <v>36</v>
      </c>
      <c r="H1472" s="10" t="str">
        <f>IF(ISEVEN(_xlfn.ISOWEEKNUM(Table1[[#This Row],[Date]])),"paire","impaire")</f>
        <v>paire</v>
      </c>
    </row>
    <row r="1473" spans="1:8" x14ac:dyDescent="0.2">
      <c r="A1473" s="1" t="s">
        <v>387</v>
      </c>
      <c r="B1473" s="1" t="s">
        <v>388</v>
      </c>
      <c r="C1473" s="10" t="str">
        <f>Table1[[#This Row],[Nom et prénom client]]&amp;", "&amp;Table1[[#This Row],[Prénom travailleur]]</f>
        <v>TRA, Thi Ngoc N</v>
      </c>
      <c r="D1473" s="2">
        <v>44453</v>
      </c>
      <c r="E1473" s="1">
        <v>8</v>
      </c>
      <c r="F1473" s="1">
        <v>4</v>
      </c>
      <c r="G1473" s="10">
        <f>_xlfn.ISOWEEKNUM(Table1[[#This Row],[Date]])</f>
        <v>37</v>
      </c>
      <c r="H1473" s="10" t="str">
        <f>IF(ISEVEN(_xlfn.ISOWEEKNUM(Table1[[#This Row],[Date]])),"paire","impaire")</f>
        <v>impaire</v>
      </c>
    </row>
    <row r="1474" spans="1:8" x14ac:dyDescent="0.2">
      <c r="A1474" s="1" t="s">
        <v>387</v>
      </c>
      <c r="B1474" s="1" t="s">
        <v>388</v>
      </c>
      <c r="C1474" s="10" t="str">
        <f>Table1[[#This Row],[Nom et prénom client]]&amp;", "&amp;Table1[[#This Row],[Prénom travailleur]]</f>
        <v>TRA, Thi Ngoc N</v>
      </c>
      <c r="D1474" s="2">
        <v>44454</v>
      </c>
      <c r="E1474" s="1">
        <v>3</v>
      </c>
      <c r="F1474" s="1">
        <v>4</v>
      </c>
      <c r="G1474" s="10">
        <f>_xlfn.ISOWEEKNUM(Table1[[#This Row],[Date]])</f>
        <v>37</v>
      </c>
      <c r="H1474" s="10" t="str">
        <f>IF(ISEVEN(_xlfn.ISOWEEKNUM(Table1[[#This Row],[Date]])),"paire","impaire")</f>
        <v>impaire</v>
      </c>
    </row>
    <row r="1475" spans="1:8" x14ac:dyDescent="0.2">
      <c r="A1475" s="1" t="s">
        <v>387</v>
      </c>
      <c r="B1475" s="1" t="s">
        <v>388</v>
      </c>
      <c r="C1475" s="10" t="str">
        <f>Table1[[#This Row],[Nom et prénom client]]&amp;", "&amp;Table1[[#This Row],[Prénom travailleur]]</f>
        <v>TRA, Thi Ngoc N</v>
      </c>
      <c r="D1475" s="2">
        <v>44455</v>
      </c>
      <c r="E1475" s="1">
        <v>3</v>
      </c>
      <c r="F1475" s="1">
        <v>6</v>
      </c>
      <c r="G1475" s="10">
        <f>_xlfn.ISOWEEKNUM(Table1[[#This Row],[Date]])</f>
        <v>37</v>
      </c>
      <c r="H1475" s="10" t="str">
        <f>IF(ISEVEN(_xlfn.ISOWEEKNUM(Table1[[#This Row],[Date]])),"paire","impaire")</f>
        <v>impaire</v>
      </c>
    </row>
    <row r="1476" spans="1:8" x14ac:dyDescent="0.2">
      <c r="A1476" s="1" t="s">
        <v>387</v>
      </c>
      <c r="B1476" s="1" t="s">
        <v>388</v>
      </c>
      <c r="C1476" s="10" t="str">
        <f>Table1[[#This Row],[Nom et prénom client]]&amp;", "&amp;Table1[[#This Row],[Prénom travailleur]]</f>
        <v>TRA, Thi Ngoc N</v>
      </c>
      <c r="D1476" s="2">
        <v>44457</v>
      </c>
      <c r="E1476" s="1">
        <v>0</v>
      </c>
      <c r="F1476" s="1">
        <v>4</v>
      </c>
      <c r="G1476" s="10">
        <f>_xlfn.ISOWEEKNUM(Table1[[#This Row],[Date]])</f>
        <v>37</v>
      </c>
      <c r="H1476" s="10" t="str">
        <f>IF(ISEVEN(_xlfn.ISOWEEKNUM(Table1[[#This Row],[Date]])),"paire","impaire")</f>
        <v>impaire</v>
      </c>
    </row>
    <row r="1477" spans="1:8" x14ac:dyDescent="0.2">
      <c r="A1477" s="1" t="s">
        <v>389</v>
      </c>
      <c r="B1477" s="1" t="s">
        <v>360</v>
      </c>
      <c r="C1477" s="10" t="str">
        <f>Table1[[#This Row],[Nom et prénom client]]&amp;", "&amp;Table1[[#This Row],[Prénom travailleur]]</f>
        <v>TULBA, Gabriela</v>
      </c>
      <c r="D1477" s="2">
        <v>44445</v>
      </c>
      <c r="E1477" s="1">
        <v>4</v>
      </c>
      <c r="F1477" s="1">
        <v>5</v>
      </c>
      <c r="G1477" s="10">
        <f>_xlfn.ISOWEEKNUM(Table1[[#This Row],[Date]])</f>
        <v>36</v>
      </c>
      <c r="H1477" s="10" t="str">
        <f>IF(ISEVEN(_xlfn.ISOWEEKNUM(Table1[[#This Row],[Date]])),"paire","impaire")</f>
        <v>paire</v>
      </c>
    </row>
    <row r="1478" spans="1:8" x14ac:dyDescent="0.2">
      <c r="A1478" s="1" t="s">
        <v>389</v>
      </c>
      <c r="B1478" s="1" t="s">
        <v>360</v>
      </c>
      <c r="C1478" s="10" t="str">
        <f>Table1[[#This Row],[Nom et prénom client]]&amp;", "&amp;Table1[[#This Row],[Prénom travailleur]]</f>
        <v>TULBA, Gabriela</v>
      </c>
      <c r="D1478" s="2">
        <v>44447</v>
      </c>
      <c r="E1478" s="1">
        <v>3</v>
      </c>
      <c r="F1478" s="1">
        <v>6</v>
      </c>
      <c r="G1478" s="10">
        <f>_xlfn.ISOWEEKNUM(Table1[[#This Row],[Date]])</f>
        <v>36</v>
      </c>
      <c r="H1478" s="10" t="str">
        <f>IF(ISEVEN(_xlfn.ISOWEEKNUM(Table1[[#This Row],[Date]])),"paire","impaire")</f>
        <v>paire</v>
      </c>
    </row>
    <row r="1479" spans="1:8" x14ac:dyDescent="0.2">
      <c r="A1479" s="1" t="s">
        <v>389</v>
      </c>
      <c r="B1479" s="1" t="s">
        <v>360</v>
      </c>
      <c r="C1479" s="10" t="str">
        <f>Table1[[#This Row],[Nom et prénom client]]&amp;", "&amp;Table1[[#This Row],[Prénom travailleur]]</f>
        <v>TULBA, Gabriela</v>
      </c>
      <c r="D1479" s="2">
        <v>44449</v>
      </c>
      <c r="E1479" s="1">
        <v>4</v>
      </c>
      <c r="F1479" s="1">
        <v>5</v>
      </c>
      <c r="G1479" s="10">
        <f>_xlfn.ISOWEEKNUM(Table1[[#This Row],[Date]])</f>
        <v>36</v>
      </c>
      <c r="H1479" s="10" t="str">
        <f>IF(ISEVEN(_xlfn.ISOWEEKNUM(Table1[[#This Row],[Date]])),"paire","impaire")</f>
        <v>paire</v>
      </c>
    </row>
    <row r="1480" spans="1:8" x14ac:dyDescent="0.2">
      <c r="A1480" s="1" t="s">
        <v>389</v>
      </c>
      <c r="B1480" s="1" t="s">
        <v>360</v>
      </c>
      <c r="C1480" s="10" t="str">
        <f>Table1[[#This Row],[Nom et prénom client]]&amp;", "&amp;Table1[[#This Row],[Prénom travailleur]]</f>
        <v>TULBA, Gabriela</v>
      </c>
      <c r="D1480" s="2">
        <v>44452</v>
      </c>
      <c r="E1480" s="1">
        <v>4</v>
      </c>
      <c r="F1480" s="1">
        <v>5</v>
      </c>
      <c r="G1480" s="10">
        <f>_xlfn.ISOWEEKNUM(Table1[[#This Row],[Date]])</f>
        <v>37</v>
      </c>
      <c r="H1480" s="10" t="str">
        <f>IF(ISEVEN(_xlfn.ISOWEEKNUM(Table1[[#This Row],[Date]])),"paire","impaire")</f>
        <v>impaire</v>
      </c>
    </row>
    <row r="1481" spans="1:8" x14ac:dyDescent="0.2">
      <c r="A1481" s="1" t="s">
        <v>389</v>
      </c>
      <c r="B1481" s="1" t="s">
        <v>360</v>
      </c>
      <c r="C1481" s="10" t="str">
        <f>Table1[[#This Row],[Nom et prénom client]]&amp;", "&amp;Table1[[#This Row],[Prénom travailleur]]</f>
        <v>TULBA, Gabriela</v>
      </c>
      <c r="D1481" s="2">
        <v>44454</v>
      </c>
      <c r="E1481" s="1">
        <v>3</v>
      </c>
      <c r="F1481" s="1">
        <v>6</v>
      </c>
      <c r="G1481" s="10">
        <f>_xlfn.ISOWEEKNUM(Table1[[#This Row],[Date]])</f>
        <v>37</v>
      </c>
      <c r="H1481" s="10" t="str">
        <f>IF(ISEVEN(_xlfn.ISOWEEKNUM(Table1[[#This Row],[Date]])),"paire","impaire")</f>
        <v>impaire</v>
      </c>
    </row>
    <row r="1482" spans="1:8" x14ac:dyDescent="0.2">
      <c r="A1482" s="1" t="s">
        <v>389</v>
      </c>
      <c r="B1482" s="1" t="s">
        <v>360</v>
      </c>
      <c r="C1482" s="10" t="str">
        <f>Table1[[#This Row],[Nom et prénom client]]&amp;", "&amp;Table1[[#This Row],[Prénom travailleur]]</f>
        <v>TULBA, Gabriela</v>
      </c>
      <c r="D1482" s="2">
        <v>44456</v>
      </c>
      <c r="E1482" s="1">
        <v>4</v>
      </c>
      <c r="F1482" s="1">
        <v>5</v>
      </c>
      <c r="G1482" s="10">
        <f>_xlfn.ISOWEEKNUM(Table1[[#This Row],[Date]])</f>
        <v>37</v>
      </c>
      <c r="H1482" s="10" t="str">
        <f>IF(ISEVEN(_xlfn.ISOWEEKNUM(Table1[[#This Row],[Date]])),"paire","impaire")</f>
        <v>impaire</v>
      </c>
    </row>
    <row r="1483" spans="1:8" x14ac:dyDescent="0.2">
      <c r="A1483" s="1" t="s">
        <v>390</v>
      </c>
      <c r="B1483" s="1" t="s">
        <v>391</v>
      </c>
      <c r="C1483" s="10" t="str">
        <f>Table1[[#This Row],[Nom et prénom client]]&amp;", "&amp;Table1[[#This Row],[Prénom travailleur]]</f>
        <v>USAIN, Lucica</v>
      </c>
      <c r="D1483" s="2">
        <v>44446</v>
      </c>
      <c r="E1483" s="1">
        <v>4</v>
      </c>
      <c r="F1483" s="1">
        <v>6</v>
      </c>
      <c r="G1483" s="10">
        <f>_xlfn.ISOWEEKNUM(Table1[[#This Row],[Date]])</f>
        <v>36</v>
      </c>
      <c r="H1483" s="10" t="str">
        <f>IF(ISEVEN(_xlfn.ISOWEEKNUM(Table1[[#This Row],[Date]])),"paire","impaire")</f>
        <v>paire</v>
      </c>
    </row>
    <row r="1484" spans="1:8" x14ac:dyDescent="0.2">
      <c r="A1484" s="1" t="s">
        <v>390</v>
      </c>
      <c r="B1484" s="1" t="s">
        <v>391</v>
      </c>
      <c r="C1484" s="10" t="str">
        <f>Table1[[#This Row],[Nom et prénom client]]&amp;", "&amp;Table1[[#This Row],[Prénom travailleur]]</f>
        <v>USAIN, Lucica</v>
      </c>
      <c r="D1484" s="2">
        <v>44447</v>
      </c>
      <c r="E1484" s="1">
        <v>3</v>
      </c>
      <c r="F1484" s="1">
        <v>4</v>
      </c>
      <c r="G1484" s="10">
        <f>_xlfn.ISOWEEKNUM(Table1[[#This Row],[Date]])</f>
        <v>36</v>
      </c>
      <c r="H1484" s="10" t="str">
        <f>IF(ISEVEN(_xlfn.ISOWEEKNUM(Table1[[#This Row],[Date]])),"paire","impaire")</f>
        <v>paire</v>
      </c>
    </row>
    <row r="1485" spans="1:8" x14ac:dyDescent="0.2">
      <c r="A1485" s="1" t="s">
        <v>390</v>
      </c>
      <c r="B1485" s="1" t="s">
        <v>391</v>
      </c>
      <c r="C1485" s="10" t="str">
        <f>Table1[[#This Row],[Nom et prénom client]]&amp;", "&amp;Table1[[#This Row],[Prénom travailleur]]</f>
        <v>USAIN, Lucica</v>
      </c>
      <c r="D1485" s="2">
        <v>44448</v>
      </c>
      <c r="E1485" s="1">
        <v>3</v>
      </c>
      <c r="F1485" s="1">
        <v>4</v>
      </c>
      <c r="G1485" s="10">
        <f>_xlfn.ISOWEEKNUM(Table1[[#This Row],[Date]])</f>
        <v>36</v>
      </c>
      <c r="H1485" s="10" t="str">
        <f>IF(ISEVEN(_xlfn.ISOWEEKNUM(Table1[[#This Row],[Date]])),"paire","impaire")</f>
        <v>paire</v>
      </c>
    </row>
    <row r="1486" spans="1:8" x14ac:dyDescent="0.2">
      <c r="A1486" s="1" t="s">
        <v>390</v>
      </c>
      <c r="B1486" s="1" t="s">
        <v>391</v>
      </c>
      <c r="C1486" s="10" t="str">
        <f>Table1[[#This Row],[Nom et prénom client]]&amp;", "&amp;Table1[[#This Row],[Prénom travailleur]]</f>
        <v>USAIN, Lucica</v>
      </c>
      <c r="D1486" s="2">
        <v>44449</v>
      </c>
      <c r="E1486" s="1">
        <v>4</v>
      </c>
      <c r="F1486" s="1">
        <v>6</v>
      </c>
      <c r="G1486" s="10">
        <f>_xlfn.ISOWEEKNUM(Table1[[#This Row],[Date]])</f>
        <v>36</v>
      </c>
      <c r="H1486" s="10" t="str">
        <f>IF(ISEVEN(_xlfn.ISOWEEKNUM(Table1[[#This Row],[Date]])),"paire","impaire")</f>
        <v>paire</v>
      </c>
    </row>
    <row r="1487" spans="1:8" x14ac:dyDescent="0.2">
      <c r="A1487" s="1" t="s">
        <v>390</v>
      </c>
      <c r="B1487" s="1" t="s">
        <v>391</v>
      </c>
      <c r="C1487" s="10" t="str">
        <f>Table1[[#This Row],[Nom et prénom client]]&amp;", "&amp;Table1[[#This Row],[Prénom travailleur]]</f>
        <v>USAIN, Lucica</v>
      </c>
      <c r="D1487" s="2">
        <v>44453</v>
      </c>
      <c r="E1487" s="1">
        <v>8</v>
      </c>
      <c r="F1487" s="1">
        <v>6</v>
      </c>
      <c r="G1487" s="10">
        <f>_xlfn.ISOWEEKNUM(Table1[[#This Row],[Date]])</f>
        <v>37</v>
      </c>
      <c r="H1487" s="10" t="str">
        <f>IF(ISEVEN(_xlfn.ISOWEEKNUM(Table1[[#This Row],[Date]])),"paire","impaire")</f>
        <v>impaire</v>
      </c>
    </row>
    <row r="1488" spans="1:8" x14ac:dyDescent="0.2">
      <c r="A1488" s="1" t="s">
        <v>390</v>
      </c>
      <c r="B1488" s="1" t="s">
        <v>391</v>
      </c>
      <c r="C1488" s="10" t="str">
        <f>Table1[[#This Row],[Nom et prénom client]]&amp;", "&amp;Table1[[#This Row],[Prénom travailleur]]</f>
        <v>USAIN, Lucica</v>
      </c>
      <c r="D1488" s="2">
        <v>44454</v>
      </c>
      <c r="E1488" s="1">
        <v>3</v>
      </c>
      <c r="F1488" s="1">
        <v>4</v>
      </c>
      <c r="G1488" s="10">
        <f>_xlfn.ISOWEEKNUM(Table1[[#This Row],[Date]])</f>
        <v>37</v>
      </c>
      <c r="H1488" s="10" t="str">
        <f>IF(ISEVEN(_xlfn.ISOWEEKNUM(Table1[[#This Row],[Date]])),"paire","impaire")</f>
        <v>impaire</v>
      </c>
    </row>
    <row r="1489" spans="1:8" x14ac:dyDescent="0.2">
      <c r="A1489" s="1" t="s">
        <v>390</v>
      </c>
      <c r="B1489" s="1" t="s">
        <v>391</v>
      </c>
      <c r="C1489" s="10" t="str">
        <f>Table1[[#This Row],[Nom et prénom client]]&amp;", "&amp;Table1[[#This Row],[Prénom travailleur]]</f>
        <v>USAIN, Lucica</v>
      </c>
      <c r="D1489" s="2">
        <v>44456</v>
      </c>
      <c r="E1489" s="1">
        <v>4</v>
      </c>
      <c r="F1489" s="1">
        <v>6</v>
      </c>
      <c r="G1489" s="10">
        <f>_xlfn.ISOWEEKNUM(Table1[[#This Row],[Date]])</f>
        <v>37</v>
      </c>
      <c r="H1489" s="10" t="str">
        <f>IF(ISEVEN(_xlfn.ISOWEEKNUM(Table1[[#This Row],[Date]])),"paire","impaire")</f>
        <v>impaire</v>
      </c>
    </row>
    <row r="1490" spans="1:8" x14ac:dyDescent="0.2">
      <c r="A1490" s="1" t="s">
        <v>392</v>
      </c>
      <c r="B1490" s="1" t="s">
        <v>393</v>
      </c>
      <c r="C1490" s="10" t="str">
        <f>Table1[[#This Row],[Nom et prénom client]]&amp;", "&amp;Table1[[#This Row],[Prénom travailleur]]</f>
        <v>VALLEJOS LEAL, Isabel Margarita</v>
      </c>
      <c r="D1490" s="2">
        <v>44445</v>
      </c>
      <c r="E1490" s="1">
        <v>4</v>
      </c>
      <c r="F1490" s="1">
        <v>7</v>
      </c>
      <c r="G1490" s="10">
        <f>_xlfn.ISOWEEKNUM(Table1[[#This Row],[Date]])</f>
        <v>36</v>
      </c>
      <c r="H1490" s="10" t="str">
        <f>IF(ISEVEN(_xlfn.ISOWEEKNUM(Table1[[#This Row],[Date]])),"paire","impaire")</f>
        <v>paire</v>
      </c>
    </row>
    <row r="1491" spans="1:8" x14ac:dyDescent="0.2">
      <c r="A1491" s="1" t="s">
        <v>392</v>
      </c>
      <c r="B1491" s="1" t="s">
        <v>393</v>
      </c>
      <c r="C1491" s="10" t="str">
        <f>Table1[[#This Row],[Nom et prénom client]]&amp;", "&amp;Table1[[#This Row],[Prénom travailleur]]</f>
        <v>VALLEJOS LEAL, Isabel Margarita</v>
      </c>
      <c r="D1491" s="2">
        <v>44446</v>
      </c>
      <c r="E1491" s="1">
        <v>4</v>
      </c>
      <c r="F1491" s="1">
        <v>3</v>
      </c>
      <c r="G1491" s="10">
        <f>_xlfn.ISOWEEKNUM(Table1[[#This Row],[Date]])</f>
        <v>36</v>
      </c>
      <c r="H1491" s="10" t="str">
        <f>IF(ISEVEN(_xlfn.ISOWEEKNUM(Table1[[#This Row],[Date]])),"paire","impaire")</f>
        <v>paire</v>
      </c>
    </row>
    <row r="1492" spans="1:8" x14ac:dyDescent="0.2">
      <c r="A1492" s="1" t="s">
        <v>392</v>
      </c>
      <c r="B1492" s="1" t="s">
        <v>393</v>
      </c>
      <c r="C1492" s="10" t="str">
        <f>Table1[[#This Row],[Nom et prénom client]]&amp;", "&amp;Table1[[#This Row],[Prénom travailleur]]</f>
        <v>VALLEJOS LEAL, Isabel Margarita</v>
      </c>
      <c r="D1492" s="2">
        <v>44447</v>
      </c>
      <c r="E1492" s="1">
        <v>3</v>
      </c>
      <c r="F1492" s="1">
        <v>4</v>
      </c>
      <c r="G1492" s="10">
        <f>_xlfn.ISOWEEKNUM(Table1[[#This Row],[Date]])</f>
        <v>36</v>
      </c>
      <c r="H1492" s="10" t="str">
        <f>IF(ISEVEN(_xlfn.ISOWEEKNUM(Table1[[#This Row],[Date]])),"paire","impaire")</f>
        <v>paire</v>
      </c>
    </row>
    <row r="1493" spans="1:8" x14ac:dyDescent="0.2">
      <c r="A1493" s="1" t="s">
        <v>392</v>
      </c>
      <c r="B1493" s="1" t="s">
        <v>393</v>
      </c>
      <c r="C1493" s="10" t="str">
        <f>Table1[[#This Row],[Nom et prénom client]]&amp;", "&amp;Table1[[#This Row],[Prénom travailleur]]</f>
        <v>VALLEJOS LEAL, Isabel Margarita</v>
      </c>
      <c r="D1493" s="2">
        <v>44448</v>
      </c>
      <c r="E1493" s="1">
        <v>3</v>
      </c>
      <c r="F1493" s="1">
        <v>7</v>
      </c>
      <c r="G1493" s="10">
        <f>_xlfn.ISOWEEKNUM(Table1[[#This Row],[Date]])</f>
        <v>36</v>
      </c>
      <c r="H1493" s="10" t="str">
        <f>IF(ISEVEN(_xlfn.ISOWEEKNUM(Table1[[#This Row],[Date]])),"paire","impaire")</f>
        <v>paire</v>
      </c>
    </row>
    <row r="1494" spans="1:8" x14ac:dyDescent="0.2">
      <c r="A1494" s="1" t="s">
        <v>392</v>
      </c>
      <c r="B1494" s="1" t="s">
        <v>393</v>
      </c>
      <c r="C1494" s="10" t="str">
        <f>Table1[[#This Row],[Nom et prénom client]]&amp;", "&amp;Table1[[#This Row],[Prénom travailleur]]</f>
        <v>VALLEJOS LEAL, Isabel Margarita</v>
      </c>
      <c r="D1494" s="2">
        <v>44449</v>
      </c>
      <c r="E1494" s="1">
        <v>4</v>
      </c>
      <c r="F1494" s="1">
        <v>8</v>
      </c>
      <c r="G1494" s="10">
        <f>_xlfn.ISOWEEKNUM(Table1[[#This Row],[Date]])</f>
        <v>36</v>
      </c>
      <c r="H1494" s="10" t="str">
        <f>IF(ISEVEN(_xlfn.ISOWEEKNUM(Table1[[#This Row],[Date]])),"paire","impaire")</f>
        <v>paire</v>
      </c>
    </row>
    <row r="1495" spans="1:8" x14ac:dyDescent="0.2">
      <c r="A1495" s="1" t="s">
        <v>392</v>
      </c>
      <c r="B1495" s="1" t="s">
        <v>393</v>
      </c>
      <c r="C1495" s="10" t="str">
        <f>Table1[[#This Row],[Nom et prénom client]]&amp;", "&amp;Table1[[#This Row],[Prénom travailleur]]</f>
        <v>VALLEJOS LEAL, Isabel Margarita</v>
      </c>
      <c r="D1495" s="2">
        <v>44452</v>
      </c>
      <c r="E1495" s="1">
        <v>4</v>
      </c>
      <c r="F1495" s="1">
        <v>7</v>
      </c>
      <c r="G1495" s="10">
        <f>_xlfn.ISOWEEKNUM(Table1[[#This Row],[Date]])</f>
        <v>37</v>
      </c>
      <c r="H1495" s="10" t="str">
        <f>IF(ISEVEN(_xlfn.ISOWEEKNUM(Table1[[#This Row],[Date]])),"paire","impaire")</f>
        <v>impaire</v>
      </c>
    </row>
    <row r="1496" spans="1:8" x14ac:dyDescent="0.2">
      <c r="A1496" s="1" t="s">
        <v>392</v>
      </c>
      <c r="B1496" s="1" t="s">
        <v>393</v>
      </c>
      <c r="C1496" s="10" t="str">
        <f>Table1[[#This Row],[Nom et prénom client]]&amp;", "&amp;Table1[[#This Row],[Prénom travailleur]]</f>
        <v>VALLEJOS LEAL, Isabel Margarita</v>
      </c>
      <c r="D1496" s="2">
        <v>44453</v>
      </c>
      <c r="E1496" s="1">
        <v>8</v>
      </c>
      <c r="F1496" s="1">
        <v>6</v>
      </c>
      <c r="G1496" s="10">
        <f>_xlfn.ISOWEEKNUM(Table1[[#This Row],[Date]])</f>
        <v>37</v>
      </c>
      <c r="H1496" s="10" t="str">
        <f>IF(ISEVEN(_xlfn.ISOWEEKNUM(Table1[[#This Row],[Date]])),"paire","impaire")</f>
        <v>impaire</v>
      </c>
    </row>
    <row r="1497" spans="1:8" x14ac:dyDescent="0.2">
      <c r="A1497" s="1" t="s">
        <v>392</v>
      </c>
      <c r="B1497" s="1" t="s">
        <v>393</v>
      </c>
      <c r="C1497" s="10" t="str">
        <f>Table1[[#This Row],[Nom et prénom client]]&amp;", "&amp;Table1[[#This Row],[Prénom travailleur]]</f>
        <v>VALLEJOS LEAL, Isabel Margarita</v>
      </c>
      <c r="D1497" s="2">
        <v>44454</v>
      </c>
      <c r="E1497" s="1">
        <v>3</v>
      </c>
      <c r="F1497" s="1">
        <v>4</v>
      </c>
      <c r="G1497" s="10">
        <f>_xlfn.ISOWEEKNUM(Table1[[#This Row],[Date]])</f>
        <v>37</v>
      </c>
      <c r="H1497" s="10" t="str">
        <f>IF(ISEVEN(_xlfn.ISOWEEKNUM(Table1[[#This Row],[Date]])),"paire","impaire")</f>
        <v>impaire</v>
      </c>
    </row>
    <row r="1498" spans="1:8" x14ac:dyDescent="0.2">
      <c r="A1498" s="1" t="s">
        <v>392</v>
      </c>
      <c r="B1498" s="1" t="s">
        <v>393</v>
      </c>
      <c r="C1498" s="10" t="str">
        <f>Table1[[#This Row],[Nom et prénom client]]&amp;", "&amp;Table1[[#This Row],[Prénom travailleur]]</f>
        <v>VALLEJOS LEAL, Isabel Margarita</v>
      </c>
      <c r="D1498" s="2">
        <v>44455</v>
      </c>
      <c r="E1498" s="1">
        <v>3</v>
      </c>
      <c r="F1498" s="1">
        <v>4</v>
      </c>
      <c r="G1498" s="10">
        <f>_xlfn.ISOWEEKNUM(Table1[[#This Row],[Date]])</f>
        <v>37</v>
      </c>
      <c r="H1498" s="10" t="str">
        <f>IF(ISEVEN(_xlfn.ISOWEEKNUM(Table1[[#This Row],[Date]])),"paire","impaire")</f>
        <v>impaire</v>
      </c>
    </row>
    <row r="1499" spans="1:8" x14ac:dyDescent="0.2">
      <c r="A1499" s="1" t="s">
        <v>392</v>
      </c>
      <c r="B1499" s="1" t="s">
        <v>393</v>
      </c>
      <c r="C1499" s="10" t="str">
        <f>Table1[[#This Row],[Nom et prénom client]]&amp;", "&amp;Table1[[#This Row],[Prénom travailleur]]</f>
        <v>VALLEJOS LEAL, Isabel Margarita</v>
      </c>
      <c r="D1499" s="2">
        <v>44456</v>
      </c>
      <c r="E1499" s="1">
        <v>4</v>
      </c>
      <c r="F1499" s="1">
        <v>8</v>
      </c>
      <c r="G1499" s="10">
        <f>_xlfn.ISOWEEKNUM(Table1[[#This Row],[Date]])</f>
        <v>37</v>
      </c>
      <c r="H1499" s="10" t="str">
        <f>IF(ISEVEN(_xlfn.ISOWEEKNUM(Table1[[#This Row],[Date]])),"paire","impaire")</f>
        <v>impaire</v>
      </c>
    </row>
    <row r="1500" spans="1:8" x14ac:dyDescent="0.2">
      <c r="A1500" s="1" t="s">
        <v>394</v>
      </c>
      <c r="B1500" s="1" t="s">
        <v>395</v>
      </c>
      <c r="C1500" s="10" t="str">
        <f>Table1[[#This Row],[Nom et prénom client]]&amp;", "&amp;Table1[[#This Row],[Prénom travailleur]]</f>
        <v>VENETI, Elenica</v>
      </c>
      <c r="D1500" s="2">
        <v>44445</v>
      </c>
      <c r="E1500" s="1">
        <v>4</v>
      </c>
      <c r="F1500" s="1">
        <v>8</v>
      </c>
      <c r="G1500" s="10">
        <f>_xlfn.ISOWEEKNUM(Table1[[#This Row],[Date]])</f>
        <v>36</v>
      </c>
      <c r="H1500" s="10" t="str">
        <f>IF(ISEVEN(_xlfn.ISOWEEKNUM(Table1[[#This Row],[Date]])),"paire","impaire")</f>
        <v>paire</v>
      </c>
    </row>
    <row r="1501" spans="1:8" x14ac:dyDescent="0.2">
      <c r="A1501" s="1" t="s">
        <v>394</v>
      </c>
      <c r="B1501" s="1" t="s">
        <v>395</v>
      </c>
      <c r="C1501" s="10" t="str">
        <f>Table1[[#This Row],[Nom et prénom client]]&amp;", "&amp;Table1[[#This Row],[Prénom travailleur]]</f>
        <v>VENETI, Elenica</v>
      </c>
      <c r="D1501" s="2">
        <v>44446</v>
      </c>
      <c r="E1501" s="1">
        <v>4</v>
      </c>
      <c r="F1501" s="1">
        <v>8</v>
      </c>
      <c r="G1501" s="10">
        <f>_xlfn.ISOWEEKNUM(Table1[[#This Row],[Date]])</f>
        <v>36</v>
      </c>
      <c r="H1501" s="10" t="str">
        <f>IF(ISEVEN(_xlfn.ISOWEEKNUM(Table1[[#This Row],[Date]])),"paire","impaire")</f>
        <v>paire</v>
      </c>
    </row>
    <row r="1502" spans="1:8" x14ac:dyDescent="0.2">
      <c r="A1502" s="1" t="s">
        <v>394</v>
      </c>
      <c r="B1502" s="1" t="s">
        <v>395</v>
      </c>
      <c r="C1502" s="10" t="str">
        <f>Table1[[#This Row],[Nom et prénom client]]&amp;", "&amp;Table1[[#This Row],[Prénom travailleur]]</f>
        <v>VENETI, Elenica</v>
      </c>
      <c r="D1502" s="2">
        <v>44447</v>
      </c>
      <c r="E1502" s="1">
        <v>3</v>
      </c>
      <c r="F1502" s="1">
        <v>6</v>
      </c>
      <c r="G1502" s="10">
        <f>_xlfn.ISOWEEKNUM(Table1[[#This Row],[Date]])</f>
        <v>36</v>
      </c>
      <c r="H1502" s="10" t="str">
        <f>IF(ISEVEN(_xlfn.ISOWEEKNUM(Table1[[#This Row],[Date]])),"paire","impaire")</f>
        <v>paire</v>
      </c>
    </row>
    <row r="1503" spans="1:8" x14ac:dyDescent="0.2">
      <c r="A1503" s="1" t="s">
        <v>394</v>
      </c>
      <c r="B1503" s="1" t="s">
        <v>395</v>
      </c>
      <c r="C1503" s="10" t="str">
        <f>Table1[[#This Row],[Nom et prénom client]]&amp;", "&amp;Table1[[#This Row],[Prénom travailleur]]</f>
        <v>VENETI, Elenica</v>
      </c>
      <c r="D1503" s="2">
        <v>44448</v>
      </c>
      <c r="E1503" s="1">
        <v>3</v>
      </c>
      <c r="F1503" s="1">
        <v>8</v>
      </c>
      <c r="G1503" s="10">
        <f>_xlfn.ISOWEEKNUM(Table1[[#This Row],[Date]])</f>
        <v>36</v>
      </c>
      <c r="H1503" s="10" t="str">
        <f>IF(ISEVEN(_xlfn.ISOWEEKNUM(Table1[[#This Row],[Date]])),"paire","impaire")</f>
        <v>paire</v>
      </c>
    </row>
    <row r="1504" spans="1:8" x14ac:dyDescent="0.2">
      <c r="A1504" s="1" t="s">
        <v>394</v>
      </c>
      <c r="B1504" s="1" t="s">
        <v>395</v>
      </c>
      <c r="C1504" s="10" t="str">
        <f>Table1[[#This Row],[Nom et prénom client]]&amp;", "&amp;Table1[[#This Row],[Prénom travailleur]]</f>
        <v>VENETI, Elenica</v>
      </c>
      <c r="D1504" s="2">
        <v>44449</v>
      </c>
      <c r="E1504" s="1">
        <v>4</v>
      </c>
      <c r="F1504" s="1">
        <v>8</v>
      </c>
      <c r="G1504" s="10">
        <f>_xlfn.ISOWEEKNUM(Table1[[#This Row],[Date]])</f>
        <v>36</v>
      </c>
      <c r="H1504" s="10" t="str">
        <f>IF(ISEVEN(_xlfn.ISOWEEKNUM(Table1[[#This Row],[Date]])),"paire","impaire")</f>
        <v>paire</v>
      </c>
    </row>
    <row r="1505" spans="1:8" x14ac:dyDescent="0.2">
      <c r="A1505" s="1" t="s">
        <v>394</v>
      </c>
      <c r="B1505" s="1" t="s">
        <v>395</v>
      </c>
      <c r="C1505" s="10" t="str">
        <f>Table1[[#This Row],[Nom et prénom client]]&amp;", "&amp;Table1[[#This Row],[Prénom travailleur]]</f>
        <v>VENETI, Elenica</v>
      </c>
      <c r="D1505" s="2">
        <v>44452</v>
      </c>
      <c r="E1505" s="1">
        <v>4</v>
      </c>
      <c r="F1505" s="1">
        <v>8</v>
      </c>
      <c r="G1505" s="10">
        <f>_xlfn.ISOWEEKNUM(Table1[[#This Row],[Date]])</f>
        <v>37</v>
      </c>
      <c r="H1505" s="10" t="str">
        <f>IF(ISEVEN(_xlfn.ISOWEEKNUM(Table1[[#This Row],[Date]])),"paire","impaire")</f>
        <v>impaire</v>
      </c>
    </row>
    <row r="1506" spans="1:8" x14ac:dyDescent="0.2">
      <c r="A1506" s="1" t="s">
        <v>394</v>
      </c>
      <c r="B1506" s="1" t="s">
        <v>395</v>
      </c>
      <c r="C1506" s="10" t="str">
        <f>Table1[[#This Row],[Nom et prénom client]]&amp;", "&amp;Table1[[#This Row],[Prénom travailleur]]</f>
        <v>VENETI, Elenica</v>
      </c>
      <c r="D1506" s="2">
        <v>44454</v>
      </c>
      <c r="E1506" s="1">
        <v>3</v>
      </c>
      <c r="F1506" s="1">
        <v>6</v>
      </c>
      <c r="G1506" s="10">
        <f>_xlfn.ISOWEEKNUM(Table1[[#This Row],[Date]])</f>
        <v>37</v>
      </c>
      <c r="H1506" s="10" t="str">
        <f>IF(ISEVEN(_xlfn.ISOWEEKNUM(Table1[[#This Row],[Date]])),"paire","impaire")</f>
        <v>impaire</v>
      </c>
    </row>
    <row r="1507" spans="1:8" x14ac:dyDescent="0.2">
      <c r="A1507" s="1" t="s">
        <v>394</v>
      </c>
      <c r="B1507" s="1" t="s">
        <v>395</v>
      </c>
      <c r="C1507" s="10" t="str">
        <f>Table1[[#This Row],[Nom et prénom client]]&amp;", "&amp;Table1[[#This Row],[Prénom travailleur]]</f>
        <v>VENETI, Elenica</v>
      </c>
      <c r="D1507" s="2">
        <v>44455</v>
      </c>
      <c r="E1507" s="1">
        <v>3</v>
      </c>
      <c r="F1507" s="1">
        <v>8</v>
      </c>
      <c r="G1507" s="10">
        <f>_xlfn.ISOWEEKNUM(Table1[[#This Row],[Date]])</f>
        <v>37</v>
      </c>
      <c r="H1507" s="10" t="str">
        <f>IF(ISEVEN(_xlfn.ISOWEEKNUM(Table1[[#This Row],[Date]])),"paire","impaire")</f>
        <v>impaire</v>
      </c>
    </row>
    <row r="1508" spans="1:8" x14ac:dyDescent="0.2">
      <c r="A1508" s="1" t="s">
        <v>394</v>
      </c>
      <c r="B1508" s="1" t="s">
        <v>395</v>
      </c>
      <c r="C1508" s="10" t="str">
        <f>Table1[[#This Row],[Nom et prénom client]]&amp;", "&amp;Table1[[#This Row],[Prénom travailleur]]</f>
        <v>VENETI, Elenica</v>
      </c>
      <c r="D1508" s="2">
        <v>44456</v>
      </c>
      <c r="E1508" s="1">
        <v>4</v>
      </c>
      <c r="F1508" s="1">
        <v>8</v>
      </c>
      <c r="G1508" s="10">
        <f>_xlfn.ISOWEEKNUM(Table1[[#This Row],[Date]])</f>
        <v>37</v>
      </c>
      <c r="H1508" s="10" t="str">
        <f>IF(ISEVEN(_xlfn.ISOWEEKNUM(Table1[[#This Row],[Date]])),"paire","impaire")</f>
        <v>impaire</v>
      </c>
    </row>
    <row r="1509" spans="1:8" x14ac:dyDescent="0.2">
      <c r="A1509" s="1" t="s">
        <v>396</v>
      </c>
      <c r="B1509" s="1" t="s">
        <v>397</v>
      </c>
      <c r="C1509" s="10" t="str">
        <f>Table1[[#This Row],[Nom et prénom client]]&amp;", "&amp;Table1[[#This Row],[Prénom travailleur]]</f>
        <v>VERMESAN, Elizabeta</v>
      </c>
      <c r="D1509" s="2">
        <v>44446</v>
      </c>
      <c r="E1509" s="1">
        <v>4</v>
      </c>
      <c r="F1509" s="1">
        <v>6</v>
      </c>
      <c r="G1509" s="10">
        <f>_xlfn.ISOWEEKNUM(Table1[[#This Row],[Date]])</f>
        <v>36</v>
      </c>
      <c r="H1509" s="10" t="str">
        <f>IF(ISEVEN(_xlfn.ISOWEEKNUM(Table1[[#This Row],[Date]])),"paire","impaire")</f>
        <v>paire</v>
      </c>
    </row>
    <row r="1510" spans="1:8" x14ac:dyDescent="0.2">
      <c r="A1510" s="1" t="s">
        <v>396</v>
      </c>
      <c r="B1510" s="1" t="s">
        <v>397</v>
      </c>
      <c r="C1510" s="10" t="str">
        <f>Table1[[#This Row],[Nom et prénom client]]&amp;", "&amp;Table1[[#This Row],[Prénom travailleur]]</f>
        <v>VERMESAN, Elizabeta</v>
      </c>
      <c r="D1510" s="2">
        <v>44447</v>
      </c>
      <c r="E1510" s="1">
        <v>3</v>
      </c>
      <c r="F1510" s="1">
        <v>4</v>
      </c>
      <c r="G1510" s="10">
        <f>_xlfn.ISOWEEKNUM(Table1[[#This Row],[Date]])</f>
        <v>36</v>
      </c>
      <c r="H1510" s="10" t="str">
        <f>IF(ISEVEN(_xlfn.ISOWEEKNUM(Table1[[#This Row],[Date]])),"paire","impaire")</f>
        <v>paire</v>
      </c>
    </row>
    <row r="1511" spans="1:8" x14ac:dyDescent="0.2">
      <c r="A1511" s="1" t="s">
        <v>396</v>
      </c>
      <c r="B1511" s="1" t="s">
        <v>397</v>
      </c>
      <c r="C1511" s="10" t="str">
        <f>Table1[[#This Row],[Nom et prénom client]]&amp;", "&amp;Table1[[#This Row],[Prénom travailleur]]</f>
        <v>VERMESAN, Elizabeta</v>
      </c>
      <c r="D1511" s="2">
        <v>44448</v>
      </c>
      <c r="E1511" s="1">
        <v>3</v>
      </c>
      <c r="F1511" s="1">
        <v>7</v>
      </c>
      <c r="G1511" s="10">
        <f>_xlfn.ISOWEEKNUM(Table1[[#This Row],[Date]])</f>
        <v>36</v>
      </c>
      <c r="H1511" s="10" t="str">
        <f>IF(ISEVEN(_xlfn.ISOWEEKNUM(Table1[[#This Row],[Date]])),"paire","impaire")</f>
        <v>paire</v>
      </c>
    </row>
    <row r="1512" spans="1:8" x14ac:dyDescent="0.2">
      <c r="A1512" s="1" t="s">
        <v>396</v>
      </c>
      <c r="B1512" s="1" t="s">
        <v>397</v>
      </c>
      <c r="C1512" s="10" t="str">
        <f>Table1[[#This Row],[Nom et prénom client]]&amp;", "&amp;Table1[[#This Row],[Prénom travailleur]]</f>
        <v>VERMESAN, Elizabeta</v>
      </c>
      <c r="D1512" s="2">
        <v>44449</v>
      </c>
      <c r="E1512" s="1">
        <v>4</v>
      </c>
      <c r="F1512" s="1">
        <v>5</v>
      </c>
      <c r="G1512" s="10">
        <f>_xlfn.ISOWEEKNUM(Table1[[#This Row],[Date]])</f>
        <v>36</v>
      </c>
      <c r="H1512" s="10" t="str">
        <f>IF(ISEVEN(_xlfn.ISOWEEKNUM(Table1[[#This Row],[Date]])),"paire","impaire")</f>
        <v>paire</v>
      </c>
    </row>
    <row r="1513" spans="1:8" x14ac:dyDescent="0.2">
      <c r="A1513" s="1" t="s">
        <v>396</v>
      </c>
      <c r="B1513" s="1" t="s">
        <v>397</v>
      </c>
      <c r="C1513" s="10" t="str">
        <f>Table1[[#This Row],[Nom et prénom client]]&amp;", "&amp;Table1[[#This Row],[Prénom travailleur]]</f>
        <v>VERMESAN, Elizabeta</v>
      </c>
      <c r="D1513" s="2">
        <v>44450</v>
      </c>
      <c r="E1513" s="1">
        <v>0</v>
      </c>
      <c r="F1513" s="1">
        <v>6</v>
      </c>
      <c r="G1513" s="10">
        <f>_xlfn.ISOWEEKNUM(Table1[[#This Row],[Date]])</f>
        <v>36</v>
      </c>
      <c r="H1513" s="10" t="str">
        <f>IF(ISEVEN(_xlfn.ISOWEEKNUM(Table1[[#This Row],[Date]])),"paire","impaire")</f>
        <v>paire</v>
      </c>
    </row>
    <row r="1514" spans="1:8" x14ac:dyDescent="0.2">
      <c r="A1514" s="1" t="s">
        <v>396</v>
      </c>
      <c r="B1514" s="1" t="s">
        <v>397</v>
      </c>
      <c r="C1514" s="10" t="str">
        <f>Table1[[#This Row],[Nom et prénom client]]&amp;", "&amp;Table1[[#This Row],[Prénom travailleur]]</f>
        <v>VERMESAN, Elizabeta</v>
      </c>
      <c r="D1514" s="2">
        <v>44453</v>
      </c>
      <c r="E1514" s="1">
        <v>8</v>
      </c>
      <c r="F1514" s="1">
        <v>6</v>
      </c>
      <c r="G1514" s="10">
        <f>_xlfn.ISOWEEKNUM(Table1[[#This Row],[Date]])</f>
        <v>37</v>
      </c>
      <c r="H1514" s="10" t="str">
        <f>IF(ISEVEN(_xlfn.ISOWEEKNUM(Table1[[#This Row],[Date]])),"paire","impaire")</f>
        <v>impaire</v>
      </c>
    </row>
    <row r="1515" spans="1:8" x14ac:dyDescent="0.2">
      <c r="A1515" s="1" t="s">
        <v>396</v>
      </c>
      <c r="B1515" s="1" t="s">
        <v>397</v>
      </c>
      <c r="C1515" s="10" t="str">
        <f>Table1[[#This Row],[Nom et prénom client]]&amp;", "&amp;Table1[[#This Row],[Prénom travailleur]]</f>
        <v>VERMESAN, Elizabeta</v>
      </c>
      <c r="D1515" s="2">
        <v>44455</v>
      </c>
      <c r="E1515" s="1">
        <v>3</v>
      </c>
      <c r="F1515" s="1">
        <v>7</v>
      </c>
      <c r="G1515" s="10">
        <f>_xlfn.ISOWEEKNUM(Table1[[#This Row],[Date]])</f>
        <v>37</v>
      </c>
      <c r="H1515" s="10" t="str">
        <f>IF(ISEVEN(_xlfn.ISOWEEKNUM(Table1[[#This Row],[Date]])),"paire","impaire")</f>
        <v>impaire</v>
      </c>
    </row>
    <row r="1516" spans="1:8" x14ac:dyDescent="0.2">
      <c r="A1516" s="1" t="s">
        <v>396</v>
      </c>
      <c r="B1516" s="1" t="s">
        <v>397</v>
      </c>
      <c r="C1516" s="10" t="str">
        <f>Table1[[#This Row],[Nom et prénom client]]&amp;", "&amp;Table1[[#This Row],[Prénom travailleur]]</f>
        <v>VERMESAN, Elizabeta</v>
      </c>
      <c r="D1516" s="2">
        <v>44456</v>
      </c>
      <c r="E1516" s="1">
        <v>4</v>
      </c>
      <c r="F1516" s="1">
        <v>5</v>
      </c>
      <c r="G1516" s="10">
        <f>_xlfn.ISOWEEKNUM(Table1[[#This Row],[Date]])</f>
        <v>37</v>
      </c>
      <c r="H1516" s="10" t="str">
        <f>IF(ISEVEN(_xlfn.ISOWEEKNUM(Table1[[#This Row],[Date]])),"paire","impaire")</f>
        <v>impaire</v>
      </c>
    </row>
    <row r="1517" spans="1:8" x14ac:dyDescent="0.2">
      <c r="A1517" s="1" t="s">
        <v>396</v>
      </c>
      <c r="B1517" s="1" t="s">
        <v>397</v>
      </c>
      <c r="C1517" s="10" t="str">
        <f>Table1[[#This Row],[Nom et prénom client]]&amp;", "&amp;Table1[[#This Row],[Prénom travailleur]]</f>
        <v>VERMESAN, Elizabeta</v>
      </c>
      <c r="D1517" s="2">
        <v>44457</v>
      </c>
      <c r="E1517" s="1">
        <v>0</v>
      </c>
      <c r="F1517" s="1">
        <v>6</v>
      </c>
      <c r="G1517" s="10">
        <f>_xlfn.ISOWEEKNUM(Table1[[#This Row],[Date]])</f>
        <v>37</v>
      </c>
      <c r="H1517" s="10" t="str">
        <f>IF(ISEVEN(_xlfn.ISOWEEKNUM(Table1[[#This Row],[Date]])),"paire","impaire")</f>
        <v>impaire</v>
      </c>
    </row>
    <row r="1518" spans="1:8" x14ac:dyDescent="0.2">
      <c r="A1518" s="1" t="s">
        <v>398</v>
      </c>
      <c r="B1518" s="1" t="s">
        <v>56</v>
      </c>
      <c r="C1518" s="10" t="str">
        <f>Table1[[#This Row],[Nom et prénom client]]&amp;", "&amp;Table1[[#This Row],[Prénom travailleur]]</f>
        <v>VIEGAS DA SILVA, Maria</v>
      </c>
      <c r="D1518" s="2">
        <v>44445</v>
      </c>
      <c r="E1518" s="1">
        <v>4</v>
      </c>
      <c r="F1518" s="1">
        <v>7</v>
      </c>
      <c r="G1518" s="10">
        <f>_xlfn.ISOWEEKNUM(Table1[[#This Row],[Date]])</f>
        <v>36</v>
      </c>
      <c r="H1518" s="10" t="str">
        <f>IF(ISEVEN(_xlfn.ISOWEEKNUM(Table1[[#This Row],[Date]])),"paire","impaire")</f>
        <v>paire</v>
      </c>
    </row>
    <row r="1519" spans="1:8" x14ac:dyDescent="0.2">
      <c r="A1519" s="1" t="s">
        <v>398</v>
      </c>
      <c r="B1519" s="1" t="s">
        <v>56</v>
      </c>
      <c r="C1519" s="10" t="str">
        <f>Table1[[#This Row],[Nom et prénom client]]&amp;", "&amp;Table1[[#This Row],[Prénom travailleur]]</f>
        <v>VIEGAS DA SILVA, Maria</v>
      </c>
      <c r="D1519" s="2">
        <v>44447</v>
      </c>
      <c r="E1519" s="1">
        <v>3</v>
      </c>
      <c r="F1519" s="1">
        <v>4</v>
      </c>
      <c r="G1519" s="10">
        <f>_xlfn.ISOWEEKNUM(Table1[[#This Row],[Date]])</f>
        <v>36</v>
      </c>
      <c r="H1519" s="10" t="str">
        <f>IF(ISEVEN(_xlfn.ISOWEEKNUM(Table1[[#This Row],[Date]])),"paire","impaire")</f>
        <v>paire</v>
      </c>
    </row>
    <row r="1520" spans="1:8" x14ac:dyDescent="0.2">
      <c r="A1520" s="1" t="s">
        <v>398</v>
      </c>
      <c r="B1520" s="1" t="s">
        <v>56</v>
      </c>
      <c r="C1520" s="10" t="str">
        <f>Table1[[#This Row],[Nom et prénom client]]&amp;", "&amp;Table1[[#This Row],[Prénom travailleur]]</f>
        <v>VIEGAS DA SILVA, Maria</v>
      </c>
      <c r="D1520" s="2">
        <v>44448</v>
      </c>
      <c r="E1520" s="1">
        <v>3</v>
      </c>
      <c r="F1520" s="1">
        <v>7</v>
      </c>
      <c r="G1520" s="10">
        <f>_xlfn.ISOWEEKNUM(Table1[[#This Row],[Date]])</f>
        <v>36</v>
      </c>
      <c r="H1520" s="10" t="str">
        <f>IF(ISEVEN(_xlfn.ISOWEEKNUM(Table1[[#This Row],[Date]])),"paire","impaire")</f>
        <v>paire</v>
      </c>
    </row>
    <row r="1521" spans="1:8" x14ac:dyDescent="0.2">
      <c r="A1521" s="1" t="s">
        <v>398</v>
      </c>
      <c r="B1521" s="1" t="s">
        <v>56</v>
      </c>
      <c r="C1521" s="10" t="str">
        <f>Table1[[#This Row],[Nom et prénom client]]&amp;", "&amp;Table1[[#This Row],[Prénom travailleur]]</f>
        <v>VIEGAS DA SILVA, Maria</v>
      </c>
      <c r="D1521" s="2">
        <v>44452</v>
      </c>
      <c r="E1521" s="1">
        <v>4</v>
      </c>
      <c r="F1521" s="1">
        <v>7</v>
      </c>
      <c r="G1521" s="10">
        <f>_xlfn.ISOWEEKNUM(Table1[[#This Row],[Date]])</f>
        <v>37</v>
      </c>
      <c r="H1521" s="10" t="str">
        <f>IF(ISEVEN(_xlfn.ISOWEEKNUM(Table1[[#This Row],[Date]])),"paire","impaire")</f>
        <v>impaire</v>
      </c>
    </row>
    <row r="1522" spans="1:8" x14ac:dyDescent="0.2">
      <c r="A1522" s="1" t="s">
        <v>398</v>
      </c>
      <c r="B1522" s="1" t="s">
        <v>56</v>
      </c>
      <c r="C1522" s="10" t="str">
        <f>Table1[[#This Row],[Nom et prénom client]]&amp;", "&amp;Table1[[#This Row],[Prénom travailleur]]</f>
        <v>VIEGAS DA SILVA, Maria</v>
      </c>
      <c r="D1522" s="2">
        <v>44453</v>
      </c>
      <c r="E1522" s="1">
        <v>8</v>
      </c>
      <c r="F1522" s="1">
        <v>4</v>
      </c>
      <c r="G1522" s="10">
        <f>_xlfn.ISOWEEKNUM(Table1[[#This Row],[Date]])</f>
        <v>37</v>
      </c>
      <c r="H1522" s="10" t="str">
        <f>IF(ISEVEN(_xlfn.ISOWEEKNUM(Table1[[#This Row],[Date]])),"paire","impaire")</f>
        <v>impaire</v>
      </c>
    </row>
    <row r="1523" spans="1:8" x14ac:dyDescent="0.2">
      <c r="A1523" s="1" t="s">
        <v>398</v>
      </c>
      <c r="B1523" s="1" t="s">
        <v>56</v>
      </c>
      <c r="C1523" s="10" t="str">
        <f>Table1[[#This Row],[Nom et prénom client]]&amp;", "&amp;Table1[[#This Row],[Prénom travailleur]]</f>
        <v>VIEGAS DA SILVA, Maria</v>
      </c>
      <c r="D1523" s="2">
        <v>44454</v>
      </c>
      <c r="E1523" s="1">
        <v>3</v>
      </c>
      <c r="F1523" s="1">
        <v>8</v>
      </c>
      <c r="G1523" s="10">
        <f>_xlfn.ISOWEEKNUM(Table1[[#This Row],[Date]])</f>
        <v>37</v>
      </c>
      <c r="H1523" s="10" t="str">
        <f>IF(ISEVEN(_xlfn.ISOWEEKNUM(Table1[[#This Row],[Date]])),"paire","impaire")</f>
        <v>impaire</v>
      </c>
    </row>
    <row r="1524" spans="1:8" x14ac:dyDescent="0.2">
      <c r="A1524" s="1" t="s">
        <v>398</v>
      </c>
      <c r="B1524" s="1" t="s">
        <v>56</v>
      </c>
      <c r="C1524" s="10" t="str">
        <f>Table1[[#This Row],[Nom et prénom client]]&amp;", "&amp;Table1[[#This Row],[Prénom travailleur]]</f>
        <v>VIEGAS DA SILVA, Maria</v>
      </c>
      <c r="D1524" s="2">
        <v>44455</v>
      </c>
      <c r="E1524" s="1">
        <v>3</v>
      </c>
      <c r="F1524" s="1">
        <v>7</v>
      </c>
      <c r="G1524" s="10">
        <f>_xlfn.ISOWEEKNUM(Table1[[#This Row],[Date]])</f>
        <v>37</v>
      </c>
      <c r="H1524" s="10" t="str">
        <f>IF(ISEVEN(_xlfn.ISOWEEKNUM(Table1[[#This Row],[Date]])),"paire","impaire")</f>
        <v>impaire</v>
      </c>
    </row>
    <row r="1525" spans="1:8" x14ac:dyDescent="0.2">
      <c r="A1525" s="1" t="s">
        <v>399</v>
      </c>
      <c r="B1525" s="1" t="s">
        <v>400</v>
      </c>
      <c r="C1525" s="10" t="str">
        <f>Table1[[#This Row],[Nom et prénom client]]&amp;", "&amp;Table1[[#This Row],[Prénom travailleur]]</f>
        <v>VILAN, Ionela</v>
      </c>
      <c r="D1525" s="2">
        <v>44445</v>
      </c>
      <c r="E1525" s="1">
        <v>4</v>
      </c>
      <c r="F1525" s="1">
        <v>9</v>
      </c>
      <c r="G1525" s="10">
        <f>_xlfn.ISOWEEKNUM(Table1[[#This Row],[Date]])</f>
        <v>36</v>
      </c>
      <c r="H1525" s="10" t="str">
        <f>IF(ISEVEN(_xlfn.ISOWEEKNUM(Table1[[#This Row],[Date]])),"paire","impaire")</f>
        <v>paire</v>
      </c>
    </row>
    <row r="1526" spans="1:8" x14ac:dyDescent="0.2">
      <c r="A1526" s="1" t="s">
        <v>399</v>
      </c>
      <c r="B1526" s="1" t="s">
        <v>400</v>
      </c>
      <c r="C1526" s="10" t="str">
        <f>Table1[[#This Row],[Nom et prénom client]]&amp;", "&amp;Table1[[#This Row],[Prénom travailleur]]</f>
        <v>VILAN, Ionela</v>
      </c>
      <c r="D1526" s="2">
        <v>44446</v>
      </c>
      <c r="E1526" s="1">
        <v>4</v>
      </c>
      <c r="F1526" s="1">
        <v>8</v>
      </c>
      <c r="G1526" s="10">
        <f>_xlfn.ISOWEEKNUM(Table1[[#This Row],[Date]])</f>
        <v>36</v>
      </c>
      <c r="H1526" s="10" t="str">
        <f>IF(ISEVEN(_xlfn.ISOWEEKNUM(Table1[[#This Row],[Date]])),"paire","impaire")</f>
        <v>paire</v>
      </c>
    </row>
    <row r="1527" spans="1:8" x14ac:dyDescent="0.2">
      <c r="A1527" s="1" t="s">
        <v>399</v>
      </c>
      <c r="B1527" s="1" t="s">
        <v>400</v>
      </c>
      <c r="C1527" s="10" t="str">
        <f>Table1[[#This Row],[Nom et prénom client]]&amp;", "&amp;Table1[[#This Row],[Prénom travailleur]]</f>
        <v>VILAN, Ionela</v>
      </c>
      <c r="D1527" s="2">
        <v>44447</v>
      </c>
      <c r="E1527" s="1">
        <v>3</v>
      </c>
      <c r="F1527" s="1">
        <v>9</v>
      </c>
      <c r="G1527" s="10">
        <f>_xlfn.ISOWEEKNUM(Table1[[#This Row],[Date]])</f>
        <v>36</v>
      </c>
      <c r="H1527" s="10" t="str">
        <f>IF(ISEVEN(_xlfn.ISOWEEKNUM(Table1[[#This Row],[Date]])),"paire","impaire")</f>
        <v>paire</v>
      </c>
    </row>
    <row r="1528" spans="1:8" x14ac:dyDescent="0.2">
      <c r="A1528" s="1" t="s">
        <v>399</v>
      </c>
      <c r="B1528" s="1" t="s">
        <v>400</v>
      </c>
      <c r="C1528" s="10" t="str">
        <f>Table1[[#This Row],[Nom et prénom client]]&amp;", "&amp;Table1[[#This Row],[Prénom travailleur]]</f>
        <v>VILAN, Ionela</v>
      </c>
      <c r="D1528" s="2">
        <v>44452</v>
      </c>
      <c r="E1528" s="1">
        <v>4</v>
      </c>
      <c r="F1528" s="1">
        <v>9</v>
      </c>
      <c r="G1528" s="10">
        <f>_xlfn.ISOWEEKNUM(Table1[[#This Row],[Date]])</f>
        <v>37</v>
      </c>
      <c r="H1528" s="10" t="str">
        <f>IF(ISEVEN(_xlfn.ISOWEEKNUM(Table1[[#This Row],[Date]])),"paire","impaire")</f>
        <v>impaire</v>
      </c>
    </row>
    <row r="1529" spans="1:8" x14ac:dyDescent="0.2">
      <c r="A1529" s="1" t="s">
        <v>399</v>
      </c>
      <c r="B1529" s="1" t="s">
        <v>400</v>
      </c>
      <c r="C1529" s="10" t="str">
        <f>Table1[[#This Row],[Nom et prénom client]]&amp;", "&amp;Table1[[#This Row],[Prénom travailleur]]</f>
        <v>VILAN, Ionela</v>
      </c>
      <c r="D1529" s="2">
        <v>44454</v>
      </c>
      <c r="E1529" s="1">
        <v>3</v>
      </c>
      <c r="F1529" s="1">
        <v>9</v>
      </c>
      <c r="G1529" s="10">
        <f>_xlfn.ISOWEEKNUM(Table1[[#This Row],[Date]])</f>
        <v>37</v>
      </c>
      <c r="H1529" s="10" t="str">
        <f>IF(ISEVEN(_xlfn.ISOWEEKNUM(Table1[[#This Row],[Date]])),"paire","impaire")</f>
        <v>impaire</v>
      </c>
    </row>
    <row r="1530" spans="1:8" x14ac:dyDescent="0.2">
      <c r="A1530" s="1" t="s">
        <v>401</v>
      </c>
      <c r="B1530" s="1" t="s">
        <v>402</v>
      </c>
      <c r="C1530" s="10" t="str">
        <f>Table1[[#This Row],[Nom et prénom client]]&amp;", "&amp;Table1[[#This Row],[Prénom travailleur]]</f>
        <v>VINTURACHE, Aura Sofia</v>
      </c>
      <c r="D1530" s="2">
        <v>44445</v>
      </c>
      <c r="E1530" s="1">
        <v>4</v>
      </c>
      <c r="F1530" s="1">
        <v>8</v>
      </c>
      <c r="G1530" s="10">
        <f>_xlfn.ISOWEEKNUM(Table1[[#This Row],[Date]])</f>
        <v>36</v>
      </c>
      <c r="H1530" s="10" t="str">
        <f>IF(ISEVEN(_xlfn.ISOWEEKNUM(Table1[[#This Row],[Date]])),"paire","impaire")</f>
        <v>paire</v>
      </c>
    </row>
    <row r="1531" spans="1:8" x14ac:dyDescent="0.2">
      <c r="A1531" s="1" t="s">
        <v>401</v>
      </c>
      <c r="B1531" s="1" t="s">
        <v>402</v>
      </c>
      <c r="C1531" s="10" t="str">
        <f>Table1[[#This Row],[Nom et prénom client]]&amp;", "&amp;Table1[[#This Row],[Prénom travailleur]]</f>
        <v>VINTURACHE, Aura Sofia</v>
      </c>
      <c r="D1531" s="2">
        <v>44446</v>
      </c>
      <c r="E1531" s="1">
        <v>4</v>
      </c>
      <c r="F1531" s="1">
        <v>7</v>
      </c>
      <c r="G1531" s="10">
        <f>_xlfn.ISOWEEKNUM(Table1[[#This Row],[Date]])</f>
        <v>36</v>
      </c>
      <c r="H1531" s="10" t="str">
        <f>IF(ISEVEN(_xlfn.ISOWEEKNUM(Table1[[#This Row],[Date]])),"paire","impaire")</f>
        <v>paire</v>
      </c>
    </row>
    <row r="1532" spans="1:8" x14ac:dyDescent="0.2">
      <c r="A1532" s="1" t="s">
        <v>401</v>
      </c>
      <c r="B1532" s="1" t="s">
        <v>402</v>
      </c>
      <c r="C1532" s="10" t="str">
        <f>Table1[[#This Row],[Nom et prénom client]]&amp;", "&amp;Table1[[#This Row],[Prénom travailleur]]</f>
        <v>VINTURACHE, Aura Sofia</v>
      </c>
      <c r="D1532" s="2">
        <v>44447</v>
      </c>
      <c r="E1532" s="1">
        <v>3</v>
      </c>
      <c r="F1532" s="1">
        <v>5</v>
      </c>
      <c r="G1532" s="10">
        <f>_xlfn.ISOWEEKNUM(Table1[[#This Row],[Date]])</f>
        <v>36</v>
      </c>
      <c r="H1532" s="10" t="str">
        <f>IF(ISEVEN(_xlfn.ISOWEEKNUM(Table1[[#This Row],[Date]])),"paire","impaire")</f>
        <v>paire</v>
      </c>
    </row>
    <row r="1533" spans="1:8" x14ac:dyDescent="0.2">
      <c r="A1533" s="1" t="s">
        <v>401</v>
      </c>
      <c r="B1533" s="1" t="s">
        <v>402</v>
      </c>
      <c r="C1533" s="10" t="str">
        <f>Table1[[#This Row],[Nom et prénom client]]&amp;", "&amp;Table1[[#This Row],[Prénom travailleur]]</f>
        <v>VINTURACHE, Aura Sofia</v>
      </c>
      <c r="D1533" s="2">
        <v>44448</v>
      </c>
      <c r="E1533" s="1">
        <v>3</v>
      </c>
      <c r="F1533" s="1">
        <v>6</v>
      </c>
      <c r="G1533" s="10">
        <f>_xlfn.ISOWEEKNUM(Table1[[#This Row],[Date]])</f>
        <v>36</v>
      </c>
      <c r="H1533" s="10" t="str">
        <f>IF(ISEVEN(_xlfn.ISOWEEKNUM(Table1[[#This Row],[Date]])),"paire","impaire")</f>
        <v>paire</v>
      </c>
    </row>
    <row r="1534" spans="1:8" x14ac:dyDescent="0.2">
      <c r="A1534" s="1" t="s">
        <v>401</v>
      </c>
      <c r="B1534" s="1" t="s">
        <v>402</v>
      </c>
      <c r="C1534" s="10" t="str">
        <f>Table1[[#This Row],[Nom et prénom client]]&amp;", "&amp;Table1[[#This Row],[Prénom travailleur]]</f>
        <v>VINTURACHE, Aura Sofia</v>
      </c>
      <c r="D1534" s="2">
        <v>44449</v>
      </c>
      <c r="E1534" s="1">
        <v>4</v>
      </c>
      <c r="F1534" s="1">
        <v>7</v>
      </c>
      <c r="G1534" s="10">
        <f>_xlfn.ISOWEEKNUM(Table1[[#This Row],[Date]])</f>
        <v>36</v>
      </c>
      <c r="H1534" s="10" t="str">
        <f>IF(ISEVEN(_xlfn.ISOWEEKNUM(Table1[[#This Row],[Date]])),"paire","impaire")</f>
        <v>paire</v>
      </c>
    </row>
    <row r="1535" spans="1:8" x14ac:dyDescent="0.2">
      <c r="A1535" s="1" t="s">
        <v>401</v>
      </c>
      <c r="B1535" s="1" t="s">
        <v>402</v>
      </c>
      <c r="C1535" s="10" t="str">
        <f>Table1[[#This Row],[Nom et prénom client]]&amp;", "&amp;Table1[[#This Row],[Prénom travailleur]]</f>
        <v>VINTURACHE, Aura Sofia</v>
      </c>
      <c r="D1535" s="2">
        <v>44452</v>
      </c>
      <c r="E1535" s="1">
        <v>4</v>
      </c>
      <c r="F1535" s="1">
        <v>8</v>
      </c>
      <c r="G1535" s="10">
        <f>_xlfn.ISOWEEKNUM(Table1[[#This Row],[Date]])</f>
        <v>37</v>
      </c>
      <c r="H1535" s="10" t="str">
        <f>IF(ISEVEN(_xlfn.ISOWEEKNUM(Table1[[#This Row],[Date]])),"paire","impaire")</f>
        <v>impaire</v>
      </c>
    </row>
    <row r="1536" spans="1:8" x14ac:dyDescent="0.2">
      <c r="A1536" s="1" t="s">
        <v>401</v>
      </c>
      <c r="B1536" s="1" t="s">
        <v>402</v>
      </c>
      <c r="C1536" s="10" t="str">
        <f>Table1[[#This Row],[Nom et prénom client]]&amp;", "&amp;Table1[[#This Row],[Prénom travailleur]]</f>
        <v>VINTURACHE, Aura Sofia</v>
      </c>
      <c r="D1536" s="2">
        <v>44453</v>
      </c>
      <c r="E1536" s="1">
        <v>8</v>
      </c>
      <c r="F1536" s="1">
        <v>7</v>
      </c>
      <c r="G1536" s="10">
        <f>_xlfn.ISOWEEKNUM(Table1[[#This Row],[Date]])</f>
        <v>37</v>
      </c>
      <c r="H1536" s="10" t="str">
        <f>IF(ISEVEN(_xlfn.ISOWEEKNUM(Table1[[#This Row],[Date]])),"paire","impaire")</f>
        <v>impaire</v>
      </c>
    </row>
    <row r="1537" spans="1:8" x14ac:dyDescent="0.2">
      <c r="A1537" s="1" t="s">
        <v>401</v>
      </c>
      <c r="B1537" s="1" t="s">
        <v>402</v>
      </c>
      <c r="C1537" s="10" t="str">
        <f>Table1[[#This Row],[Nom et prénom client]]&amp;", "&amp;Table1[[#This Row],[Prénom travailleur]]</f>
        <v>VINTURACHE, Aura Sofia</v>
      </c>
      <c r="D1537" s="2">
        <v>44454</v>
      </c>
      <c r="E1537" s="1">
        <v>3</v>
      </c>
      <c r="F1537" s="1">
        <v>5</v>
      </c>
      <c r="G1537" s="10">
        <f>_xlfn.ISOWEEKNUM(Table1[[#This Row],[Date]])</f>
        <v>37</v>
      </c>
      <c r="H1537" s="10" t="str">
        <f>IF(ISEVEN(_xlfn.ISOWEEKNUM(Table1[[#This Row],[Date]])),"paire","impaire")</f>
        <v>impaire</v>
      </c>
    </row>
    <row r="1538" spans="1:8" x14ac:dyDescent="0.2">
      <c r="A1538" s="1" t="s">
        <v>401</v>
      </c>
      <c r="B1538" s="1" t="s">
        <v>402</v>
      </c>
      <c r="C1538" s="10" t="str">
        <f>Table1[[#This Row],[Nom et prénom client]]&amp;", "&amp;Table1[[#This Row],[Prénom travailleur]]</f>
        <v>VINTURACHE, Aura Sofia</v>
      </c>
      <c r="D1538" s="2">
        <v>44455</v>
      </c>
      <c r="E1538" s="1">
        <v>3</v>
      </c>
      <c r="F1538" s="1">
        <v>6</v>
      </c>
      <c r="G1538" s="10">
        <f>_xlfn.ISOWEEKNUM(Table1[[#This Row],[Date]])</f>
        <v>37</v>
      </c>
      <c r="H1538" s="10" t="str">
        <f>IF(ISEVEN(_xlfn.ISOWEEKNUM(Table1[[#This Row],[Date]])),"paire","impaire")</f>
        <v>impaire</v>
      </c>
    </row>
    <row r="1539" spans="1:8" x14ac:dyDescent="0.2">
      <c r="A1539" s="1" t="s">
        <v>401</v>
      </c>
      <c r="B1539" s="1" t="s">
        <v>402</v>
      </c>
      <c r="C1539" s="10" t="str">
        <f>Table1[[#This Row],[Nom et prénom client]]&amp;", "&amp;Table1[[#This Row],[Prénom travailleur]]</f>
        <v>VINTURACHE, Aura Sofia</v>
      </c>
      <c r="D1539" s="2">
        <v>44456</v>
      </c>
      <c r="E1539" s="1">
        <v>4</v>
      </c>
      <c r="F1539" s="1">
        <v>7</v>
      </c>
      <c r="G1539" s="10">
        <f>_xlfn.ISOWEEKNUM(Table1[[#This Row],[Date]])</f>
        <v>37</v>
      </c>
      <c r="H1539" s="10" t="str">
        <f>IF(ISEVEN(_xlfn.ISOWEEKNUM(Table1[[#This Row],[Date]])),"paire","impaire")</f>
        <v>impaire</v>
      </c>
    </row>
    <row r="1540" spans="1:8" x14ac:dyDescent="0.2">
      <c r="A1540" s="1" t="s">
        <v>403</v>
      </c>
      <c r="B1540" s="1" t="s">
        <v>404</v>
      </c>
      <c r="C1540" s="10" t="str">
        <f>Table1[[#This Row],[Nom et prénom client]]&amp;", "&amp;Table1[[#This Row],[Prénom travailleur]]</f>
        <v>YUCALLA BARZOLA, Bella Rosa</v>
      </c>
      <c r="D1540" s="2">
        <v>44445</v>
      </c>
      <c r="E1540" s="1">
        <v>4</v>
      </c>
      <c r="F1540" s="1">
        <v>8</v>
      </c>
      <c r="G1540" s="10">
        <f>_xlfn.ISOWEEKNUM(Table1[[#This Row],[Date]])</f>
        <v>36</v>
      </c>
      <c r="H1540" s="10" t="str">
        <f>IF(ISEVEN(_xlfn.ISOWEEKNUM(Table1[[#This Row],[Date]])),"paire","impaire")</f>
        <v>paire</v>
      </c>
    </row>
    <row r="1541" spans="1:8" x14ac:dyDescent="0.2">
      <c r="A1541" s="1" t="s">
        <v>403</v>
      </c>
      <c r="B1541" s="1" t="s">
        <v>404</v>
      </c>
      <c r="C1541" s="10" t="str">
        <f>Table1[[#This Row],[Nom et prénom client]]&amp;", "&amp;Table1[[#This Row],[Prénom travailleur]]</f>
        <v>YUCALLA BARZOLA, Bella Rosa</v>
      </c>
      <c r="D1541" s="2">
        <v>44446</v>
      </c>
      <c r="E1541" s="1">
        <v>4</v>
      </c>
      <c r="F1541" s="1">
        <v>8</v>
      </c>
      <c r="G1541" s="10">
        <f>_xlfn.ISOWEEKNUM(Table1[[#This Row],[Date]])</f>
        <v>36</v>
      </c>
      <c r="H1541" s="10" t="str">
        <f>IF(ISEVEN(_xlfn.ISOWEEKNUM(Table1[[#This Row],[Date]])),"paire","impaire")</f>
        <v>paire</v>
      </c>
    </row>
    <row r="1542" spans="1:8" x14ac:dyDescent="0.2">
      <c r="A1542" s="1" t="s">
        <v>403</v>
      </c>
      <c r="B1542" s="1" t="s">
        <v>404</v>
      </c>
      <c r="C1542" s="10" t="str">
        <f>Table1[[#This Row],[Nom et prénom client]]&amp;", "&amp;Table1[[#This Row],[Prénom travailleur]]</f>
        <v>YUCALLA BARZOLA, Bella Rosa</v>
      </c>
      <c r="D1542" s="2">
        <v>44448</v>
      </c>
      <c r="E1542" s="1">
        <v>3</v>
      </c>
      <c r="F1542" s="1">
        <v>8</v>
      </c>
      <c r="G1542" s="10">
        <f>_xlfn.ISOWEEKNUM(Table1[[#This Row],[Date]])</f>
        <v>36</v>
      </c>
      <c r="H1542" s="10" t="str">
        <f>IF(ISEVEN(_xlfn.ISOWEEKNUM(Table1[[#This Row],[Date]])),"paire","impaire")</f>
        <v>paire</v>
      </c>
    </row>
    <row r="1543" spans="1:8" x14ac:dyDescent="0.2">
      <c r="A1543" s="1" t="s">
        <v>403</v>
      </c>
      <c r="B1543" s="1" t="s">
        <v>404</v>
      </c>
      <c r="C1543" s="10" t="str">
        <f>Table1[[#This Row],[Nom et prénom client]]&amp;", "&amp;Table1[[#This Row],[Prénom travailleur]]</f>
        <v>YUCALLA BARZOLA, Bella Rosa</v>
      </c>
      <c r="D1543" s="2">
        <v>44452</v>
      </c>
      <c r="E1543" s="1">
        <v>4</v>
      </c>
      <c r="F1543" s="1">
        <v>8</v>
      </c>
      <c r="G1543" s="10">
        <f>_xlfn.ISOWEEKNUM(Table1[[#This Row],[Date]])</f>
        <v>37</v>
      </c>
      <c r="H1543" s="10" t="str">
        <f>IF(ISEVEN(_xlfn.ISOWEEKNUM(Table1[[#This Row],[Date]])),"paire","impaire")</f>
        <v>impaire</v>
      </c>
    </row>
    <row r="1544" spans="1:8" x14ac:dyDescent="0.2">
      <c r="A1544" s="1" t="s">
        <v>403</v>
      </c>
      <c r="B1544" s="1" t="s">
        <v>404</v>
      </c>
      <c r="C1544" s="10" t="str">
        <f>Table1[[#This Row],[Nom et prénom client]]&amp;", "&amp;Table1[[#This Row],[Prénom travailleur]]</f>
        <v>YUCALLA BARZOLA, Bella Rosa</v>
      </c>
      <c r="D1544" s="2">
        <v>44455</v>
      </c>
      <c r="E1544" s="1">
        <v>3</v>
      </c>
      <c r="F1544" s="1">
        <v>8</v>
      </c>
      <c r="G1544" s="10">
        <f>_xlfn.ISOWEEKNUM(Table1[[#This Row],[Date]])</f>
        <v>37</v>
      </c>
      <c r="H1544" s="10" t="str">
        <f>IF(ISEVEN(_xlfn.ISOWEEKNUM(Table1[[#This Row],[Date]])),"paire","impaire")</f>
        <v>impaire</v>
      </c>
    </row>
    <row r="1545" spans="1:8" x14ac:dyDescent="0.2">
      <c r="A1545" s="1" t="s">
        <v>405</v>
      </c>
      <c r="B1545" s="1" t="s">
        <v>406</v>
      </c>
      <c r="C1545" s="10" t="str">
        <f>Table1[[#This Row],[Nom et prénom client]]&amp;", "&amp;Table1[[#This Row],[Prénom travailleur]]</f>
        <v>ZAMPIERI TEIXEIRA, Marli Salete</v>
      </c>
      <c r="D1545" s="2">
        <v>44445</v>
      </c>
      <c r="E1545" s="1">
        <v>4</v>
      </c>
      <c r="F1545" s="1">
        <v>5</v>
      </c>
      <c r="G1545" s="10">
        <f>_xlfn.ISOWEEKNUM(Table1[[#This Row],[Date]])</f>
        <v>36</v>
      </c>
      <c r="H1545" s="10" t="str">
        <f>IF(ISEVEN(_xlfn.ISOWEEKNUM(Table1[[#This Row],[Date]])),"paire","impaire")</f>
        <v>paire</v>
      </c>
    </row>
    <row r="1546" spans="1:8" x14ac:dyDescent="0.2">
      <c r="A1546" s="1" t="s">
        <v>405</v>
      </c>
      <c r="B1546" s="1" t="s">
        <v>406</v>
      </c>
      <c r="C1546" s="10" t="str">
        <f>Table1[[#This Row],[Nom et prénom client]]&amp;", "&amp;Table1[[#This Row],[Prénom travailleur]]</f>
        <v>ZAMPIERI TEIXEIRA, Marli Salete</v>
      </c>
      <c r="D1546" s="2">
        <v>44446</v>
      </c>
      <c r="E1546" s="1">
        <v>4</v>
      </c>
      <c r="F1546" s="1">
        <v>3</v>
      </c>
      <c r="G1546" s="10">
        <f>_xlfn.ISOWEEKNUM(Table1[[#This Row],[Date]])</f>
        <v>36</v>
      </c>
      <c r="H1546" s="10" t="str">
        <f>IF(ISEVEN(_xlfn.ISOWEEKNUM(Table1[[#This Row],[Date]])),"paire","impaire")</f>
        <v>paire</v>
      </c>
    </row>
    <row r="1547" spans="1:8" x14ac:dyDescent="0.2">
      <c r="A1547" s="1" t="s">
        <v>405</v>
      </c>
      <c r="B1547" s="1" t="s">
        <v>406</v>
      </c>
      <c r="C1547" s="10" t="str">
        <f>Table1[[#This Row],[Nom et prénom client]]&amp;", "&amp;Table1[[#This Row],[Prénom travailleur]]</f>
        <v>ZAMPIERI TEIXEIRA, Marli Salete</v>
      </c>
      <c r="D1547" s="2">
        <v>44448</v>
      </c>
      <c r="E1547" s="1">
        <v>3</v>
      </c>
      <c r="F1547" s="1">
        <v>5</v>
      </c>
      <c r="G1547" s="10">
        <f>_xlfn.ISOWEEKNUM(Table1[[#This Row],[Date]])</f>
        <v>36</v>
      </c>
      <c r="H1547" s="10" t="str">
        <f>IF(ISEVEN(_xlfn.ISOWEEKNUM(Table1[[#This Row],[Date]])),"paire","impaire")</f>
        <v>paire</v>
      </c>
    </row>
    <row r="1548" spans="1:8" x14ac:dyDescent="0.2">
      <c r="A1548" s="1" t="s">
        <v>405</v>
      </c>
      <c r="B1548" s="1" t="s">
        <v>406</v>
      </c>
      <c r="C1548" s="10" t="str">
        <f>Table1[[#This Row],[Nom et prénom client]]&amp;", "&amp;Table1[[#This Row],[Prénom travailleur]]</f>
        <v>ZAMPIERI TEIXEIRA, Marli Salete</v>
      </c>
      <c r="D1548" s="2">
        <v>44449</v>
      </c>
      <c r="E1548" s="1">
        <v>4</v>
      </c>
      <c r="F1548" s="1">
        <v>3</v>
      </c>
      <c r="G1548" s="10">
        <f>_xlfn.ISOWEEKNUM(Table1[[#This Row],[Date]])</f>
        <v>36</v>
      </c>
      <c r="H1548" s="10" t="str">
        <f>IF(ISEVEN(_xlfn.ISOWEEKNUM(Table1[[#This Row],[Date]])),"paire","impaire")</f>
        <v>paire</v>
      </c>
    </row>
    <row r="1549" spans="1:8" x14ac:dyDescent="0.2">
      <c r="A1549" s="1" t="s">
        <v>405</v>
      </c>
      <c r="B1549" s="1" t="s">
        <v>406</v>
      </c>
      <c r="C1549" s="10" t="str">
        <f>Table1[[#This Row],[Nom et prénom client]]&amp;", "&amp;Table1[[#This Row],[Prénom travailleur]]</f>
        <v>ZAMPIERI TEIXEIRA, Marli Salete</v>
      </c>
      <c r="D1549" s="2">
        <v>44452</v>
      </c>
      <c r="E1549" s="1">
        <v>4</v>
      </c>
      <c r="F1549" s="1">
        <v>5</v>
      </c>
      <c r="G1549" s="10">
        <f>_xlfn.ISOWEEKNUM(Table1[[#This Row],[Date]])</f>
        <v>37</v>
      </c>
      <c r="H1549" s="10" t="str">
        <f>IF(ISEVEN(_xlfn.ISOWEEKNUM(Table1[[#This Row],[Date]])),"paire","impaire")</f>
        <v>impaire</v>
      </c>
    </row>
    <row r="1550" spans="1:8" x14ac:dyDescent="0.2">
      <c r="A1550" s="1" t="s">
        <v>405</v>
      </c>
      <c r="B1550" s="1" t="s">
        <v>406</v>
      </c>
      <c r="C1550" s="10" t="str">
        <f>Table1[[#This Row],[Nom et prénom client]]&amp;", "&amp;Table1[[#This Row],[Prénom travailleur]]</f>
        <v>ZAMPIERI TEIXEIRA, Marli Salete</v>
      </c>
      <c r="D1550" s="2">
        <v>44455</v>
      </c>
      <c r="E1550" s="1">
        <v>3</v>
      </c>
      <c r="F1550" s="1">
        <v>5</v>
      </c>
      <c r="G1550" s="10">
        <f>_xlfn.ISOWEEKNUM(Table1[[#This Row],[Date]])</f>
        <v>37</v>
      </c>
      <c r="H1550" s="10" t="str">
        <f>IF(ISEVEN(_xlfn.ISOWEEKNUM(Table1[[#This Row],[Date]])),"paire","impaire")</f>
        <v>impaire</v>
      </c>
    </row>
    <row r="1551" spans="1:8" x14ac:dyDescent="0.2">
      <c r="A1551" s="1" t="s">
        <v>405</v>
      </c>
      <c r="B1551" s="1" t="s">
        <v>406</v>
      </c>
      <c r="C1551" s="10" t="str">
        <f>Table1[[#This Row],[Nom et prénom client]]&amp;", "&amp;Table1[[#This Row],[Prénom travailleur]]</f>
        <v>ZAMPIERI TEIXEIRA, Marli Salete</v>
      </c>
      <c r="D1551" s="2">
        <v>44456</v>
      </c>
      <c r="E1551" s="1">
        <v>4</v>
      </c>
      <c r="F1551" s="1">
        <v>3</v>
      </c>
      <c r="G1551" s="10">
        <f>_xlfn.ISOWEEKNUM(Table1[[#This Row],[Date]])</f>
        <v>37</v>
      </c>
      <c r="H1551" s="10" t="str">
        <f>IF(ISEVEN(_xlfn.ISOWEEKNUM(Table1[[#This Row],[Date]])),"paire","impaire")</f>
        <v>impaire</v>
      </c>
    </row>
    <row r="1552" spans="1:8" x14ac:dyDescent="0.2">
      <c r="A1552" s="1" t="s">
        <v>407</v>
      </c>
      <c r="B1552" s="1" t="s">
        <v>408</v>
      </c>
      <c r="C1552" s="10" t="str">
        <f>Table1[[#This Row],[Nom et prénom client]]&amp;", "&amp;Table1[[#This Row],[Prénom travailleur]]</f>
        <v>ZENA MORENO, Flor de Maria</v>
      </c>
      <c r="D1552" s="2">
        <v>44445</v>
      </c>
      <c r="E1552" s="1">
        <v>4</v>
      </c>
      <c r="F1552" s="1">
        <v>8</v>
      </c>
      <c r="G1552" s="10">
        <f>_xlfn.ISOWEEKNUM(Table1[[#This Row],[Date]])</f>
        <v>36</v>
      </c>
      <c r="H1552" s="10" t="str">
        <f>IF(ISEVEN(_xlfn.ISOWEEKNUM(Table1[[#This Row],[Date]])),"paire","impaire")</f>
        <v>paire</v>
      </c>
    </row>
    <row r="1553" spans="1:8" x14ac:dyDescent="0.2">
      <c r="A1553" s="1" t="s">
        <v>407</v>
      </c>
      <c r="B1553" s="1" t="s">
        <v>408</v>
      </c>
      <c r="C1553" s="10" t="str">
        <f>Table1[[#This Row],[Nom et prénom client]]&amp;", "&amp;Table1[[#This Row],[Prénom travailleur]]</f>
        <v>ZENA MORENO, Flor de Maria</v>
      </c>
      <c r="D1553" s="2">
        <v>44446</v>
      </c>
      <c r="E1553" s="1">
        <v>4</v>
      </c>
      <c r="F1553" s="1">
        <v>8</v>
      </c>
      <c r="G1553" s="10">
        <f>_xlfn.ISOWEEKNUM(Table1[[#This Row],[Date]])</f>
        <v>36</v>
      </c>
      <c r="H1553" s="10" t="str">
        <f>IF(ISEVEN(_xlfn.ISOWEEKNUM(Table1[[#This Row],[Date]])),"paire","impaire")</f>
        <v>paire</v>
      </c>
    </row>
    <row r="1554" spans="1:8" x14ac:dyDescent="0.2">
      <c r="A1554" s="1" t="s">
        <v>407</v>
      </c>
      <c r="B1554" s="1" t="s">
        <v>408</v>
      </c>
      <c r="C1554" s="10" t="str">
        <f>Table1[[#This Row],[Nom et prénom client]]&amp;", "&amp;Table1[[#This Row],[Prénom travailleur]]</f>
        <v>ZENA MORENO, Flor de Maria</v>
      </c>
      <c r="D1554" s="2">
        <v>44447</v>
      </c>
      <c r="E1554" s="1">
        <v>3</v>
      </c>
      <c r="F1554" s="1">
        <v>8</v>
      </c>
      <c r="G1554" s="10">
        <f>_xlfn.ISOWEEKNUM(Table1[[#This Row],[Date]])</f>
        <v>36</v>
      </c>
      <c r="H1554" s="10" t="str">
        <f>IF(ISEVEN(_xlfn.ISOWEEKNUM(Table1[[#This Row],[Date]])),"paire","impaire")</f>
        <v>paire</v>
      </c>
    </row>
    <row r="1555" spans="1:8" x14ac:dyDescent="0.2">
      <c r="A1555" s="1" t="s">
        <v>407</v>
      </c>
      <c r="B1555" s="1" t="s">
        <v>408</v>
      </c>
      <c r="C1555" s="10" t="str">
        <f>Table1[[#This Row],[Nom et prénom client]]&amp;", "&amp;Table1[[#This Row],[Prénom travailleur]]</f>
        <v>ZENA MORENO, Flor de Maria</v>
      </c>
      <c r="D1555" s="2">
        <v>44448</v>
      </c>
      <c r="E1555" s="1">
        <v>3</v>
      </c>
      <c r="F1555" s="1">
        <v>6</v>
      </c>
      <c r="G1555" s="10">
        <f>_xlfn.ISOWEEKNUM(Table1[[#This Row],[Date]])</f>
        <v>36</v>
      </c>
      <c r="H1555" s="10" t="str">
        <f>IF(ISEVEN(_xlfn.ISOWEEKNUM(Table1[[#This Row],[Date]])),"paire","impaire")</f>
        <v>paire</v>
      </c>
    </row>
    <row r="1556" spans="1:8" x14ac:dyDescent="0.2">
      <c r="A1556" s="1" t="s">
        <v>407</v>
      </c>
      <c r="B1556" s="1" t="s">
        <v>408</v>
      </c>
      <c r="C1556" s="10" t="str">
        <f>Table1[[#This Row],[Nom et prénom client]]&amp;", "&amp;Table1[[#This Row],[Prénom travailleur]]</f>
        <v>ZENA MORENO, Flor de Maria</v>
      </c>
      <c r="D1556" s="2">
        <v>44449</v>
      </c>
      <c r="E1556" s="1">
        <v>4</v>
      </c>
      <c r="F1556" s="1">
        <v>8</v>
      </c>
      <c r="G1556" s="10">
        <f>_xlfn.ISOWEEKNUM(Table1[[#This Row],[Date]])</f>
        <v>36</v>
      </c>
      <c r="H1556" s="10" t="str">
        <f>IF(ISEVEN(_xlfn.ISOWEEKNUM(Table1[[#This Row],[Date]])),"paire","impaire")</f>
        <v>paire</v>
      </c>
    </row>
    <row r="1557" spans="1:8" x14ac:dyDescent="0.2">
      <c r="A1557" s="1" t="s">
        <v>407</v>
      </c>
      <c r="B1557" s="1" t="s">
        <v>408</v>
      </c>
      <c r="C1557" s="10" t="str">
        <f>Table1[[#This Row],[Nom et prénom client]]&amp;", "&amp;Table1[[#This Row],[Prénom travailleur]]</f>
        <v>ZENA MORENO, Flor de Maria</v>
      </c>
      <c r="D1557" s="2">
        <v>44452</v>
      </c>
      <c r="E1557" s="1">
        <v>4</v>
      </c>
      <c r="F1557" s="1">
        <v>8</v>
      </c>
      <c r="G1557" s="10">
        <f>_xlfn.ISOWEEKNUM(Table1[[#This Row],[Date]])</f>
        <v>37</v>
      </c>
      <c r="H1557" s="10" t="str">
        <f>IF(ISEVEN(_xlfn.ISOWEEKNUM(Table1[[#This Row],[Date]])),"paire","impaire")</f>
        <v>impaire</v>
      </c>
    </row>
    <row r="1558" spans="1:8" x14ac:dyDescent="0.2">
      <c r="A1558" s="1" t="s">
        <v>407</v>
      </c>
      <c r="B1558" s="1" t="s">
        <v>408</v>
      </c>
      <c r="C1558" s="10" t="str">
        <f>Table1[[#This Row],[Nom et prénom client]]&amp;", "&amp;Table1[[#This Row],[Prénom travailleur]]</f>
        <v>ZENA MORENO, Flor de Maria</v>
      </c>
      <c r="D1558" s="2">
        <v>44454</v>
      </c>
      <c r="E1558" s="1">
        <v>3</v>
      </c>
      <c r="F1558" s="1">
        <v>8</v>
      </c>
      <c r="G1558" s="10">
        <f>_xlfn.ISOWEEKNUM(Table1[[#This Row],[Date]])</f>
        <v>37</v>
      </c>
      <c r="H1558" s="10" t="str">
        <f>IF(ISEVEN(_xlfn.ISOWEEKNUM(Table1[[#This Row],[Date]])),"paire","impaire")</f>
        <v>impaire</v>
      </c>
    </row>
    <row r="1559" spans="1:8" x14ac:dyDescent="0.2">
      <c r="A1559" s="1" t="s">
        <v>407</v>
      </c>
      <c r="B1559" s="1" t="s">
        <v>408</v>
      </c>
      <c r="C1559" s="10" t="str">
        <f>Table1[[#This Row],[Nom et prénom client]]&amp;", "&amp;Table1[[#This Row],[Prénom travailleur]]</f>
        <v>ZENA MORENO, Flor de Maria</v>
      </c>
      <c r="D1559" s="2">
        <v>44455</v>
      </c>
      <c r="E1559" s="1">
        <v>3</v>
      </c>
      <c r="F1559" s="1">
        <v>6</v>
      </c>
      <c r="G1559" s="10">
        <f>_xlfn.ISOWEEKNUM(Table1[[#This Row],[Date]])</f>
        <v>37</v>
      </c>
      <c r="H1559" s="10" t="str">
        <f>IF(ISEVEN(_xlfn.ISOWEEKNUM(Table1[[#This Row],[Date]])),"paire","impaire")</f>
        <v>impaire</v>
      </c>
    </row>
    <row r="1560" spans="1:8" x14ac:dyDescent="0.2">
      <c r="A1560" s="1" t="s">
        <v>407</v>
      </c>
      <c r="B1560" s="1" t="s">
        <v>408</v>
      </c>
      <c r="C1560" s="10" t="str">
        <f>Table1[[#This Row],[Nom et prénom client]]&amp;", "&amp;Table1[[#This Row],[Prénom travailleur]]</f>
        <v>ZENA MORENO, Flor de Maria</v>
      </c>
      <c r="D1560" s="2">
        <v>44456</v>
      </c>
      <c r="E1560" s="1">
        <v>4</v>
      </c>
      <c r="F1560" s="1">
        <v>8</v>
      </c>
      <c r="G1560" s="10">
        <f>_xlfn.ISOWEEKNUM(Table1[[#This Row],[Date]])</f>
        <v>37</v>
      </c>
      <c r="H1560" s="10" t="str">
        <f>IF(ISEVEN(_xlfn.ISOWEEKNUM(Table1[[#This Row],[Date]])),"paire","impaire")</f>
        <v>impaire</v>
      </c>
    </row>
  </sheetData>
  <pageMargins left="0.78740157499999996" right="0.78740157499999996" top="0.984251969" bottom="0.984251969" header="0" footer="0"/>
  <pageSetup paperSize="9" orientation="portrait" horizontalDpi="300" verticalDpi="300" r:id="rId1"/>
  <headerFooter alignWithMargins="0"/>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TCD</vt:lpstr>
      <vt:lpstr>Export données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Lorence Lefebvre</dc:creator>
  <cp:lastModifiedBy>Jean-Eric</cp:lastModifiedBy>
  <dcterms:created xsi:type="dcterms:W3CDTF">2021-08-27T12:41:49Z</dcterms:created>
  <dcterms:modified xsi:type="dcterms:W3CDTF">2021-08-29T07:00:31Z</dcterms:modified>
</cp:coreProperties>
</file>