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05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22BC92E-7AE6-4320-8428-540291FA9384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 s="1"/>
  <c r="E266" i="1" a="1"/>
  <c r="E266" i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/>
  <c r="E275" i="1" a="1"/>
  <c r="E275" i="1" s="1"/>
  <c r="E276" i="1" a="1"/>
  <c r="E276" i="1" s="1"/>
  <c r="E277" i="1" a="1"/>
  <c r="E277" i="1" s="1"/>
  <c r="E278" i="1" a="1"/>
  <c r="E278" i="1" s="1"/>
  <c r="E279" i="1" a="1"/>
  <c r="E279" i="1" s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/>
  <c r="E306" i="1" a="1"/>
  <c r="E306" i="1" s="1"/>
  <c r="E307" i="1" a="1"/>
  <c r="E307" i="1" s="1"/>
  <c r="E308" i="1" a="1"/>
  <c r="E308" i="1" s="1"/>
  <c r="E309" i="1" a="1"/>
  <c r="E309" i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 s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/>
  <c r="E322" i="1" a="1"/>
  <c r="E322" i="1" s="1"/>
  <c r="E323" i="1" a="1"/>
  <c r="E323" i="1" s="1"/>
  <c r="E324" i="1" a="1"/>
  <c r="E324" i="1" s="1"/>
  <c r="E325" i="1" a="1"/>
  <c r="E325" i="1"/>
  <c r="E326" i="1" a="1"/>
  <c r="E326" i="1" s="1"/>
  <c r="E327" i="1" a="1"/>
  <c r="E327" i="1" s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/>
  <c r="E338" i="1" a="1"/>
  <c r="E338" i="1" s="1"/>
  <c r="E339" i="1" a="1"/>
  <c r="E339" i="1" s="1"/>
  <c r="E340" i="1" a="1"/>
  <c r="E340" i="1" s="1"/>
  <c r="E341" i="1" a="1"/>
  <c r="E341" i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/>
  <c r="E354" i="1" a="1"/>
  <c r="E354" i="1" s="1"/>
  <c r="E355" i="1" a="1"/>
  <c r="E355" i="1" s="1"/>
  <c r="E356" i="1" a="1"/>
  <c r="E356" i="1" s="1"/>
  <c r="E357" i="1" a="1"/>
  <c r="E357" i="1"/>
  <c r="E358" i="1" a="1"/>
  <c r="E358" i="1" s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/>
  <c r="E370" i="1" a="1"/>
  <c r="E370" i="1" s="1"/>
  <c r="E371" i="1" a="1"/>
  <c r="E371" i="1" s="1"/>
  <c r="E372" i="1" a="1"/>
  <c r="E372" i="1" s="1"/>
  <c r="E373" i="1" a="1"/>
  <c r="E373" i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 s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/>
  <c r="E390" i="1" a="1"/>
  <c r="E390" i="1" s="1"/>
  <c r="E391" i="1" a="1"/>
  <c r="E391" i="1" s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 s="1"/>
  <c r="E403" i="1" a="1"/>
  <c r="E403" i="1" s="1"/>
  <c r="E404" i="1" a="1"/>
  <c r="E404" i="1" s="1"/>
  <c r="E405" i="1" a="1"/>
  <c r="E405" i="1"/>
  <c r="E406" i="1" a="1"/>
  <c r="E406" i="1" s="1"/>
  <c r="E407" i="1" a="1"/>
  <c r="E407" i="1" s="1"/>
  <c r="E408" i="1" a="1"/>
  <c r="E408" i="1" s="1"/>
  <c r="E409" i="1" a="1"/>
  <c r="E409" i="1" s="1"/>
  <c r="E410" i="1" a="1"/>
  <c r="E410" i="1" s="1"/>
  <c r="E411" i="1" a="1"/>
  <c r="E411" i="1" s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/>
  <c r="E418" i="1" a="1"/>
  <c r="E418" i="1" s="1"/>
  <c r="E419" i="1" a="1"/>
  <c r="E419" i="1" s="1"/>
  <c r="E420" i="1" a="1"/>
  <c r="E420" i="1" s="1"/>
  <c r="E421" i="1" a="1"/>
  <c r="E421" i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 s="1"/>
  <c r="E430" i="1" a="1"/>
  <c r="E430" i="1" s="1"/>
  <c r="E431" i="1" a="1"/>
  <c r="E431" i="1" s="1"/>
  <c r="E432" i="1" a="1"/>
  <c r="E432" i="1" s="1"/>
  <c r="E433" i="1" a="1"/>
  <c r="E433" i="1"/>
  <c r="E434" i="1" a="1"/>
  <c r="E434" i="1" s="1"/>
  <c r="E435" i="1" a="1"/>
  <c r="E435" i="1" s="1"/>
  <c r="E436" i="1" a="1"/>
  <c r="E436" i="1" s="1"/>
  <c r="E437" i="1" a="1"/>
  <c r="E437" i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/>
  <c r="E454" i="1" a="1"/>
  <c r="E454" i="1" s="1"/>
  <c r="E455" i="1" a="1"/>
  <c r="E455" i="1" s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/>
  <c r="E466" i="1" a="1"/>
  <c r="E466" i="1" s="1"/>
  <c r="E467" i="1" a="1"/>
  <c r="E467" i="1" s="1"/>
  <c r="E468" i="1" a="1"/>
  <c r="E468" i="1" s="1"/>
  <c r="E469" i="1" a="1"/>
  <c r="E469" i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 s="1"/>
  <c r="E478" i="1" a="1"/>
  <c r="E478" i="1" s="1"/>
  <c r="E479" i="1" a="1"/>
  <c r="E479" i="1" s="1"/>
  <c r="E480" i="1" a="1"/>
  <c r="E480" i="1" s="1"/>
  <c r="E481" i="1" a="1"/>
  <c r="E481" i="1"/>
  <c r="E482" i="1" a="1"/>
  <c r="E482" i="1" s="1"/>
  <c r="E483" i="1" a="1"/>
  <c r="E483" i="1" s="1"/>
  <c r="E484" i="1" a="1"/>
  <c r="E484" i="1" s="1"/>
  <c r="E485" i="1" a="1"/>
  <c r="E485" i="1"/>
  <c r="E486" i="1" a="1"/>
  <c r="E486" i="1" s="1"/>
  <c r="E487" i="1" a="1"/>
  <c r="E487" i="1" s="1"/>
  <c r="E488" i="1" a="1"/>
  <c r="E488" i="1" s="1"/>
  <c r="E489" i="1" a="1"/>
  <c r="E489" i="1" s="1"/>
  <c r="E490" i="1" a="1"/>
  <c r="E490" i="1" s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/>
  <c r="E498" i="1" a="1"/>
  <c r="E498" i="1" s="1"/>
  <c r="E499" i="1" a="1"/>
  <c r="E499" i="1" s="1"/>
  <c r="E500" i="1" a="1"/>
  <c r="E500" i="1" s="1"/>
  <c r="E501" i="1" a="1"/>
  <c r="E501" i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/>
  <c r="E514" i="1" a="1"/>
  <c r="E514" i="1" s="1"/>
  <c r="E515" i="1" a="1"/>
  <c r="E515" i="1" s="1"/>
  <c r="E516" i="1" a="1"/>
  <c r="E516" i="1" s="1"/>
  <c r="E517" i="1" a="1"/>
  <c r="E517" i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/>
  <c r="E530" i="1" a="1"/>
  <c r="E530" i="1" s="1"/>
  <c r="E531" i="1" a="1"/>
  <c r="E531" i="1" s="1"/>
  <c r="E532" i="1" a="1"/>
  <c r="E532" i="1" s="1"/>
  <c r="E533" i="1" a="1"/>
  <c r="E533" i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 s="1"/>
  <c r="E540" i="1" a="1"/>
  <c r="E540" i="1" s="1"/>
  <c r="E541" i="1" a="1"/>
  <c r="E541" i="1" s="1"/>
  <c r="E542" i="1" a="1"/>
  <c r="E542" i="1" s="1"/>
  <c r="E543" i="1" a="1"/>
  <c r="E543" i="1" s="1"/>
  <c r="E544" i="1" a="1"/>
  <c r="E544" i="1" s="1"/>
  <c r="E545" i="1" a="1"/>
  <c r="E545" i="1"/>
  <c r="E546" i="1" a="1"/>
  <c r="E546" i="1" s="1"/>
  <c r="E547" i="1" a="1"/>
  <c r="E547" i="1" s="1"/>
  <c r="E548" i="1" a="1"/>
  <c r="E548" i="1" s="1"/>
  <c r="E549" i="1" a="1"/>
  <c r="E549" i="1"/>
  <c r="E550" i="1" a="1"/>
  <c r="E550" i="1" s="1"/>
  <c r="E551" i="1" a="1"/>
  <c r="E551" i="1" s="1"/>
  <c r="E552" i="1" a="1"/>
  <c r="E552" i="1" s="1"/>
  <c r="E553" i="1" a="1"/>
  <c r="E553" i="1" s="1"/>
  <c r="E554" i="1" a="1"/>
  <c r="E554" i="1" s="1"/>
  <c r="E555" i="1" a="1"/>
  <c r="E555" i="1" s="1"/>
  <c r="E556" i="1" a="1"/>
  <c r="E556" i="1" s="1"/>
  <c r="E557" i="1" a="1"/>
  <c r="E557" i="1" s="1"/>
  <c r="E558" i="1" a="1"/>
  <c r="E558" i="1" s="1"/>
  <c r="E559" i="1" a="1"/>
  <c r="E559" i="1" s="1"/>
  <c r="E560" i="1" a="1"/>
  <c r="E560" i="1" s="1"/>
  <c r="E561" i="1" a="1"/>
  <c r="E561" i="1"/>
  <c r="E562" i="1" a="1"/>
  <c r="E562" i="1" s="1"/>
  <c r="E563" i="1" a="1"/>
  <c r="E563" i="1" s="1"/>
  <c r="E564" i="1" a="1"/>
  <c r="E564" i="1" s="1"/>
  <c r="E565" i="1" a="1"/>
  <c r="E565" i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 s="1"/>
  <c r="E573" i="1" a="1"/>
  <c r="E573" i="1" s="1"/>
  <c r="E574" i="1" a="1"/>
  <c r="E574" i="1" s="1"/>
  <c r="E575" i="1" a="1"/>
  <c r="E575" i="1" s="1"/>
  <c r="E576" i="1" a="1"/>
  <c r="E576" i="1" s="1"/>
  <c r="E577" i="1" a="1"/>
  <c r="E577" i="1"/>
  <c r="E578" i="1" a="1"/>
  <c r="E578" i="1" s="1"/>
  <c r="E579" i="1" a="1"/>
  <c r="E579" i="1" s="1"/>
  <c r="E580" i="1" a="1"/>
  <c r="E580" i="1" s="1"/>
  <c r="E581" i="1" a="1"/>
  <c r="E581" i="1"/>
  <c r="E582" i="1" a="1"/>
  <c r="E582" i="1" s="1"/>
  <c r="E583" i="1" a="1"/>
  <c r="E583" i="1" s="1"/>
  <c r="E584" i="1" a="1"/>
  <c r="E584" i="1" s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 s="1"/>
  <c r="E591" i="1" a="1"/>
  <c r="E591" i="1" s="1"/>
  <c r="E592" i="1" a="1"/>
  <c r="E592" i="1" s="1"/>
  <c r="E593" i="1" a="1"/>
  <c r="E593" i="1"/>
  <c r="E594" i="1" a="1"/>
  <c r="E594" i="1" s="1"/>
  <c r="E595" i="1" a="1"/>
  <c r="E595" i="1" s="1"/>
  <c r="E596" i="1" a="1"/>
  <c r="E596" i="1" s="1"/>
  <c r="E597" i="1" a="1"/>
  <c r="E597" i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 s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 s="1"/>
  <c r="E613" i="1" a="1"/>
  <c r="E613" i="1" s="1"/>
  <c r="E614" i="1" a="1"/>
  <c r="E614" i="1" s="1"/>
  <c r="E615" i="1" a="1"/>
  <c r="E615" i="1" s="1"/>
  <c r="E616" i="1" a="1"/>
  <c r="E616" i="1" s="1"/>
  <c r="E617" i="1" a="1"/>
  <c r="E617" i="1" s="1"/>
  <c r="E618" i="1" a="1"/>
  <c r="E618" i="1" s="1"/>
  <c r="E619" i="1" a="1"/>
  <c r="E619" i="1" s="1"/>
  <c r="E620" i="1" a="1"/>
  <c r="E620" i="1" s="1"/>
  <c r="E621" i="1" a="1"/>
  <c r="E621" i="1" s="1"/>
  <c r="E622" i="1" a="1"/>
  <c r="E622" i="1" s="1"/>
  <c r="E623" i="1" a="1"/>
  <c r="E623" i="1" s="1"/>
  <c r="E624" i="1" a="1"/>
  <c r="E624" i="1" s="1"/>
  <c r="E625" i="1" a="1"/>
  <c r="E625" i="1" s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 s="1"/>
  <c r="E635" i="1" a="1"/>
  <c r="E635" i="1" s="1"/>
  <c r="E636" i="1" a="1"/>
  <c r="E636" i="1" s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 s="1"/>
  <c r="E646" i="1" a="1"/>
  <c r="E646" i="1" s="1"/>
  <c r="E647" i="1" a="1"/>
  <c r="E647" i="1" s="1"/>
  <c r="E648" i="1" a="1"/>
  <c r="E648" i="1" s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 s="1"/>
  <c r="E655" i="1" a="1"/>
  <c r="E655" i="1" s="1"/>
  <c r="E656" i="1" a="1"/>
  <c r="E656" i="1" s="1"/>
  <c r="E657" i="1" a="1"/>
  <c r="E657" i="1" s="1"/>
  <c r="E658" i="1" a="1"/>
  <c r="E658" i="1" s="1"/>
  <c r="E659" i="1" a="1"/>
  <c r="E659" i="1" s="1"/>
  <c r="E660" i="1" a="1"/>
  <c r="E660" i="1" s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 s="1"/>
  <c r="E669" i="1" a="1"/>
  <c r="E669" i="1" s="1"/>
  <c r="E670" i="1" a="1"/>
  <c r="E670" i="1" s="1"/>
  <c r="E671" i="1" a="1"/>
  <c r="E671" i="1" s="1"/>
  <c r="E672" i="1" a="1"/>
  <c r="E672" i="1" s="1"/>
  <c r="E673" i="1" a="1"/>
  <c r="E673" i="1" s="1"/>
  <c r="E674" i="1" a="1"/>
  <c r="E674" i="1" s="1"/>
  <c r="E675" i="1" a="1"/>
  <c r="E675" i="1" s="1"/>
  <c r="E676" i="1" a="1"/>
  <c r="E676" i="1" s="1"/>
  <c r="E677" i="1" a="1"/>
  <c r="E677" i="1" s="1"/>
  <c r="E678" i="1" a="1"/>
  <c r="E678" i="1" s="1"/>
  <c r="E679" i="1" a="1"/>
  <c r="E679" i="1" s="1"/>
  <c r="E680" i="1" a="1"/>
  <c r="E680" i="1" s="1"/>
  <c r="E681" i="1" a="1"/>
  <c r="E681" i="1" s="1"/>
  <c r="E682" i="1" a="1"/>
  <c r="E682" i="1" s="1"/>
  <c r="E683" i="1" a="1"/>
  <c r="E683" i="1" s="1"/>
  <c r="E684" i="1" a="1"/>
  <c r="E684" i="1" s="1"/>
  <c r="E685" i="1" a="1"/>
  <c r="E685" i="1" s="1"/>
  <c r="E686" i="1" a="1"/>
  <c r="E686" i="1" s="1"/>
  <c r="E687" i="1" a="1"/>
  <c r="E687" i="1" s="1"/>
  <c r="E688" i="1" a="1"/>
  <c r="E688" i="1" s="1"/>
  <c r="E689" i="1" a="1"/>
  <c r="E689" i="1" s="1"/>
  <c r="E690" i="1" a="1"/>
  <c r="E690" i="1" s="1"/>
  <c r="E691" i="1" a="1"/>
  <c r="E691" i="1" s="1"/>
  <c r="E692" i="1" a="1"/>
  <c r="E692" i="1" s="1"/>
  <c r="E693" i="1" a="1"/>
  <c r="E693" i="1" s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 s="1"/>
  <c r="E701" i="1" a="1"/>
  <c r="E701" i="1" s="1"/>
  <c r="E702" i="1" a="1"/>
  <c r="E702" i="1"/>
  <c r="E703" i="1" a="1"/>
  <c r="E703" i="1" s="1"/>
  <c r="E704" i="1" a="1"/>
  <c r="E704" i="1" s="1"/>
  <c r="E705" i="1" a="1"/>
  <c r="E705" i="1" s="1"/>
  <c r="E706" i="1" a="1"/>
  <c r="E706" i="1" s="1"/>
  <c r="E707" i="1" a="1"/>
  <c r="E707" i="1" s="1"/>
  <c r="E708" i="1" a="1"/>
  <c r="E708" i="1" s="1"/>
  <c r="E709" i="1" a="1"/>
  <c r="E709" i="1" s="1"/>
  <c r="E710" i="1" a="1"/>
  <c r="E710" i="1" s="1"/>
  <c r="E711" i="1" a="1"/>
  <c r="E711" i="1" s="1"/>
  <c r="E712" i="1" a="1"/>
  <c r="E712" i="1" s="1"/>
  <c r="E713" i="1" a="1"/>
  <c r="E713" i="1" s="1"/>
  <c r="E714" i="1" a="1"/>
  <c r="E714" i="1" s="1"/>
  <c r="E715" i="1" a="1"/>
  <c r="E715" i="1" s="1"/>
  <c r="E716" i="1" a="1"/>
  <c r="E716" i="1" s="1"/>
  <c r="E717" i="1" a="1"/>
  <c r="E717" i="1" s="1"/>
  <c r="E718" i="1" a="1"/>
  <c r="E718" i="1" s="1"/>
  <c r="E719" i="1" a="1"/>
  <c r="E719" i="1" s="1"/>
  <c r="E720" i="1" a="1"/>
  <c r="E720" i="1" s="1"/>
  <c r="E721" i="1" a="1"/>
  <c r="E721" i="1" s="1"/>
  <c r="E722" i="1" a="1"/>
  <c r="E722" i="1" s="1"/>
  <c r="E723" i="1" a="1"/>
  <c r="E723" i="1" s="1"/>
  <c r="E724" i="1" a="1"/>
  <c r="E724" i="1" s="1"/>
  <c r="E725" i="1" a="1"/>
  <c r="E725" i="1" s="1"/>
  <c r="E726" i="1" a="1"/>
  <c r="E726" i="1"/>
  <c r="E727" i="1" a="1"/>
  <c r="E727" i="1" s="1"/>
  <c r="E728" i="1" a="1"/>
  <c r="E728" i="1" s="1"/>
  <c r="E729" i="1" a="1"/>
  <c r="E729" i="1" s="1"/>
  <c r="E730" i="1" a="1"/>
  <c r="E730" i="1" s="1"/>
  <c r="E731" i="1" a="1"/>
  <c r="E731" i="1" s="1"/>
  <c r="E732" i="1" a="1"/>
  <c r="E732" i="1" s="1"/>
  <c r="E733" i="1" a="1"/>
  <c r="E733" i="1" s="1"/>
  <c r="E734" i="1" a="1"/>
  <c r="E734" i="1"/>
  <c r="E735" i="1" a="1"/>
  <c r="E735" i="1" s="1"/>
  <c r="E736" i="1" a="1"/>
  <c r="E736" i="1" s="1"/>
  <c r="E737" i="1" a="1"/>
  <c r="E737" i="1" s="1"/>
  <c r="E738" i="1" a="1"/>
  <c r="E738" i="1" s="1"/>
  <c r="E739" i="1" a="1"/>
  <c r="E739" i="1" s="1"/>
  <c r="E740" i="1" a="1"/>
  <c r="E740" i="1" s="1"/>
  <c r="E741" i="1" a="1"/>
  <c r="E741" i="1" s="1"/>
  <c r="E742" i="1" a="1"/>
  <c r="E742" i="1" s="1"/>
  <c r="E743" i="1" a="1"/>
  <c r="E743" i="1" s="1"/>
  <c r="E744" i="1" a="1"/>
  <c r="E744" i="1" s="1"/>
  <c r="E745" i="1" a="1"/>
  <c r="E745" i="1" s="1"/>
  <c r="E746" i="1" a="1"/>
  <c r="E746" i="1" s="1"/>
  <c r="E747" i="1" a="1"/>
  <c r="E747" i="1" s="1"/>
  <c r="E748" i="1" a="1"/>
  <c r="E748" i="1" s="1"/>
  <c r="E749" i="1" a="1"/>
  <c r="E749" i="1" s="1"/>
  <c r="E750" i="1" a="1"/>
  <c r="E750" i="1" s="1"/>
  <c r="E751" i="1" a="1"/>
  <c r="E751" i="1" s="1"/>
  <c r="E752" i="1" a="1"/>
  <c r="E752" i="1" s="1"/>
  <c r="E753" i="1" a="1"/>
  <c r="E753" i="1" s="1"/>
  <c r="E754" i="1" a="1"/>
  <c r="E754" i="1" s="1"/>
  <c r="E755" i="1" a="1"/>
  <c r="E755" i="1" s="1"/>
  <c r="E756" i="1" a="1"/>
  <c r="E756" i="1" s="1"/>
  <c r="E757" i="1" a="1"/>
  <c r="E757" i="1" s="1"/>
  <c r="E758" i="1" a="1"/>
  <c r="E758" i="1"/>
  <c r="E759" i="1" a="1"/>
  <c r="E759" i="1" s="1"/>
  <c r="E760" i="1" a="1"/>
  <c r="E760" i="1" s="1"/>
  <c r="E761" i="1" a="1"/>
  <c r="E761" i="1" s="1"/>
  <c r="E762" i="1" a="1"/>
  <c r="E762" i="1" s="1"/>
  <c r="E763" i="1" a="1"/>
  <c r="E763" i="1" s="1"/>
  <c r="E764" i="1" a="1"/>
  <c r="E764" i="1" s="1"/>
  <c r="E765" i="1" a="1"/>
  <c r="E765" i="1" s="1"/>
  <c r="E766" i="1" a="1"/>
  <c r="E766" i="1"/>
  <c r="E767" i="1" a="1"/>
  <c r="E767" i="1" s="1"/>
  <c r="E768" i="1" a="1"/>
  <c r="E768" i="1" s="1"/>
  <c r="E769" i="1" a="1"/>
  <c r="E769" i="1" s="1"/>
  <c r="E770" i="1" a="1"/>
  <c r="E770" i="1" s="1"/>
  <c r="E771" i="1" a="1"/>
  <c r="E771" i="1" s="1"/>
  <c r="E772" i="1" a="1"/>
  <c r="E772" i="1" s="1"/>
  <c r="E773" i="1" a="1"/>
  <c r="E773" i="1" s="1"/>
  <c r="E774" i="1" a="1"/>
  <c r="E774" i="1" s="1"/>
  <c r="E775" i="1" a="1"/>
  <c r="E775" i="1" s="1"/>
  <c r="E776" i="1" a="1"/>
  <c r="E776" i="1" s="1"/>
  <c r="E777" i="1" a="1"/>
  <c r="E777" i="1" s="1"/>
  <c r="E778" i="1" a="1"/>
  <c r="E778" i="1" s="1"/>
  <c r="E779" i="1" a="1"/>
  <c r="E779" i="1" s="1"/>
  <c r="E780" i="1" a="1"/>
  <c r="E780" i="1" s="1"/>
  <c r="E781" i="1" a="1"/>
  <c r="E781" i="1" s="1"/>
  <c r="E782" i="1" a="1"/>
  <c r="E782" i="1" s="1"/>
  <c r="E783" i="1" a="1"/>
  <c r="E783" i="1" s="1"/>
  <c r="E784" i="1" a="1"/>
  <c r="E784" i="1" s="1"/>
  <c r="E785" i="1" a="1"/>
  <c r="E785" i="1" s="1"/>
  <c r="E786" i="1" a="1"/>
  <c r="E786" i="1" s="1"/>
  <c r="E787" i="1" a="1"/>
  <c r="E787" i="1" s="1"/>
  <c r="E788" i="1" a="1"/>
  <c r="E788" i="1" s="1"/>
  <c r="E789" i="1" a="1"/>
  <c r="E789" i="1" s="1"/>
  <c r="E790" i="1" a="1"/>
  <c r="E790" i="1"/>
  <c r="E791" i="1" a="1"/>
  <c r="E791" i="1" s="1"/>
  <c r="E792" i="1" a="1"/>
  <c r="E792" i="1" s="1"/>
  <c r="E793" i="1" a="1"/>
  <c r="E793" i="1" s="1"/>
  <c r="E794" i="1" a="1"/>
  <c r="E794" i="1" s="1"/>
  <c r="E795" i="1" a="1"/>
  <c r="E795" i="1" s="1"/>
  <c r="E796" i="1" a="1"/>
  <c r="E796" i="1" s="1"/>
  <c r="E797" i="1" a="1"/>
  <c r="E797" i="1" s="1"/>
  <c r="E798" i="1" a="1"/>
  <c r="E798" i="1"/>
  <c r="E799" i="1" a="1"/>
  <c r="E799" i="1" s="1"/>
  <c r="E800" i="1" a="1"/>
  <c r="E800" i="1" s="1"/>
  <c r="E801" i="1" a="1"/>
  <c r="E801" i="1" s="1"/>
  <c r="E802" i="1" a="1"/>
  <c r="E802" i="1" s="1"/>
  <c r="E803" i="1" a="1"/>
  <c r="E803" i="1" s="1"/>
  <c r="E804" i="1" a="1"/>
  <c r="E804" i="1" s="1"/>
  <c r="E805" i="1" a="1"/>
  <c r="E805" i="1" s="1"/>
  <c r="E806" i="1" a="1"/>
  <c r="E806" i="1" s="1"/>
  <c r="E807" i="1" a="1"/>
  <c r="E807" i="1" s="1"/>
  <c r="E808" i="1" a="1"/>
  <c r="E808" i="1" s="1"/>
  <c r="E809" i="1" a="1"/>
  <c r="E809" i="1" s="1"/>
  <c r="E810" i="1" a="1"/>
  <c r="E810" i="1" s="1"/>
  <c r="E811" i="1" a="1"/>
  <c r="E811" i="1" s="1"/>
  <c r="E812" i="1" a="1"/>
  <c r="E812" i="1" s="1"/>
  <c r="E813" i="1" a="1"/>
  <c r="E813" i="1" s="1"/>
  <c r="E814" i="1" a="1"/>
  <c r="E814" i="1" s="1"/>
  <c r="E815" i="1" a="1"/>
  <c r="E815" i="1" s="1"/>
  <c r="E816" i="1" a="1"/>
  <c r="E816" i="1" s="1"/>
  <c r="E817" i="1" a="1"/>
  <c r="E817" i="1" s="1"/>
  <c r="E818" i="1" a="1"/>
  <c r="E818" i="1" s="1"/>
  <c r="E819" i="1" a="1"/>
  <c r="E819" i="1" s="1"/>
  <c r="E820" i="1" a="1"/>
  <c r="E820" i="1" s="1"/>
  <c r="E821" i="1" a="1"/>
  <c r="E821" i="1" s="1"/>
  <c r="E822" i="1" a="1"/>
  <c r="E822" i="1"/>
  <c r="E823" i="1" a="1"/>
  <c r="E823" i="1" s="1"/>
  <c r="E824" i="1" a="1"/>
  <c r="E824" i="1" s="1"/>
  <c r="E825" i="1" a="1"/>
  <c r="E825" i="1" s="1"/>
  <c r="E826" i="1" a="1"/>
  <c r="E826" i="1" s="1"/>
  <c r="E827" i="1" a="1"/>
  <c r="E827" i="1" s="1"/>
  <c r="E828" i="1" a="1"/>
  <c r="E828" i="1" s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/>
  <c r="E835" i="1" a="1"/>
  <c r="E835" i="1" s="1"/>
  <c r="E836" i="1" a="1"/>
  <c r="E836" i="1" s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 s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 s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/>
  <c r="E859" i="1" a="1"/>
  <c r="E859" i="1" s="1"/>
  <c r="E860" i="1" a="1"/>
  <c r="E860" i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 s="1"/>
  <c r="E867" i="1" a="1"/>
  <c r="E867" i="1" s="1"/>
  <c r="E868" i="1" a="1"/>
  <c r="E868" i="1" s="1"/>
  <c r="E869" i="1" a="1"/>
  <c r="E869" i="1" s="1"/>
  <c r="E870" i="1" a="1"/>
  <c r="E870" i="1"/>
  <c r="E871" i="1" a="1"/>
  <c r="E871" i="1" s="1"/>
  <c r="E872" i="1" a="1"/>
  <c r="E872" i="1" s="1"/>
  <c r="E873" i="1" a="1"/>
  <c r="E873" i="1" s="1"/>
  <c r="E874" i="1" a="1"/>
  <c r="E874" i="1" s="1"/>
  <c r="E875" i="1" a="1"/>
  <c r="E875" i="1" s="1"/>
  <c r="E876" i="1" a="1"/>
  <c r="E876" i="1"/>
  <c r="E877" i="1" a="1"/>
  <c r="E877" i="1" s="1"/>
  <c r="E878" i="1" a="1"/>
  <c r="E878" i="1"/>
  <c r="E879" i="1" a="1"/>
  <c r="E879" i="1" s="1"/>
  <c r="E880" i="1" a="1"/>
  <c r="E880" i="1" s="1"/>
  <c r="E881" i="1" a="1"/>
  <c r="E881" i="1" s="1"/>
  <c r="E882" i="1" a="1"/>
  <c r="E882" i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 s="1"/>
  <c r="E891" i="1" a="1"/>
  <c r="E891" i="1" s="1"/>
  <c r="E892" i="1" a="1"/>
  <c r="E892" i="1" s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 s="1"/>
  <c r="E900" i="1" a="1"/>
  <c r="E900" i="1" s="1"/>
  <c r="E901" i="1" a="1"/>
  <c r="E901" i="1" s="1"/>
  <c r="E902" i="1" a="1"/>
  <c r="E902" i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/>
  <c r="E909" i="1" a="1"/>
  <c r="E909" i="1" s="1"/>
  <c r="E910" i="1" a="1"/>
  <c r="E910" i="1"/>
  <c r="E911" i="1" a="1"/>
  <c r="E911" i="1" s="1"/>
  <c r="E912" i="1" a="1"/>
  <c r="E912" i="1" s="1"/>
  <c r="E913" i="1" a="1"/>
  <c r="E913" i="1" s="1"/>
  <c r="E914" i="1" a="1"/>
  <c r="E914" i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 s="1"/>
  <c r="E923" i="1" a="1"/>
  <c r="E923" i="1" s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 s="1"/>
  <c r="E932" i="1" a="1"/>
  <c r="E932" i="1" s="1"/>
  <c r="E933" i="1" a="1"/>
  <c r="E933" i="1" s="1"/>
  <c r="E934" i="1" a="1"/>
  <c r="E934" i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/>
  <c r="E941" i="1" a="1"/>
  <c r="E941" i="1" s="1"/>
  <c r="E942" i="1" a="1"/>
  <c r="E942" i="1"/>
  <c r="E943" i="1" a="1"/>
  <c r="E943" i="1" s="1"/>
  <c r="E944" i="1" a="1"/>
  <c r="E944" i="1" s="1"/>
  <c r="E945" i="1" a="1"/>
  <c r="E945" i="1" s="1"/>
  <c r="E946" i="1" a="1"/>
  <c r="E946" i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954" i="1" a="1"/>
  <c r="E954" i="1" s="1"/>
  <c r="E955" i="1" a="1"/>
  <c r="E955" i="1" s="1"/>
  <c r="E956" i="1" a="1"/>
  <c r="E956" i="1" s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 s="1"/>
  <c r="E964" i="1" a="1"/>
  <c r="E964" i="1"/>
  <c r="E965" i="1" a="1"/>
  <c r="E965" i="1" s="1"/>
  <c r="E966" i="1" a="1"/>
  <c r="E966" i="1"/>
  <c r="E967" i="1" a="1"/>
  <c r="E967" i="1" s="1"/>
  <c r="E968" i="1" a="1"/>
  <c r="E968" i="1" s="1"/>
  <c r="E969" i="1" a="1"/>
  <c r="E969" i="1" s="1"/>
  <c r="E970" i="1" a="1"/>
  <c r="E970" i="1"/>
  <c r="E971" i="1" a="1"/>
  <c r="E971" i="1" s="1"/>
  <c r="E972" i="1" a="1"/>
  <c r="E972" i="1"/>
  <c r="E973" i="1" a="1"/>
  <c r="E973" i="1" s="1"/>
  <c r="E974" i="1" a="1"/>
  <c r="E974" i="1"/>
  <c r="E975" i="1" a="1"/>
  <c r="E975" i="1" s="1"/>
  <c r="E976" i="1" a="1"/>
  <c r="E976" i="1" s="1"/>
  <c r="E977" i="1" a="1"/>
  <c r="E977" i="1" s="1"/>
  <c r="E978" i="1" a="1"/>
  <c r="E978" i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 s="1"/>
  <c r="E985" i="1" a="1"/>
  <c r="E985" i="1" s="1"/>
  <c r="E986" i="1" a="1"/>
  <c r="E986" i="1" s="1"/>
  <c r="E987" i="1" a="1"/>
  <c r="E987" i="1" s="1"/>
  <c r="E988" i="1" a="1"/>
  <c r="E988" i="1" s="1"/>
  <c r="E989" i="1" a="1"/>
  <c r="E989" i="1" s="1"/>
  <c r="E990" i="1" a="1"/>
  <c r="E990" i="1"/>
  <c r="E991" i="1" a="1"/>
  <c r="E991" i="1" s="1"/>
  <c r="E992" i="1" a="1"/>
  <c r="E992" i="1" s="1"/>
  <c r="E993" i="1" a="1"/>
  <c r="E993" i="1" s="1"/>
  <c r="E994" i="1" a="1"/>
  <c r="E994" i="1" s="1"/>
  <c r="E995" i="1" a="1"/>
  <c r="E995" i="1" s="1"/>
  <c r="E996" i="1" a="1"/>
  <c r="E996" i="1"/>
  <c r="E997" i="1" a="1"/>
  <c r="E997" i="1" s="1"/>
  <c r="E998" i="1" a="1"/>
  <c r="E998" i="1"/>
  <c r="E999" i="1" a="1"/>
  <c r="E999" i="1" s="1"/>
  <c r="E1000" i="1" a="1"/>
  <c r="E1000" i="1" s="1"/>
  <c r="E1001" i="1" a="1"/>
  <c r="E1001" i="1" s="1"/>
  <c r="E1002" i="1" a="1"/>
  <c r="E1002" i="1"/>
  <c r="E1003" i="1" a="1"/>
  <c r="E1003" i="1" s="1"/>
  <c r="E1004" i="1" a="1"/>
  <c r="E1004" i="1"/>
  <c r="E1005" i="1" a="1"/>
  <c r="E1005" i="1" s="1"/>
  <c r="E1006" i="1" a="1"/>
  <c r="E1006" i="1" s="1"/>
  <c r="E1007" i="1" a="1"/>
  <c r="E1007" i="1" s="1"/>
  <c r="E1008" i="1" a="1"/>
  <c r="E1008" i="1" s="1"/>
  <c r="E1009" i="1" a="1"/>
  <c r="E1009" i="1" s="1"/>
  <c r="E1010" i="1" a="1"/>
  <c r="E1010" i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 s="1"/>
  <c r="E1017" i="1" a="1"/>
  <c r="E1017" i="1" s="1"/>
  <c r="E1018" i="1" a="1"/>
  <c r="E1018" i="1" s="1"/>
  <c r="E1019" i="1" a="1"/>
  <c r="E1019" i="1" s="1"/>
  <c r="E1020" i="1" a="1"/>
  <c r="E1020" i="1" s="1"/>
  <c r="E1021" i="1" a="1"/>
  <c r="E1021" i="1" s="1"/>
  <c r="E1022" i="1" a="1"/>
  <c r="E1022" i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 s="1"/>
  <c r="E1028" i="1" a="1"/>
  <c r="E1028" i="1"/>
  <c r="E1029" i="1" a="1"/>
  <c r="E1029" i="1" s="1"/>
  <c r="E1030" i="1" a="1"/>
  <c r="E1030" i="1"/>
  <c r="E1031" i="1" a="1"/>
  <c r="E1031" i="1" s="1"/>
  <c r="E1032" i="1" a="1"/>
  <c r="E1032" i="1" s="1"/>
  <c r="E1033" i="1" a="1"/>
  <c r="E1033" i="1" s="1"/>
  <c r="E1034" i="1" a="1"/>
  <c r="E1034" i="1"/>
  <c r="E1035" i="1" a="1"/>
  <c r="E1035" i="1" s="1"/>
  <c r="E1036" i="1" a="1"/>
  <c r="E1036" i="1"/>
  <c r="E1037" i="1" a="1"/>
  <c r="E1037" i="1" s="1"/>
  <c r="E1038" i="1" a="1"/>
  <c r="E1038" i="1" s="1"/>
  <c r="E1039" i="1" a="1"/>
  <c r="E1039" i="1" s="1"/>
  <c r="E1040" i="1" a="1"/>
  <c r="E1040" i="1" s="1"/>
  <c r="E1041" i="1" a="1"/>
  <c r="E1041" i="1" s="1"/>
  <c r="E1042" i="1" a="1"/>
  <c r="E1042" i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 s="1"/>
  <c r="E1049" i="1" a="1"/>
  <c r="E1049" i="1" s="1"/>
  <c r="E1050" i="1" a="1"/>
  <c r="E1050" i="1" s="1"/>
  <c r="E1051" i="1" a="1"/>
  <c r="E1051" i="1" s="1"/>
  <c r="E1052" i="1" a="1"/>
  <c r="E1052" i="1" s="1"/>
  <c r="E1053" i="1" a="1"/>
  <c r="E1053" i="1" s="1"/>
  <c r="E1054" i="1" a="1"/>
  <c r="E1054" i="1" s="1"/>
  <c r="E1055" i="1" a="1"/>
  <c r="E1055" i="1" s="1"/>
  <c r="E1056" i="1" a="1"/>
  <c r="E1056" i="1" s="1"/>
  <c r="E1057" i="1" a="1"/>
  <c r="E1057" i="1" s="1"/>
  <c r="E1058" i="1" a="1"/>
  <c r="E1058" i="1"/>
  <c r="E1059" i="1" a="1"/>
  <c r="E1059" i="1" s="1"/>
  <c r="E1060" i="1" a="1"/>
  <c r="E1060" i="1"/>
  <c r="E1061" i="1" a="1"/>
  <c r="E1061" i="1" s="1"/>
  <c r="E1062" i="1" a="1"/>
  <c r="E1062" i="1" s="1"/>
  <c r="E1063" i="1" a="1"/>
  <c r="E1063" i="1" s="1"/>
  <c r="E1064" i="1" a="1"/>
  <c r="E1064" i="1" s="1"/>
  <c r="E1065" i="1" a="1"/>
  <c r="E1065" i="1" s="1"/>
  <c r="E1066" i="1" a="1"/>
  <c r="E1066" i="1" s="1"/>
  <c r="E1067" i="1" a="1"/>
  <c r="E1067" i="1" s="1"/>
  <c r="E1068" i="1" a="1"/>
  <c r="E1068" i="1" s="1"/>
  <c r="E1069" i="1" a="1"/>
  <c r="E1069" i="1" s="1"/>
  <c r="E1070" i="1" a="1"/>
  <c r="E1070" i="1" s="1"/>
  <c r="E1071" i="1" a="1"/>
  <c r="E1071" i="1" s="1"/>
  <c r="E1072" i="1" a="1"/>
  <c r="E1072" i="1" s="1"/>
  <c r="E1073" i="1" a="1"/>
  <c r="E1073" i="1" s="1"/>
  <c r="E1074" i="1" a="1"/>
  <c r="E1074" i="1"/>
  <c r="E1075" i="1" a="1"/>
  <c r="E1075" i="1" s="1"/>
  <c r="E1076" i="1" a="1"/>
  <c r="E1076" i="1"/>
  <c r="E1077" i="1" a="1"/>
  <c r="E1077" i="1" s="1"/>
  <c r="E1078" i="1" a="1"/>
  <c r="E1078" i="1" s="1"/>
  <c r="E1079" i="1" a="1"/>
  <c r="E1079" i="1" s="1"/>
  <c r="E1080" i="1" a="1"/>
  <c r="E1080" i="1" s="1"/>
  <c r="E1081" i="1" a="1"/>
  <c r="E1081" i="1" s="1"/>
  <c r="E1082" i="1" a="1"/>
  <c r="E1082" i="1" s="1"/>
  <c r="E1083" i="1" a="1"/>
  <c r="E1083" i="1" s="1"/>
  <c r="E1084" i="1" a="1"/>
  <c r="E1084" i="1" s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/>
  <c r="E1091" i="1" a="1"/>
  <c r="E1091" i="1" s="1"/>
  <c r="E1092" i="1" a="1"/>
  <c r="E1092" i="1"/>
  <c r="E1093" i="1" a="1"/>
  <c r="E1093" i="1" s="1"/>
  <c r="E1094" i="1" a="1"/>
  <c r="E1094" i="1" s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100" i="1" a="1"/>
  <c r="E1100" i="1" s="1"/>
  <c r="E1101" i="1" a="1"/>
  <c r="E1101" i="1" s="1"/>
  <c r="E1102" i="1" a="1"/>
  <c r="E1102" i="1" s="1"/>
  <c r="E1103" i="1" a="1"/>
  <c r="E1103" i="1" s="1"/>
  <c r="E1104" i="1" a="1"/>
  <c r="E1104" i="1" s="1"/>
  <c r="E1105" i="1" a="1"/>
  <c r="E1105" i="1" s="1"/>
  <c r="E1106" i="1" a="1"/>
  <c r="E1106" i="1"/>
  <c r="E1107" i="1" a="1"/>
  <c r="E1107" i="1" s="1"/>
  <c r="E1108" i="1" a="1"/>
  <c r="E1108" i="1"/>
  <c r="E1109" i="1" a="1"/>
  <c r="E1109" i="1" s="1"/>
  <c r="E1110" i="1" a="1"/>
  <c r="E1110" i="1" s="1"/>
  <c r="E1111" i="1" a="1"/>
  <c r="E1111" i="1" s="1"/>
  <c r="E1112" i="1" a="1"/>
  <c r="E1112" i="1" s="1"/>
  <c r="E1113" i="1" a="1"/>
  <c r="E1113" i="1" s="1"/>
  <c r="E1114" i="1" a="1"/>
  <c r="E1114" i="1" s="1"/>
  <c r="E1115" i="1" a="1"/>
  <c r="E1115" i="1" s="1"/>
  <c r="E1116" i="1" a="1"/>
  <c r="E1116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/>
  <c r="E1123" i="1" a="1"/>
  <c r="E1123" i="1" s="1"/>
  <c r="E1124" i="1" a="1"/>
  <c r="E1124" i="1"/>
  <c r="E1125" i="1" a="1"/>
  <c r="E1125" i="1" s="1"/>
  <c r="E1126" i="1" a="1"/>
  <c r="E1126" i="1" s="1"/>
  <c r="E1127" i="1" a="1"/>
  <c r="E1127" i="1" s="1"/>
  <c r="E1128" i="1" a="1"/>
  <c r="E1128" i="1" s="1"/>
  <c r="E1129" i="1" a="1"/>
  <c r="E1129" i="1" s="1"/>
  <c r="E1130" i="1" a="1"/>
  <c r="E1130" i="1" s="1"/>
  <c r="E1131" i="1" a="1"/>
  <c r="E1131" i="1" s="1"/>
  <c r="E1132" i="1" a="1"/>
  <c r="E1132" i="1" s="1"/>
  <c r="E1133" i="1" a="1"/>
  <c r="E1133" i="1" s="1"/>
  <c r="E1134" i="1" a="1"/>
  <c r="E1134" i="1" s="1"/>
  <c r="E1135" i="1" a="1"/>
  <c r="E1135" i="1" s="1"/>
  <c r="E1136" i="1" a="1"/>
  <c r="E1136" i="1" s="1"/>
  <c r="E1137" i="1" a="1"/>
  <c r="E1137" i="1" s="1"/>
  <c r="E1138" i="1" a="1"/>
  <c r="E1138" i="1" s="1"/>
  <c r="C1138" i="1" s="1"/>
  <c r="E1139" i="1" a="1"/>
  <c r="E1139" i="1" s="1"/>
  <c r="E1140" i="1" a="1"/>
  <c r="E1140" i="1"/>
  <c r="E1141" i="1" a="1"/>
  <c r="E1141" i="1" s="1"/>
  <c r="E1142" i="1" a="1"/>
  <c r="E1142" i="1" s="1"/>
  <c r="E1143" i="1" a="1"/>
  <c r="E1143" i="1" s="1"/>
  <c r="E1144" i="1" a="1"/>
  <c r="E1144" i="1" s="1"/>
  <c r="E1145" i="1" a="1"/>
  <c r="E1145" i="1" s="1"/>
  <c r="E1146" i="1" a="1"/>
  <c r="E1146" i="1" s="1"/>
  <c r="E1147" i="1" a="1"/>
  <c r="E1147" i="1" s="1"/>
  <c r="E1148" i="1" a="1"/>
  <c r="E1148" i="1" s="1"/>
  <c r="E1149" i="1" a="1"/>
  <c r="E1149" i="1" s="1"/>
  <c r="E1150" i="1" a="1"/>
  <c r="E1150" i="1" s="1"/>
  <c r="E1151" i="1" a="1"/>
  <c r="E1151" i="1" s="1"/>
  <c r="E1152" i="1" a="1"/>
  <c r="E1152" i="1" s="1"/>
  <c r="E1153" i="1" a="1"/>
  <c r="E1153" i="1" s="1"/>
  <c r="E1154" i="1" a="1"/>
  <c r="E1154" i="1"/>
  <c r="E1155" i="1" a="1"/>
  <c r="E1155" i="1" s="1"/>
  <c r="E1156" i="1" a="1"/>
  <c r="E1156" i="1"/>
  <c r="E1157" i="1" a="1"/>
  <c r="E1157" i="1" s="1"/>
  <c r="E1158" i="1" a="1"/>
  <c r="E1158" i="1" s="1"/>
  <c r="E1159" i="1" a="1"/>
  <c r="E1159" i="1" s="1"/>
  <c r="E1160" i="1" a="1"/>
  <c r="E1160" i="1" s="1"/>
  <c r="E1161" i="1" a="1"/>
  <c r="E1161" i="1" s="1"/>
  <c r="E1162" i="1" a="1"/>
  <c r="E1162" i="1" s="1"/>
  <c r="C1162" i="1" s="1"/>
  <c r="E1163" i="1" a="1"/>
  <c r="E1163" i="1" s="1"/>
  <c r="E1164" i="1" a="1"/>
  <c r="E1164" i="1"/>
  <c r="E1165" i="1" a="1"/>
  <c r="E1165" i="1" s="1"/>
  <c r="E1166" i="1" a="1"/>
  <c r="E1166" i="1" s="1"/>
  <c r="E1167" i="1" a="1"/>
  <c r="E1167" i="1" s="1"/>
  <c r="E1168" i="1" a="1"/>
  <c r="E1168" i="1" s="1"/>
  <c r="E1169" i="1" a="1"/>
  <c r="E1169" i="1" s="1"/>
  <c r="E1170" i="1" a="1"/>
  <c r="E1170" i="1"/>
  <c r="E1171" i="1" a="1"/>
  <c r="E1171" i="1" s="1"/>
  <c r="E1172" i="1" a="1"/>
  <c r="E1172" i="1"/>
  <c r="E1173" i="1" a="1"/>
  <c r="E1173" i="1" s="1"/>
  <c r="E1174" i="1" a="1"/>
  <c r="E1174" i="1" s="1"/>
  <c r="E1175" i="1" a="1"/>
  <c r="E1175" i="1" s="1"/>
  <c r="E1176" i="1" a="1"/>
  <c r="E1176" i="1" s="1"/>
  <c r="E1177" i="1" a="1"/>
  <c r="E1177" i="1" s="1"/>
  <c r="E1178" i="1" a="1"/>
  <c r="E1178" i="1" s="1"/>
  <c r="C1178" i="1" s="1"/>
  <c r="E1179" i="1" a="1"/>
  <c r="E1179" i="1" s="1"/>
  <c r="E1180" i="1" a="1"/>
  <c r="E1180" i="1"/>
  <c r="E1181" i="1" a="1"/>
  <c r="E1181" i="1" s="1"/>
  <c r="E1182" i="1" a="1"/>
  <c r="E1182" i="1" s="1"/>
  <c r="E1183" i="1" a="1"/>
  <c r="E1183" i="1" s="1"/>
  <c r="E1184" i="1" a="1"/>
  <c r="E1184" i="1" s="1"/>
  <c r="E1185" i="1" a="1"/>
  <c r="E1185" i="1" s="1"/>
  <c r="E1186" i="1" a="1"/>
  <c r="E1186" i="1"/>
  <c r="E1187" i="1" a="1"/>
  <c r="E1187" i="1" s="1"/>
  <c r="E1188" i="1" a="1"/>
  <c r="E1188" i="1"/>
  <c r="E1189" i="1" a="1"/>
  <c r="E1189" i="1" s="1"/>
  <c r="E1190" i="1" a="1"/>
  <c r="E1190" i="1" s="1"/>
  <c r="E1191" i="1" a="1"/>
  <c r="E1191" i="1" s="1"/>
  <c r="E1192" i="1" a="1"/>
  <c r="E1192" i="1" s="1"/>
  <c r="E1193" i="1" a="1"/>
  <c r="E1193" i="1" s="1"/>
  <c r="E1194" i="1" a="1"/>
  <c r="E1194" i="1" s="1"/>
  <c r="C1194" i="1" s="1"/>
  <c r="E1195" i="1" a="1"/>
  <c r="E1195" i="1" s="1"/>
  <c r="E1196" i="1" a="1"/>
  <c r="E1196" i="1"/>
  <c r="E1197" i="1" a="1"/>
  <c r="E1197" i="1" s="1"/>
  <c r="E1198" i="1" a="1"/>
  <c r="E1198" i="1" s="1"/>
  <c r="E1199" i="1" a="1"/>
  <c r="E1199" i="1" s="1"/>
  <c r="E1200" i="1" a="1"/>
  <c r="E1200" i="1" s="1"/>
  <c r="E1201" i="1" a="1"/>
  <c r="E1201" i="1" s="1"/>
  <c r="E1202" i="1" a="1"/>
  <c r="E1202" i="1"/>
  <c r="E1203" i="1" a="1"/>
  <c r="E1203" i="1" s="1"/>
  <c r="D2" i="1" a="1"/>
  <c r="D2" i="1" s="1"/>
  <c r="D3" i="1" a="1"/>
  <c r="D3" i="1" s="1"/>
  <c r="D4" i="1" a="1"/>
  <c r="D4" i="1" s="1"/>
  <c r="D5" i="1" a="1"/>
  <c r="D5" i="1" s="1"/>
  <c r="C5" i="1" s="1"/>
  <c r="D6" i="1" a="1"/>
  <c r="D6" i="1" s="1"/>
  <c r="D7" i="1" a="1"/>
  <c r="D7" i="1" s="1"/>
  <c r="D8" i="1" a="1"/>
  <c r="D8" i="1" s="1"/>
  <c r="D9" i="1" a="1"/>
  <c r="D9" i="1"/>
  <c r="D10" i="1" a="1"/>
  <c r="D10" i="1" s="1"/>
  <c r="D11" i="1" a="1"/>
  <c r="D11" i="1" s="1"/>
  <c r="D12" i="1" a="1"/>
  <c r="D12" i="1" s="1"/>
  <c r="D13" i="1" a="1"/>
  <c r="D13" i="1"/>
  <c r="D14" i="1" a="1"/>
  <c r="D14" i="1" s="1"/>
  <c r="D15" i="1" a="1"/>
  <c r="D15" i="1" s="1"/>
  <c r="D16" i="1" a="1"/>
  <c r="D16" i="1" s="1"/>
  <c r="D17" i="1" a="1"/>
  <c r="D17" i="1" s="1"/>
  <c r="C17" i="1" s="1"/>
  <c r="D18" i="1" a="1"/>
  <c r="D18" i="1" s="1"/>
  <c r="D19" i="1" a="1"/>
  <c r="D19" i="1" s="1"/>
  <c r="D20" i="1" a="1"/>
  <c r="D20" i="1" s="1"/>
  <c r="D21" i="1" a="1"/>
  <c r="D21" i="1" s="1"/>
  <c r="C21" i="1" s="1"/>
  <c r="D22" i="1" a="1"/>
  <c r="D22" i="1" s="1"/>
  <c r="D23" i="1" a="1"/>
  <c r="D23" i="1" s="1"/>
  <c r="D24" i="1" a="1"/>
  <c r="D24" i="1" s="1"/>
  <c r="D25" i="1" a="1"/>
  <c r="D25" i="1"/>
  <c r="D26" i="1" a="1"/>
  <c r="D26" i="1" s="1"/>
  <c r="D27" i="1" a="1"/>
  <c r="D27" i="1" s="1"/>
  <c r="D28" i="1" a="1"/>
  <c r="D28" i="1" s="1"/>
  <c r="D29" i="1" a="1"/>
  <c r="D29" i="1" s="1"/>
  <c r="C29" i="1" s="1"/>
  <c r="D30" i="1" a="1"/>
  <c r="D30" i="1" s="1"/>
  <c r="D31" i="1" a="1"/>
  <c r="D31" i="1" s="1"/>
  <c r="D32" i="1" a="1"/>
  <c r="D32" i="1" s="1"/>
  <c r="D33" i="1" a="1"/>
  <c r="D33" i="1" s="1"/>
  <c r="C33" i="1" s="1"/>
  <c r="D34" i="1" a="1"/>
  <c r="D34" i="1" s="1"/>
  <c r="D35" i="1" a="1"/>
  <c r="D35" i="1" s="1"/>
  <c r="D36" i="1" a="1"/>
  <c r="D36" i="1" s="1"/>
  <c r="D37" i="1" a="1"/>
  <c r="D37" i="1" s="1"/>
  <c r="C37" i="1" s="1"/>
  <c r="D38" i="1" a="1"/>
  <c r="D38" i="1" s="1"/>
  <c r="D39" i="1" a="1"/>
  <c r="D39" i="1" s="1"/>
  <c r="D40" i="1" a="1"/>
  <c r="D40" i="1" s="1"/>
  <c r="D41" i="1" a="1"/>
  <c r="D41" i="1"/>
  <c r="D42" i="1" a="1"/>
  <c r="D42" i="1" s="1"/>
  <c r="D43" i="1" a="1"/>
  <c r="D43" i="1" s="1"/>
  <c r="D44" i="1" a="1"/>
  <c r="D44" i="1" s="1"/>
  <c r="D45" i="1" a="1"/>
  <c r="D45" i="1"/>
  <c r="D46" i="1" a="1"/>
  <c r="D46" i="1" s="1"/>
  <c r="D47" i="1" a="1"/>
  <c r="D47" i="1" s="1"/>
  <c r="D48" i="1" a="1"/>
  <c r="D48" i="1" s="1"/>
  <c r="D49" i="1" a="1"/>
  <c r="D49" i="1" s="1"/>
  <c r="C49" i="1" s="1"/>
  <c r="D50" i="1" a="1"/>
  <c r="D50" i="1" s="1"/>
  <c r="D51" i="1" a="1"/>
  <c r="D51" i="1" s="1"/>
  <c r="D52" i="1" a="1"/>
  <c r="D52" i="1" s="1"/>
  <c r="D53" i="1" a="1"/>
  <c r="D53" i="1" s="1"/>
  <c r="C53" i="1" s="1"/>
  <c r="D54" i="1" a="1"/>
  <c r="D54" i="1" s="1"/>
  <c r="D55" i="1" a="1"/>
  <c r="D55" i="1" s="1"/>
  <c r="D56" i="1" a="1"/>
  <c r="D56" i="1" s="1"/>
  <c r="D57" i="1" a="1"/>
  <c r="D57" i="1"/>
  <c r="D58" i="1" a="1"/>
  <c r="D58" i="1" s="1"/>
  <c r="D59" i="1" a="1"/>
  <c r="D59" i="1" s="1"/>
  <c r="D60" i="1" a="1"/>
  <c r="D60" i="1" s="1"/>
  <c r="D61" i="1" a="1"/>
  <c r="D61" i="1" s="1"/>
  <c r="C61" i="1" s="1"/>
  <c r="D62" i="1" a="1"/>
  <c r="D62" i="1" s="1"/>
  <c r="D63" i="1" a="1"/>
  <c r="D63" i="1" s="1"/>
  <c r="D64" i="1" a="1"/>
  <c r="D64" i="1" s="1"/>
  <c r="D65" i="1" a="1"/>
  <c r="D65" i="1" s="1"/>
  <c r="C65" i="1" s="1"/>
  <c r="D66" i="1" a="1"/>
  <c r="D66" i="1" s="1"/>
  <c r="D67" i="1" a="1"/>
  <c r="D67" i="1" s="1"/>
  <c r="D68" i="1" a="1"/>
  <c r="D68" i="1" s="1"/>
  <c r="D69" i="1" a="1"/>
  <c r="D69" i="1" s="1"/>
  <c r="C69" i="1" s="1"/>
  <c r="D70" i="1" a="1"/>
  <c r="D70" i="1" s="1"/>
  <c r="D71" i="1" a="1"/>
  <c r="D71" i="1" s="1"/>
  <c r="D72" i="1" a="1"/>
  <c r="D72" i="1" s="1"/>
  <c r="D73" i="1" a="1"/>
  <c r="D73" i="1"/>
  <c r="D74" i="1" a="1"/>
  <c r="D74" i="1" s="1"/>
  <c r="D75" i="1" a="1"/>
  <c r="D75" i="1" s="1"/>
  <c r="D76" i="1" a="1"/>
  <c r="D76" i="1" s="1"/>
  <c r="D77" i="1" a="1"/>
  <c r="D77" i="1"/>
  <c r="D78" i="1" a="1"/>
  <c r="D78" i="1" s="1"/>
  <c r="D79" i="1" a="1"/>
  <c r="D79" i="1" s="1"/>
  <c r="D80" i="1" a="1"/>
  <c r="D80" i="1" s="1"/>
  <c r="D81" i="1" a="1"/>
  <c r="D81" i="1" s="1"/>
  <c r="C81" i="1" s="1"/>
  <c r="D82" i="1" a="1"/>
  <c r="D82" i="1" s="1"/>
  <c r="D83" i="1" a="1"/>
  <c r="D83" i="1" s="1"/>
  <c r="D84" i="1" a="1"/>
  <c r="D84" i="1" s="1"/>
  <c r="D85" i="1" a="1"/>
  <c r="D85" i="1" s="1"/>
  <c r="C85" i="1" s="1"/>
  <c r="D86" i="1" a="1"/>
  <c r="D86" i="1" s="1"/>
  <c r="D87" i="1" a="1"/>
  <c r="D87" i="1" s="1"/>
  <c r="D88" i="1" a="1"/>
  <c r="D88" i="1" s="1"/>
  <c r="D89" i="1" a="1"/>
  <c r="D89" i="1"/>
  <c r="D90" i="1" a="1"/>
  <c r="D90" i="1" s="1"/>
  <c r="D91" i="1" a="1"/>
  <c r="D91" i="1" s="1"/>
  <c r="D92" i="1" a="1"/>
  <c r="D92" i="1" s="1"/>
  <c r="D93" i="1" a="1"/>
  <c r="D93" i="1" s="1"/>
  <c r="C93" i="1" s="1"/>
  <c r="D94" i="1" a="1"/>
  <c r="D94" i="1" s="1"/>
  <c r="D95" i="1" a="1"/>
  <c r="D95" i="1" s="1"/>
  <c r="D96" i="1" a="1"/>
  <c r="D96" i="1" s="1"/>
  <c r="D97" i="1" a="1"/>
  <c r="D97" i="1" s="1"/>
  <c r="C97" i="1" s="1"/>
  <c r="D98" i="1" a="1"/>
  <c r="D98" i="1" s="1"/>
  <c r="D99" i="1" a="1"/>
  <c r="D99" i="1" s="1"/>
  <c r="D100" i="1" a="1"/>
  <c r="D100" i="1" s="1"/>
  <c r="D101" i="1" a="1"/>
  <c r="D101" i="1" s="1"/>
  <c r="C101" i="1" s="1"/>
  <c r="D102" i="1" a="1"/>
  <c r="D102" i="1" s="1"/>
  <c r="D103" i="1" a="1"/>
  <c r="D103" i="1" s="1"/>
  <c r="D104" i="1" a="1"/>
  <c r="D104" i="1" s="1"/>
  <c r="D105" i="1" a="1"/>
  <c r="D105" i="1"/>
  <c r="D106" i="1" a="1"/>
  <c r="D106" i="1" s="1"/>
  <c r="D107" i="1" a="1"/>
  <c r="D107" i="1" s="1"/>
  <c r="D108" i="1" a="1"/>
  <c r="D108" i="1" s="1"/>
  <c r="D109" i="1" a="1"/>
  <c r="D109" i="1"/>
  <c r="D110" i="1" a="1"/>
  <c r="D110" i="1" s="1"/>
  <c r="D111" i="1" a="1"/>
  <c r="D111" i="1" s="1"/>
  <c r="D112" i="1" a="1"/>
  <c r="D112" i="1" s="1"/>
  <c r="D113" i="1" a="1"/>
  <c r="D113" i="1" s="1"/>
  <c r="C113" i="1" s="1"/>
  <c r="D114" i="1" a="1"/>
  <c r="D114" i="1" s="1"/>
  <c r="D115" i="1" a="1"/>
  <c r="D115" i="1" s="1"/>
  <c r="D116" i="1" a="1"/>
  <c r="D116" i="1" s="1"/>
  <c r="D117" i="1" a="1"/>
  <c r="D117" i="1" s="1"/>
  <c r="C117" i="1" s="1"/>
  <c r="D118" i="1" a="1"/>
  <c r="D118" i="1" s="1"/>
  <c r="D119" i="1" a="1"/>
  <c r="D119" i="1" s="1"/>
  <c r="D120" i="1" a="1"/>
  <c r="D120" i="1" s="1"/>
  <c r="D121" i="1" a="1"/>
  <c r="D121" i="1"/>
  <c r="D122" i="1" a="1"/>
  <c r="D122" i="1" s="1"/>
  <c r="D123" i="1" a="1"/>
  <c r="D123" i="1" s="1"/>
  <c r="D124" i="1" a="1"/>
  <c r="D124" i="1" s="1"/>
  <c r="D125" i="1" a="1"/>
  <c r="D125" i="1" s="1"/>
  <c r="C125" i="1" s="1"/>
  <c r="D126" i="1" a="1"/>
  <c r="D126" i="1" s="1"/>
  <c r="D127" i="1" a="1"/>
  <c r="D127" i="1" s="1"/>
  <c r="D128" i="1" a="1"/>
  <c r="D128" i="1" s="1"/>
  <c r="D129" i="1" a="1"/>
  <c r="D129" i="1" s="1"/>
  <c r="C129" i="1" s="1"/>
  <c r="D130" i="1" a="1"/>
  <c r="D130" i="1" s="1"/>
  <c r="D131" i="1" a="1"/>
  <c r="D131" i="1" s="1"/>
  <c r="D132" i="1" a="1"/>
  <c r="D132" i="1" s="1"/>
  <c r="D133" i="1" a="1"/>
  <c r="D133" i="1" s="1"/>
  <c r="C133" i="1" s="1"/>
  <c r="D134" i="1" a="1"/>
  <c r="D134" i="1" s="1"/>
  <c r="D135" i="1" a="1"/>
  <c r="D135" i="1" s="1"/>
  <c r="D136" i="1" a="1"/>
  <c r="D136" i="1" s="1"/>
  <c r="D137" i="1" a="1"/>
  <c r="D137" i="1"/>
  <c r="D138" i="1" a="1"/>
  <c r="D138" i="1" s="1"/>
  <c r="D139" i="1" a="1"/>
  <c r="D139" i="1" s="1"/>
  <c r="D140" i="1" a="1"/>
  <c r="D140" i="1" s="1"/>
  <c r="D141" i="1" a="1"/>
  <c r="D141" i="1"/>
  <c r="D142" i="1" a="1"/>
  <c r="D142" i="1" s="1"/>
  <c r="D143" i="1" a="1"/>
  <c r="D143" i="1" s="1"/>
  <c r="D144" i="1" a="1"/>
  <c r="D144" i="1" s="1"/>
  <c r="D145" i="1" a="1"/>
  <c r="D145" i="1" s="1"/>
  <c r="C145" i="1" s="1"/>
  <c r="D146" i="1" a="1"/>
  <c r="D146" i="1" s="1"/>
  <c r="D147" i="1" a="1"/>
  <c r="D147" i="1" s="1"/>
  <c r="D148" i="1" a="1"/>
  <c r="D148" i="1" s="1"/>
  <c r="D149" i="1" a="1"/>
  <c r="D149" i="1" s="1"/>
  <c r="C149" i="1" s="1"/>
  <c r="D150" i="1" a="1"/>
  <c r="D150" i="1" s="1"/>
  <c r="D151" i="1" a="1"/>
  <c r="D151" i="1" s="1"/>
  <c r="D152" i="1" a="1"/>
  <c r="D152" i="1" s="1"/>
  <c r="D153" i="1" a="1"/>
  <c r="D153" i="1"/>
  <c r="D154" i="1" a="1"/>
  <c r="D154" i="1" s="1"/>
  <c r="D155" i="1" a="1"/>
  <c r="D155" i="1" s="1"/>
  <c r="D156" i="1" a="1"/>
  <c r="D156" i="1" s="1"/>
  <c r="D157" i="1" a="1"/>
  <c r="D157" i="1" s="1"/>
  <c r="C157" i="1" s="1"/>
  <c r="D158" i="1" a="1"/>
  <c r="D158" i="1" s="1"/>
  <c r="D159" i="1" a="1"/>
  <c r="D159" i="1" s="1"/>
  <c r="D160" i="1" a="1"/>
  <c r="D160" i="1" s="1"/>
  <c r="D161" i="1" a="1"/>
  <c r="D161" i="1" s="1"/>
  <c r="C161" i="1" s="1"/>
  <c r="D162" i="1" a="1"/>
  <c r="D162" i="1" s="1"/>
  <c r="D163" i="1" a="1"/>
  <c r="D163" i="1" s="1"/>
  <c r="D164" i="1" a="1"/>
  <c r="D164" i="1" s="1"/>
  <c r="D165" i="1" a="1"/>
  <c r="D165" i="1" s="1"/>
  <c r="C165" i="1" s="1"/>
  <c r="D166" i="1" a="1"/>
  <c r="D166" i="1" s="1"/>
  <c r="D167" i="1" a="1"/>
  <c r="D167" i="1" s="1"/>
  <c r="C167" i="1" s="1"/>
  <c r="D168" i="1" a="1"/>
  <c r="D168" i="1" s="1"/>
  <c r="D169" i="1" a="1"/>
  <c r="D169" i="1"/>
  <c r="D170" i="1" a="1"/>
  <c r="D170" i="1" s="1"/>
  <c r="D171" i="1" a="1"/>
  <c r="D171" i="1" s="1"/>
  <c r="D172" i="1" a="1"/>
  <c r="D172" i="1" s="1"/>
  <c r="D173" i="1" a="1"/>
  <c r="D173" i="1" s="1"/>
  <c r="D174" i="1" a="1"/>
  <c r="D174" i="1" s="1"/>
  <c r="D175" i="1" a="1"/>
  <c r="D175" i="1" s="1"/>
  <c r="D176" i="1" a="1"/>
  <c r="D176" i="1" s="1"/>
  <c r="D177" i="1" a="1"/>
  <c r="D177" i="1" s="1"/>
  <c r="D178" i="1" a="1"/>
  <c r="D178" i="1"/>
  <c r="D179" i="1" a="1"/>
  <c r="D179" i="1" s="1"/>
  <c r="D180" i="1" a="1"/>
  <c r="D180" i="1" s="1"/>
  <c r="D181" i="1" a="1"/>
  <c r="D181" i="1" s="1"/>
  <c r="D182" i="1" a="1"/>
  <c r="D182" i="1" s="1"/>
  <c r="D183" i="1" a="1"/>
  <c r="D183" i="1" s="1"/>
  <c r="D184" i="1" a="1"/>
  <c r="D184" i="1" s="1"/>
  <c r="D185" i="1" a="1"/>
  <c r="D185" i="1" s="1"/>
  <c r="D186" i="1" a="1"/>
  <c r="D186" i="1" s="1"/>
  <c r="D187" i="1" a="1"/>
  <c r="D187" i="1" s="1"/>
  <c r="D188" i="1" a="1"/>
  <c r="D188" i="1" s="1"/>
  <c r="D189" i="1" a="1"/>
  <c r="D189" i="1" s="1"/>
  <c r="D190" i="1" a="1"/>
  <c r="D190" i="1" s="1"/>
  <c r="D191" i="1" a="1"/>
  <c r="D191" i="1" s="1"/>
  <c r="D192" i="1" a="1"/>
  <c r="D192" i="1" s="1"/>
  <c r="D193" i="1" a="1"/>
  <c r="D193" i="1" s="1"/>
  <c r="D194" i="1" a="1"/>
  <c r="D194" i="1" s="1"/>
  <c r="C194" i="1" s="1"/>
  <c r="D195" i="1" a="1"/>
  <c r="D195" i="1" s="1"/>
  <c r="D196" i="1" a="1"/>
  <c r="D196" i="1" s="1"/>
  <c r="D197" i="1" a="1"/>
  <c r="D197" i="1" s="1"/>
  <c r="D198" i="1" a="1"/>
  <c r="D198" i="1" s="1"/>
  <c r="D199" i="1" a="1"/>
  <c r="D199" i="1" s="1"/>
  <c r="D200" i="1" a="1"/>
  <c r="D200" i="1" s="1"/>
  <c r="D201" i="1" a="1"/>
  <c r="D201" i="1" s="1"/>
  <c r="D202" i="1" a="1"/>
  <c r="D202" i="1" s="1"/>
  <c r="D203" i="1" a="1"/>
  <c r="D203" i="1" s="1"/>
  <c r="D204" i="1" a="1"/>
  <c r="D204" i="1" s="1"/>
  <c r="D205" i="1" a="1"/>
  <c r="D205" i="1" s="1"/>
  <c r="D206" i="1" a="1"/>
  <c r="D206" i="1" s="1"/>
  <c r="D207" i="1" a="1"/>
  <c r="D207" i="1" s="1"/>
  <c r="D208" i="1" a="1"/>
  <c r="D208" i="1" s="1"/>
  <c r="D209" i="1" a="1"/>
  <c r="D209" i="1" s="1"/>
  <c r="D210" i="1" a="1"/>
  <c r="D210" i="1" s="1"/>
  <c r="D211" i="1" a="1"/>
  <c r="D211" i="1" s="1"/>
  <c r="D212" i="1" a="1"/>
  <c r="D212" i="1" s="1"/>
  <c r="D213" i="1" a="1"/>
  <c r="D213" i="1" s="1"/>
  <c r="D214" i="1" a="1"/>
  <c r="D214" i="1"/>
  <c r="D215" i="1" a="1"/>
  <c r="D215" i="1" s="1"/>
  <c r="D216" i="1" a="1"/>
  <c r="D216" i="1" s="1"/>
  <c r="D217" i="1" a="1"/>
  <c r="D217" i="1" s="1"/>
  <c r="D218" i="1" a="1"/>
  <c r="D218" i="1" s="1"/>
  <c r="C218" i="1" s="1"/>
  <c r="D219" i="1" a="1"/>
  <c r="D219" i="1" s="1"/>
  <c r="D220" i="1" a="1"/>
  <c r="D220" i="1" s="1"/>
  <c r="D221" i="1" a="1"/>
  <c r="D221" i="1" s="1"/>
  <c r="D222" i="1" a="1"/>
  <c r="D222" i="1" s="1"/>
  <c r="C222" i="1" s="1"/>
  <c r="D223" i="1" a="1"/>
  <c r="D223" i="1" s="1"/>
  <c r="D224" i="1" a="1"/>
  <c r="D224" i="1" s="1"/>
  <c r="D225" i="1" a="1"/>
  <c r="D225" i="1" s="1"/>
  <c r="D226" i="1" a="1"/>
  <c r="D226" i="1"/>
  <c r="D227" i="1" a="1"/>
  <c r="D227" i="1" s="1"/>
  <c r="D228" i="1" a="1"/>
  <c r="D228" i="1" s="1"/>
  <c r="D229" i="1" a="1"/>
  <c r="D229" i="1" s="1"/>
  <c r="D230" i="1" a="1"/>
  <c r="D230" i="1" s="1"/>
  <c r="D231" i="1" a="1"/>
  <c r="D231" i="1" s="1"/>
  <c r="D232" i="1" a="1"/>
  <c r="D232" i="1" s="1"/>
  <c r="D233" i="1" a="1"/>
  <c r="D233" i="1" s="1"/>
  <c r="D234" i="1" a="1"/>
  <c r="D234" i="1" s="1"/>
  <c r="C234" i="1" s="1"/>
  <c r="D235" i="1" a="1"/>
  <c r="D235" i="1" s="1"/>
  <c r="D236" i="1" a="1"/>
  <c r="D236" i="1" s="1"/>
  <c r="D237" i="1" a="1"/>
  <c r="D237" i="1" s="1"/>
  <c r="D238" i="1" a="1"/>
  <c r="D238" i="1" s="1"/>
  <c r="C238" i="1" s="1"/>
  <c r="D239" i="1" a="1"/>
  <c r="D239" i="1" s="1"/>
  <c r="D240" i="1" a="1"/>
  <c r="D240" i="1" s="1"/>
  <c r="D241" i="1" a="1"/>
  <c r="D241" i="1" s="1"/>
  <c r="D242" i="1" a="1"/>
  <c r="D242" i="1" s="1"/>
  <c r="C242" i="1" s="1"/>
  <c r="D243" i="1" a="1"/>
  <c r="D243" i="1" s="1"/>
  <c r="D244" i="1" a="1"/>
  <c r="D244" i="1" s="1"/>
  <c r="D245" i="1" a="1"/>
  <c r="D245" i="1" s="1"/>
  <c r="D246" i="1" a="1"/>
  <c r="D246" i="1"/>
  <c r="D247" i="1" a="1"/>
  <c r="D247" i="1" s="1"/>
  <c r="D248" i="1" a="1"/>
  <c r="D248" i="1" s="1"/>
  <c r="D249" i="1" a="1"/>
  <c r="D249" i="1" s="1"/>
  <c r="D250" i="1" a="1"/>
  <c r="D250" i="1"/>
  <c r="D251" i="1" a="1"/>
  <c r="D251" i="1" s="1"/>
  <c r="D252" i="1" a="1"/>
  <c r="D252" i="1" s="1"/>
  <c r="D253" i="1" a="1"/>
  <c r="D253" i="1" s="1"/>
  <c r="D254" i="1" a="1"/>
  <c r="D254" i="1" s="1"/>
  <c r="C254" i="1" s="1"/>
  <c r="D255" i="1" a="1"/>
  <c r="D255" i="1" s="1"/>
  <c r="D256" i="1" a="1"/>
  <c r="D256" i="1" s="1"/>
  <c r="D257" i="1" a="1"/>
  <c r="D257" i="1" s="1"/>
  <c r="D258" i="1" a="1"/>
  <c r="D258" i="1" s="1"/>
  <c r="C258" i="1" s="1"/>
  <c r="D259" i="1" a="1"/>
  <c r="D259" i="1" s="1"/>
  <c r="D260" i="1" a="1"/>
  <c r="D260" i="1" s="1"/>
  <c r="D261" i="1" a="1"/>
  <c r="D261" i="1" s="1"/>
  <c r="D262" i="1" a="1"/>
  <c r="D262" i="1" s="1"/>
  <c r="C262" i="1" s="1"/>
  <c r="D263" i="1" a="1"/>
  <c r="D263" i="1" s="1"/>
  <c r="D264" i="1" a="1"/>
  <c r="D264" i="1" s="1"/>
  <c r="D265" i="1" a="1"/>
  <c r="D265" i="1" s="1"/>
  <c r="D266" i="1" a="1"/>
  <c r="D266" i="1" s="1"/>
  <c r="C266" i="1" s="1"/>
  <c r="D267" i="1" a="1"/>
  <c r="D267" i="1" s="1"/>
  <c r="D268" i="1" a="1"/>
  <c r="D268" i="1" s="1"/>
  <c r="D269" i="1" a="1"/>
  <c r="D269" i="1" s="1"/>
  <c r="D270" i="1" a="1"/>
  <c r="D270" i="1"/>
  <c r="D271" i="1" a="1"/>
  <c r="D271" i="1" s="1"/>
  <c r="D272" i="1" a="1"/>
  <c r="D272" i="1" s="1"/>
  <c r="D273" i="1" a="1"/>
  <c r="D273" i="1" s="1"/>
  <c r="D274" i="1" a="1"/>
  <c r="D274" i="1" s="1"/>
  <c r="C274" i="1" s="1"/>
  <c r="D275" i="1" a="1"/>
  <c r="D275" i="1" s="1"/>
  <c r="D276" i="1" a="1"/>
  <c r="D276" i="1" s="1"/>
  <c r="D277" i="1" a="1"/>
  <c r="D277" i="1" s="1"/>
  <c r="D278" i="1" a="1"/>
  <c r="D278" i="1"/>
  <c r="D279" i="1" a="1"/>
  <c r="D279" i="1" s="1"/>
  <c r="D280" i="1" a="1"/>
  <c r="D280" i="1" s="1"/>
  <c r="D281" i="1" a="1"/>
  <c r="D281" i="1" s="1"/>
  <c r="D282" i="1" a="1"/>
  <c r="D282" i="1" s="1"/>
  <c r="C282" i="1" s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 s="1"/>
  <c r="D290" i="1" a="1"/>
  <c r="D290" i="1" s="1"/>
  <c r="C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 s="1"/>
  <c r="D297" i="1" a="1"/>
  <c r="D297" i="1" s="1"/>
  <c r="D298" i="1" a="1"/>
  <c r="D298" i="1" s="1"/>
  <c r="C298" i="1" s="1"/>
  <c r="D299" i="1" a="1"/>
  <c r="D299" i="1" s="1"/>
  <c r="D300" i="1" a="1"/>
  <c r="D300" i="1" s="1"/>
  <c r="C300" i="1" s="1"/>
  <c r="D301" i="1" a="1"/>
  <c r="D301" i="1" s="1"/>
  <c r="D302" i="1" a="1"/>
  <c r="D302" i="1" s="1"/>
  <c r="C302" i="1" s="1"/>
  <c r="D303" i="1" a="1"/>
  <c r="D303" i="1" s="1"/>
  <c r="D304" i="1" a="1"/>
  <c r="D304" i="1" s="1"/>
  <c r="D305" i="1" a="1"/>
  <c r="D305" i="1" s="1"/>
  <c r="D306" i="1" a="1"/>
  <c r="D306" i="1" s="1"/>
  <c r="D307" i="1" a="1"/>
  <c r="D307" i="1" s="1"/>
  <c r="D308" i="1" a="1"/>
  <c r="D308" i="1" s="1"/>
  <c r="C308" i="1" s="1"/>
  <c r="D309" i="1" a="1"/>
  <c r="D309" i="1" s="1"/>
  <c r="D310" i="1" a="1"/>
  <c r="D310" i="1" s="1"/>
  <c r="D311" i="1" a="1"/>
  <c r="D311" i="1" s="1"/>
  <c r="D312" i="1" a="1"/>
  <c r="D312" i="1" s="1"/>
  <c r="D313" i="1" a="1"/>
  <c r="D313" i="1" s="1"/>
  <c r="D314" i="1" a="1"/>
  <c r="D314" i="1" s="1"/>
  <c r="D315" i="1" a="1"/>
  <c r="D315" i="1" s="1"/>
  <c r="D316" i="1" a="1"/>
  <c r="D316" i="1" s="1"/>
  <c r="C316" i="1" s="1"/>
  <c r="D317" i="1" a="1"/>
  <c r="D317" i="1" s="1"/>
  <c r="D318" i="1" a="1"/>
  <c r="D318" i="1" s="1"/>
  <c r="D319" i="1" a="1"/>
  <c r="D319" i="1" s="1"/>
  <c r="D320" i="1" a="1"/>
  <c r="D320" i="1" s="1"/>
  <c r="D321" i="1" a="1"/>
  <c r="D321" i="1" s="1"/>
  <c r="D322" i="1" a="1"/>
  <c r="D322" i="1" s="1"/>
  <c r="D323" i="1" a="1"/>
  <c r="D323" i="1" s="1"/>
  <c r="D324" i="1" a="1"/>
  <c r="D324" i="1"/>
  <c r="D325" i="1" a="1"/>
  <c r="D325" i="1" s="1"/>
  <c r="D326" i="1" a="1"/>
  <c r="D326" i="1" s="1"/>
  <c r="D327" i="1" a="1"/>
  <c r="D327" i="1" s="1"/>
  <c r="D328" i="1" a="1"/>
  <c r="D328" i="1" s="1"/>
  <c r="D329" i="1" a="1"/>
  <c r="D329" i="1" s="1"/>
  <c r="D330" i="1" a="1"/>
  <c r="D330" i="1" s="1"/>
  <c r="D331" i="1" a="1"/>
  <c r="D331" i="1" s="1"/>
  <c r="D332" i="1" a="1"/>
  <c r="D332" i="1" s="1"/>
  <c r="C332" i="1" s="1"/>
  <c r="D333" i="1" a="1"/>
  <c r="D333" i="1" s="1"/>
  <c r="D334" i="1" a="1"/>
  <c r="D334" i="1" s="1"/>
  <c r="D335" i="1" a="1"/>
  <c r="D335" i="1" s="1"/>
  <c r="D336" i="1" a="1"/>
  <c r="D336" i="1" s="1"/>
  <c r="D337" i="1" a="1"/>
  <c r="D337" i="1" s="1"/>
  <c r="D338" i="1" a="1"/>
  <c r="D338" i="1" s="1"/>
  <c r="D339" i="1" a="1"/>
  <c r="D339" i="1" s="1"/>
  <c r="D340" i="1" a="1"/>
  <c r="D340" i="1"/>
  <c r="D341" i="1" a="1"/>
  <c r="D341" i="1" s="1"/>
  <c r="D342" i="1" a="1"/>
  <c r="D342" i="1" s="1"/>
  <c r="D343" i="1" a="1"/>
  <c r="D343" i="1" s="1"/>
  <c r="D344" i="1" a="1"/>
  <c r="D344" i="1" s="1"/>
  <c r="D345" i="1" a="1"/>
  <c r="D345" i="1" s="1"/>
  <c r="D346" i="1" a="1"/>
  <c r="D346" i="1" s="1"/>
  <c r="D347" i="1" a="1"/>
  <c r="D347" i="1" s="1"/>
  <c r="D348" i="1" a="1"/>
  <c r="D348" i="1" s="1"/>
  <c r="C348" i="1" s="1"/>
  <c r="D349" i="1" a="1"/>
  <c r="D349" i="1" s="1"/>
  <c r="D350" i="1" a="1"/>
  <c r="D350" i="1" s="1"/>
  <c r="D351" i="1" a="1"/>
  <c r="D351" i="1" s="1"/>
  <c r="D352" i="1" a="1"/>
  <c r="D352" i="1" s="1"/>
  <c r="D353" i="1" a="1"/>
  <c r="D353" i="1" s="1"/>
  <c r="D354" i="1" a="1"/>
  <c r="D354" i="1" s="1"/>
  <c r="D355" i="1" a="1"/>
  <c r="D355" i="1" s="1"/>
  <c r="D356" i="1" a="1"/>
  <c r="D356" i="1" s="1"/>
  <c r="D357" i="1" a="1"/>
  <c r="D357" i="1" s="1"/>
  <c r="D358" i="1" a="1"/>
  <c r="D358" i="1" s="1"/>
  <c r="D359" i="1" a="1"/>
  <c r="D359" i="1" s="1"/>
  <c r="D360" i="1" a="1"/>
  <c r="D360" i="1" s="1"/>
  <c r="D361" i="1" a="1"/>
  <c r="D361" i="1" s="1"/>
  <c r="D362" i="1" a="1"/>
  <c r="D362" i="1" s="1"/>
  <c r="D363" i="1" a="1"/>
  <c r="D363" i="1" s="1"/>
  <c r="D364" i="1" a="1"/>
  <c r="D364" i="1" s="1"/>
  <c r="D365" i="1" a="1"/>
  <c r="D365" i="1" s="1"/>
  <c r="D366" i="1" a="1"/>
  <c r="D366" i="1" s="1"/>
  <c r="D367" i="1" a="1"/>
  <c r="D367" i="1" s="1"/>
  <c r="D368" i="1" a="1"/>
  <c r="D368" i="1" s="1"/>
  <c r="D369" i="1" a="1"/>
  <c r="D369" i="1" s="1"/>
  <c r="D370" i="1" a="1"/>
  <c r="D370" i="1" s="1"/>
  <c r="D371" i="1" a="1"/>
  <c r="D371" i="1" s="1"/>
  <c r="D372" i="1" a="1"/>
  <c r="D372" i="1" s="1"/>
  <c r="C372" i="1" s="1"/>
  <c r="D373" i="1" a="1"/>
  <c r="D373" i="1" s="1"/>
  <c r="D374" i="1" a="1"/>
  <c r="D374" i="1" s="1"/>
  <c r="D375" i="1" a="1"/>
  <c r="D375" i="1" s="1"/>
  <c r="D376" i="1" a="1"/>
  <c r="D376" i="1" s="1"/>
  <c r="D377" i="1" a="1"/>
  <c r="D377" i="1" s="1"/>
  <c r="D378" i="1" a="1"/>
  <c r="D378" i="1" s="1"/>
  <c r="D379" i="1" a="1"/>
  <c r="D379" i="1" s="1"/>
  <c r="D380" i="1" a="1"/>
  <c r="D380" i="1" s="1"/>
  <c r="C380" i="1" s="1"/>
  <c r="D381" i="1" a="1"/>
  <c r="D381" i="1" s="1"/>
  <c r="D382" i="1" a="1"/>
  <c r="D382" i="1" s="1"/>
  <c r="D383" i="1" a="1"/>
  <c r="D383" i="1" s="1"/>
  <c r="D384" i="1" a="1"/>
  <c r="D384" i="1" s="1"/>
  <c r="D385" i="1" a="1"/>
  <c r="D385" i="1" s="1"/>
  <c r="D386" i="1" a="1"/>
  <c r="D386" i="1" s="1"/>
  <c r="D387" i="1" a="1"/>
  <c r="D387" i="1" s="1"/>
  <c r="D388" i="1" a="1"/>
  <c r="D388" i="1" s="1"/>
  <c r="C388" i="1" s="1"/>
  <c r="D389" i="1" a="1"/>
  <c r="D389" i="1" s="1"/>
  <c r="D390" i="1" a="1"/>
  <c r="D390" i="1" s="1"/>
  <c r="D391" i="1" a="1"/>
  <c r="D391" i="1" s="1"/>
  <c r="D392" i="1" a="1"/>
  <c r="D392" i="1" s="1"/>
  <c r="D393" i="1" a="1"/>
  <c r="D393" i="1" s="1"/>
  <c r="D394" i="1" a="1"/>
  <c r="D394" i="1" s="1"/>
  <c r="D395" i="1" a="1"/>
  <c r="D395" i="1" s="1"/>
  <c r="D396" i="1" a="1"/>
  <c r="D396" i="1" s="1"/>
  <c r="D397" i="1" a="1"/>
  <c r="D397" i="1" s="1"/>
  <c r="D398" i="1" a="1"/>
  <c r="D398" i="1" s="1"/>
  <c r="D399" i="1" a="1"/>
  <c r="D399" i="1" s="1"/>
  <c r="D400" i="1" a="1"/>
  <c r="D400" i="1" s="1"/>
  <c r="D401" i="1" a="1"/>
  <c r="D401" i="1" s="1"/>
  <c r="D402" i="1" a="1"/>
  <c r="D402" i="1" s="1"/>
  <c r="D403" i="1" a="1"/>
  <c r="D403" i="1" s="1"/>
  <c r="D404" i="1" a="1"/>
  <c r="D404" i="1" s="1"/>
  <c r="D405" i="1" a="1"/>
  <c r="D405" i="1" s="1"/>
  <c r="D406" i="1" a="1"/>
  <c r="D406" i="1" s="1"/>
  <c r="D407" i="1" a="1"/>
  <c r="D407" i="1" s="1"/>
  <c r="D408" i="1" a="1"/>
  <c r="D408" i="1" s="1"/>
  <c r="D409" i="1" a="1"/>
  <c r="D409" i="1" s="1"/>
  <c r="D410" i="1" a="1"/>
  <c r="D410" i="1" s="1"/>
  <c r="D411" i="1" a="1"/>
  <c r="D411" i="1" s="1"/>
  <c r="D412" i="1" a="1"/>
  <c r="D412" i="1" s="1"/>
  <c r="D413" i="1" a="1"/>
  <c r="D413" i="1" s="1"/>
  <c r="D414" i="1" a="1"/>
  <c r="D414" i="1" s="1"/>
  <c r="D415" i="1" a="1"/>
  <c r="D415" i="1" s="1"/>
  <c r="D416" i="1" a="1"/>
  <c r="D416" i="1" s="1"/>
  <c r="D417" i="1" a="1"/>
  <c r="D417" i="1" s="1"/>
  <c r="D418" i="1" a="1"/>
  <c r="D418" i="1" s="1"/>
  <c r="D419" i="1" a="1"/>
  <c r="D419" i="1" s="1"/>
  <c r="D420" i="1" a="1"/>
  <c r="D420" i="1" s="1"/>
  <c r="D421" i="1" a="1"/>
  <c r="D421" i="1" s="1"/>
  <c r="D422" i="1" a="1"/>
  <c r="D422" i="1" s="1"/>
  <c r="D423" i="1" a="1"/>
  <c r="D423" i="1" s="1"/>
  <c r="D424" i="1" a="1"/>
  <c r="D424" i="1" s="1"/>
  <c r="D425" i="1" a="1"/>
  <c r="D425" i="1" s="1"/>
  <c r="D426" i="1" a="1"/>
  <c r="D426" i="1" s="1"/>
  <c r="D427" i="1" a="1"/>
  <c r="D427" i="1" s="1"/>
  <c r="D428" i="1" a="1"/>
  <c r="D428" i="1" s="1"/>
  <c r="D429" i="1" a="1"/>
  <c r="D429" i="1" s="1"/>
  <c r="D430" i="1" a="1"/>
  <c r="D430" i="1" s="1"/>
  <c r="D431" i="1" a="1"/>
  <c r="D431" i="1" s="1"/>
  <c r="D432" i="1" a="1"/>
  <c r="D432" i="1" s="1"/>
  <c r="D433" i="1" a="1"/>
  <c r="D433" i="1" s="1"/>
  <c r="D434" i="1" a="1"/>
  <c r="D434" i="1" s="1"/>
  <c r="D435" i="1" a="1"/>
  <c r="D435" i="1" s="1"/>
  <c r="D436" i="1" a="1"/>
  <c r="D436" i="1" s="1"/>
  <c r="D437" i="1" a="1"/>
  <c r="D437" i="1" s="1"/>
  <c r="D438" i="1" a="1"/>
  <c r="D438" i="1" s="1"/>
  <c r="D439" i="1" a="1"/>
  <c r="D439" i="1" s="1"/>
  <c r="D440" i="1" a="1"/>
  <c r="D440" i="1" s="1"/>
  <c r="D441" i="1" a="1"/>
  <c r="D441" i="1" s="1"/>
  <c r="D442" i="1" a="1"/>
  <c r="D442" i="1" s="1"/>
  <c r="D443" i="1" a="1"/>
  <c r="D443" i="1" s="1"/>
  <c r="D444" i="1" a="1"/>
  <c r="D444" i="1" s="1"/>
  <c r="D445" i="1" a="1"/>
  <c r="D445" i="1" s="1"/>
  <c r="D446" i="1" a="1"/>
  <c r="D446" i="1" s="1"/>
  <c r="D447" i="1" a="1"/>
  <c r="D447" i="1" s="1"/>
  <c r="D448" i="1" a="1"/>
  <c r="D448" i="1" s="1"/>
  <c r="D449" i="1" a="1"/>
  <c r="D449" i="1" s="1"/>
  <c r="D450" i="1" a="1"/>
  <c r="D450" i="1" s="1"/>
  <c r="D451" i="1" a="1"/>
  <c r="D451" i="1" s="1"/>
  <c r="D452" i="1" a="1"/>
  <c r="D452" i="1" s="1"/>
  <c r="D453" i="1" a="1"/>
  <c r="D453" i="1" s="1"/>
  <c r="D454" i="1" a="1"/>
  <c r="D454" i="1" s="1"/>
  <c r="D455" i="1" a="1"/>
  <c r="D455" i="1" s="1"/>
  <c r="D456" i="1" a="1"/>
  <c r="D456" i="1" s="1"/>
  <c r="D457" i="1" a="1"/>
  <c r="D457" i="1" s="1"/>
  <c r="D458" i="1" a="1"/>
  <c r="D458" i="1" s="1"/>
  <c r="D459" i="1" a="1"/>
  <c r="D459" i="1" s="1"/>
  <c r="D460" i="1" a="1"/>
  <c r="D460" i="1" s="1"/>
  <c r="D461" i="1" a="1"/>
  <c r="D461" i="1" s="1"/>
  <c r="D462" i="1" a="1"/>
  <c r="D462" i="1" s="1"/>
  <c r="D463" i="1" a="1"/>
  <c r="D463" i="1" s="1"/>
  <c r="D464" i="1" a="1"/>
  <c r="D464" i="1" s="1"/>
  <c r="D465" i="1" a="1"/>
  <c r="D465" i="1" s="1"/>
  <c r="D466" i="1" a="1"/>
  <c r="D466" i="1" s="1"/>
  <c r="D467" i="1" a="1"/>
  <c r="D467" i="1" s="1"/>
  <c r="D468" i="1" a="1"/>
  <c r="D468" i="1" s="1"/>
  <c r="D469" i="1" a="1"/>
  <c r="D469" i="1" s="1"/>
  <c r="D470" i="1" a="1"/>
  <c r="D470" i="1" s="1"/>
  <c r="D471" i="1" a="1"/>
  <c r="D471" i="1" s="1"/>
  <c r="D472" i="1" a="1"/>
  <c r="D472" i="1" s="1"/>
  <c r="D473" i="1" a="1"/>
  <c r="D473" i="1" s="1"/>
  <c r="D474" i="1" a="1"/>
  <c r="D474" i="1" s="1"/>
  <c r="D475" i="1" a="1"/>
  <c r="D475" i="1" s="1"/>
  <c r="D476" i="1" a="1"/>
  <c r="D476" i="1" s="1"/>
  <c r="D477" i="1" a="1"/>
  <c r="D477" i="1" s="1"/>
  <c r="D478" i="1" a="1"/>
  <c r="D478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4" i="1" a="1"/>
  <c r="D484" i="1" s="1"/>
  <c r="C484" i="1" s="1"/>
  <c r="D485" i="1" a="1"/>
  <c r="D485" i="1" s="1"/>
  <c r="D486" i="1" a="1"/>
  <c r="D486" i="1" s="1"/>
  <c r="D487" i="1" a="1"/>
  <c r="D487" i="1" s="1"/>
  <c r="D488" i="1" a="1"/>
  <c r="D488" i="1" s="1"/>
  <c r="D489" i="1" a="1"/>
  <c r="D489" i="1" s="1"/>
  <c r="D490" i="1" a="1"/>
  <c r="D490" i="1" s="1"/>
  <c r="D491" i="1" a="1"/>
  <c r="D491" i="1" s="1"/>
  <c r="D492" i="1" a="1"/>
  <c r="D492" i="1" s="1"/>
  <c r="D493" i="1" a="1"/>
  <c r="D493" i="1" s="1"/>
  <c r="D494" i="1" a="1"/>
  <c r="D494" i="1" s="1"/>
  <c r="D495" i="1" a="1"/>
  <c r="D495" i="1" s="1"/>
  <c r="D496" i="1" a="1"/>
  <c r="D496" i="1" s="1"/>
  <c r="D497" i="1" a="1"/>
  <c r="D497" i="1" s="1"/>
  <c r="D498" i="1" a="1"/>
  <c r="D498" i="1" s="1"/>
  <c r="D499" i="1" a="1"/>
  <c r="D499" i="1" s="1"/>
  <c r="D500" i="1" a="1"/>
  <c r="D500" i="1"/>
  <c r="D501" i="1" a="1"/>
  <c r="D501" i="1" s="1"/>
  <c r="D502" i="1" a="1"/>
  <c r="D502" i="1" s="1"/>
  <c r="D503" i="1" a="1"/>
  <c r="D503" i="1" s="1"/>
  <c r="D504" i="1" a="1"/>
  <c r="D504" i="1" s="1"/>
  <c r="D505" i="1" a="1"/>
  <c r="D505" i="1" s="1"/>
  <c r="D506" i="1" a="1"/>
  <c r="D506" i="1" s="1"/>
  <c r="D507" i="1" a="1"/>
  <c r="D507" i="1" s="1"/>
  <c r="D508" i="1" a="1"/>
  <c r="D508" i="1" s="1"/>
  <c r="C508" i="1" s="1"/>
  <c r="D509" i="1" a="1"/>
  <c r="D509" i="1" s="1"/>
  <c r="D510" i="1" a="1"/>
  <c r="D510" i="1" s="1"/>
  <c r="D511" i="1" a="1"/>
  <c r="D511" i="1" s="1"/>
  <c r="D512" i="1" a="1"/>
  <c r="D512" i="1" s="1"/>
  <c r="D513" i="1" a="1"/>
  <c r="D513" i="1" s="1"/>
  <c r="D514" i="1" a="1"/>
  <c r="D514" i="1" s="1"/>
  <c r="D515" i="1" a="1"/>
  <c r="D515" i="1" s="1"/>
  <c r="D516" i="1" a="1"/>
  <c r="D516" i="1"/>
  <c r="D517" i="1" a="1"/>
  <c r="D517" i="1" s="1"/>
  <c r="D518" i="1" a="1"/>
  <c r="D518" i="1" s="1"/>
  <c r="D519" i="1" a="1"/>
  <c r="D519" i="1" s="1"/>
  <c r="D520" i="1" a="1"/>
  <c r="D520" i="1" s="1"/>
  <c r="D521" i="1" a="1"/>
  <c r="D521" i="1" s="1"/>
  <c r="D522" i="1" a="1"/>
  <c r="D522" i="1" s="1"/>
  <c r="D523" i="1" a="1"/>
  <c r="D523" i="1" s="1"/>
  <c r="D524" i="1" a="1"/>
  <c r="D524" i="1" s="1"/>
  <c r="C524" i="1" s="1"/>
  <c r="D525" i="1" a="1"/>
  <c r="D525" i="1" s="1"/>
  <c r="D526" i="1" a="1"/>
  <c r="D526" i="1" s="1"/>
  <c r="D527" i="1" a="1"/>
  <c r="D527" i="1" s="1"/>
  <c r="D528" i="1" a="1"/>
  <c r="D528" i="1" s="1"/>
  <c r="D529" i="1" a="1"/>
  <c r="D529" i="1" s="1"/>
  <c r="D530" i="1" a="1"/>
  <c r="D530" i="1" s="1"/>
  <c r="D531" i="1" a="1"/>
  <c r="D531" i="1" s="1"/>
  <c r="D532" i="1" a="1"/>
  <c r="D532" i="1" s="1"/>
  <c r="C532" i="1" s="1"/>
  <c r="D533" i="1" a="1"/>
  <c r="D533" i="1" s="1"/>
  <c r="D534" i="1" a="1"/>
  <c r="D534" i="1" s="1"/>
  <c r="D535" i="1" a="1"/>
  <c r="D535" i="1" s="1"/>
  <c r="D536" i="1" a="1"/>
  <c r="D536" i="1" s="1"/>
  <c r="D537" i="1" a="1"/>
  <c r="D537" i="1" s="1"/>
  <c r="D538" i="1" a="1"/>
  <c r="D538" i="1" s="1"/>
  <c r="D539" i="1" a="1"/>
  <c r="D539" i="1" s="1"/>
  <c r="D540" i="1" a="1"/>
  <c r="D540" i="1" s="1"/>
  <c r="C540" i="1" s="1"/>
  <c r="D541" i="1" a="1"/>
  <c r="D541" i="1" s="1"/>
  <c r="D542" i="1" a="1"/>
  <c r="D542" i="1" s="1"/>
  <c r="D543" i="1" a="1"/>
  <c r="D543" i="1" s="1"/>
  <c r="D544" i="1" a="1"/>
  <c r="D544" i="1" s="1"/>
  <c r="D545" i="1" a="1"/>
  <c r="D545" i="1" s="1"/>
  <c r="D546" i="1" a="1"/>
  <c r="D546" i="1" s="1"/>
  <c r="D547" i="1" a="1"/>
  <c r="D547" i="1" s="1"/>
  <c r="D548" i="1" a="1"/>
  <c r="D548" i="1" s="1"/>
  <c r="C548" i="1" s="1"/>
  <c r="D549" i="1" a="1"/>
  <c r="D549" i="1" s="1"/>
  <c r="D550" i="1" a="1"/>
  <c r="D550" i="1" s="1"/>
  <c r="C550" i="1" s="1"/>
  <c r="D551" i="1" a="1"/>
  <c r="D551" i="1" s="1"/>
  <c r="D552" i="1" a="1"/>
  <c r="D552" i="1" s="1"/>
  <c r="D553" i="1" a="1"/>
  <c r="D553" i="1" s="1"/>
  <c r="D554" i="1" a="1"/>
  <c r="D554" i="1" s="1"/>
  <c r="D555" i="1" a="1"/>
  <c r="D555" i="1" s="1"/>
  <c r="D556" i="1" a="1"/>
  <c r="D556" i="1"/>
  <c r="D557" i="1" a="1"/>
  <c r="D557" i="1" s="1"/>
  <c r="D558" i="1" a="1"/>
  <c r="D558" i="1" s="1"/>
  <c r="C558" i="1" s="1"/>
  <c r="D559" i="1" a="1"/>
  <c r="D559" i="1" s="1"/>
  <c r="D560" i="1" a="1"/>
  <c r="D560" i="1" s="1"/>
  <c r="D561" i="1" a="1"/>
  <c r="D561" i="1" s="1"/>
  <c r="D562" i="1" a="1"/>
  <c r="D562" i="1" s="1"/>
  <c r="D563" i="1" a="1"/>
  <c r="D563" i="1" s="1"/>
  <c r="D564" i="1" a="1"/>
  <c r="D564" i="1"/>
  <c r="D565" i="1" a="1"/>
  <c r="D565" i="1" s="1"/>
  <c r="D566" i="1" a="1"/>
  <c r="D566" i="1" s="1"/>
  <c r="C566" i="1" s="1"/>
  <c r="D567" i="1" a="1"/>
  <c r="D567" i="1" s="1"/>
  <c r="D568" i="1" a="1"/>
  <c r="D568" i="1" s="1"/>
  <c r="D569" i="1" a="1"/>
  <c r="D569" i="1" s="1"/>
  <c r="D570" i="1" a="1"/>
  <c r="D570" i="1" s="1"/>
  <c r="D571" i="1" a="1"/>
  <c r="D571" i="1" s="1"/>
  <c r="D572" i="1" a="1"/>
  <c r="D572" i="1" s="1"/>
  <c r="C572" i="1" s="1"/>
  <c r="D573" i="1" a="1"/>
  <c r="D573" i="1" s="1"/>
  <c r="D574" i="1" a="1"/>
  <c r="D574" i="1" s="1"/>
  <c r="C574" i="1" s="1"/>
  <c r="D575" i="1" a="1"/>
  <c r="D575" i="1" s="1"/>
  <c r="D576" i="1" a="1"/>
  <c r="D576" i="1" s="1"/>
  <c r="D577" i="1" a="1"/>
  <c r="D577" i="1" s="1"/>
  <c r="D578" i="1" a="1"/>
  <c r="D578" i="1" s="1"/>
  <c r="D579" i="1" a="1"/>
  <c r="D579" i="1" s="1"/>
  <c r="D580" i="1" a="1"/>
  <c r="D580" i="1" s="1"/>
  <c r="C580" i="1" s="1"/>
  <c r="D581" i="1" a="1"/>
  <c r="D581" i="1" s="1"/>
  <c r="D582" i="1" a="1"/>
  <c r="D582" i="1" s="1"/>
  <c r="D583" i="1" a="1"/>
  <c r="D583" i="1" s="1"/>
  <c r="D584" i="1" a="1"/>
  <c r="D584" i="1" s="1"/>
  <c r="D585" i="1" a="1"/>
  <c r="D585" i="1" s="1"/>
  <c r="D586" i="1" a="1"/>
  <c r="D586" i="1" s="1"/>
  <c r="D587" i="1" a="1"/>
  <c r="D587" i="1" s="1"/>
  <c r="D588" i="1" a="1"/>
  <c r="D588" i="1" s="1"/>
  <c r="C588" i="1" s="1"/>
  <c r="D589" i="1" a="1"/>
  <c r="D589" i="1" s="1"/>
  <c r="D590" i="1" a="1"/>
  <c r="D590" i="1" s="1"/>
  <c r="C590" i="1" s="1"/>
  <c r="D591" i="1" a="1"/>
  <c r="D591" i="1" s="1"/>
  <c r="D592" i="1" a="1"/>
  <c r="D592" i="1" s="1"/>
  <c r="D593" i="1" a="1"/>
  <c r="D593" i="1" s="1"/>
  <c r="D594" i="1" a="1"/>
  <c r="D594" i="1" s="1"/>
  <c r="D595" i="1" a="1"/>
  <c r="D595" i="1" s="1"/>
  <c r="D596" i="1" a="1"/>
  <c r="D596" i="1" s="1"/>
  <c r="C596" i="1" s="1"/>
  <c r="D597" i="1" a="1"/>
  <c r="D597" i="1" s="1"/>
  <c r="D598" i="1" a="1"/>
  <c r="D598" i="1" s="1"/>
  <c r="D599" i="1" a="1"/>
  <c r="D599" i="1" s="1"/>
  <c r="D600" i="1" a="1"/>
  <c r="D600" i="1" s="1"/>
  <c r="D601" i="1" a="1"/>
  <c r="D601" i="1" s="1"/>
  <c r="D602" i="1" a="1"/>
  <c r="D602" i="1" s="1"/>
  <c r="D603" i="1" a="1"/>
  <c r="D603" i="1" s="1"/>
  <c r="D604" i="1" a="1"/>
  <c r="D604" i="1"/>
  <c r="D605" i="1" a="1"/>
  <c r="D605" i="1" s="1"/>
  <c r="D606" i="1" a="1"/>
  <c r="D606" i="1" s="1"/>
  <c r="D607" i="1" a="1"/>
  <c r="D607" i="1" s="1"/>
  <c r="D608" i="1" a="1"/>
  <c r="D608" i="1" s="1"/>
  <c r="D609" i="1" a="1"/>
  <c r="D609" i="1" s="1"/>
  <c r="D610" i="1" a="1"/>
  <c r="D610" i="1" s="1"/>
  <c r="D611" i="1" a="1"/>
  <c r="D611" i="1" s="1"/>
  <c r="D612" i="1" a="1"/>
  <c r="D612" i="1" s="1"/>
  <c r="C612" i="1" s="1"/>
  <c r="D613" i="1" a="1"/>
  <c r="D613" i="1" s="1"/>
  <c r="D614" i="1" a="1"/>
  <c r="D614" i="1" s="1"/>
  <c r="D615" i="1" a="1"/>
  <c r="D615" i="1" s="1"/>
  <c r="D616" i="1" a="1"/>
  <c r="D616" i="1" s="1"/>
  <c r="D617" i="1" a="1"/>
  <c r="D617" i="1" s="1"/>
  <c r="D618" i="1" a="1"/>
  <c r="D618" i="1" s="1"/>
  <c r="D619" i="1" a="1"/>
  <c r="D619" i="1" s="1"/>
  <c r="D620" i="1" a="1"/>
  <c r="D620" i="1" s="1"/>
  <c r="C620" i="1" s="1"/>
  <c r="D621" i="1" a="1"/>
  <c r="D621" i="1" s="1"/>
  <c r="D622" i="1" a="1"/>
  <c r="D622" i="1" s="1"/>
  <c r="D623" i="1" a="1"/>
  <c r="D623" i="1" s="1"/>
  <c r="D624" i="1" a="1"/>
  <c r="D624" i="1" s="1"/>
  <c r="D625" i="1" a="1"/>
  <c r="D625" i="1"/>
  <c r="D626" i="1" a="1"/>
  <c r="D626" i="1" s="1"/>
  <c r="D627" i="1" a="1"/>
  <c r="D627" i="1" s="1"/>
  <c r="C627" i="1" s="1"/>
  <c r="D628" i="1" a="1"/>
  <c r="D628" i="1" s="1"/>
  <c r="D629" i="1" a="1"/>
  <c r="D629" i="1" s="1"/>
  <c r="C629" i="1" s="1"/>
  <c r="D630" i="1" a="1"/>
  <c r="D630" i="1" s="1"/>
  <c r="D631" i="1" a="1"/>
  <c r="D631" i="1"/>
  <c r="D632" i="1" a="1"/>
  <c r="D632" i="1" s="1"/>
  <c r="D633" i="1" a="1"/>
  <c r="D633" i="1"/>
  <c r="D634" i="1" a="1"/>
  <c r="D634" i="1" s="1"/>
  <c r="D635" i="1" a="1"/>
  <c r="D635" i="1" s="1"/>
  <c r="C635" i="1" s="1"/>
  <c r="D636" i="1" a="1"/>
  <c r="D636" i="1" s="1"/>
  <c r="D637" i="1" a="1"/>
  <c r="D637" i="1"/>
  <c r="D638" i="1" a="1"/>
  <c r="D638" i="1" s="1"/>
  <c r="D639" i="1" a="1"/>
  <c r="D639" i="1"/>
  <c r="D640" i="1" a="1"/>
  <c r="D640" i="1" s="1"/>
  <c r="D641" i="1" a="1"/>
  <c r="D641" i="1" s="1"/>
  <c r="C641" i="1" s="1"/>
  <c r="D642" i="1" a="1"/>
  <c r="D642" i="1" s="1"/>
  <c r="D643" i="1" a="1"/>
  <c r="D643" i="1" s="1"/>
  <c r="C643" i="1" s="1"/>
  <c r="D644" i="1" a="1"/>
  <c r="D644" i="1" s="1"/>
  <c r="D645" i="1" a="1"/>
  <c r="D645" i="1" s="1"/>
  <c r="C645" i="1" s="1"/>
  <c r="D646" i="1" a="1"/>
  <c r="D646" i="1" s="1"/>
  <c r="D647" i="1" a="1"/>
  <c r="D647" i="1" s="1"/>
  <c r="C647" i="1" s="1"/>
  <c r="D648" i="1" a="1"/>
  <c r="D648" i="1" s="1"/>
  <c r="D649" i="1" a="1"/>
  <c r="D649" i="1" s="1"/>
  <c r="C649" i="1" s="1"/>
  <c r="D650" i="1" a="1"/>
  <c r="D650" i="1" s="1"/>
  <c r="D651" i="1" a="1"/>
  <c r="D651" i="1" s="1"/>
  <c r="D652" i="1" a="1"/>
  <c r="D652" i="1" s="1"/>
  <c r="D653" i="1" a="1"/>
  <c r="D653" i="1" s="1"/>
  <c r="D654" i="1" a="1"/>
  <c r="D654" i="1" s="1"/>
  <c r="D655" i="1" a="1"/>
  <c r="D655" i="1" s="1"/>
  <c r="D656" i="1" a="1"/>
  <c r="D656" i="1" s="1"/>
  <c r="D657" i="1" a="1"/>
  <c r="D657" i="1" s="1"/>
  <c r="D658" i="1" a="1"/>
  <c r="D658" i="1" s="1"/>
  <c r="D659" i="1" a="1"/>
  <c r="D659" i="1" s="1"/>
  <c r="D660" i="1" a="1"/>
  <c r="D660" i="1" s="1"/>
  <c r="D661" i="1" a="1"/>
  <c r="D661" i="1" s="1"/>
  <c r="D662" i="1" a="1"/>
  <c r="D662" i="1" s="1"/>
  <c r="D663" i="1" a="1"/>
  <c r="D663" i="1" s="1"/>
  <c r="D664" i="1" a="1"/>
  <c r="D664" i="1" s="1"/>
  <c r="D665" i="1" a="1"/>
  <c r="D665" i="1" s="1"/>
  <c r="D666" i="1" a="1"/>
  <c r="D666" i="1" s="1"/>
  <c r="D667" i="1" a="1"/>
  <c r="D667" i="1" s="1"/>
  <c r="D668" i="1" a="1"/>
  <c r="D668" i="1" s="1"/>
  <c r="D669" i="1" a="1"/>
  <c r="D669" i="1" s="1"/>
  <c r="D670" i="1" a="1"/>
  <c r="D670" i="1" s="1"/>
  <c r="D671" i="1" a="1"/>
  <c r="D671" i="1" s="1"/>
  <c r="D672" i="1" a="1"/>
  <c r="D672" i="1" s="1"/>
  <c r="D673" i="1" a="1"/>
  <c r="D673" i="1" s="1"/>
  <c r="D674" i="1" a="1"/>
  <c r="D674" i="1" s="1"/>
  <c r="D675" i="1" a="1"/>
  <c r="D675" i="1" s="1"/>
  <c r="D676" i="1" a="1"/>
  <c r="D676" i="1" s="1"/>
  <c r="D677" i="1" a="1"/>
  <c r="D677" i="1" s="1"/>
  <c r="D678" i="1" a="1"/>
  <c r="D678" i="1" s="1"/>
  <c r="D679" i="1" a="1"/>
  <c r="D679" i="1" s="1"/>
  <c r="D680" i="1" a="1"/>
  <c r="D680" i="1" s="1"/>
  <c r="D681" i="1" a="1"/>
  <c r="D681" i="1" s="1"/>
  <c r="D682" i="1" a="1"/>
  <c r="D682" i="1" s="1"/>
  <c r="D683" i="1" a="1"/>
  <c r="D683" i="1" s="1"/>
  <c r="D684" i="1" a="1"/>
  <c r="D684" i="1" s="1"/>
  <c r="D685" i="1" a="1"/>
  <c r="D685" i="1" s="1"/>
  <c r="D686" i="1" a="1"/>
  <c r="D686" i="1" s="1"/>
  <c r="D687" i="1" a="1"/>
  <c r="D687" i="1" s="1"/>
  <c r="D688" i="1" a="1"/>
  <c r="D688" i="1" s="1"/>
  <c r="D689" i="1" a="1"/>
  <c r="D689" i="1" s="1"/>
  <c r="D690" i="1" a="1"/>
  <c r="D690" i="1" s="1"/>
  <c r="D691" i="1" a="1"/>
  <c r="D691" i="1" s="1"/>
  <c r="D692" i="1" a="1"/>
  <c r="D692" i="1" s="1"/>
  <c r="D693" i="1" a="1"/>
  <c r="D693" i="1" s="1"/>
  <c r="D694" i="1" a="1"/>
  <c r="D694" i="1" s="1"/>
  <c r="D695" i="1" a="1"/>
  <c r="D695" i="1" s="1"/>
  <c r="D696" i="1" a="1"/>
  <c r="D696" i="1" s="1"/>
  <c r="D697" i="1" a="1"/>
  <c r="D697" i="1" s="1"/>
  <c r="D698" i="1" a="1"/>
  <c r="D698" i="1" s="1"/>
  <c r="D699" i="1" a="1"/>
  <c r="D699" i="1" s="1"/>
  <c r="D700" i="1" a="1"/>
  <c r="D700" i="1" s="1"/>
  <c r="D701" i="1" a="1"/>
  <c r="D701" i="1" s="1"/>
  <c r="D702" i="1" a="1"/>
  <c r="D702" i="1" s="1"/>
  <c r="D703" i="1" a="1"/>
  <c r="D703" i="1" s="1"/>
  <c r="D704" i="1" a="1"/>
  <c r="D704" i="1" s="1"/>
  <c r="D705" i="1" a="1"/>
  <c r="D705" i="1" s="1"/>
  <c r="D706" i="1" a="1"/>
  <c r="D706" i="1" s="1"/>
  <c r="D707" i="1" a="1"/>
  <c r="D707" i="1" s="1"/>
  <c r="D708" i="1" a="1"/>
  <c r="D708" i="1" s="1"/>
  <c r="D709" i="1" a="1"/>
  <c r="D709" i="1" s="1"/>
  <c r="D710" i="1" a="1"/>
  <c r="D710" i="1" s="1"/>
  <c r="D711" i="1" a="1"/>
  <c r="D711" i="1" s="1"/>
  <c r="D712" i="1" a="1"/>
  <c r="D712" i="1" s="1"/>
  <c r="D713" i="1" a="1"/>
  <c r="D713" i="1" s="1"/>
  <c r="D714" i="1" a="1"/>
  <c r="D714" i="1" s="1"/>
  <c r="D715" i="1" a="1"/>
  <c r="D715" i="1" s="1"/>
  <c r="D716" i="1" a="1"/>
  <c r="D716" i="1" s="1"/>
  <c r="D717" i="1" a="1"/>
  <c r="D717" i="1" s="1"/>
  <c r="D718" i="1" a="1"/>
  <c r="D718" i="1" s="1"/>
  <c r="D719" i="1" a="1"/>
  <c r="D719" i="1" s="1"/>
  <c r="D720" i="1" a="1"/>
  <c r="D720" i="1" s="1"/>
  <c r="D721" i="1" a="1"/>
  <c r="D721" i="1" s="1"/>
  <c r="D722" i="1" a="1"/>
  <c r="D722" i="1" s="1"/>
  <c r="D723" i="1" a="1"/>
  <c r="D723" i="1" s="1"/>
  <c r="D724" i="1" a="1"/>
  <c r="D724" i="1" s="1"/>
  <c r="D725" i="1" a="1"/>
  <c r="D725" i="1" s="1"/>
  <c r="D726" i="1" a="1"/>
  <c r="D726" i="1" s="1"/>
  <c r="D727" i="1" a="1"/>
  <c r="D727" i="1" s="1"/>
  <c r="D728" i="1" a="1"/>
  <c r="D728" i="1" s="1"/>
  <c r="D729" i="1" a="1"/>
  <c r="D729" i="1" s="1"/>
  <c r="D730" i="1" a="1"/>
  <c r="D730" i="1" s="1"/>
  <c r="D731" i="1" a="1"/>
  <c r="D731" i="1" s="1"/>
  <c r="D732" i="1" a="1"/>
  <c r="D732" i="1" s="1"/>
  <c r="D733" i="1" a="1"/>
  <c r="D733" i="1" s="1"/>
  <c r="D734" i="1" a="1"/>
  <c r="D734" i="1" s="1"/>
  <c r="D735" i="1" a="1"/>
  <c r="D735" i="1" s="1"/>
  <c r="D736" i="1" a="1"/>
  <c r="D736" i="1" s="1"/>
  <c r="D737" i="1" a="1"/>
  <c r="D737" i="1" s="1"/>
  <c r="D738" i="1" a="1"/>
  <c r="D738" i="1" s="1"/>
  <c r="D739" i="1" a="1"/>
  <c r="D739" i="1" s="1"/>
  <c r="D740" i="1" a="1"/>
  <c r="D740" i="1" s="1"/>
  <c r="D741" i="1" a="1"/>
  <c r="D741" i="1" s="1"/>
  <c r="D742" i="1" a="1"/>
  <c r="D742" i="1" s="1"/>
  <c r="D743" i="1" a="1"/>
  <c r="D743" i="1" s="1"/>
  <c r="D744" i="1" a="1"/>
  <c r="D744" i="1" s="1"/>
  <c r="D745" i="1" a="1"/>
  <c r="D745" i="1" s="1"/>
  <c r="D746" i="1" a="1"/>
  <c r="D746" i="1" s="1"/>
  <c r="D747" i="1" a="1"/>
  <c r="D747" i="1" s="1"/>
  <c r="D748" i="1" a="1"/>
  <c r="D748" i="1" s="1"/>
  <c r="D749" i="1" a="1"/>
  <c r="D749" i="1" s="1"/>
  <c r="D750" i="1" a="1"/>
  <c r="D750" i="1" s="1"/>
  <c r="D751" i="1" a="1"/>
  <c r="D751" i="1" s="1"/>
  <c r="D752" i="1" a="1"/>
  <c r="D752" i="1" s="1"/>
  <c r="D753" i="1" a="1"/>
  <c r="D753" i="1" s="1"/>
  <c r="D754" i="1" a="1"/>
  <c r="D754" i="1" s="1"/>
  <c r="D755" i="1" a="1"/>
  <c r="D755" i="1" s="1"/>
  <c r="D756" i="1" a="1"/>
  <c r="D756" i="1" s="1"/>
  <c r="D757" i="1" a="1"/>
  <c r="D757" i="1" s="1"/>
  <c r="D758" i="1" a="1"/>
  <c r="D758" i="1" s="1"/>
  <c r="D759" i="1" a="1"/>
  <c r="D759" i="1" s="1"/>
  <c r="D760" i="1" a="1"/>
  <c r="D760" i="1" s="1"/>
  <c r="D761" i="1" a="1"/>
  <c r="D761" i="1" s="1"/>
  <c r="D762" i="1" a="1"/>
  <c r="D762" i="1" s="1"/>
  <c r="D763" i="1" a="1"/>
  <c r="D763" i="1" s="1"/>
  <c r="D764" i="1" a="1"/>
  <c r="D764" i="1" s="1"/>
  <c r="D765" i="1" a="1"/>
  <c r="D765" i="1" s="1"/>
  <c r="D766" i="1" a="1"/>
  <c r="D766" i="1" s="1"/>
  <c r="D767" i="1" a="1"/>
  <c r="D767" i="1" s="1"/>
  <c r="D768" i="1" a="1"/>
  <c r="D768" i="1" s="1"/>
  <c r="D769" i="1" a="1"/>
  <c r="D769" i="1" s="1"/>
  <c r="D770" i="1" a="1"/>
  <c r="D770" i="1" s="1"/>
  <c r="D771" i="1" a="1"/>
  <c r="D771" i="1" s="1"/>
  <c r="D772" i="1" a="1"/>
  <c r="D772" i="1" s="1"/>
  <c r="D773" i="1" a="1"/>
  <c r="D773" i="1" s="1"/>
  <c r="D774" i="1" a="1"/>
  <c r="D774" i="1" s="1"/>
  <c r="D775" i="1" a="1"/>
  <c r="D775" i="1" s="1"/>
  <c r="D776" i="1" a="1"/>
  <c r="D776" i="1" s="1"/>
  <c r="D777" i="1" a="1"/>
  <c r="D777" i="1" s="1"/>
  <c r="D778" i="1" a="1"/>
  <c r="D778" i="1" s="1"/>
  <c r="D779" i="1" a="1"/>
  <c r="D779" i="1" s="1"/>
  <c r="D780" i="1" a="1"/>
  <c r="D780" i="1" s="1"/>
  <c r="D781" i="1" a="1"/>
  <c r="D781" i="1" s="1"/>
  <c r="D782" i="1" a="1"/>
  <c r="D782" i="1" s="1"/>
  <c r="D783" i="1" a="1"/>
  <c r="D783" i="1" s="1"/>
  <c r="D784" i="1" a="1"/>
  <c r="D784" i="1" s="1"/>
  <c r="D785" i="1" a="1"/>
  <c r="D785" i="1" s="1"/>
  <c r="D786" i="1" a="1"/>
  <c r="D786" i="1" s="1"/>
  <c r="D787" i="1" a="1"/>
  <c r="D787" i="1" s="1"/>
  <c r="D788" i="1" a="1"/>
  <c r="D788" i="1" s="1"/>
  <c r="D789" i="1" a="1"/>
  <c r="D789" i="1" s="1"/>
  <c r="D790" i="1" a="1"/>
  <c r="D790" i="1" s="1"/>
  <c r="D791" i="1" a="1"/>
  <c r="D791" i="1" s="1"/>
  <c r="D792" i="1" a="1"/>
  <c r="D792" i="1" s="1"/>
  <c r="D793" i="1" a="1"/>
  <c r="D793" i="1" s="1"/>
  <c r="D794" i="1" a="1"/>
  <c r="D794" i="1" s="1"/>
  <c r="D795" i="1" a="1"/>
  <c r="D795" i="1" s="1"/>
  <c r="D796" i="1" a="1"/>
  <c r="D796" i="1" s="1"/>
  <c r="D797" i="1" a="1"/>
  <c r="D797" i="1" s="1"/>
  <c r="C797" i="1" s="1"/>
  <c r="D798" i="1" a="1"/>
  <c r="D798" i="1" s="1"/>
  <c r="D799" i="1" a="1"/>
  <c r="D799" i="1" s="1"/>
  <c r="C799" i="1" s="1"/>
  <c r="D800" i="1" a="1"/>
  <c r="D800" i="1" s="1"/>
  <c r="D801" i="1" a="1"/>
  <c r="D801" i="1" s="1"/>
  <c r="D802" i="1" a="1"/>
  <c r="D802" i="1" s="1"/>
  <c r="D803" i="1" a="1"/>
  <c r="D803" i="1" s="1"/>
  <c r="D804" i="1" a="1"/>
  <c r="D804" i="1" s="1"/>
  <c r="D805" i="1" a="1"/>
  <c r="D805" i="1" s="1"/>
  <c r="D806" i="1" a="1"/>
  <c r="D806" i="1" s="1"/>
  <c r="D807" i="1" a="1"/>
  <c r="D807" i="1" s="1"/>
  <c r="C807" i="1" s="1"/>
  <c r="D808" i="1" a="1"/>
  <c r="D808" i="1" s="1"/>
  <c r="D809" i="1" a="1"/>
  <c r="D809" i="1" s="1"/>
  <c r="D810" i="1" a="1"/>
  <c r="D810" i="1" s="1"/>
  <c r="D811" i="1" a="1"/>
  <c r="D811" i="1" s="1"/>
  <c r="D812" i="1" a="1"/>
  <c r="D812" i="1" s="1"/>
  <c r="D813" i="1" a="1"/>
  <c r="D813" i="1" s="1"/>
  <c r="D814" i="1" a="1"/>
  <c r="D814" i="1" s="1"/>
  <c r="D815" i="1" a="1"/>
  <c r="D815" i="1" s="1"/>
  <c r="C815" i="1" s="1"/>
  <c r="D816" i="1" a="1"/>
  <c r="D816" i="1" s="1"/>
  <c r="D817" i="1" a="1"/>
  <c r="D817" i="1" s="1"/>
  <c r="D818" i="1" a="1"/>
  <c r="D818" i="1" s="1"/>
  <c r="D819" i="1" a="1"/>
  <c r="D819" i="1" s="1"/>
  <c r="D820" i="1" a="1"/>
  <c r="D820" i="1" s="1"/>
  <c r="D821" i="1" a="1"/>
  <c r="D821" i="1" s="1"/>
  <c r="D822" i="1" a="1"/>
  <c r="D822" i="1" s="1"/>
  <c r="D823" i="1" a="1"/>
  <c r="D823" i="1" s="1"/>
  <c r="C823" i="1" s="1"/>
  <c r="D824" i="1" a="1"/>
  <c r="D824" i="1" s="1"/>
  <c r="D825" i="1" a="1"/>
  <c r="D825" i="1" s="1"/>
  <c r="D826" i="1" a="1"/>
  <c r="D826" i="1" s="1"/>
  <c r="D827" i="1" a="1"/>
  <c r="D827" i="1" s="1"/>
  <c r="D828" i="1" a="1"/>
  <c r="D828" i="1" s="1"/>
  <c r="D829" i="1" a="1"/>
  <c r="D829" i="1" s="1"/>
  <c r="D830" i="1" a="1"/>
  <c r="D830" i="1" s="1"/>
  <c r="D831" i="1" a="1"/>
  <c r="D831" i="1" s="1"/>
  <c r="C831" i="1" s="1"/>
  <c r="D832" i="1" a="1"/>
  <c r="D832" i="1" s="1"/>
  <c r="D833" i="1" a="1"/>
  <c r="D833" i="1" s="1"/>
  <c r="D834" i="1" a="1"/>
  <c r="D834" i="1" s="1"/>
  <c r="D835" i="1" a="1"/>
  <c r="D835" i="1" s="1"/>
  <c r="D836" i="1" a="1"/>
  <c r="D836" i="1" s="1"/>
  <c r="D837" i="1" a="1"/>
  <c r="D837" i="1" s="1"/>
  <c r="D838" i="1" a="1"/>
  <c r="D838" i="1" s="1"/>
  <c r="D839" i="1" a="1"/>
  <c r="D839" i="1" s="1"/>
  <c r="C839" i="1" s="1"/>
  <c r="D840" i="1" a="1"/>
  <c r="D840" i="1" s="1"/>
  <c r="D841" i="1" a="1"/>
  <c r="D841" i="1" s="1"/>
  <c r="D842" i="1" a="1"/>
  <c r="D842" i="1" s="1"/>
  <c r="D843" i="1" a="1"/>
  <c r="D843" i="1" s="1"/>
  <c r="D844" i="1" a="1"/>
  <c r="D844" i="1" s="1"/>
  <c r="D845" i="1" a="1"/>
  <c r="D845" i="1" s="1"/>
  <c r="D846" i="1" a="1"/>
  <c r="D846" i="1" s="1"/>
  <c r="D847" i="1" a="1"/>
  <c r="D847" i="1" s="1"/>
  <c r="C847" i="1" s="1"/>
  <c r="D848" i="1" a="1"/>
  <c r="D848" i="1" s="1"/>
  <c r="D849" i="1" a="1"/>
  <c r="D849" i="1" s="1"/>
  <c r="D850" i="1" a="1"/>
  <c r="D850" i="1" s="1"/>
  <c r="D851" i="1" a="1"/>
  <c r="D851" i="1" s="1"/>
  <c r="D852" i="1" a="1"/>
  <c r="D852" i="1" s="1"/>
  <c r="D853" i="1" a="1"/>
  <c r="D853" i="1" s="1"/>
  <c r="D854" i="1" a="1"/>
  <c r="D854" i="1" s="1"/>
  <c r="D855" i="1" a="1"/>
  <c r="D855" i="1" s="1"/>
  <c r="C855" i="1" s="1"/>
  <c r="D856" i="1" a="1"/>
  <c r="D856" i="1" s="1"/>
  <c r="D857" i="1" a="1"/>
  <c r="D857" i="1" s="1"/>
  <c r="D858" i="1" a="1"/>
  <c r="D858" i="1" s="1"/>
  <c r="D859" i="1" a="1"/>
  <c r="D859" i="1" s="1"/>
  <c r="D860" i="1" a="1"/>
  <c r="D860" i="1" s="1"/>
  <c r="D861" i="1" a="1"/>
  <c r="D861" i="1" s="1"/>
  <c r="D862" i="1" a="1"/>
  <c r="D862" i="1" s="1"/>
  <c r="D863" i="1" a="1"/>
  <c r="D863" i="1" s="1"/>
  <c r="C863" i="1" s="1"/>
  <c r="D864" i="1" a="1"/>
  <c r="D864" i="1" s="1"/>
  <c r="D865" i="1" a="1"/>
  <c r="D865" i="1" s="1"/>
  <c r="D866" i="1" a="1"/>
  <c r="D866" i="1" s="1"/>
  <c r="D867" i="1" a="1"/>
  <c r="D867" i="1" s="1"/>
  <c r="D868" i="1" a="1"/>
  <c r="D868" i="1" s="1"/>
  <c r="D869" i="1" a="1"/>
  <c r="D869" i="1" s="1"/>
  <c r="D870" i="1" a="1"/>
  <c r="D870" i="1" s="1"/>
  <c r="D871" i="1" a="1"/>
  <c r="D871" i="1" s="1"/>
  <c r="C871" i="1" s="1"/>
  <c r="D872" i="1" a="1"/>
  <c r="D872" i="1" s="1"/>
  <c r="D873" i="1" a="1"/>
  <c r="D873" i="1" s="1"/>
  <c r="D874" i="1" a="1"/>
  <c r="D874" i="1" s="1"/>
  <c r="D875" i="1" a="1"/>
  <c r="D875" i="1" s="1"/>
  <c r="D876" i="1" a="1"/>
  <c r="D876" i="1" s="1"/>
  <c r="D877" i="1" a="1"/>
  <c r="D877" i="1" s="1"/>
  <c r="D878" i="1" a="1"/>
  <c r="D878" i="1" s="1"/>
  <c r="D879" i="1" a="1"/>
  <c r="D879" i="1"/>
  <c r="D880" i="1" a="1"/>
  <c r="D880" i="1" s="1"/>
  <c r="D881" i="1" a="1"/>
  <c r="D881" i="1" s="1"/>
  <c r="D882" i="1" a="1"/>
  <c r="D882" i="1" s="1"/>
  <c r="D883" i="1" a="1"/>
  <c r="D883" i="1" s="1"/>
  <c r="D884" i="1" a="1"/>
  <c r="D884" i="1" s="1"/>
  <c r="D885" i="1" a="1"/>
  <c r="D885" i="1" s="1"/>
  <c r="D886" i="1" a="1"/>
  <c r="D886" i="1" s="1"/>
  <c r="D887" i="1" a="1"/>
  <c r="D887" i="1" s="1"/>
  <c r="C887" i="1" s="1"/>
  <c r="D888" i="1" a="1"/>
  <c r="D888" i="1" s="1"/>
  <c r="D889" i="1" a="1"/>
  <c r="D889" i="1" s="1"/>
  <c r="D890" i="1" a="1"/>
  <c r="D890" i="1" s="1"/>
  <c r="D891" i="1" a="1"/>
  <c r="D891" i="1" s="1"/>
  <c r="D892" i="1" a="1"/>
  <c r="D892" i="1" s="1"/>
  <c r="D893" i="1" a="1"/>
  <c r="D893" i="1" s="1"/>
  <c r="D894" i="1" a="1"/>
  <c r="D894" i="1" s="1"/>
  <c r="D895" i="1" a="1"/>
  <c r="D895" i="1" s="1"/>
  <c r="C895" i="1" s="1"/>
  <c r="D896" i="1" a="1"/>
  <c r="D896" i="1" s="1"/>
  <c r="D897" i="1" a="1"/>
  <c r="D897" i="1" s="1"/>
  <c r="D898" i="1" a="1"/>
  <c r="D898" i="1" s="1"/>
  <c r="D899" i="1" a="1"/>
  <c r="D899" i="1" s="1"/>
  <c r="D900" i="1" a="1"/>
  <c r="D900" i="1" s="1"/>
  <c r="D901" i="1" a="1"/>
  <c r="D901" i="1" s="1"/>
  <c r="D902" i="1" a="1"/>
  <c r="D902" i="1" s="1"/>
  <c r="D903" i="1" a="1"/>
  <c r="D903" i="1" s="1"/>
  <c r="C903" i="1" s="1"/>
  <c r="D904" i="1" a="1"/>
  <c r="D904" i="1" s="1"/>
  <c r="D905" i="1" a="1"/>
  <c r="D905" i="1" s="1"/>
  <c r="D906" i="1" a="1"/>
  <c r="D906" i="1" s="1"/>
  <c r="D907" i="1" a="1"/>
  <c r="D907" i="1" s="1"/>
  <c r="D908" i="1" a="1"/>
  <c r="D908" i="1" s="1"/>
  <c r="D909" i="1" a="1"/>
  <c r="D909" i="1" s="1"/>
  <c r="D910" i="1" a="1"/>
  <c r="D910" i="1" s="1"/>
  <c r="D911" i="1" a="1"/>
  <c r="D911" i="1"/>
  <c r="D912" i="1" a="1"/>
  <c r="D912" i="1" s="1"/>
  <c r="D913" i="1" a="1"/>
  <c r="D913" i="1" s="1"/>
  <c r="D914" i="1" a="1"/>
  <c r="D914" i="1" s="1"/>
  <c r="D915" i="1" a="1"/>
  <c r="D915" i="1" s="1"/>
  <c r="D916" i="1" a="1"/>
  <c r="D916" i="1" s="1"/>
  <c r="D917" i="1" a="1"/>
  <c r="D917" i="1" s="1"/>
  <c r="D918" i="1" a="1"/>
  <c r="D918" i="1" s="1"/>
  <c r="D919" i="1" a="1"/>
  <c r="D919" i="1" s="1"/>
  <c r="C919" i="1" s="1"/>
  <c r="D920" i="1" a="1"/>
  <c r="D920" i="1" s="1"/>
  <c r="D921" i="1" a="1"/>
  <c r="D921" i="1" s="1"/>
  <c r="D922" i="1" a="1"/>
  <c r="D922" i="1" s="1"/>
  <c r="D923" i="1" a="1"/>
  <c r="D923" i="1" s="1"/>
  <c r="D924" i="1" a="1"/>
  <c r="D924" i="1" s="1"/>
  <c r="D925" i="1" a="1"/>
  <c r="D925" i="1" s="1"/>
  <c r="D926" i="1" a="1"/>
  <c r="D926" i="1" s="1"/>
  <c r="D927" i="1" a="1"/>
  <c r="D927" i="1" s="1"/>
  <c r="C927" i="1" s="1"/>
  <c r="D928" i="1" a="1"/>
  <c r="D928" i="1" s="1"/>
  <c r="D929" i="1" a="1"/>
  <c r="D929" i="1" s="1"/>
  <c r="D930" i="1" a="1"/>
  <c r="D930" i="1" s="1"/>
  <c r="D931" i="1" a="1"/>
  <c r="D931" i="1" s="1"/>
  <c r="D932" i="1" a="1"/>
  <c r="D932" i="1" s="1"/>
  <c r="D933" i="1" a="1"/>
  <c r="D933" i="1" s="1"/>
  <c r="D934" i="1" a="1"/>
  <c r="D934" i="1" s="1"/>
  <c r="D935" i="1" a="1"/>
  <c r="D935" i="1" s="1"/>
  <c r="C935" i="1" s="1"/>
  <c r="D936" i="1" a="1"/>
  <c r="D936" i="1" s="1"/>
  <c r="D937" i="1" a="1"/>
  <c r="D937" i="1" s="1"/>
  <c r="D938" i="1" a="1"/>
  <c r="D938" i="1" s="1"/>
  <c r="D939" i="1" a="1"/>
  <c r="D939" i="1" s="1"/>
  <c r="D940" i="1" a="1"/>
  <c r="D940" i="1" s="1"/>
  <c r="D941" i="1" a="1"/>
  <c r="D941" i="1" s="1"/>
  <c r="D942" i="1" a="1"/>
  <c r="D942" i="1" s="1"/>
  <c r="D943" i="1" a="1"/>
  <c r="D943" i="1" s="1"/>
  <c r="C943" i="1" s="1"/>
  <c r="D944" i="1" a="1"/>
  <c r="D944" i="1" s="1"/>
  <c r="D945" i="1" a="1"/>
  <c r="D945" i="1" s="1"/>
  <c r="D946" i="1" a="1"/>
  <c r="D946" i="1" s="1"/>
  <c r="D947" i="1" a="1"/>
  <c r="D947" i="1" s="1"/>
  <c r="D948" i="1" a="1"/>
  <c r="D948" i="1" s="1"/>
  <c r="D949" i="1" a="1"/>
  <c r="D949" i="1" s="1"/>
  <c r="D950" i="1" a="1"/>
  <c r="D950" i="1" s="1"/>
  <c r="D951" i="1" a="1"/>
  <c r="D951" i="1" s="1"/>
  <c r="C951" i="1" s="1"/>
  <c r="D952" i="1" a="1"/>
  <c r="D952" i="1" s="1"/>
  <c r="D953" i="1" a="1"/>
  <c r="D953" i="1" s="1"/>
  <c r="D954" i="1" a="1"/>
  <c r="D954" i="1" s="1"/>
  <c r="D955" i="1" a="1"/>
  <c r="D955" i="1" s="1"/>
  <c r="D956" i="1" a="1"/>
  <c r="D956" i="1" s="1"/>
  <c r="D957" i="1" a="1"/>
  <c r="D957" i="1" s="1"/>
  <c r="D958" i="1" a="1"/>
  <c r="D958" i="1" s="1"/>
  <c r="D959" i="1" a="1"/>
  <c r="D959" i="1" s="1"/>
  <c r="C959" i="1" s="1"/>
  <c r="D960" i="1" a="1"/>
  <c r="D960" i="1" s="1"/>
  <c r="D961" i="1" a="1"/>
  <c r="D961" i="1" s="1"/>
  <c r="D962" i="1" a="1"/>
  <c r="D962" i="1" s="1"/>
  <c r="D963" i="1" a="1"/>
  <c r="D963" i="1" s="1"/>
  <c r="D964" i="1" a="1"/>
  <c r="D964" i="1" s="1"/>
  <c r="D965" i="1" a="1"/>
  <c r="D965" i="1" s="1"/>
  <c r="D966" i="1" a="1"/>
  <c r="D966" i="1" s="1"/>
  <c r="D967" i="1" a="1"/>
  <c r="D967" i="1" s="1"/>
  <c r="C967" i="1" s="1"/>
  <c r="D968" i="1" a="1"/>
  <c r="D968" i="1" s="1"/>
  <c r="D969" i="1" a="1"/>
  <c r="D969" i="1" s="1"/>
  <c r="D970" i="1" a="1"/>
  <c r="D970" i="1" s="1"/>
  <c r="D971" i="1" a="1"/>
  <c r="D971" i="1" s="1"/>
  <c r="D972" i="1" a="1"/>
  <c r="D972" i="1" s="1"/>
  <c r="D973" i="1" a="1"/>
  <c r="D973" i="1" s="1"/>
  <c r="D974" i="1" a="1"/>
  <c r="D974" i="1" s="1"/>
  <c r="D975" i="1" a="1"/>
  <c r="D975" i="1" s="1"/>
  <c r="C975" i="1" s="1"/>
  <c r="D976" i="1" a="1"/>
  <c r="D976" i="1" s="1"/>
  <c r="D977" i="1" a="1"/>
  <c r="D977" i="1" s="1"/>
  <c r="D978" i="1" a="1"/>
  <c r="D978" i="1" s="1"/>
  <c r="D979" i="1" a="1"/>
  <c r="D979" i="1" s="1"/>
  <c r="D980" i="1" a="1"/>
  <c r="D980" i="1" s="1"/>
  <c r="D981" i="1" a="1"/>
  <c r="D981" i="1" s="1"/>
  <c r="D982" i="1" a="1"/>
  <c r="D982" i="1" s="1"/>
  <c r="D983" i="1" a="1"/>
  <c r="D983" i="1" s="1"/>
  <c r="C983" i="1" s="1"/>
  <c r="D984" i="1" a="1"/>
  <c r="D984" i="1" s="1"/>
  <c r="D985" i="1" a="1"/>
  <c r="D985" i="1" s="1"/>
  <c r="D986" i="1" a="1"/>
  <c r="D986" i="1" s="1"/>
  <c r="D987" i="1" a="1"/>
  <c r="D987" i="1" s="1"/>
  <c r="D988" i="1" a="1"/>
  <c r="D988" i="1" s="1"/>
  <c r="D989" i="1" a="1"/>
  <c r="D989" i="1" s="1"/>
  <c r="D990" i="1" a="1"/>
  <c r="D990" i="1" s="1"/>
  <c r="D991" i="1" a="1"/>
  <c r="D991" i="1" s="1"/>
  <c r="C991" i="1" s="1"/>
  <c r="D992" i="1" a="1"/>
  <c r="D992" i="1" s="1"/>
  <c r="D993" i="1" a="1"/>
  <c r="D993" i="1" s="1"/>
  <c r="D994" i="1" a="1"/>
  <c r="D994" i="1" s="1"/>
  <c r="D995" i="1" a="1"/>
  <c r="D995" i="1" s="1"/>
  <c r="D996" i="1" a="1"/>
  <c r="D996" i="1" s="1"/>
  <c r="D997" i="1" a="1"/>
  <c r="D997" i="1" s="1"/>
  <c r="D998" i="1" a="1"/>
  <c r="D998" i="1" s="1"/>
  <c r="D999" i="1" a="1"/>
  <c r="D999" i="1" s="1"/>
  <c r="C999" i="1" s="1"/>
  <c r="D1000" i="1" a="1"/>
  <c r="D1000" i="1" s="1"/>
  <c r="D1001" i="1" a="1"/>
  <c r="D1001" i="1" s="1"/>
  <c r="D1002" i="1" a="1"/>
  <c r="D1002" i="1" s="1"/>
  <c r="D1003" i="1" a="1"/>
  <c r="D1003" i="1" s="1"/>
  <c r="D1004" i="1" a="1"/>
  <c r="D1004" i="1" s="1"/>
  <c r="D1005" i="1" a="1"/>
  <c r="D1005" i="1" s="1"/>
  <c r="D1006" i="1" a="1"/>
  <c r="D1006" i="1" s="1"/>
  <c r="D1007" i="1" a="1"/>
  <c r="D1007" i="1"/>
  <c r="D1008" i="1" a="1"/>
  <c r="D1008" i="1" s="1"/>
  <c r="D1009" i="1" a="1"/>
  <c r="D1009" i="1" s="1"/>
  <c r="D1010" i="1" a="1"/>
  <c r="D1010" i="1" s="1"/>
  <c r="D1011" i="1" a="1"/>
  <c r="D1011" i="1" s="1"/>
  <c r="D1012" i="1" a="1"/>
  <c r="D1012" i="1" s="1"/>
  <c r="D1013" i="1" a="1"/>
  <c r="D1013" i="1" s="1"/>
  <c r="D1014" i="1" a="1"/>
  <c r="D1014" i="1" s="1"/>
  <c r="D1015" i="1" a="1"/>
  <c r="D1015" i="1" s="1"/>
  <c r="C1015" i="1" s="1"/>
  <c r="D1016" i="1" a="1"/>
  <c r="D1016" i="1" s="1"/>
  <c r="D1017" i="1" a="1"/>
  <c r="D1017" i="1" s="1"/>
  <c r="D1018" i="1" a="1"/>
  <c r="D1018" i="1" s="1"/>
  <c r="D1019" i="1" a="1"/>
  <c r="D1019" i="1" s="1"/>
  <c r="D1020" i="1" a="1"/>
  <c r="D1020" i="1" s="1"/>
  <c r="D1021" i="1" a="1"/>
  <c r="D1021" i="1" s="1"/>
  <c r="D1022" i="1" a="1"/>
  <c r="D1022" i="1" s="1"/>
  <c r="D1023" i="1" a="1"/>
  <c r="D1023" i="1" s="1"/>
  <c r="C1023" i="1" s="1"/>
  <c r="D1024" i="1" a="1"/>
  <c r="D1024" i="1" s="1"/>
  <c r="D1025" i="1" a="1"/>
  <c r="D1025" i="1" s="1"/>
  <c r="D1026" i="1" a="1"/>
  <c r="D1026" i="1" s="1"/>
  <c r="D1027" i="1" a="1"/>
  <c r="D1027" i="1" s="1"/>
  <c r="D1028" i="1" a="1"/>
  <c r="D1028" i="1" s="1"/>
  <c r="D1029" i="1" a="1"/>
  <c r="D1029" i="1" s="1"/>
  <c r="D1030" i="1" a="1"/>
  <c r="D1030" i="1" s="1"/>
  <c r="D1031" i="1" a="1"/>
  <c r="D1031" i="1" s="1"/>
  <c r="C1031" i="1" s="1"/>
  <c r="D1032" i="1" a="1"/>
  <c r="D1032" i="1" s="1"/>
  <c r="D1033" i="1" a="1"/>
  <c r="D1033" i="1" s="1"/>
  <c r="D1034" i="1" a="1"/>
  <c r="D1034" i="1" s="1"/>
  <c r="D1035" i="1" a="1"/>
  <c r="D1035" i="1" s="1"/>
  <c r="D1036" i="1" a="1"/>
  <c r="D1036" i="1" s="1"/>
  <c r="D1037" i="1" a="1"/>
  <c r="D1037" i="1" s="1"/>
  <c r="D1038" i="1" a="1"/>
  <c r="D1038" i="1" s="1"/>
  <c r="D1039" i="1" a="1"/>
  <c r="D1039" i="1"/>
  <c r="D1040" i="1" a="1"/>
  <c r="D1040" i="1" s="1"/>
  <c r="D1041" i="1" a="1"/>
  <c r="D1041" i="1" s="1"/>
  <c r="D1042" i="1" a="1"/>
  <c r="D1042" i="1" s="1"/>
  <c r="D1043" i="1" a="1"/>
  <c r="D1043" i="1" s="1"/>
  <c r="D1044" i="1" a="1"/>
  <c r="D1044" i="1" s="1"/>
  <c r="D1045" i="1" a="1"/>
  <c r="D1045" i="1" s="1"/>
  <c r="D1046" i="1" a="1"/>
  <c r="D1046" i="1" s="1"/>
  <c r="D1047" i="1" a="1"/>
  <c r="D1047" i="1" s="1"/>
  <c r="C1047" i="1" s="1"/>
  <c r="D1048" i="1" a="1"/>
  <c r="D1048" i="1" s="1"/>
  <c r="D1049" i="1" a="1"/>
  <c r="D1049" i="1" s="1"/>
  <c r="D1050" i="1" a="1"/>
  <c r="D1050" i="1" s="1"/>
  <c r="D1051" i="1" a="1"/>
  <c r="D1051" i="1" s="1"/>
  <c r="D1052" i="1" a="1"/>
  <c r="D1052" i="1" s="1"/>
  <c r="D1053" i="1" a="1"/>
  <c r="D1053" i="1" s="1"/>
  <c r="D1054" i="1" a="1"/>
  <c r="D1054" i="1" s="1"/>
  <c r="D1055" i="1" a="1"/>
  <c r="D1055" i="1" s="1"/>
  <c r="C1055" i="1" s="1"/>
  <c r="D1056" i="1" a="1"/>
  <c r="D1056" i="1" s="1"/>
  <c r="D1057" i="1" a="1"/>
  <c r="D1057" i="1" s="1"/>
  <c r="D1058" i="1" a="1"/>
  <c r="D1058" i="1" s="1"/>
  <c r="D1059" i="1" a="1"/>
  <c r="D1059" i="1" s="1"/>
  <c r="D1060" i="1" a="1"/>
  <c r="D1060" i="1" s="1"/>
  <c r="D1061" i="1" a="1"/>
  <c r="D1061" i="1" s="1"/>
  <c r="D1062" i="1" a="1"/>
  <c r="D1062" i="1" s="1"/>
  <c r="D1063" i="1" a="1"/>
  <c r="D1063" i="1" s="1"/>
  <c r="C1063" i="1" s="1"/>
  <c r="D1064" i="1" a="1"/>
  <c r="D1064" i="1" s="1"/>
  <c r="D1065" i="1" a="1"/>
  <c r="D1065" i="1" s="1"/>
  <c r="D1066" i="1" a="1"/>
  <c r="D1066" i="1" s="1"/>
  <c r="D1067" i="1" a="1"/>
  <c r="D1067" i="1" s="1"/>
  <c r="D1068" i="1" a="1"/>
  <c r="D1068" i="1" s="1"/>
  <c r="D1069" i="1" a="1"/>
  <c r="D1069" i="1" s="1"/>
  <c r="D1070" i="1" a="1"/>
  <c r="D1070" i="1" s="1"/>
  <c r="D1071" i="1" a="1"/>
  <c r="D1071" i="1" s="1"/>
  <c r="C1071" i="1" s="1"/>
  <c r="D1072" i="1" a="1"/>
  <c r="D1072" i="1" s="1"/>
  <c r="D1073" i="1" a="1"/>
  <c r="D1073" i="1" s="1"/>
  <c r="D1074" i="1" a="1"/>
  <c r="D1074" i="1" s="1"/>
  <c r="D1075" i="1" a="1"/>
  <c r="D1075" i="1" s="1"/>
  <c r="D1076" i="1" a="1"/>
  <c r="D1076" i="1" s="1"/>
  <c r="D1077" i="1" a="1"/>
  <c r="D1077" i="1" s="1"/>
  <c r="D1078" i="1" a="1"/>
  <c r="D1078" i="1" s="1"/>
  <c r="D1079" i="1" a="1"/>
  <c r="D1079" i="1" s="1"/>
  <c r="C1079" i="1" s="1"/>
  <c r="D1080" i="1" a="1"/>
  <c r="D1080" i="1" s="1"/>
  <c r="D1081" i="1" a="1"/>
  <c r="D1081" i="1" s="1"/>
  <c r="D1082" i="1" a="1"/>
  <c r="D1082" i="1" s="1"/>
  <c r="D1083" i="1" a="1"/>
  <c r="D1083" i="1" s="1"/>
  <c r="D1084" i="1" a="1"/>
  <c r="D1084" i="1" s="1"/>
  <c r="D1085" i="1" a="1"/>
  <c r="D1085" i="1" s="1"/>
  <c r="D1086" i="1" a="1"/>
  <c r="D1086" i="1" s="1"/>
  <c r="D1087" i="1" a="1"/>
  <c r="D1087" i="1" s="1"/>
  <c r="C1087" i="1" s="1"/>
  <c r="D1088" i="1" a="1"/>
  <c r="D1088" i="1" s="1"/>
  <c r="D1089" i="1" a="1"/>
  <c r="D1089" i="1" s="1"/>
  <c r="D1090" i="1" a="1"/>
  <c r="D1090" i="1" s="1"/>
  <c r="D1091" i="1" a="1"/>
  <c r="D1091" i="1" s="1"/>
  <c r="D1092" i="1" a="1"/>
  <c r="D1092" i="1" s="1"/>
  <c r="D1093" i="1" a="1"/>
  <c r="D1093" i="1" s="1"/>
  <c r="D1094" i="1" a="1"/>
  <c r="D1094" i="1" s="1"/>
  <c r="D1095" i="1" a="1"/>
  <c r="D1095" i="1" s="1"/>
  <c r="C1095" i="1" s="1"/>
  <c r="D1096" i="1" a="1"/>
  <c r="D1096" i="1" s="1"/>
  <c r="D1097" i="1" a="1"/>
  <c r="D1097" i="1" s="1"/>
  <c r="D1098" i="1" a="1"/>
  <c r="D1098" i="1" s="1"/>
  <c r="D1099" i="1" a="1"/>
  <c r="D1099" i="1" s="1"/>
  <c r="D1100" i="1" a="1"/>
  <c r="D1100" i="1" s="1"/>
  <c r="D1101" i="1" a="1"/>
  <c r="D1101" i="1" s="1"/>
  <c r="D1102" i="1" a="1"/>
  <c r="D1102" i="1" s="1"/>
  <c r="D1103" i="1" a="1"/>
  <c r="D1103" i="1" s="1"/>
  <c r="C1103" i="1" s="1"/>
  <c r="D1104" i="1" a="1"/>
  <c r="D1104" i="1" s="1"/>
  <c r="D1105" i="1" a="1"/>
  <c r="D1105" i="1" s="1"/>
  <c r="D1106" i="1" a="1"/>
  <c r="D1106" i="1" s="1"/>
  <c r="D1107" i="1" a="1"/>
  <c r="D1107" i="1" s="1"/>
  <c r="D1108" i="1" a="1"/>
  <c r="D1108" i="1" s="1"/>
  <c r="D1109" i="1" a="1"/>
  <c r="D1109" i="1" s="1"/>
  <c r="D1110" i="1" a="1"/>
  <c r="D1110" i="1" s="1"/>
  <c r="D1111" i="1" a="1"/>
  <c r="D1111" i="1" s="1"/>
  <c r="C1111" i="1" s="1"/>
  <c r="D1112" i="1" a="1"/>
  <c r="D1112" i="1" s="1"/>
  <c r="D1113" i="1" a="1"/>
  <c r="D1113" i="1" s="1"/>
  <c r="D1114" i="1" a="1"/>
  <c r="D1114" i="1" s="1"/>
  <c r="D1115" i="1" a="1"/>
  <c r="D1115" i="1" s="1"/>
  <c r="D1116" i="1" a="1"/>
  <c r="D1116" i="1" s="1"/>
  <c r="D1117" i="1" a="1"/>
  <c r="D1117" i="1" s="1"/>
  <c r="D1118" i="1" a="1"/>
  <c r="D1118" i="1" s="1"/>
  <c r="D1119" i="1" a="1"/>
  <c r="D1119" i="1" s="1"/>
  <c r="C1119" i="1" s="1"/>
  <c r="D1120" i="1" a="1"/>
  <c r="D1120" i="1" s="1"/>
  <c r="D1121" i="1" a="1"/>
  <c r="D1121" i="1" s="1"/>
  <c r="D1122" i="1" a="1"/>
  <c r="D1122" i="1" s="1"/>
  <c r="D1123" i="1" a="1"/>
  <c r="D1123" i="1" s="1"/>
  <c r="D1124" i="1" a="1"/>
  <c r="D1124" i="1" s="1"/>
  <c r="D1125" i="1" a="1"/>
  <c r="D1125" i="1" s="1"/>
  <c r="D1126" i="1" a="1"/>
  <c r="D1126" i="1" s="1"/>
  <c r="D1127" i="1" a="1"/>
  <c r="D1127" i="1" s="1"/>
  <c r="C1127" i="1" s="1"/>
  <c r="D1128" i="1" a="1"/>
  <c r="D1128" i="1" s="1"/>
  <c r="D1129" i="1" a="1"/>
  <c r="D1129" i="1" s="1"/>
  <c r="D1130" i="1" a="1"/>
  <c r="D1130" i="1" s="1"/>
  <c r="D1131" i="1" a="1"/>
  <c r="D1131" i="1" s="1"/>
  <c r="D1132" i="1" a="1"/>
  <c r="D1132" i="1" s="1"/>
  <c r="D1133" i="1" a="1"/>
  <c r="D1133" i="1" s="1"/>
  <c r="D1134" i="1" a="1"/>
  <c r="D1134" i="1" s="1"/>
  <c r="D1135" i="1" a="1"/>
  <c r="D1135" i="1"/>
  <c r="D1136" i="1" a="1"/>
  <c r="D1136" i="1" s="1"/>
  <c r="D1137" i="1" a="1"/>
  <c r="D1137" i="1" s="1"/>
  <c r="D1138" i="1" a="1"/>
  <c r="D1138" i="1" s="1"/>
  <c r="D1139" i="1" a="1"/>
  <c r="D1139" i="1" s="1"/>
  <c r="D1140" i="1" a="1"/>
  <c r="D1140" i="1" s="1"/>
  <c r="D1141" i="1" a="1"/>
  <c r="D1141" i="1" s="1"/>
  <c r="D1142" i="1" a="1"/>
  <c r="D1142" i="1" s="1"/>
  <c r="D1143" i="1" a="1"/>
  <c r="D1143" i="1" s="1"/>
  <c r="C1143" i="1" s="1"/>
  <c r="D1144" i="1" a="1"/>
  <c r="D1144" i="1" s="1"/>
  <c r="D1145" i="1" a="1"/>
  <c r="D1145" i="1" s="1"/>
  <c r="D1146" i="1" a="1"/>
  <c r="D1146" i="1" s="1"/>
  <c r="D1147" i="1" a="1"/>
  <c r="D1147" i="1" s="1"/>
  <c r="D1148" i="1" a="1"/>
  <c r="D1148" i="1" s="1"/>
  <c r="D1149" i="1" a="1"/>
  <c r="D1149" i="1" s="1"/>
  <c r="D1150" i="1" a="1"/>
  <c r="D1150" i="1" s="1"/>
  <c r="D1151" i="1" a="1"/>
  <c r="D1151" i="1" s="1"/>
  <c r="C1151" i="1" s="1"/>
  <c r="D1152" i="1" a="1"/>
  <c r="D1152" i="1" s="1"/>
  <c r="D1153" i="1" a="1"/>
  <c r="D1153" i="1" s="1"/>
  <c r="D1154" i="1" a="1"/>
  <c r="D1154" i="1" s="1"/>
  <c r="D1155" i="1" a="1"/>
  <c r="D1155" i="1" s="1"/>
  <c r="D1156" i="1" a="1"/>
  <c r="D1156" i="1" s="1"/>
  <c r="D1157" i="1" a="1"/>
  <c r="D1157" i="1" s="1"/>
  <c r="D1158" i="1" a="1"/>
  <c r="D1158" i="1" s="1"/>
  <c r="D1159" i="1" a="1"/>
  <c r="D1159" i="1" s="1"/>
  <c r="C1159" i="1" s="1"/>
  <c r="D1160" i="1" a="1"/>
  <c r="D1160" i="1" s="1"/>
  <c r="D1161" i="1" a="1"/>
  <c r="D1161" i="1" s="1"/>
  <c r="D1162" i="1" a="1"/>
  <c r="D1162" i="1" s="1"/>
  <c r="D1163" i="1" a="1"/>
  <c r="D1163" i="1" s="1"/>
  <c r="D1164" i="1" a="1"/>
  <c r="D1164" i="1" s="1"/>
  <c r="D1165" i="1" a="1"/>
  <c r="D1165" i="1" s="1"/>
  <c r="D1166" i="1" a="1"/>
  <c r="D1166" i="1" s="1"/>
  <c r="D1167" i="1" a="1"/>
  <c r="D1167" i="1"/>
  <c r="D1168" i="1" a="1"/>
  <c r="D1168" i="1" s="1"/>
  <c r="D1169" i="1" a="1"/>
  <c r="D1169" i="1" s="1"/>
  <c r="D1170" i="1" a="1"/>
  <c r="D1170" i="1" s="1"/>
  <c r="D1171" i="1" a="1"/>
  <c r="D1171" i="1" s="1"/>
  <c r="D1172" i="1" a="1"/>
  <c r="D1172" i="1" s="1"/>
  <c r="D1173" i="1" a="1"/>
  <c r="D1173" i="1" s="1"/>
  <c r="D1174" i="1" a="1"/>
  <c r="D1174" i="1" s="1"/>
  <c r="D1175" i="1" a="1"/>
  <c r="D1175" i="1" s="1"/>
  <c r="C1175" i="1" s="1"/>
  <c r="D1176" i="1" a="1"/>
  <c r="D1176" i="1" s="1"/>
  <c r="D1177" i="1" a="1"/>
  <c r="D1177" i="1" s="1"/>
  <c r="D1178" i="1" a="1"/>
  <c r="D1178" i="1" s="1"/>
  <c r="D1179" i="1" a="1"/>
  <c r="D1179" i="1" s="1"/>
  <c r="D1180" i="1" a="1"/>
  <c r="D1180" i="1" s="1"/>
  <c r="D1181" i="1" a="1"/>
  <c r="D1181" i="1" s="1"/>
  <c r="D1182" i="1" a="1"/>
  <c r="D1182" i="1" s="1"/>
  <c r="D1183" i="1" a="1"/>
  <c r="D1183" i="1" s="1"/>
  <c r="C1183" i="1" s="1"/>
  <c r="D1184" i="1" a="1"/>
  <c r="D1184" i="1" s="1"/>
  <c r="D1185" i="1" a="1"/>
  <c r="D1185" i="1" s="1"/>
  <c r="D1186" i="1" a="1"/>
  <c r="D1186" i="1" s="1"/>
  <c r="D1187" i="1" a="1"/>
  <c r="D1187" i="1" s="1"/>
  <c r="D1188" i="1" a="1"/>
  <c r="D1188" i="1" s="1"/>
  <c r="D1189" i="1" a="1"/>
  <c r="D1189" i="1" s="1"/>
  <c r="D1190" i="1" a="1"/>
  <c r="D1190" i="1" s="1"/>
  <c r="D1191" i="1" a="1"/>
  <c r="D1191" i="1" s="1"/>
  <c r="C1191" i="1" s="1"/>
  <c r="D1192" i="1" a="1"/>
  <c r="D1192" i="1" s="1"/>
  <c r="C1192" i="1" s="1"/>
  <c r="D1193" i="1" a="1"/>
  <c r="D1193" i="1" s="1"/>
  <c r="D1194" i="1" a="1"/>
  <c r="D1194" i="1" s="1"/>
  <c r="D1195" i="1" a="1"/>
  <c r="D1195" i="1" s="1"/>
  <c r="D1196" i="1" a="1"/>
  <c r="D1196" i="1" s="1"/>
  <c r="C1196" i="1" s="1"/>
  <c r="D1197" i="1" a="1"/>
  <c r="D1197" i="1" s="1"/>
  <c r="D1198" i="1" a="1"/>
  <c r="D1198" i="1" s="1"/>
  <c r="D1199" i="1" a="1"/>
  <c r="D1199" i="1" s="1"/>
  <c r="C1199" i="1" s="1"/>
  <c r="D1200" i="1" a="1"/>
  <c r="D1200" i="1" s="1"/>
  <c r="D1201" i="1" a="1"/>
  <c r="D1201" i="1" s="1"/>
  <c r="D1202" i="1" a="1"/>
  <c r="D1202" i="1" s="1"/>
  <c r="D1203" i="1" a="1"/>
  <c r="D1203" i="1" s="1"/>
  <c r="C1203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C3" i="1"/>
  <c r="C7" i="1"/>
  <c r="C9" i="1"/>
  <c r="C11" i="1"/>
  <c r="C13" i="1"/>
  <c r="C15" i="1"/>
  <c r="C19" i="1"/>
  <c r="C23" i="1"/>
  <c r="C25" i="1"/>
  <c r="C27" i="1"/>
  <c r="C31" i="1"/>
  <c r="C35" i="1"/>
  <c r="C39" i="1"/>
  <c r="C41" i="1"/>
  <c r="C43" i="1"/>
  <c r="C45" i="1"/>
  <c r="C47" i="1"/>
  <c r="C51" i="1"/>
  <c r="C55" i="1"/>
  <c r="C57" i="1"/>
  <c r="C59" i="1"/>
  <c r="C63" i="1"/>
  <c r="C66" i="1"/>
  <c r="C67" i="1"/>
  <c r="C71" i="1"/>
  <c r="C73" i="1"/>
  <c r="C75" i="1"/>
  <c r="C77" i="1"/>
  <c r="C79" i="1"/>
  <c r="C83" i="1"/>
  <c r="C87" i="1"/>
  <c r="C89" i="1"/>
  <c r="C91" i="1"/>
  <c r="C95" i="1"/>
  <c r="C99" i="1"/>
  <c r="C103" i="1"/>
  <c r="C105" i="1"/>
  <c r="C107" i="1"/>
  <c r="C109" i="1"/>
  <c r="C111" i="1"/>
  <c r="C115" i="1"/>
  <c r="C119" i="1"/>
  <c r="C121" i="1"/>
  <c r="C123" i="1"/>
  <c r="C127" i="1"/>
  <c r="C130" i="1"/>
  <c r="C131" i="1"/>
  <c r="C135" i="1"/>
  <c r="C137" i="1"/>
  <c r="C139" i="1"/>
  <c r="C141" i="1"/>
  <c r="C143" i="1"/>
  <c r="C147" i="1"/>
  <c r="C151" i="1"/>
  <c r="C153" i="1"/>
  <c r="C155" i="1"/>
  <c r="C159" i="1"/>
  <c r="C163" i="1"/>
  <c r="C169" i="1"/>
  <c r="C171" i="1"/>
  <c r="C173" i="1"/>
  <c r="C175" i="1"/>
  <c r="C177" i="1"/>
  <c r="C179" i="1"/>
  <c r="C181" i="1"/>
  <c r="C183" i="1"/>
  <c r="C185" i="1"/>
  <c r="C187" i="1"/>
  <c r="C189" i="1"/>
  <c r="C191" i="1"/>
  <c r="C193" i="1"/>
  <c r="C195" i="1"/>
  <c r="C197" i="1"/>
  <c r="C199" i="1"/>
  <c r="C201" i="1"/>
  <c r="C203" i="1"/>
  <c r="C205" i="1"/>
  <c r="C207" i="1"/>
  <c r="C209" i="1"/>
  <c r="C211" i="1"/>
  <c r="C212" i="1"/>
  <c r="C213" i="1"/>
  <c r="C214" i="1"/>
  <c r="C215" i="1"/>
  <c r="C216" i="1"/>
  <c r="C217" i="1"/>
  <c r="C219" i="1"/>
  <c r="C220" i="1"/>
  <c r="C221" i="1"/>
  <c r="C223" i="1"/>
  <c r="C224" i="1"/>
  <c r="C225" i="1"/>
  <c r="C226" i="1"/>
  <c r="C227" i="1"/>
  <c r="C228" i="1"/>
  <c r="C229" i="1"/>
  <c r="C230" i="1"/>
  <c r="C231" i="1"/>
  <c r="C232" i="1"/>
  <c r="C233" i="1"/>
  <c r="C235" i="1"/>
  <c r="C236" i="1"/>
  <c r="C237" i="1"/>
  <c r="C239" i="1"/>
  <c r="C240" i="1"/>
  <c r="C241" i="1"/>
  <c r="C243" i="1"/>
  <c r="C244" i="1"/>
  <c r="C245" i="1"/>
  <c r="C246" i="1"/>
  <c r="C247" i="1"/>
  <c r="C248" i="1"/>
  <c r="C249" i="1"/>
  <c r="C250" i="1"/>
  <c r="C251" i="1"/>
  <c r="C252" i="1"/>
  <c r="C253" i="1"/>
  <c r="C255" i="1"/>
  <c r="C256" i="1"/>
  <c r="C257" i="1"/>
  <c r="C259" i="1"/>
  <c r="C260" i="1"/>
  <c r="C261" i="1"/>
  <c r="C263" i="1"/>
  <c r="C264" i="1"/>
  <c r="C265" i="1"/>
  <c r="C267" i="1"/>
  <c r="C268" i="1"/>
  <c r="C269" i="1"/>
  <c r="C270" i="1"/>
  <c r="C271" i="1"/>
  <c r="C272" i="1"/>
  <c r="C273" i="1"/>
  <c r="C275" i="1"/>
  <c r="C276" i="1"/>
  <c r="C277" i="1"/>
  <c r="C278" i="1"/>
  <c r="C279" i="1"/>
  <c r="C280" i="1"/>
  <c r="C281" i="1"/>
  <c r="C283" i="1"/>
  <c r="C284" i="1"/>
  <c r="C285" i="1"/>
  <c r="C286" i="1"/>
  <c r="C287" i="1"/>
  <c r="C288" i="1"/>
  <c r="C289" i="1"/>
  <c r="C291" i="1"/>
  <c r="C292" i="1"/>
  <c r="C293" i="1"/>
  <c r="C294" i="1"/>
  <c r="C295" i="1"/>
  <c r="C296" i="1"/>
  <c r="C297" i="1"/>
  <c r="C299" i="1"/>
  <c r="C301" i="1"/>
  <c r="C303" i="1"/>
  <c r="C304" i="1"/>
  <c r="C305" i="1"/>
  <c r="C306" i="1"/>
  <c r="C307" i="1"/>
  <c r="C309" i="1"/>
  <c r="C310" i="1"/>
  <c r="C311" i="1"/>
  <c r="C312" i="1"/>
  <c r="C313" i="1"/>
  <c r="C314" i="1"/>
  <c r="C315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3" i="1"/>
  <c r="C374" i="1"/>
  <c r="C375" i="1"/>
  <c r="C376" i="1"/>
  <c r="C377" i="1"/>
  <c r="C378" i="1"/>
  <c r="C379" i="1"/>
  <c r="C381" i="1"/>
  <c r="C382" i="1"/>
  <c r="C383" i="1"/>
  <c r="C384" i="1"/>
  <c r="C385" i="1"/>
  <c r="C386" i="1"/>
  <c r="C387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5" i="1"/>
  <c r="C526" i="1"/>
  <c r="C527" i="1"/>
  <c r="C528" i="1"/>
  <c r="C529" i="1"/>
  <c r="C530" i="1"/>
  <c r="C531" i="1"/>
  <c r="C533" i="1"/>
  <c r="C534" i="1"/>
  <c r="C535" i="1"/>
  <c r="C536" i="1"/>
  <c r="C537" i="1"/>
  <c r="C538" i="1"/>
  <c r="C539" i="1"/>
  <c r="C541" i="1"/>
  <c r="C542" i="1"/>
  <c r="C543" i="1"/>
  <c r="C544" i="1"/>
  <c r="C545" i="1"/>
  <c r="C546" i="1"/>
  <c r="C547" i="1"/>
  <c r="C549" i="1"/>
  <c r="C551" i="1"/>
  <c r="C552" i="1"/>
  <c r="C553" i="1"/>
  <c r="C554" i="1"/>
  <c r="C555" i="1"/>
  <c r="C556" i="1"/>
  <c r="C557" i="1"/>
  <c r="C559" i="1"/>
  <c r="C560" i="1"/>
  <c r="C561" i="1"/>
  <c r="C562" i="1"/>
  <c r="C563" i="1"/>
  <c r="C564" i="1"/>
  <c r="C565" i="1"/>
  <c r="C567" i="1"/>
  <c r="C568" i="1"/>
  <c r="C569" i="1"/>
  <c r="C570" i="1"/>
  <c r="C571" i="1"/>
  <c r="C573" i="1"/>
  <c r="C575" i="1"/>
  <c r="C576" i="1"/>
  <c r="C577" i="1"/>
  <c r="C578" i="1"/>
  <c r="C579" i="1"/>
  <c r="C581" i="1"/>
  <c r="C582" i="1"/>
  <c r="C583" i="1"/>
  <c r="C584" i="1"/>
  <c r="C585" i="1"/>
  <c r="C586" i="1"/>
  <c r="C587" i="1"/>
  <c r="C589" i="1"/>
  <c r="C591" i="1"/>
  <c r="C592" i="1"/>
  <c r="C593" i="1"/>
  <c r="C594" i="1"/>
  <c r="C595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3" i="1"/>
  <c r="C614" i="1"/>
  <c r="C615" i="1"/>
  <c r="C616" i="1"/>
  <c r="C617" i="1"/>
  <c r="C618" i="1"/>
  <c r="C619" i="1"/>
  <c r="C621" i="1"/>
  <c r="C622" i="1"/>
  <c r="C623" i="1"/>
  <c r="C624" i="1"/>
  <c r="C625" i="1"/>
  <c r="C626" i="1"/>
  <c r="C628" i="1"/>
  <c r="C630" i="1"/>
  <c r="C631" i="1"/>
  <c r="C632" i="1"/>
  <c r="C633" i="1"/>
  <c r="C634" i="1"/>
  <c r="C636" i="1"/>
  <c r="C637" i="1"/>
  <c r="C638" i="1"/>
  <c r="C639" i="1"/>
  <c r="C640" i="1"/>
  <c r="C642" i="1"/>
  <c r="C644" i="1"/>
  <c r="C646" i="1"/>
  <c r="C648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5" i="1"/>
  <c r="C707" i="1"/>
  <c r="C709" i="1"/>
  <c r="C710" i="1"/>
  <c r="C711" i="1"/>
  <c r="C713" i="1"/>
  <c r="C715" i="1"/>
  <c r="C717" i="1"/>
  <c r="C718" i="1"/>
  <c r="C719" i="1"/>
  <c r="C721" i="1"/>
  <c r="C723" i="1"/>
  <c r="C725" i="1"/>
  <c r="C726" i="1"/>
  <c r="C727" i="1"/>
  <c r="C729" i="1"/>
  <c r="C731" i="1"/>
  <c r="C733" i="1"/>
  <c r="C734" i="1"/>
  <c r="C735" i="1"/>
  <c r="C737" i="1"/>
  <c r="C739" i="1"/>
  <c r="C741" i="1"/>
  <c r="C742" i="1"/>
  <c r="C743" i="1"/>
  <c r="C745" i="1"/>
  <c r="C747" i="1"/>
  <c r="C749" i="1"/>
  <c r="C750" i="1"/>
  <c r="C751" i="1"/>
  <c r="C753" i="1"/>
  <c r="C755" i="1"/>
  <c r="C757" i="1"/>
  <c r="C758" i="1"/>
  <c r="C759" i="1"/>
  <c r="C761" i="1"/>
  <c r="C763" i="1"/>
  <c r="C765" i="1"/>
  <c r="C766" i="1"/>
  <c r="C767" i="1"/>
  <c r="C769" i="1"/>
  <c r="C771" i="1"/>
  <c r="C773" i="1"/>
  <c r="C774" i="1"/>
  <c r="C775" i="1"/>
  <c r="C777" i="1"/>
  <c r="C779" i="1"/>
  <c r="C781" i="1"/>
  <c r="C782" i="1"/>
  <c r="C783" i="1"/>
  <c r="C785" i="1"/>
  <c r="C787" i="1"/>
  <c r="C789" i="1"/>
  <c r="C790" i="1"/>
  <c r="C791" i="1"/>
  <c r="C793" i="1"/>
  <c r="C795" i="1"/>
  <c r="C798" i="1"/>
  <c r="C801" i="1"/>
  <c r="C803" i="1"/>
  <c r="C805" i="1"/>
  <c r="C806" i="1"/>
  <c r="C809" i="1"/>
  <c r="C811" i="1"/>
  <c r="C813" i="1"/>
  <c r="C814" i="1"/>
  <c r="C817" i="1"/>
  <c r="C819" i="1"/>
  <c r="C821" i="1"/>
  <c r="C822" i="1"/>
  <c r="C825" i="1"/>
  <c r="C827" i="1"/>
  <c r="C829" i="1"/>
  <c r="C833" i="1"/>
  <c r="C834" i="1"/>
  <c r="C835" i="1"/>
  <c r="C837" i="1"/>
  <c r="C841" i="1"/>
  <c r="C842" i="1"/>
  <c r="C843" i="1"/>
  <c r="C845" i="1"/>
  <c r="C849" i="1"/>
  <c r="C850" i="1"/>
  <c r="C851" i="1"/>
  <c r="C852" i="1"/>
  <c r="C853" i="1"/>
  <c r="C857" i="1"/>
  <c r="C858" i="1"/>
  <c r="C859" i="1"/>
  <c r="C860" i="1"/>
  <c r="C861" i="1"/>
  <c r="C865" i="1"/>
  <c r="C866" i="1"/>
  <c r="C867" i="1"/>
  <c r="C868" i="1"/>
  <c r="C869" i="1"/>
  <c r="C870" i="1"/>
  <c r="C873" i="1"/>
  <c r="C874" i="1"/>
  <c r="C875" i="1"/>
  <c r="C876" i="1"/>
  <c r="C877" i="1"/>
  <c r="C878" i="1"/>
  <c r="C879" i="1"/>
  <c r="C881" i="1"/>
  <c r="C882" i="1"/>
  <c r="C883" i="1"/>
  <c r="C884" i="1"/>
  <c r="C885" i="1"/>
  <c r="C886" i="1"/>
  <c r="C889" i="1"/>
  <c r="C890" i="1"/>
  <c r="C891" i="1"/>
  <c r="C892" i="1"/>
  <c r="C893" i="1"/>
  <c r="C894" i="1"/>
  <c r="C897" i="1"/>
  <c r="C898" i="1"/>
  <c r="C899" i="1"/>
  <c r="C900" i="1"/>
  <c r="C901" i="1"/>
  <c r="C902" i="1"/>
  <c r="C905" i="1"/>
  <c r="C906" i="1"/>
  <c r="C907" i="1"/>
  <c r="C908" i="1"/>
  <c r="C909" i="1"/>
  <c r="C910" i="1"/>
  <c r="C911" i="1"/>
  <c r="C913" i="1"/>
  <c r="C914" i="1"/>
  <c r="C915" i="1"/>
  <c r="C916" i="1"/>
  <c r="C917" i="1"/>
  <c r="C918" i="1"/>
  <c r="C921" i="1"/>
  <c r="C922" i="1"/>
  <c r="C923" i="1"/>
  <c r="C924" i="1"/>
  <c r="C925" i="1"/>
  <c r="C926" i="1"/>
  <c r="C929" i="1"/>
  <c r="C930" i="1"/>
  <c r="C931" i="1"/>
  <c r="C932" i="1"/>
  <c r="C933" i="1"/>
  <c r="C934" i="1"/>
  <c r="C937" i="1"/>
  <c r="C938" i="1"/>
  <c r="C939" i="1"/>
  <c r="C940" i="1"/>
  <c r="C941" i="1"/>
  <c r="C942" i="1"/>
  <c r="C945" i="1"/>
  <c r="C946" i="1"/>
  <c r="C947" i="1"/>
  <c r="C948" i="1"/>
  <c r="C949" i="1"/>
  <c r="C950" i="1"/>
  <c r="C953" i="1"/>
  <c r="C954" i="1"/>
  <c r="C955" i="1"/>
  <c r="C956" i="1"/>
  <c r="C957" i="1"/>
  <c r="C958" i="1"/>
  <c r="C961" i="1"/>
  <c r="C962" i="1"/>
  <c r="C963" i="1"/>
  <c r="C964" i="1"/>
  <c r="C965" i="1"/>
  <c r="C966" i="1"/>
  <c r="C969" i="1"/>
  <c r="C970" i="1"/>
  <c r="C971" i="1"/>
  <c r="C972" i="1"/>
  <c r="C973" i="1"/>
  <c r="C974" i="1"/>
  <c r="C977" i="1"/>
  <c r="C978" i="1"/>
  <c r="C979" i="1"/>
  <c r="C980" i="1"/>
  <c r="C981" i="1"/>
  <c r="C982" i="1"/>
  <c r="C985" i="1"/>
  <c r="C986" i="1"/>
  <c r="C987" i="1"/>
  <c r="C988" i="1"/>
  <c r="C989" i="1"/>
  <c r="C990" i="1"/>
  <c r="C993" i="1"/>
  <c r="C994" i="1"/>
  <c r="C995" i="1"/>
  <c r="C996" i="1"/>
  <c r="C997" i="1"/>
  <c r="C998" i="1"/>
  <c r="C1001" i="1"/>
  <c r="C1002" i="1"/>
  <c r="C1003" i="1"/>
  <c r="C1004" i="1"/>
  <c r="C1005" i="1"/>
  <c r="C1006" i="1"/>
  <c r="C1007" i="1"/>
  <c r="C1009" i="1"/>
  <c r="C1010" i="1"/>
  <c r="C1011" i="1"/>
  <c r="C1012" i="1"/>
  <c r="C1013" i="1"/>
  <c r="C1014" i="1"/>
  <c r="C1017" i="1"/>
  <c r="C1018" i="1"/>
  <c r="C1019" i="1"/>
  <c r="C1020" i="1"/>
  <c r="C1021" i="1"/>
  <c r="C1022" i="1"/>
  <c r="C1025" i="1"/>
  <c r="C1026" i="1"/>
  <c r="C1027" i="1"/>
  <c r="C1028" i="1"/>
  <c r="C1029" i="1"/>
  <c r="C1030" i="1"/>
  <c r="C1033" i="1"/>
  <c r="C1034" i="1"/>
  <c r="C1035" i="1"/>
  <c r="C1036" i="1"/>
  <c r="C1037" i="1"/>
  <c r="C1038" i="1"/>
  <c r="C1039" i="1"/>
  <c r="C1041" i="1"/>
  <c r="C1042" i="1"/>
  <c r="C1043" i="1"/>
  <c r="C1044" i="1"/>
  <c r="C1045" i="1"/>
  <c r="C1046" i="1"/>
  <c r="C1049" i="1"/>
  <c r="C1050" i="1"/>
  <c r="C1051" i="1"/>
  <c r="C1052" i="1"/>
  <c r="C1053" i="1"/>
  <c r="C1054" i="1"/>
  <c r="C1057" i="1"/>
  <c r="C1058" i="1"/>
  <c r="C1059" i="1"/>
  <c r="C1060" i="1"/>
  <c r="C1061" i="1"/>
  <c r="C1062" i="1"/>
  <c r="C1065" i="1"/>
  <c r="C1066" i="1"/>
  <c r="C1067" i="1"/>
  <c r="C1068" i="1"/>
  <c r="C1069" i="1"/>
  <c r="C1070" i="1"/>
  <c r="C1073" i="1"/>
  <c r="C1074" i="1"/>
  <c r="C1075" i="1"/>
  <c r="C1076" i="1"/>
  <c r="C1077" i="1"/>
  <c r="C1078" i="1"/>
  <c r="C1081" i="1"/>
  <c r="C1082" i="1"/>
  <c r="C1083" i="1"/>
  <c r="C1084" i="1"/>
  <c r="C1085" i="1"/>
  <c r="C1086" i="1"/>
  <c r="C1089" i="1"/>
  <c r="C1090" i="1"/>
  <c r="C1091" i="1"/>
  <c r="C1092" i="1"/>
  <c r="C1093" i="1"/>
  <c r="C1094" i="1"/>
  <c r="C1097" i="1"/>
  <c r="C1098" i="1"/>
  <c r="C1099" i="1"/>
  <c r="C1100" i="1"/>
  <c r="C1101" i="1"/>
  <c r="C1102" i="1"/>
  <c r="C1105" i="1"/>
  <c r="C1106" i="1"/>
  <c r="C1107" i="1"/>
  <c r="C1108" i="1"/>
  <c r="C1109" i="1"/>
  <c r="C1110" i="1"/>
  <c r="C1113" i="1"/>
  <c r="C1114" i="1"/>
  <c r="C1115" i="1"/>
  <c r="C1116" i="1"/>
  <c r="C1117" i="1"/>
  <c r="C1118" i="1"/>
  <c r="C1121" i="1"/>
  <c r="C1122" i="1"/>
  <c r="C1123" i="1"/>
  <c r="C1124" i="1"/>
  <c r="C1125" i="1"/>
  <c r="C1126" i="1"/>
  <c r="C1129" i="1"/>
  <c r="C1130" i="1"/>
  <c r="C1131" i="1"/>
  <c r="C1132" i="1"/>
  <c r="C1133" i="1"/>
  <c r="C1134" i="1"/>
  <c r="C1135" i="1"/>
  <c r="C1137" i="1"/>
  <c r="C1139" i="1"/>
  <c r="C1140" i="1"/>
  <c r="C1141" i="1"/>
  <c r="C1142" i="1"/>
  <c r="C1145" i="1"/>
  <c r="C1146" i="1"/>
  <c r="C1147" i="1"/>
  <c r="C1148" i="1"/>
  <c r="C1149" i="1"/>
  <c r="C1150" i="1"/>
  <c r="C1153" i="1"/>
  <c r="C1154" i="1"/>
  <c r="C1155" i="1"/>
  <c r="C1156" i="1"/>
  <c r="C1157" i="1"/>
  <c r="C1158" i="1"/>
  <c r="C1161" i="1"/>
  <c r="C1163" i="1"/>
  <c r="C1164" i="1"/>
  <c r="C1165" i="1"/>
  <c r="C1166" i="1"/>
  <c r="C1167" i="1"/>
  <c r="C1169" i="1"/>
  <c r="C1170" i="1"/>
  <c r="C1171" i="1"/>
  <c r="C1172" i="1"/>
  <c r="C1173" i="1"/>
  <c r="C1174" i="1"/>
  <c r="C1177" i="1"/>
  <c r="C1179" i="1"/>
  <c r="C1180" i="1"/>
  <c r="C1181" i="1"/>
  <c r="C1182" i="1"/>
  <c r="C1185" i="1"/>
  <c r="C1186" i="1"/>
  <c r="C1187" i="1"/>
  <c r="C1188" i="1"/>
  <c r="C1189" i="1"/>
  <c r="C1190" i="1"/>
  <c r="C1193" i="1"/>
  <c r="C1195" i="1"/>
  <c r="C1197" i="1"/>
  <c r="C1198" i="1"/>
  <c r="C1201" i="1"/>
  <c r="C1202" i="1"/>
  <c r="C1176" i="1" l="1"/>
  <c r="C1160" i="1"/>
  <c r="C1128" i="1"/>
  <c r="C1200" i="1"/>
  <c r="C1184" i="1"/>
  <c r="C1168" i="1"/>
  <c r="C1152" i="1"/>
  <c r="C1144" i="1"/>
  <c r="C1024" i="1"/>
  <c r="C992" i="1"/>
  <c r="C960" i="1"/>
  <c r="C928" i="1"/>
  <c r="C896" i="1"/>
  <c r="C864" i="1"/>
  <c r="C854" i="1"/>
  <c r="C848" i="1"/>
  <c r="C844" i="1"/>
  <c r="C830" i="1"/>
  <c r="C826" i="1"/>
  <c r="C812" i="1"/>
  <c r="C808" i="1"/>
  <c r="C794" i="1"/>
  <c r="C780" i="1"/>
  <c r="C776" i="1"/>
  <c r="C762" i="1"/>
  <c r="C748" i="1"/>
  <c r="C744" i="1"/>
  <c r="C730" i="1"/>
  <c r="C716" i="1"/>
  <c r="C712" i="1"/>
  <c r="C1136" i="1"/>
  <c r="C1120" i="1"/>
  <c r="C1104" i="1"/>
  <c r="C1088" i="1"/>
  <c r="C1072" i="1"/>
  <c r="C1056" i="1"/>
  <c r="C1032" i="1"/>
  <c r="C1000" i="1"/>
  <c r="C968" i="1"/>
  <c r="C936" i="1"/>
  <c r="C904" i="1"/>
  <c r="C872" i="1"/>
  <c r="C840" i="1"/>
  <c r="C836" i="1"/>
  <c r="C818" i="1"/>
  <c r="C804" i="1"/>
  <c r="C800" i="1"/>
  <c r="C786" i="1"/>
  <c r="C772" i="1"/>
  <c r="C768" i="1"/>
  <c r="C754" i="1"/>
  <c r="C740" i="1"/>
  <c r="C736" i="1"/>
  <c r="C722" i="1"/>
  <c r="C708" i="1"/>
  <c r="C704" i="1"/>
  <c r="C1040" i="1"/>
  <c r="C1008" i="1"/>
  <c r="C976" i="1"/>
  <c r="C944" i="1"/>
  <c r="C912" i="1"/>
  <c r="C880" i="1"/>
  <c r="C862" i="1"/>
  <c r="C856" i="1"/>
  <c r="C846" i="1"/>
  <c r="C832" i="1"/>
  <c r="C828" i="1"/>
  <c r="C824" i="1"/>
  <c r="C810" i="1"/>
  <c r="C796" i="1"/>
  <c r="C792" i="1"/>
  <c r="C778" i="1"/>
  <c r="C764" i="1"/>
  <c r="C760" i="1"/>
  <c r="C746" i="1"/>
  <c r="C732" i="1"/>
  <c r="C728" i="1"/>
  <c r="C714" i="1"/>
  <c r="C1112" i="1"/>
  <c r="C1096" i="1"/>
  <c r="C1080" i="1"/>
  <c r="C1064" i="1"/>
  <c r="C1048" i="1"/>
  <c r="C1016" i="1"/>
  <c r="C984" i="1"/>
  <c r="C952" i="1"/>
  <c r="C920" i="1"/>
  <c r="C888" i="1"/>
  <c r="C838" i="1"/>
  <c r="C820" i="1"/>
  <c r="C816" i="1"/>
  <c r="C802" i="1"/>
  <c r="C788" i="1"/>
  <c r="C784" i="1"/>
  <c r="C770" i="1"/>
  <c r="C756" i="1"/>
  <c r="C752" i="1"/>
  <c r="C738" i="1"/>
  <c r="C724" i="1"/>
  <c r="C720" i="1"/>
  <c r="C706" i="1"/>
  <c r="C2" i="1"/>
  <c r="C210" i="1"/>
  <c r="C208" i="1"/>
  <c r="C206" i="1"/>
  <c r="C204" i="1"/>
  <c r="C202" i="1"/>
  <c r="C200" i="1"/>
  <c r="C198" i="1"/>
  <c r="C196" i="1"/>
  <c r="C192" i="1"/>
  <c r="C190" i="1"/>
  <c r="C188" i="1"/>
  <c r="C186" i="1"/>
  <c r="C184" i="1"/>
  <c r="C182" i="1"/>
  <c r="C180" i="1"/>
  <c r="C178" i="1"/>
  <c r="C176" i="1"/>
  <c r="C174" i="1"/>
  <c r="C172" i="1"/>
  <c r="C170" i="1"/>
  <c r="C168" i="1"/>
  <c r="C166" i="1"/>
  <c r="C164" i="1"/>
  <c r="C162" i="1"/>
  <c r="C160" i="1"/>
  <c r="C158" i="1"/>
  <c r="C156" i="1"/>
  <c r="C154" i="1"/>
  <c r="C152" i="1"/>
  <c r="C150" i="1"/>
  <c r="C148" i="1"/>
  <c r="C146" i="1"/>
  <c r="C144" i="1"/>
  <c r="C142" i="1"/>
  <c r="C140" i="1"/>
  <c r="C138" i="1"/>
  <c r="C136" i="1"/>
  <c r="C134" i="1"/>
  <c r="C132" i="1"/>
  <c r="C128" i="1"/>
  <c r="C126" i="1"/>
  <c r="C124" i="1"/>
  <c r="C122" i="1"/>
  <c r="C120" i="1"/>
  <c r="C118" i="1"/>
  <c r="C116" i="1"/>
  <c r="C114" i="1"/>
  <c r="C112" i="1"/>
  <c r="C110" i="1"/>
  <c r="C108" i="1"/>
  <c r="C106" i="1"/>
  <c r="C104" i="1"/>
  <c r="C102" i="1"/>
  <c r="C100" i="1"/>
  <c r="C98" i="1"/>
  <c r="C96" i="1"/>
  <c r="C94" i="1"/>
  <c r="C92" i="1"/>
  <c r="C90" i="1"/>
  <c r="C88" i="1"/>
  <c r="C86" i="1"/>
  <c r="C84" i="1"/>
  <c r="C82" i="1"/>
  <c r="C80" i="1"/>
  <c r="C78" i="1"/>
  <c r="C76" i="1"/>
  <c r="C74" i="1"/>
  <c r="C72" i="1"/>
  <c r="C70" i="1"/>
  <c r="C68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30" i="1"/>
  <c r="C28" i="1"/>
  <c r="C26" i="1"/>
  <c r="C24" i="1"/>
  <c r="C22" i="1"/>
  <c r="C20" i="1"/>
  <c r="C18" i="1"/>
  <c r="C16" i="1"/>
  <c r="C14" i="1"/>
  <c r="C12" i="1"/>
  <c r="C10" i="1"/>
  <c r="C8" i="1"/>
  <c r="C6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<sst xmlns="http://schemas.openxmlformats.org/spreadsheetml/2006/main" count="1207" uniqueCount="1202">
  <si>
    <t>10  ALLEE DE LA MADELEINE 92220 BAGNEUX</t>
  </si>
  <si>
    <t>21  RUE HENRI POINCARE 92110 CLICHY</t>
  </si>
  <si>
    <t>13  AVENUE DE LA SABLIERE 94450 LIMEIL BREVANNES</t>
  </si>
  <si>
    <t>39  AVENUE MARCELIN BERTHELOT 92320 CHATILLON</t>
  </si>
  <si>
    <t>9 B RUE DU TRANSVAAL 92250 LA GARENNE COLOMBES</t>
  </si>
  <si>
    <t>47  RUE DE LIEGE 95100 ARGENTEUIL</t>
  </si>
  <si>
    <t>2  RUE CASIMIR PINEL 92200 NEUILLY SUR SEINE</t>
  </si>
  <si>
    <t>5  AVENUE DE LA MARNE 92120 MONTROUGE</t>
  </si>
  <si>
    <t>8  BOULEVARD VOLTAIRE 75011 PARIS</t>
  </si>
  <si>
    <t>350  ROUTE DES MILLES 13090 AIX EN PROVENCE</t>
  </si>
  <si>
    <t>31  RUE KLEBER 68100 MULHOUSE</t>
  </si>
  <si>
    <t>16  RUE DU 11 NOVEMBRE 42100 SAINT ETIENNE</t>
  </si>
  <si>
    <t>5  RUE PAUL GAUGUIN 06800 CAGNES SUR MER</t>
  </si>
  <si>
    <t>106  CLOS DU FOUR A CHAUX 45160 SAINT HILAIRE SAINT MESMIN</t>
  </si>
  <si>
    <t>14  RUE CLAUDE KOGAN 38100 GRENOBLE</t>
  </si>
  <si>
    <t>4  RUE DU PORT 77940 ESMANS</t>
  </si>
  <si>
    <t>360  CHEMIN DE LA PECHERAIE 26600 MERCUROL VEAUNES</t>
  </si>
  <si>
    <t>11  ROUTE DE LA BARRIERE 81380 LESCURE D ALBIGEOIS</t>
  </si>
  <si>
    <t>23  CITE JEANNE D ARC 94260 FRESNES</t>
  </si>
  <si>
    <t>0  RUE DU GRAND CHENE 04100 MANOSQUE</t>
  </si>
  <si>
    <t>3  RUE ANTOINE VOLLON 75012 PARIS</t>
  </si>
  <si>
    <t>80  RUE BLANQUI 37000 TOURS</t>
  </si>
  <si>
    <t>13  RUE AIME REQUET 38000 GRENOBLE</t>
  </si>
  <si>
    <t>16  AVENUE DE VAL FLEURI 83000 TOULON</t>
  </si>
  <si>
    <t>4  RUE ANDRE GUILLAUME 21000 DIJON</t>
  </si>
  <si>
    <t>499  AVENUE D ALBRET 40370 RION DES LANDES</t>
  </si>
  <si>
    <t>184  RUE DES FURETS 40210 LABOUHEYRE</t>
  </si>
  <si>
    <t>165  BOULEVARD DE LA VILLETTE 75010 PARIS</t>
  </si>
  <si>
    <t>2  RUE DES OISEAUX 66000 PERPIGNAN</t>
  </si>
  <si>
    <t>3  RUE HECTOR BERLIOZ 13640 LA ROQUE D ANTHERON</t>
  </si>
  <si>
    <t>134  IMPASSE DES TOURTERELLES 30000 NIMES</t>
  </si>
  <si>
    <t>45  RUE DE SAINTONGE 75003 PARIS</t>
  </si>
  <si>
    <t>14  COUR RAOUL DUFY 77600 BUSSY SAINT GEORGES</t>
  </si>
  <si>
    <t>3  RUE ISALINE 73100 AIX LES BAINS</t>
  </si>
  <si>
    <t>3  ALLEE ANNE FRANK 78920 ECQUEVILLY</t>
  </si>
  <si>
    <t>45  SQUARE DES ANCIENNES PROVINCES 49000 ANGERS</t>
  </si>
  <si>
    <t>0  CHEMIN DU GAROUTIER 13600 LA CIOTAT</t>
  </si>
  <si>
    <t>20  RESIDENCE DE TOURVOIE 94260 FRESNES</t>
  </si>
  <si>
    <t>23 B RUE JEAN BAPTISTE BAUDIN 94800 VILLEJUIF</t>
  </si>
  <si>
    <t>6  RUE DE LA MARSEILLAISE 21000 DIJON</t>
  </si>
  <si>
    <t>30  RUE DES DOUVES 86000 POITIERS</t>
  </si>
  <si>
    <t>1  AVENUE SAINT POL 51100 REIMS</t>
  </si>
  <si>
    <t>11  RUE SAINTE CECILE 13005 MARSEILLE</t>
  </si>
  <si>
    <t>24  RUE DE LA FONTAINE HENRI IV 92370 CHAVILLE</t>
  </si>
  <si>
    <t>2  RUE DES CAILLES 94450 LIMEIL BREVANNES</t>
  </si>
  <si>
    <t>11  RUE JULES FERRY 77127 LIEUSAINT</t>
  </si>
  <si>
    <t>7  RUE DE GERE 38200 VIENNE</t>
  </si>
  <si>
    <t>94  AVENUE JEAN JAURES 81380 LESCURE D ALBIGEOIS</t>
  </si>
  <si>
    <t>109  RUE CAMILLE DESMOULINS 45400 FLEURY LES AUBRAIS</t>
  </si>
  <si>
    <t>3  PLACE DES DOMINICAINS 67500 HAGUENAU</t>
  </si>
  <si>
    <t>21  SQUARE ANTOINE WATTEAU 60100 CREIL</t>
  </si>
  <si>
    <t>21 B AVENUE DU 8 MAI 1945 77290 MITRY MORY</t>
  </si>
  <si>
    <t>26  RUE VIALA 75015 PARIS</t>
  </si>
  <si>
    <t>3  SQUARE BENJAMIN MOLOISE 94000 CRETEIL</t>
  </si>
  <si>
    <t>2  RUE MICOLON 94140 ALFORTVILLE</t>
  </si>
  <si>
    <t>17  RUE GAGARINE 01100 OYONNAX</t>
  </si>
  <si>
    <t>17  RUE DE MOLSHEIM 67000 STRASBOURG</t>
  </si>
  <si>
    <t>30  AVENUE DE PLANTIERES 57070 METZ</t>
  </si>
  <si>
    <t>43 B RUE DES LILAS 69680 CHASSIEU</t>
  </si>
  <si>
    <t>85  GRANDE RUE DE LA CROIX ROUSSE 69004 LYON</t>
  </si>
  <si>
    <t>3  RUE JEAN MACE 24660 COULOUNIEIX CHAMIERS</t>
  </si>
  <si>
    <t>66  CHEMIN RURAL VALBARELLE ST MARCEL 13010 MARSEILLE</t>
  </si>
  <si>
    <t>58  AVENUE DE RANGUEIL 31400 TOULOUSE</t>
  </si>
  <si>
    <t>36  RUE CAMILLE DESMOULINS 94230 CACHAN</t>
  </si>
  <si>
    <t>6  ALLEE DE LA MALLETIERE 69600 OULLINS</t>
  </si>
  <si>
    <t>76  AVENUE DE GRASSE 06800 CAGNES SUR MER</t>
  </si>
  <si>
    <t>109  RUE DE LA REPUBLIQUE 01500 AMBERIEU EN BUGEY</t>
  </si>
  <si>
    <t>71  AVENUE DE NICE 06600 ANTIBES</t>
  </si>
  <si>
    <t>41  BOULEVARD DE LA PAIX 64000 PAU</t>
  </si>
  <si>
    <t>6  RUE ERNEST RENAN 37300 JOUE LES TOURS</t>
  </si>
  <si>
    <t>3  BOULEVARD DES ASTRONAUTES 93160 NOISY LE GRAND</t>
  </si>
  <si>
    <t>10  RUE DES ARDILLIERS 58000 NEVERS</t>
  </si>
  <si>
    <t>11  BOULEVARD JEAN CHARCOT 73100 AIX LES BAINS</t>
  </si>
  <si>
    <t>19  RUE DES TOURNELLES 38000 GRENOBLE</t>
  </si>
  <si>
    <t>58 B AVENUE DE LA TIMONE 13010 MARSEILLE</t>
  </si>
  <si>
    <t>228  CHEMIN DES FOURCHES 06140 VENCE</t>
  </si>
  <si>
    <t>13  RUE LOUIS GUILLOUX 35000 RENNES</t>
  </si>
  <si>
    <t>20  RUE DU GRAND DUC 31240 L UNION</t>
  </si>
  <si>
    <t>4  RUE AUGUSTE BLANQUI 93170 BAGNOLET</t>
  </si>
  <si>
    <t>53  AVENUE DE BEAUBREUIL 87280 LIMOGES</t>
  </si>
  <si>
    <t>145 B RUE DU GENERAL DE GAULLE 94350 VILLIERS SUR MARNE</t>
  </si>
  <si>
    <t>8  RUE DES PRINCES DE CONDE 21000 DIJON</t>
  </si>
  <si>
    <t>1  ALLEE DU BAC 31150 GAGNAC SUR GARONNE</t>
  </si>
  <si>
    <t>57  RUE DE PARIS 94190 VILLENEUVE SAINT GEORGES</t>
  </si>
  <si>
    <t>1  ALLEE JEAN DUFOUR 31770 COLOMIERS</t>
  </si>
  <si>
    <t>52  RUE ESPERANDIEU 13001 MARSEILLE</t>
  </si>
  <si>
    <t>45  RUE PARMENTIER 93380 PIERREFITTE SUR SEINE</t>
  </si>
  <si>
    <t>99  AVENUE FELIX FAURE 69003 LYON</t>
  </si>
  <si>
    <t>7  RUE BEAUBLACHE 38000 GRENOBLE</t>
  </si>
  <si>
    <t>4  QUAI DU MURHOF 67200 STRASBOURG</t>
  </si>
  <si>
    <t>1  AVENUE DES NOYERS PATINS 91150 ETAMPES</t>
  </si>
  <si>
    <t>4 B RUE DEVERIA 64000 PAU</t>
  </si>
  <si>
    <t>43  RUE PASTEUR 42500 LE CHAMBON FEUGEROLLES</t>
  </si>
  <si>
    <t>10  RUE ROBESPIERRE 69800 SAINT PRIEST</t>
  </si>
  <si>
    <t>2  RUE DU CORINTHE 34340 MARSEILLAN</t>
  </si>
  <si>
    <t>112  BOULEVARD JEANNE D ARC 13005 MARSEILLE</t>
  </si>
  <si>
    <t>3  SQUARE DE L HARMONIE 42100 SAINT ETIENNE</t>
  </si>
  <si>
    <t>7  RUE ELISABETH JUNECK 67120 MOLSHEIM</t>
  </si>
  <si>
    <t>7  RESIDENCE DES 3 FORETS 78380 BOUGIVAL</t>
  </si>
  <si>
    <t>10  RUE MARIA MONTESSORI 25000 BESANCON</t>
  </si>
  <si>
    <t>31  RUE PAUL BERT 94700 MAISONS ALFORT</t>
  </si>
  <si>
    <t>10  RUE COLETTE 69800 SAINT PRIEST</t>
  </si>
  <si>
    <t>6  IMPASSE DU ROMARIN 34420 CERS</t>
  </si>
  <si>
    <t>6  RUE DU CHATEAU D EAU 31700 BLAGNAC</t>
  </si>
  <si>
    <t>2  RUE DUPLEIX 38100 GRENOBLE</t>
  </si>
  <si>
    <t>6  RUE JOSEPHINE BAKER 87280 LIMOGES</t>
  </si>
  <si>
    <t>271  AVENUE DU PIC SAINT LOUP 34090 MONTPELLIER</t>
  </si>
  <si>
    <t>46  RUE DE L UNIVERSITE 34000 MONTPELLIER</t>
  </si>
  <si>
    <t>105  RUE DU DOCTEUR ZAMENHOF 59240 DUNKERQUE</t>
  </si>
  <si>
    <t>30  AVENUE GENERAL DE GAULLE 57100 THIONVILLE</t>
  </si>
  <si>
    <t>12  RUE PIERRE LAROUSSE 93300 AUBERVILLIERS</t>
  </si>
  <si>
    <t>16  RUE DU MARECHAL MAISON 93800 EPINAY SUR SEINE</t>
  </si>
  <si>
    <t>20  RUE DE L ETOILE 51100 REIMS</t>
  </si>
  <si>
    <t>10  RUE OLYMPE DE GOUGES 38320 EYBENS</t>
  </si>
  <si>
    <t>4  RUE RENE ALAZARD 93170 BAGNOLET</t>
  </si>
  <si>
    <t>188  AVENUE MAX BAREL 83500 LA SEYNE SUR MER</t>
  </si>
  <si>
    <t>52  RUE BLOMET 75015 PARIS</t>
  </si>
  <si>
    <t>2  ALLEE DE LA MEUSE 93130 NOISY LE SEC</t>
  </si>
  <si>
    <t>4  RUE TRONCHET 75008 PARIS</t>
  </si>
  <si>
    <t>99  RUE HENRI VADON 83600 FREJUS</t>
  </si>
  <si>
    <t>61  CHEMIN DES PASSONS 13400 AUBAGNE</t>
  </si>
  <si>
    <t>11 D CHEMIN DE PENNACHY 69230 SAINT GENIS LAVAL</t>
  </si>
  <si>
    <t>32  RUE CORNILLIOT 77400 THORIGNY SUR MARNE</t>
  </si>
  <si>
    <t>8 B RUE PAUL SABATIER 31270 CUGNAUX</t>
  </si>
  <si>
    <t>10  PROMENADE DES SAKURA 51100 REIMS</t>
  </si>
  <si>
    <t>407  RUE GUSTAVE BRET 83600 FREJUS</t>
  </si>
  <si>
    <t>64  RUE CAMILLE LENOIR 51100 REIMS</t>
  </si>
  <si>
    <t>3  ALLEE GILBERT DESCHANCIAUX 94190 VILLENEUVE SAINT GEORGES</t>
  </si>
  <si>
    <t>15  BOULEVARD ALBERT 1ER 42000 SAINT ETIENNE</t>
  </si>
  <si>
    <t>41  BOULEVARD MAURICE RAVEL 95200 SARCELLES</t>
  </si>
  <si>
    <t>55  AVENUE FREDERIC JOLIOT CURIE 95200 SARCELLES</t>
  </si>
  <si>
    <t>221  RUE DU VIEUX PUITS 78520 SAINT MARTIN LA GARENNE</t>
  </si>
  <si>
    <t>20  RUE MICHEL ROCARD 69100 VILLEURBANNE</t>
  </si>
  <si>
    <t>7  AVENUE DE LA PAIX 93290 TREMBLAY EN FRANCE</t>
  </si>
  <si>
    <t>63  AVENUE FREDERIC MISTRAL 84100 ORANGE</t>
  </si>
  <si>
    <t>52  RUE DES GRAVILLIERS 75003 PARIS</t>
  </si>
  <si>
    <t>1  RUE DE CRASTATT 67200 STRASBOURG</t>
  </si>
  <si>
    <t>18  RUE MATHERON 13100 AIX EN PROVENCE</t>
  </si>
  <si>
    <t>157  ROUTE DE SAINT PIERRE DE FERIC 06000 NICE</t>
  </si>
  <si>
    <t>18 B RUE WELSCH 67100 STRASBOURG</t>
  </si>
  <si>
    <t>0  CHEMIN DE VERSAILLES 13170 LES PENNES MIRABEAU</t>
  </si>
  <si>
    <t>54  RUE DE GRAND CHARMONT 25200 BETHONCOURT</t>
  </si>
  <si>
    <t>0  ZONE D ESTAQUE 66420 LE BARCARES</t>
  </si>
  <si>
    <t>8  AVENUE DU GENERAL LECLERC 06800 CAGNES SUR MER</t>
  </si>
  <si>
    <t>6  IMPASSE EUGENE VIAL 69600 OULLINS</t>
  </si>
  <si>
    <t>14  RUE DE L EUROPE 70000 NOIDANS LES VESOUL</t>
  </si>
  <si>
    <t>770  BOULEVARD JEAN MAUREL INFERIEUR 06140 VENCE</t>
  </si>
  <si>
    <t>967  ROUTE DU CASTELLET 04700 ORAISON</t>
  </si>
  <si>
    <t>5  RUE DU PIC PERIC 66300 THUIR</t>
  </si>
  <si>
    <t>5  RUE DE LA ROBINE 11200 FERRALS LES CORBIERES</t>
  </si>
  <si>
    <t>35  CHEMIN MARIE ROSE 26190 SAINT LAURENT EN ROYANS</t>
  </si>
  <si>
    <t>10  RUE LA FONTAINE 92120 MONTROUGE</t>
  </si>
  <si>
    <t>0  CHEMIN DES POISSONNIERS 13630 EYRAGUES</t>
  </si>
  <si>
    <t>2  ALLEE DES HETRES 13500 MARTIGUES</t>
  </si>
  <si>
    <t>30  RUE DES PEUPLIERS 66200 MONTESCOT</t>
  </si>
  <si>
    <t>22  RUE DU RHONE 26140 ANDANCETTE</t>
  </si>
  <si>
    <t>31  RUE DE GEUDERTHEIM 67170 BRUMATH</t>
  </si>
  <si>
    <t>110  RUE HENRI PAUQUET 60100 CREIL</t>
  </si>
  <si>
    <t>900 A AVENUE JEAN MOULIN 82000 MONTAUBAN</t>
  </si>
  <si>
    <t>40  RUE RENE CASSIN 74150 RUMILLY</t>
  </si>
  <si>
    <t>2  LOTISSEMENT LES CASTORS 26600 LA ROCHE DE GLUN</t>
  </si>
  <si>
    <t>298  ROUTE DE LA ROCHEFOUCALD 16110 RIVIERES</t>
  </si>
  <si>
    <t>32  AVENUE GENERAL FERNAND OLIVE 66670 BAGES</t>
  </si>
  <si>
    <t>71  RUE LOUISE DE VILMORIN 54200 TOUL</t>
  </si>
  <si>
    <t>28  CHEMIN DE LA BIGOTTE 13015 MARSEILLE</t>
  </si>
  <si>
    <t>14  RUE G DE GAULLE ANTHONIOZ 66200 ELNE</t>
  </si>
  <si>
    <t>9  RUE SAINT ROCH 81100 CASTRES</t>
  </si>
  <si>
    <t>222  AVENUE DE MONTOLIVET 13012 MARSEILLE</t>
  </si>
  <si>
    <t>0  AVENUE DE VERDUN 13440 CABANNES</t>
  </si>
  <si>
    <t>262 B CHEMIN CAMP DI MONACO SUPERIEUR 06670 LEVENS</t>
  </si>
  <si>
    <t>3  CHEMIN DE LA MAISONNETTE 05300 LARAGNE MONTEGLIN</t>
  </si>
  <si>
    <t>79  RUE NICOLAS CHORIER 38000 GRENOBLE</t>
  </si>
  <si>
    <t>13  RUE DE WITTISHEIM 67920 SUNDHOUSE</t>
  </si>
  <si>
    <t>17  RUE DE LA PLUCHARDE 21110 BRETENIERE</t>
  </si>
  <si>
    <t>341  AVENUE DU MOULIN NEUF 04100 MANOSQUE</t>
  </si>
  <si>
    <t>3  RUE DU LAVOIR 54440 HERSERANGE</t>
  </si>
  <si>
    <t>1  ROUTE NATIONALE 66700 ARGELES SUR MER</t>
  </si>
  <si>
    <t>3  ROUTE NATIONALE 43 55600 IRE LE SEC</t>
  </si>
  <si>
    <t>26  BOULEVARD CHANZY 24100 BERGERAC</t>
  </si>
  <si>
    <t>11  RUE HOCHE 01200 VALSERHONE</t>
  </si>
  <si>
    <t>475  CHEMIN DE LAS PLANES 82800 NEGREPELISSE</t>
  </si>
  <si>
    <t>420  CHEMIN DE LAS PLANES 82800 NEGREPELISSE</t>
  </si>
  <si>
    <t>450  ROUTE DES EPINETTES 73420 DRUMETTAZ CLARAFOND</t>
  </si>
  <si>
    <t>48  ROUTE DE GRENOBLE 06200 NICE</t>
  </si>
  <si>
    <t>20  RUE DU CHARDON BLEU 05000 GAP</t>
  </si>
  <si>
    <t>48  COTTAGES DE LA VALLEE 57650 FONTOY</t>
  </si>
  <si>
    <t>64  ROUTE DE RICHERENCHES 84600 VALREAS</t>
  </si>
  <si>
    <t>33  AVENUE DU PRESIDENT WILSON 11000 CARCASSONNE</t>
  </si>
  <si>
    <t>6  RUE DE LONGEAUX 55500 GIVRAUVAL</t>
  </si>
  <si>
    <t>9  RUE BARBACANE 11370 LEUCATE</t>
  </si>
  <si>
    <t>0  BOULEVARD DE LA LITORNE 83270 SAINT CYR SUR MER</t>
  </si>
  <si>
    <t>16  RUE DU ROI RENE 13860 PEYROLLES EN PROVENCE</t>
  </si>
  <si>
    <t>8 A RUE HENRI LEBERT 68000 COLMAR</t>
  </si>
  <si>
    <t>27  AVENUE HENRI BARBUSSE 92140 CLAMART</t>
  </si>
  <si>
    <t>86  RUE DE SERIEYSSOLS 81000 ALBI</t>
  </si>
  <si>
    <t>3  AVENUE DU 8 MAI 1945 19210 LUBERSAC</t>
  </si>
  <si>
    <t>8  IMPASSE DE LA PORTE BLANCHE 78760 JOUARS PONTCHARTRAIN</t>
  </si>
  <si>
    <t>4  ALLEE DE LA GARE 06340 LA TRINITE</t>
  </si>
  <si>
    <t>13  BOULEVARD DE LA REPUBLIQUE 13100 AIX EN PROVENCE</t>
  </si>
  <si>
    <t>22  RUE FREDERIC MISTRAL 84160 CADENET</t>
  </si>
  <si>
    <t>10  BOULEVARD DE COURCELLES 75017 PARIS</t>
  </si>
  <si>
    <t>85  RUE ALEXANDRE BICKART 77500 CHELLES</t>
  </si>
  <si>
    <t>5  AVENUE DU GENERAL LECLERC 91250 SAINT GERMAIN LES CORBEIL</t>
  </si>
  <si>
    <t>341  HAMEAU DE CHAMPAILLE 74330 SILLINGY</t>
  </si>
  <si>
    <t>17  CHEMIN DU COUSSOUS 13220 CHATEAUNEUF LES MARTIGUES</t>
  </si>
  <si>
    <t>89  ROUTE DU PLAN 38200 LUZINAY</t>
  </si>
  <si>
    <t>10  CHEMIN BELLEVUE 13850 GREASQUE</t>
  </si>
  <si>
    <t>21 B CHEMIN DES LYONNES 94350 VILLIERS SUR MARNE</t>
  </si>
  <si>
    <t>51  AVENUE COOK 51100 REIMS</t>
  </si>
  <si>
    <t>69  AVENUE RENE CASSIN 77127 LIEUSAINT</t>
  </si>
  <si>
    <t>6  ALLEE DU MOULIN RAGOT 37230 SAINT ETIENNE DE CHIGNY</t>
  </si>
  <si>
    <t>4  RUE DES HORIZONS 53950 LA CHAPELLE ANTHENAISE</t>
  </si>
  <si>
    <t>113  RUE D ALSACE 88100 SAINT DIE DES VOSGES</t>
  </si>
  <si>
    <t>179  ROUTE DES ECOLES 74330 SILLINGY</t>
  </si>
  <si>
    <t>391  RUE DU FAUBOURG BANNIER 45000 ORLEANS</t>
  </si>
  <si>
    <t>32    GRAND ROUTE 18250 HENRICHEMONT</t>
  </si>
  <si>
    <t>5  RUE SAINT GANGOLPHE 68990 GALFINGUE</t>
  </si>
  <si>
    <t>200  CHEMIN DES BOURDENS 82290 MONTBETON</t>
  </si>
  <si>
    <t>735  ROUTE DE LA LANERE 40230 SAUBRIGUES</t>
  </si>
  <si>
    <t>62  RUE DE HAGUENEAU 62100 CALAIS</t>
  </si>
  <si>
    <t>121  ROUTE DE LA VITARELLE 82000 MONTAUBAN</t>
  </si>
  <si>
    <t>9 B ROUTE DU VIGNAC 16440 ROULLET SAINT ESTEPHE</t>
  </si>
  <si>
    <t>45 B AVENUE DU RHIN 67100 STRASBOURG</t>
  </si>
  <si>
    <t>379  RUE DES HIRONDELLES 74520 VALLEIRY</t>
  </si>
  <si>
    <t>1073  ROUTE DE LYON 01630 PERON</t>
  </si>
  <si>
    <t>15  AVENUE DE BELGIQUE 06220 VALLAURIS</t>
  </si>
  <si>
    <t>8  RUE DE CLEVANT 54136 BOUXIERES AUX DAMES</t>
  </si>
  <si>
    <t>212  RUE DE PLAN 01220 DIVONNE LES BAINS</t>
  </si>
  <si>
    <t>67  AVENUE DU LIEUTENANT JEAN TOUCAS 83260 LA CRAU</t>
  </si>
  <si>
    <t>25  CHEMIN DU SAILLENC 81100 CASTRES</t>
  </si>
  <si>
    <t>178  RUE DES PIERRES 59229 TETEGHEM COUDEKERQUE VILLAGE</t>
  </si>
  <si>
    <t>23  RUE DU MOULIN DE SAINT MICHEL 11000 CARCASSONNE</t>
  </si>
  <si>
    <t>0  CHEMIN DES CANADELS 13800 ISTRES</t>
  </si>
  <si>
    <t>1  AVENUE DU COMTAT 84600 GRILLON</t>
  </si>
  <si>
    <t>11  RUE LEON MOUSSINAC 94800 VILLEJUIF</t>
  </si>
  <si>
    <t>55  CHEMIN DE LA CAILLAOUERE 32000 AUCH</t>
  </si>
  <si>
    <t>92  IMPASSE DU BARADET 40230 SAUBRIGUES</t>
  </si>
  <si>
    <t>13  RUE JACQUELINE AURIOL 13130 BERRE L ETANG</t>
  </si>
  <si>
    <t>1  RUE DE L EGLISE 81660 PONT DE LARN</t>
  </si>
  <si>
    <t>17  RUE ALBERTO SANTOS DUMONT 82000 MONTAUBAN</t>
  </si>
  <si>
    <t>11  BOULEVARD DE LA MARIANNE 49000 ANGERS</t>
  </si>
  <si>
    <t>12  RUE CHEMONTON 41000 BLOIS</t>
  </si>
  <si>
    <t>200  ROUTE DE SAINT DIDIER 69760 LIMONEST</t>
  </si>
  <si>
    <t>40  RUE EMILE ZOLA 81100 CASTRES</t>
  </si>
  <si>
    <t>487  CHEMIN DE FLORETTE 84290 SAINTE CECILE LES VIGNES</t>
  </si>
  <si>
    <t>42  AVENUE HENRI IV 64110 JURANCON</t>
  </si>
  <si>
    <t>8  RUE DE L HOTEL DE VILLE 72340 LA CHARTRE SUR LE LOIR</t>
  </si>
  <si>
    <t>226  ROUTE DES MALLADIERES 74330 SILLINGY</t>
  </si>
  <si>
    <t>6  MONTEE DU BERCEAU PIERRE PUGET 13016 MARSEILLE</t>
  </si>
  <si>
    <t>100  AVENUE DU GENERAL LECLERC 72000 LE MANS</t>
  </si>
  <si>
    <t>193  RUE GUSTAVE FLAUBERT 84200 CARPENTRAS</t>
  </si>
  <si>
    <t>38  ALLEE CHRISTIAN MARTELL 13300 SALON DE PROVENCE</t>
  </si>
  <si>
    <t>5  RUE PIPER 51100 REIMS</t>
  </si>
  <si>
    <t>45  RUE VERTE 37000 TOURS</t>
  </si>
  <si>
    <t>134 B RUE DE LA REPUBLIQUE 31290 VILLEFRANCHE DE LAURAGAIS</t>
  </si>
  <si>
    <t>16  RUE DE LA MASSANE 66510 SAINT HIPPOLYTE</t>
  </si>
  <si>
    <t>45  IMPASSE DES CHAMPS 26130 SAINT RESTITUT</t>
  </si>
  <si>
    <t>20  RUE IRENEE DAVID 32000 AUCH</t>
  </si>
  <si>
    <t>1  ALLEE BORIS VIAN 94310 ORLY</t>
  </si>
  <si>
    <t>34  AVENUE SAINT ROCH 13310 SAINT MARTIN DE CRAU</t>
  </si>
  <si>
    <t>6  RUE D ANTONY 87000 LIMOGES</t>
  </si>
  <si>
    <t>11  RUE DE LA PAROISSE 77300 FONTAINEBLEAU</t>
  </si>
  <si>
    <t>3  RUE DU PROGRES 92220 BAGNEUX</t>
  </si>
  <si>
    <t>8  RUE ANDRE CHAUDE 06400 CANNES</t>
  </si>
  <si>
    <t>291  ROUTE DE BUFFAVENT 69640 DENICE</t>
  </si>
  <si>
    <t>11  AVENUE DE MARCORIGNAN 11200 NEVIAN</t>
  </si>
  <si>
    <t>1  RUE ALEXANDRE SOLJENITSYNE 82000 MONTAUBAN</t>
  </si>
  <si>
    <t>206  RUE DE LA SAGERIE 37170 CHAMBRAY LES TOURS</t>
  </si>
  <si>
    <t>35  RUE DE LORRAINE 68390 BALDERSHEIM</t>
  </si>
  <si>
    <t>4  RUE BEETHOVEN 70000 VESOUL</t>
  </si>
  <si>
    <t>4  RUE DU MOULIN DE VARENNES 41330 FOSSE</t>
  </si>
  <si>
    <t>3  AVENUE DES COUTURES 87000 LIMOGES</t>
  </si>
  <si>
    <t>51  RUE NEUVE 57190 FLORANGE</t>
  </si>
  <si>
    <t>0  AVENUE DU GENERAL DE GAULLE 13330 PELISSANNE</t>
  </si>
  <si>
    <t>48  RUE COSTES ET BELLONTE 57155 MARLY</t>
  </si>
  <si>
    <t>2  PLACE DU MARCHE 16330 SAINT AMANT DE BOIXE</t>
  </si>
  <si>
    <t>129  RUE CEUX DE DIEN BIEN PHU 84160 CADENET</t>
  </si>
  <si>
    <t>7  RUE DE LA LOIRE 42160 SAINT CYPRIEN</t>
  </si>
  <si>
    <t>15  RUE DES DENTELIERES 53260 ENTRAMMES</t>
  </si>
  <si>
    <t>15  RUE CLAUDE BERRI 66000 PERPIGNAN</t>
  </si>
  <si>
    <t>19  PLACE DES DOURDELLES 95180 MENUCOURT</t>
  </si>
  <si>
    <t>27  RUE DU DOCTEUR BLANCHON 41000 BLOIS</t>
  </si>
  <si>
    <t>74  RUE DU VAUROGER 45430 CHECY</t>
  </si>
  <si>
    <t>435  RUE DES GRIVES 74150 MARIGNY SAINT MARCEL</t>
  </si>
  <si>
    <t>297  AVENUE DES MAGNOLIAS 06700 SAINT LAURENT DU VAR</t>
  </si>
  <si>
    <t>195 C AVENUE DU VIGNAU 40000 MONT DE MARSAN</t>
  </si>
  <si>
    <t>2  RUE DE L EGLISE 16460 SAINT FRONT</t>
  </si>
  <si>
    <t>105  RUE SUZANNE LENGLEN 42153 RIORGES</t>
  </si>
  <si>
    <t>16  RUE DES EMERAUDES 30320 MARGUERITTES</t>
  </si>
  <si>
    <t>15  BOULEVARD DES MINEURS 42100 SAINT ETIENNE</t>
  </si>
  <si>
    <t>1  RUE DES BAUDRIEUX 94000 CRETEIL</t>
  </si>
  <si>
    <t>0  CHEMIN DES COULEURES 26000 VALENCE</t>
  </si>
  <si>
    <t>8  RUE LEONARD DE VINCI 65600 SEMEAC</t>
  </si>
  <si>
    <t>10  IMPASSE FOURCADE 65000 TARBES</t>
  </si>
  <si>
    <t>2  RUE LEO LAGRANGE 34300 AGDE</t>
  </si>
  <si>
    <t>21  RUE DE LA LAUCH 67000 STRASBOURG</t>
  </si>
  <si>
    <t>18  RUE DES TROENES 53940 AHUILLE</t>
  </si>
  <si>
    <t>209  RUE BERNARD DELICIEUX 34500 BEZIERS</t>
  </si>
  <si>
    <t>158  RUE DE BELLUNE 79000 NIORT</t>
  </si>
  <si>
    <t>48  RUE DE LA REPUBLIQUE 95370 MONTIGNY LES CORMEILLES</t>
  </si>
  <si>
    <t>1  RUE JEAN MACE 94120 FONTENAY SOUS BOIS</t>
  </si>
  <si>
    <t>9  QUAI DU CANAL 13640 LA ROQUE D ANTHERON</t>
  </si>
  <si>
    <t>100  ALLEE BERNARDETTE CATTANEO 13821 LA PENNE SUR HUVEAUNE</t>
  </si>
  <si>
    <t>22  RUE PAUL BERT 69200 VENISSIEUX</t>
  </si>
  <si>
    <t>94  AVENUE JEAN JAURES 69190 SAINT FONS</t>
  </si>
  <si>
    <t>30  RUE SAINT ETIENNE 82400 VALENCE</t>
  </si>
  <si>
    <t>5  RUE PAUL GAUGUIN 38320 EYBENS</t>
  </si>
  <si>
    <t>15  RUE DES CAPUCINES 95310 SAINT OUEN L AUMONE</t>
  </si>
  <si>
    <t>36  RUE DU GENERAL LECLERC 78360 MONTESSON</t>
  </si>
  <si>
    <t>9  AVENUE DES ROMAINS 74000 ANNECY</t>
  </si>
  <si>
    <t>515  ROUTE DE SAINT NAZAIRE EN ROYANS 26300 CHARPEY</t>
  </si>
  <si>
    <t>10  RUE DES 400 COUVERTS 38000 GRENOBLE</t>
  </si>
  <si>
    <t>14  LOTISSEMENT FAURE 84370 BEDARRIDES</t>
  </si>
  <si>
    <t>2  RUE DE MONTREAL 74100 VILLE LA GRAND</t>
  </si>
  <si>
    <t>6  RUE DU FOUR 79200 PARTHENAY</t>
  </si>
  <si>
    <t>65  RUE DE LA PLAINE 86000 POITIERS</t>
  </si>
  <si>
    <t>72  CHEMIN DU CABRIER 13821 LA PENNE SUR HUVEAUNE</t>
  </si>
  <si>
    <t>9  RUE DU NIDECK 67380 LINGOLSHEIM</t>
  </si>
  <si>
    <t>1  RUE BARDIN 92110 CLICHY</t>
  </si>
  <si>
    <t>3  RUE DE BOIGNE 73000 CHAMBERY</t>
  </si>
  <si>
    <t>333  AVENUE DU GAL D ARMEE JEAN CALLIES 83600 FREJUS</t>
  </si>
  <si>
    <t>106  AVENUE DE LA REPUBLIQUE 93170 BAGNOLET</t>
  </si>
  <si>
    <t>6 A PLACE LUDOVIC MONNIER 69410 CHAMPAGNE AU MONT D OR</t>
  </si>
  <si>
    <t>3  RUE PIERRE CORNEILLE 84100 ORANGE</t>
  </si>
  <si>
    <t>1  IMPASSE DU PONT 38420 DOMENE</t>
  </si>
  <si>
    <t>9  IMPASSE GUSTAVE FLAUBERT 58000 NEVERS</t>
  </si>
  <si>
    <t>380  RUE DU MAS DE NEGRE 34070 MONTPELLIER</t>
  </si>
  <si>
    <t>163  ROUTE DE SEPTEUIL 78680 EPONE</t>
  </si>
  <si>
    <t>3  ALLEE DES PRES 67800 HOENHEIM</t>
  </si>
  <si>
    <t>11  IMPASSE LOUIS PASTEUR VALLERY RADOT 94000 CRETEIL</t>
  </si>
  <si>
    <t>360  AVENUE DU PRE AUX MOUTONS 69480 ANSE</t>
  </si>
  <si>
    <t>22  PLACE JEAN JAURES 81160 ARTHES</t>
  </si>
  <si>
    <t>4 D RUE DE L ANCIENNE PISCINE 01100 OYONNAX</t>
  </si>
  <si>
    <t>8  AVENUE DES ILES D AMERIQUE 34300 AGDE</t>
  </si>
  <si>
    <t>62  PLACE GARCIN 84120 PERTUIS</t>
  </si>
  <si>
    <t>47  RUE VICTOR HUGO 42700 FIRMINY</t>
  </si>
  <si>
    <t>3  RUE PIERRE BROSSOLETTE 51100 REIMS</t>
  </si>
  <si>
    <t>16  RUE BODINIER 49100 ANGERS</t>
  </si>
  <si>
    <t>714  CHEMIN DES BROSSES 69210 L ARBRESLE</t>
  </si>
  <si>
    <t>14  RUE DOCTEURS H ET BERNARD MULLER 42000 SAINT ETIENNE</t>
  </si>
  <si>
    <t>18  RUE DES CHANGES 31000 TOULOUSE</t>
  </si>
  <si>
    <t>10  RUE DU 8 MAI 1945 95100 ARGENTEUIL</t>
  </si>
  <si>
    <t>2  RUE ANDRE MESSAGER 64000 PAU</t>
  </si>
  <si>
    <t>15 T RUE ANDRE JOINEAU 93310 LE PRE SAINT GERVAIS</t>
  </si>
  <si>
    <t>5  PLACE BEAUMARCHAIS 38130 ECHIROLLES</t>
  </si>
  <si>
    <t>21  COURS DE VERDUN GENSOUL 69002 LYON</t>
  </si>
  <si>
    <t>40  RUE LAYDECKER 57100 THIONVILLE</t>
  </si>
  <si>
    <t>77  RUE DE LA MAISON BLANCHE 51100 REIMS</t>
  </si>
  <si>
    <t>12  COURS DU DAUPHINE 42400 SAINT CHAMOND</t>
  </si>
  <si>
    <t>4  RUE SANTOS DUMONT 37000 TOURS</t>
  </si>
  <si>
    <t>7  AVENUE DE LA CROIX ROUGE 13013 MARSEILLE</t>
  </si>
  <si>
    <t>0  DOMAINES DE LA GARE 07100 ANNONAY</t>
  </si>
  <si>
    <t>18  RUE JEAN PEGOT 31500 TOULOUSE</t>
  </si>
  <si>
    <t>29  RUE JEAN BART 38100 GRENOBLE</t>
  </si>
  <si>
    <t>27  RUE DU VELODROME 24000 PERIGUEUX</t>
  </si>
  <si>
    <t>68  RUE DE LA CATHEDRALE 86000 POITIERS</t>
  </si>
  <si>
    <t>35 B RUE MARX DORMOY 38000 GRENOBLE</t>
  </si>
  <si>
    <t>3  RUE EMILE WALDTEUFEL 67500 HAGUENAU</t>
  </si>
  <si>
    <t>3 B RUE COLETTE 42100 SAINT ETIENNE</t>
  </si>
  <si>
    <t>1  RUE DES CARAIBES 11210 PORT LA NOUVELLE</t>
  </si>
  <si>
    <t>20  RUE DE LA VISITATION 35000 RENNES</t>
  </si>
  <si>
    <t>42  RUE DANIELLE CASANOVA 93300 AUBERVILLIERS</t>
  </si>
  <si>
    <t>18  RESIDENCE DU BEAU SITE 77400 LAGNY SUR MARNE</t>
  </si>
  <si>
    <t>275  ROUTE DE GENAS 69100 VILLEURBANNE</t>
  </si>
  <si>
    <t>12 B AVENUE DE BORDEAUX 40800 AIRE SUR L ADOUR</t>
  </si>
  <si>
    <t>11  RUE DU HAMEAU 77330 OZOIR LA FERRIERE</t>
  </si>
  <si>
    <t>123  RUE DES BOUISSETTES 34070 MONTPELLIER</t>
  </si>
  <si>
    <t>10  RUE DES HAIES 75020 PARIS</t>
  </si>
  <si>
    <t>13  RUE DES AMARYLLIS 91270 VIGNEUX SUR SEINE</t>
  </si>
  <si>
    <t>2  ALLEE GEORGE SAND 93150 LE BLANC MESNIL</t>
  </si>
  <si>
    <t>5  ALLEE FROMENTIN 87000 LIMOGES</t>
  </si>
  <si>
    <t>2448  RUE COMBATTANTS AFRIQUE DU NORD 83600 FREJUS</t>
  </si>
  <si>
    <t>70  AVENUE DU CHATEAU D ESTE 64140 BILLERE</t>
  </si>
  <si>
    <t>101  RUE DU RAJOL 12100 MILLAU</t>
  </si>
  <si>
    <t>16  COURS DU 7E ART 75019 PARIS</t>
  </si>
  <si>
    <t>41  AVENUE MONTAIGNE 74600 ANNECY</t>
  </si>
  <si>
    <t>0  RESIDENCE DE LA FORET 68270 WITTENHEIM</t>
  </si>
  <si>
    <t>3  SQUARE ALEXIS CARREL 49100 ANGERS</t>
  </si>
  <si>
    <t>2 B RUE CONTANT 93220 GAGNY</t>
  </si>
  <si>
    <t>7  RUE SCIPION 75005 PARIS</t>
  </si>
  <si>
    <t>42  AVENUE DES SABLONS 91170 VIRY CHATILLON</t>
  </si>
  <si>
    <t>4  PARVIS DE LA BIEVRE 92160 ANTONY</t>
  </si>
  <si>
    <t>45  DOMAINE DU CHATEAU 91380 CHILLY MAZARIN</t>
  </si>
  <si>
    <t>0  AVENUE MAUREL AGRICOL 13120 GARDANNE</t>
  </si>
  <si>
    <t>118  VOIE ROMAINE 69290 CRAPONNE</t>
  </si>
  <si>
    <t>7  VOIE CITE PARC DES CHAPRAIS 25000 BESANCON</t>
  </si>
  <si>
    <t>25  RUE JOSEPH BOUCHAYER 38100 GRENOBLE</t>
  </si>
  <si>
    <t>6 B RUE DU DRONAUD 69670 VAUGNERAY</t>
  </si>
  <si>
    <t>22  RUE LEON GAMBETTA 21300 CHENOVE</t>
  </si>
  <si>
    <t>11  BOULEVARD DU SEMNOZ 74600 ANNECY</t>
  </si>
  <si>
    <t>51  AVENUE CHARLES FANDRE 51100 REIMS</t>
  </si>
  <si>
    <t>11  AVENUE GARIBALDI 69120 VAULX EN VELIN</t>
  </si>
  <si>
    <t>15  RUE MARIGNAN 69003 LYON</t>
  </si>
  <si>
    <t>16 B RUE JACQUES CARTIER 42530 SAINT GENEST LERPT</t>
  </si>
  <si>
    <t>5  GRANDE RUE SAINT CLAIR 69300 CALUIRE ET CUIRE</t>
  </si>
  <si>
    <t>11  RUE HENRI VERNEUIL 75019 PARIS</t>
  </si>
  <si>
    <t>52  RUE JEANNE D ARC 54000 NANCY</t>
  </si>
  <si>
    <t>6  RUE ALBERT CAMUS 69600 OULLINS</t>
  </si>
  <si>
    <t>189  RUE DE LA PRESLE 37100 TOURS</t>
  </si>
  <si>
    <t>100  AVENUE GEORGES CLEMENCEAU 51100 REIMS</t>
  </si>
  <si>
    <t>38  RUE SULLY 69150 DECINES CHARPIEU</t>
  </si>
  <si>
    <t>145  RUE DE LA FUYE 37000 TOURS</t>
  </si>
  <si>
    <t>50  AVENUE DE LA MAIRIE 31600 EAUNES</t>
  </si>
  <si>
    <t>50 B RUE ESPERANTO 49460 MONTREUIL JUIGNE</t>
  </si>
  <si>
    <t>2  RUE BEAUREPAIRE 75010 PARIS</t>
  </si>
  <si>
    <t>412  AVENUE ALBERT CAMUS 77190 DAMMARIE LES LYS</t>
  </si>
  <si>
    <t>8  RUE DELPHINE SEYRIG 31200 TOULOUSE</t>
  </si>
  <si>
    <t>195  RUE MAGDELEINE HUTIN 13090 AIX EN PROVENCE</t>
  </si>
  <si>
    <t>19  RUE DE SERRIGNY 21000 DIJON</t>
  </si>
  <si>
    <t>25  RUE DE LA RENTE SAINTE BENIGNE 21600 LONGVIC</t>
  </si>
  <si>
    <t>3  RUE I ET FREDERIC JOLIOT CURIE 93100 MONTREUIL</t>
  </si>
  <si>
    <t>17  RUE DE LA CAPSULERIE 93170 BAGNOLET</t>
  </si>
  <si>
    <t>11  RUE MONTFLEURY 95200 SARCELLES</t>
  </si>
  <si>
    <t>13  RUE MARIUS DELPECH 95200 SARCELLES</t>
  </si>
  <si>
    <t>3  RUE DU DOCTEUR SCHWEITZER 92400 COURBEVOIE</t>
  </si>
  <si>
    <t>65  RUE BLOMET 75015 PARIS</t>
  </si>
  <si>
    <t>142  RUE DU SUVERET 83600 FREJUS</t>
  </si>
  <si>
    <t>39  RUE DE VARSOVIE 93000 BOBIGNY</t>
  </si>
  <si>
    <t>46  IMPASSE DES ALLEMANDS 57000 METZ</t>
  </si>
  <si>
    <t>3  RUE DE CRASTATT 67200 STRASBOURG</t>
  </si>
  <si>
    <t>45  RUE DES 3 MOULINS 77000 MELUN</t>
  </si>
  <si>
    <t>214  CHEMIN DU CHARREL 13400 AUBAGNE</t>
  </si>
  <si>
    <t>10  RUE SAINT DENIS 86000 POITIERS</t>
  </si>
  <si>
    <t>36  RUE DE ROMAINVILLE 75019 PARIS</t>
  </si>
  <si>
    <t>89  RUE ANATOLE FRANCE 46000 CAHORS</t>
  </si>
  <si>
    <t>401  CHEMIN DES PLANTADES 83130 LA GARDE</t>
  </si>
  <si>
    <t>12  AVENUE DE L EUROPE 78500 SARTROUVILLE</t>
  </si>
  <si>
    <t>63  PLACE SAINT BRUNO 38000 GRENOBLE</t>
  </si>
  <si>
    <t>4  RUE DE LA MOTTE 79700 MAULEON</t>
  </si>
  <si>
    <t>7 L ALLEE DE LA 1ERE DIV FR LIBRE 21000 DIJON</t>
  </si>
  <si>
    <t>173  CHEMIN DES IZARDS 31200 TOULOUSE</t>
  </si>
  <si>
    <t>9  ROUTE DE LA ROCHE 69420 AMPUIS</t>
  </si>
  <si>
    <t>3 B RUE VICTOR BERGIS 82000 MONTAUBAN</t>
  </si>
  <si>
    <t>17  RUE DES PETITS CHAMPS 75001 PARIS</t>
  </si>
  <si>
    <t>17  RUE MIREILLE DARC 87350 PANAZOL</t>
  </si>
  <si>
    <t>2  AVENUE KELLERMANN 21000 DIJON</t>
  </si>
  <si>
    <t>42  ALLEE DES NYMPHEAS 83500 LA SEYNE SUR MER</t>
  </si>
  <si>
    <t>77  RUE FERDINAND BUISSON 91210 DRAVEIL</t>
  </si>
  <si>
    <t>285  RUE DU FAUBOURG BANNIER 45000 ORLEANS</t>
  </si>
  <si>
    <t>0  LA FEUILLETIERE 42390 VILLARS</t>
  </si>
  <si>
    <t>20  AVENUE PIERRE BROSSOLETTE 93380 PIERREFITTE SUR SEINE</t>
  </si>
  <si>
    <t>83  AVENUE MARCEL ROCHE 13290 AIX EN PROVENCE</t>
  </si>
  <si>
    <t>11  ALLEE DES BOSQUETS 93600 AULNAY SOUS BOIS</t>
  </si>
  <si>
    <t>8 A RUE DE WESTHOUSE 67230 KERTZFELD</t>
  </si>
  <si>
    <t>2  RUE GERMINAL 11800 TREBES</t>
  </si>
  <si>
    <t>17  RUE SOUFFLOT 75005 PARIS</t>
  </si>
  <si>
    <t>14  AVENUE JEAN JAURES 12100 MILLAU</t>
  </si>
  <si>
    <t>4  CHEMIN DE NOTRE DAME DES NEIGES 73100 AIX LES BAINS</t>
  </si>
  <si>
    <t>6  RUE DE VERDUN 11200 LEZIGNAN CORBIERES</t>
  </si>
  <si>
    <t>1148  ROUTE DU SAYE HAUT 82290 LA VILLE DIEU DU TEMPLE</t>
  </si>
  <si>
    <t>15 B RUE PAUL BOETSCH 68580 SEPPOIS LE BAS</t>
  </si>
  <si>
    <t>14  RUE DE NORMANDIE 54420 SAULXURES LES NANCY</t>
  </si>
  <si>
    <t>4  RUE JEAN JACQUES ROUSSEAU 04100 MANOSQUE</t>
  </si>
  <si>
    <t>0  CHEMIN DU GRES 13550 NOVES</t>
  </si>
  <si>
    <t>24  LE HAMEAU DE LA ROCHE 26600 LA ROCHE DE GLUN</t>
  </si>
  <si>
    <t>910  ROUTE DE LA PLANCHE 74320 SEVRIER</t>
  </si>
  <si>
    <t>25  RUE DU PORT DE LA MATTE 16330 VARS</t>
  </si>
  <si>
    <t>23  RUE DE GRIES 67500 WEITBRUCH</t>
  </si>
  <si>
    <t>175  VIEUX CHEMIN DE L ABADIE 06730 SAINT ANDRE DE LA ROCHE</t>
  </si>
  <si>
    <t>5  IMPASSE DE LA PRAIRIE AUX CHEVAUX 78940 LA QUEUE LES YVELINES</t>
  </si>
  <si>
    <t>12  AVENUE DE SAINT GERMAIN DES NOYERS 77400 SAINT THIBAULT DES VIGNES</t>
  </si>
  <si>
    <t>12  LOTISSEMENT LES CASTORS 26600 LA ROCHE DE GLUN</t>
  </si>
  <si>
    <t>69  DOMAINE DES HAUTES TERRES 54200 ECROUVES</t>
  </si>
  <si>
    <t>475  RUE DU GROS ROC 16110 RIVIERES</t>
  </si>
  <si>
    <t>142  AVENUE GRACCHUS BABEUF 04220 SAINTE TULLE</t>
  </si>
  <si>
    <t>221  RUE DES MOINEAUX 74930 REIGNIER ESERY</t>
  </si>
  <si>
    <t>20  PLACE DU 4 SEPTEMBRE 84160 CADENET</t>
  </si>
  <si>
    <t>21  RUE JEAN PHILIPPE RAMEAU 11000 CARCASSONNE</t>
  </si>
  <si>
    <t>33  RUE DE LA FRONTIERE 54400 LONGWY</t>
  </si>
  <si>
    <t>11  RUE DES JARDINS 81200 MAZAMET</t>
  </si>
  <si>
    <t>19  RUE DE THANN 68700 UFFHOLTZ</t>
  </si>
  <si>
    <t>9  AVENUE ANDRE TOURNE 66200 ELNE</t>
  </si>
  <si>
    <t>23  AVENUE JOSEPH JULIA 66200 CORNEILLA DEL VERCOL</t>
  </si>
  <si>
    <t>586  CHEMIN DE MARRET 82370 VILLEBRUMIER</t>
  </si>
  <si>
    <t>26  RUE HAUTE 82370 VILLEBRUMIER</t>
  </si>
  <si>
    <t>50  CHEMIN DES ROCHES 73000 SONNAZ</t>
  </si>
  <si>
    <t>95  LES ECOAREES 69970 CHAPONNAY</t>
  </si>
  <si>
    <t>19 C AVENUE ALBERT SCHWEITZER 13210 SAINT REMY DE PROVENCE</t>
  </si>
  <si>
    <t>3  IMPASSE DE SAINT SEVERIN 65390 AURENSAN</t>
  </si>
  <si>
    <t>15  RUE DE L EGLISE 68700 CERNAY</t>
  </si>
  <si>
    <t>106  ROUTE DE LA CENDIERE 01630 SAINT JEAN DE GONVILLE</t>
  </si>
  <si>
    <t>52  ALLEE SERVAIS 26140 ALBON</t>
  </si>
  <si>
    <t>1523  ROUTE DE FRANCE 69210 FLEURIEUX SUR L ARBRESLE</t>
  </si>
  <si>
    <t>4  IMPASSE DES CIMES 74150 RUMILLY</t>
  </si>
  <si>
    <t>27  RUE DES JARDINS 04200 SISTERON</t>
  </si>
  <si>
    <t>25  RUE JEANNE D ARC 68200 MULHOUSE</t>
  </si>
  <si>
    <t>245  IMPASSE DE LA GACHETTE 83440 MONTAUROUX</t>
  </si>
  <si>
    <t>16  LOTISSEMENT LA BROUSSETTE 16140 AIGRE</t>
  </si>
  <si>
    <t>3  BOULEVARD DU CHAMBREL 19300 EGLETONS</t>
  </si>
  <si>
    <t>11  CHEMIN DE LA ROSERAIE 84350 COURTHEZON</t>
  </si>
  <si>
    <t>153  BOULEVARD VOLTAIRE 19110 BORT LES ORGUES</t>
  </si>
  <si>
    <t>7  RUE BERNE LAGARDE 81000 ALBI</t>
  </si>
  <si>
    <t>394 C RUE DU BOURG 16110 RIVIERES</t>
  </si>
  <si>
    <t>41  AVENUE DE LA MER 11510 CAVES</t>
  </si>
  <si>
    <t>3  RUE DES GRUMILLONS 74150 RUMILLY</t>
  </si>
  <si>
    <t>26  RUE DE VILLAROBERT 05000 GAP</t>
  </si>
  <si>
    <t>206  CHEMIN DE LA SOURCE 13850 GREASQUE</t>
  </si>
  <si>
    <t>120  CHEMIN LES HAUTS DU LANCON 83190 OLLIOULES</t>
  </si>
  <si>
    <t>9  RUE DU BOURG 68100 MULHOUSE</t>
  </si>
  <si>
    <t>22  RUE JEAN JAURES 55500 LIGNY EN BARROIS</t>
  </si>
  <si>
    <t>32  RUE PARTOUNEAUX 06500 MENTON</t>
  </si>
  <si>
    <t>48  ESPLANADE JACQUES VENDROUX 62100 CALAIS</t>
  </si>
  <si>
    <t>2 B RUE JULES FERRY 31250 REVEL</t>
  </si>
  <si>
    <t>315  BOULEVARD COLONEL MAGDELEIN 83480 PUGET SUR ARGENS</t>
  </si>
  <si>
    <t>523  CHEMIN DE LA CROZE 26130 SAINT RESTITUT</t>
  </si>
  <si>
    <t>18  RUE DES 3 ROIS 79200 PARTHENAY</t>
  </si>
  <si>
    <t>13  RUE DES ECREVEES 51100 REIMS</t>
  </si>
  <si>
    <t>140  ROUTE DE SAINT AVIT 40090 LUCBARDEZ ET BARGUES</t>
  </si>
  <si>
    <t>104  RUE DE LA MOLENAVE 40370 RION DES LANDES</t>
  </si>
  <si>
    <t>8  RUE DE LA VAUX 55600 QUINCY LANDZECOURT</t>
  </si>
  <si>
    <t>14 B RUE DU PARADIS 62137 COULOGNE</t>
  </si>
  <si>
    <t>16  CHEMIN DU VALLON BERNARD 84360 MERINDOL</t>
  </si>
  <si>
    <t>9  RUE JEAN BAPTISTE MARCET 18250 HENRICHEMONT</t>
  </si>
  <si>
    <t>23  RUE SEVIGNE 24100 BERGERAC</t>
  </si>
  <si>
    <t>54  PLACE RABELAIS 37000 TOURS</t>
  </si>
  <si>
    <t>8  IMPASSE DE LA ROCHOTTE 54250 CHAMPIGNEULLES</t>
  </si>
  <si>
    <t>8 D RUE DE RENNES 68260 KINGERSHEIM</t>
  </si>
  <si>
    <t>1431  ROUTE DES OUCHES 16170 ECHALLAT</t>
  </si>
  <si>
    <t>35  BOULEVARD DE LA VILLETTE 75010 PARIS</t>
  </si>
  <si>
    <t>35  CHEMIN DE LEUZE 84330 CAROMB</t>
  </si>
  <si>
    <t>5  CHEMIN SAINT EXUPERY 74330 LA BALME DE SILLINGY</t>
  </si>
  <si>
    <t>38  ROUTE DE LA CATIE 74330 LA BALME DE SILLINGY</t>
  </si>
  <si>
    <t>3  AVENUE DES CONTAMINES 74160 SAINT JULIEN EN GENEVOIS</t>
  </si>
  <si>
    <t>6  RUE DE L ECLUSE 67820 WITTISHEIM</t>
  </si>
  <si>
    <t>44  ROUTE DE SAINT CYR 42210 BELLEGARDE EN FOREZ</t>
  </si>
  <si>
    <t>14  AVENUE BUENOS AYRES 06000 NICE</t>
  </si>
  <si>
    <t>2  AVENUE HENRI BENARD 06130 GRASSE</t>
  </si>
  <si>
    <t>12  RUE PAUL ELUARD 93200 SAINT DENIS</t>
  </si>
  <si>
    <t>11  RUE EUGENE COSTE 06730 SAINT ANDRE DE LA ROCHE</t>
  </si>
  <si>
    <t>15  RUE CHARLES REBOUL 34340 MARSEILLAN</t>
  </si>
  <si>
    <t>69  CHEMIN DE MOZAMBIQUE 13016 MARSEILLE</t>
  </si>
  <si>
    <t>3  RUE DE LA FERRADE 30000 NIMES</t>
  </si>
  <si>
    <t>2  CHEMIN DU GARRAS 42290 SORBIERS</t>
  </si>
  <si>
    <t>0  LIEU DIT LES FROMENTINIERES 72500 MONTVAL SUR LOIR</t>
  </si>
  <si>
    <t>6  RUE MAURICE FONVIELLE 31170 TOURNEFEUILLE</t>
  </si>
  <si>
    <t>2  ROUTE D OYONNAX 01100 APREMONT</t>
  </si>
  <si>
    <t>29  RUE RAVIN DES AMANDIERS 66140 CANET EN ROUSSILLON</t>
  </si>
  <si>
    <t>50  RUE DE LA PROVIDENCE 26190 SAINT LAURENT EN ROYANS</t>
  </si>
  <si>
    <t>992  RUE D ARBERE 01220 DIVONNE LES BAINS</t>
  </si>
  <si>
    <t>4  RUE HOCHE 66300 THUIR</t>
  </si>
  <si>
    <t>275  RUE PIERRE BONHOURE 82290 MONTBETON</t>
  </si>
  <si>
    <t>201  AVENUE DE LA LANTERNE 06200 NICE</t>
  </si>
  <si>
    <t>67  QUAI HENRI CHAVIGNY 41000 BLOIS</t>
  </si>
  <si>
    <t>4  RUE DE LA MANDOLINE 25600 VIEUX CHARMONT</t>
  </si>
  <si>
    <t>14  RUE GIRAUD 06670 LEVENS</t>
  </si>
  <si>
    <t>87  RUE JEAN JAURES 60100 CREIL</t>
  </si>
  <si>
    <t>19  RUE DES CAPUCINS 69001 LYON</t>
  </si>
  <si>
    <t>40  AVENUE DE LA LIBERTE 06220 VALLAURIS</t>
  </si>
  <si>
    <t>613  ROUTE DE VILLEFRANCHE 46090 ARCAMBAL</t>
  </si>
  <si>
    <t>2  IMPASSE PAUL DE LABAUME 12100 MILLAU</t>
  </si>
  <si>
    <t>2  RUE DE LA MASSANE 66200 CORNEILLA DEL VERCOL</t>
  </si>
  <si>
    <t>30  AVENUE DU GENERAL DE GAULLE 78110 LE VESINET</t>
  </si>
  <si>
    <t>26  RUE ROGER MOMPEZAT 81100 CASTRES</t>
  </si>
  <si>
    <t>2740  ROUTE D UGNE 40230 SAUBRIGUES</t>
  </si>
  <si>
    <t>16  RUE JULIEN BENDA 66750 SAINT CYPRIEN</t>
  </si>
  <si>
    <t>200  RUE CHARLES DE GAULLE 84110 SABLET</t>
  </si>
  <si>
    <t>30  RUE DU DUC DE MAYENNE 37100 TOURS</t>
  </si>
  <si>
    <t>5  RUE RAIBERTI 06000 NICE</t>
  </si>
  <si>
    <t>14  RUE DE PENTHIEVRE 92330 SCEAUX</t>
  </si>
  <si>
    <t>5  AVENUE DES RIBAS 13770 VENELLES</t>
  </si>
  <si>
    <t>7  RUE DU CHANOINE BELLOC 82000 MONTAUBAN</t>
  </si>
  <si>
    <t>110  CHEMIN DE FALGAYRINES 82000 MONTAUBAN</t>
  </si>
  <si>
    <t>9  RUE PICASSO 65390 ANDREST</t>
  </si>
  <si>
    <t>10  RUE LEON BLONDEAU 69110 SAINTE FOY LES LYON</t>
  </si>
  <si>
    <t>46  RUE ARISTIDE BRIAND 72130 FRESNAY SUR SARTHE</t>
  </si>
  <si>
    <t>270  AVENUE SAINTE MARGUERITE 06200 NICE</t>
  </si>
  <si>
    <t>356  IMPASSE DES GRATADES 19350 CONCEZE</t>
  </si>
  <si>
    <t>23  RUE SAINT CHRISTOPHE 87100 LIMOGES</t>
  </si>
  <si>
    <t>148  BOULEVARD MACDONALD 75019 PARIS</t>
  </si>
  <si>
    <t>25  RUE DES AVETTES 35740 PACE</t>
  </si>
  <si>
    <t>6  RUE YVAN GOLL 88100 SAINT DIE DES VOSGES</t>
  </si>
  <si>
    <t>445  CHEMIN RURAL 43 DE L HIPPODROME 84420 PIOLENC</t>
  </si>
  <si>
    <t>28  RUE DE LIEGE 64000 PAU</t>
  </si>
  <si>
    <t>4  RUE DANTON 45400 FLEURY LES AUBRAIS</t>
  </si>
  <si>
    <t>9  BOULEVARD ANTOINE LOISEL 60000 BEAUVAIS</t>
  </si>
  <si>
    <t>1  RUE DES ROCHERS 70000 NAVENNE</t>
  </si>
  <si>
    <t>21  RUE DE LA BANQUE 70000 VESOUL</t>
  </si>
  <si>
    <t>4  AVENUE DE VORGES 94300 VINCENNES</t>
  </si>
  <si>
    <t>1  ALLEE DOCTEUR CALMETTE 38130 ECHIROLLES</t>
  </si>
  <si>
    <t>1  IMPASSE DE LA PETITE VILLETTE 86000 POITIERS</t>
  </si>
  <si>
    <t>10  RUE GUILLAUME FICHET 74000 ANNECY</t>
  </si>
  <si>
    <t>18  RUE DES CHARMES 67410 ROHRWILLER</t>
  </si>
  <si>
    <t>1  RUE DES AZALEES 13120 GARDANNE</t>
  </si>
  <si>
    <t>21  AVENUE JULES FERRY 13600 LA CIOTAT</t>
  </si>
  <si>
    <t>2  RUE DELORME 38200 VIENNE</t>
  </si>
  <si>
    <t>186  RUE GRANDE 77300 FONTAINEBLEAU</t>
  </si>
  <si>
    <t>6  IMPASSE NOBEL 87100 LIMOGES</t>
  </si>
  <si>
    <t>1  MONTEE DES VIOLETTES 06000 NICE</t>
  </si>
  <si>
    <t>19  RUE CESAR FRANCK 81100 CASTRES</t>
  </si>
  <si>
    <t>735  BOULEVARD HENRI BARBUSSE 13130 BERRE L ETANG</t>
  </si>
  <si>
    <t>1 B AVENUE DES VIEUX MOULINS 66170 SAINT FELIU D AVALL</t>
  </si>
  <si>
    <t>9  AVENUE BUENOS AYRES 06000 NICE</t>
  </si>
  <si>
    <t>40  AVENUE DE LA REPUBLIQUE 94400 VITRY SUR SEINE</t>
  </si>
  <si>
    <t>345  CHEMIN DE LA BAUME 06140 TOURRETTES SUR LOUP</t>
  </si>
  <si>
    <t>25  BOULEVARD DENIS PAPIN 13015 MARSEILLE</t>
  </si>
  <si>
    <t>868  RUE D ARBERE 01220 DIVONNE LES BAINS</t>
  </si>
  <si>
    <t>2  ALLEE DU MOULIN FONDU 93130 NOISY LE SEC</t>
  </si>
  <si>
    <t>23  AVENUE ROBERT SCHUMAN 81290 LABRUGUIERE</t>
  </si>
  <si>
    <t>41  CHEMIN DES SAUSSERONS 06580 PEGOMAS</t>
  </si>
  <si>
    <t>57  ROUTE DE L ETANG 78160 MARLY LE ROI</t>
  </si>
  <si>
    <t>6  IMPASSE DU LAVANDIN 34300 AGDE</t>
  </si>
  <si>
    <t>8  RUE PAUL CEZANNE 78200 MANTES LA JOLIE</t>
  </si>
  <si>
    <t>27  AVENUE JEAN JAURES 82000 MONTAUBAN</t>
  </si>
  <si>
    <t>9  AVENUE LAURENT BONNEVAY 69350 LA MULATIERE</t>
  </si>
  <si>
    <t>8 B AVENUE FREDERIC MISTRAL 13380 PLAN DE CUQUES</t>
  </si>
  <si>
    <t>7  JARDIN DES FORGES 38780 PONT EVEQUE</t>
  </si>
  <si>
    <t>37  AVENUE PAUL VAILLANT COUTURIER 94110 ARCUEIL</t>
  </si>
  <si>
    <t>142  LOTISSEMENT LOU CAPULOUN 40230 SAUBRIGUES</t>
  </si>
  <si>
    <t>19  ALLEE LENOIR 93220 GAGNY</t>
  </si>
  <si>
    <t>18 B BOULEVARD DES MINEURS 42100 SAINT ETIENNE</t>
  </si>
  <si>
    <t>44  RUE GASTON PICARD 94200 IVRY SUR SEINE</t>
  </si>
  <si>
    <t>4  RUE DE PICARDIE 94240 L HAY LES ROSES</t>
  </si>
  <si>
    <t>6  RUE DE LA FONT NEUVE 34290 BASSAN</t>
  </si>
  <si>
    <t>84  CHEMIN DES ARNIS 31130 BALMA</t>
  </si>
  <si>
    <t>91  AVENUE DE CHOISY 94190 VILLENEUVE SAINT GEORGES</t>
  </si>
  <si>
    <t>18  RUE DE LA COLLINE 66330 CABESTANY</t>
  </si>
  <si>
    <t>0  CHEMIN DU CLAUX 84120 PERTUIS</t>
  </si>
  <si>
    <t>10  RUE DES ARPEGES 95800 CERGY</t>
  </si>
  <si>
    <t>1  RUE SAINT JACQUES 72000 LE MANS</t>
  </si>
  <si>
    <t>12 T ROUTE DE BRIEY 57160 CHATEL SAINT GERMAIN</t>
  </si>
  <si>
    <t>7 B ALLEE DE LA 1ERE DIV FR LIBRE 21000 DIJON</t>
  </si>
  <si>
    <t>36  RUE DES ANCIENS COMBATTANTS 62137 COULOGNE</t>
  </si>
  <si>
    <t>356  RUE DES FRERES LAMANON 13300 SALON DE PROVENCE</t>
  </si>
  <si>
    <t>17  BOULEVARD CAMILLE BENOIT 42300 ROANNE</t>
  </si>
  <si>
    <t>2  AVENUE GUSTAVE EIFFEL 37100 TOURS</t>
  </si>
  <si>
    <t>1702  RUE SAINT PRIEST 34090 MONTPELLIER</t>
  </si>
  <si>
    <t>1  RUE DU 17 OCTOBRE 1961 92220 BAGNEUX</t>
  </si>
  <si>
    <t>38  RUE ELISEE RECLUS 42000 SAINT ETIENNE</t>
  </si>
  <si>
    <t>148  RUE CAMILLE DE MONTGOLFIER 07100 BOULIEU LES ANNONAY</t>
  </si>
  <si>
    <t>8  RUE ROSA PARKS 93400 SAINT OUEN SUR SEINE</t>
  </si>
  <si>
    <t>27  RUE DE L HOTEL DIEU 95100 ARGENTEUIL</t>
  </si>
  <si>
    <t>89  AVENUE ALPHONSE DENIS 83400 HYERES</t>
  </si>
  <si>
    <t>23  AVENUE DU BOUSQUETIER 13012 MARSEILLE</t>
  </si>
  <si>
    <t>8  SQUARE ROBERT CASSART 77340 PONTAULT COMBAULT</t>
  </si>
  <si>
    <t>4  RUE NICOLAS FARET 01000 BOURG EN BRESSE</t>
  </si>
  <si>
    <t>197  CHEMIN DE SAINT VINCENT 73190 CHALLES LES EAUX</t>
  </si>
  <si>
    <t>75 T ROUTE DE GRIGNY 91130 RIS ORANGIS</t>
  </si>
  <si>
    <t>26  IMPASSE DES FORSYTHIAS 06560 VALBONNE</t>
  </si>
  <si>
    <t>42 B RUE MICHEL ANGE 62100 CALAIS</t>
  </si>
  <si>
    <t>0  ARCADES DES ABBAYES 13127 VITROLLES</t>
  </si>
  <si>
    <t>251  RUE DES PLATRIERES 13360 ROQUEVAIRE</t>
  </si>
  <si>
    <t>22  RUE SAINT HUBERT 77500 CHELLES</t>
  </si>
  <si>
    <t>29  AVENUE DE L OBIOU 38700 LA TRONCHE</t>
  </si>
  <si>
    <t>15  RUE DU REPOS 67130 LA BROQUE</t>
  </si>
  <si>
    <t>136  RUE DU PLESSIS BOUCHARD 95130 FRANCONVILLE</t>
  </si>
  <si>
    <t>19  RUE DU NOYER 68000 COLMAR</t>
  </si>
  <si>
    <t>0  BOULEVARD EMILE ZOLA 13500 MARTIGUES</t>
  </si>
  <si>
    <t>75  AVENUE BARTHELEMY DAGNAN 83190 OLLIOULES</t>
  </si>
  <si>
    <t>87  BOULEVARD DE CHARONNE 75011 PARIS</t>
  </si>
  <si>
    <t>117  ALLEE DES CHARDONS BLEUS 01200 VALSERHONE</t>
  </si>
  <si>
    <t>21  RUE DE LA MAIRIE 53120 GORRON</t>
  </si>
  <si>
    <t>34  RUE DE LA SYRAH 34290 BASSAN</t>
  </si>
  <si>
    <t>9  RUE MARTIAL DURONSOY 95670 MARLY LA VILLE</t>
  </si>
  <si>
    <t>4  RUE DU CHAMP GAILLARD 95310 SAINT OUEN L AUMONE</t>
  </si>
  <si>
    <t>36  RUE DU DOCTEUR ROUX 53000 LAVAL</t>
  </si>
  <si>
    <t>6 B BOULEVARD DE FRIEDBERG 94350 VILLIERS SUR MARNE</t>
  </si>
  <si>
    <t>2  IMPASSE AEROPOSTALE 13700 MARIGNANE</t>
  </si>
  <si>
    <t>36  RUE GUSTAVE GAUBERT 13300 SALON DE PROVENCE</t>
  </si>
  <si>
    <t>137  RUE PAULIN BERTRAND 83130 LA GARDE</t>
  </si>
  <si>
    <t>0  ROUTE DU MAS COME 66700 ARGELES SUR MER</t>
  </si>
  <si>
    <t>3  CHEMIN DE LONGUES RAYES 78440 BRUEIL EN VEXIN</t>
  </si>
  <si>
    <t>5  RUE DES ENTREES 78160 MARLY LE ROI</t>
  </si>
  <si>
    <t>235  CHEMIN DU SANGLIER 30000 NIMES</t>
  </si>
  <si>
    <t>22  RUE DU CIMETIERE 69100 VILLEURBANNE</t>
  </si>
  <si>
    <t>6  RUE DU PRESBYTERE 69008 LYON</t>
  </si>
  <si>
    <t>19  AVENUE DU DOCTEUR ARNOLD NETTER 75012 PARIS</t>
  </si>
  <si>
    <t>18  ALLEE DES BOURGUIGNONS 51100 REIMS</t>
  </si>
  <si>
    <t>2  RUE CHAPON 93300 AUBERVILLIERS</t>
  </si>
  <si>
    <t>22  ALLEE HELENE BOUCHER 94800 VILLEJUIF</t>
  </si>
  <si>
    <t>21  RUE DE RUZE 77270 VILLEPARISIS</t>
  </si>
  <si>
    <t>8  RUE ALFRED DE VIGNY 93330 NEUILLY SUR MARNE</t>
  </si>
  <si>
    <t>4  RUE DES TILLEULS 69120 VAULX EN VELIN</t>
  </si>
  <si>
    <t>22  RUE DES VERGERS 67120 MOLSHEIM</t>
  </si>
  <si>
    <t>88  CHEMIN DE GIBBES 13014 MARSEILLE</t>
  </si>
  <si>
    <t>49 B RUE DE LA REPUBLIQUE 54220 MALZEVILLE</t>
  </si>
  <si>
    <t>14  AVENUE HOCHE 86000 POITIERS</t>
  </si>
  <si>
    <t>286 B PROMENADE DES PRES 06670 LEVENS</t>
  </si>
  <si>
    <t>19  RUE DES CITES 93300 AUBERVILLIERS</t>
  </si>
  <si>
    <t>428  ALLEE DU GRAND MAS 83600 FREJUS</t>
  </si>
  <si>
    <t>56  RUE DROITE 11100 NARBONNE</t>
  </si>
  <si>
    <t>557  ROUTE DE LA CHARNIAZ 74380 BONNE</t>
  </si>
  <si>
    <t>0  RUE DES GLYCINES 04220 SAINTE TULLE</t>
  </si>
  <si>
    <t>5 A AVENUE DU JAS DE BOUFFAN 13090 AIX EN PROVENCE</t>
  </si>
  <si>
    <t>9  RUE LANCEFOC 31000 TOULOUSE</t>
  </si>
  <si>
    <t>10  RUE DES JEUNEURS 75002 PARIS</t>
  </si>
  <si>
    <t>6  RUE DE LA MARJOERA 38760 VARCES ALLIERES ET RISSET</t>
  </si>
  <si>
    <t>116  GRANDE RUE CHARLES DE GAULLE 91250 SAINTRY SUR SEINE</t>
  </si>
  <si>
    <t>119  RUE DE LA PAIX 94170 LE PERREUX SUR MARNE</t>
  </si>
  <si>
    <t>11  BOULEVARD D ATHENES 13001 MARSEILLE</t>
  </si>
  <si>
    <t>99  AVENUE DE L HERMET 81380 LESCURE D ALBIGEOIS</t>
  </si>
  <si>
    <t>227  AVENUE DU PONT TRINQUAT 34070 MONTPELLIER</t>
  </si>
  <si>
    <t>5  RUE DE WESTHOFFEN 67200 STRASBOURG</t>
  </si>
  <si>
    <t>18 A RUE DU CANAL 67920 SUNDHOUSE</t>
  </si>
  <si>
    <t>137  ROUTE DU POLYGONE 67100 STRASBOURG</t>
  </si>
  <si>
    <t>220 B AVENUE BARTHELEMY BUYER 69009 LYON</t>
  </si>
  <si>
    <t>18  AVENUE EDOUARD VAILLANT 92150 SURESNES</t>
  </si>
  <si>
    <t>38  RUE DU SIROCCO 31700 BEAUZELLE</t>
  </si>
  <si>
    <t>19  RUE DES REMPARTS 81120 DENAT</t>
  </si>
  <si>
    <t>105  AVENUE VICTOR SCHOELCHER 91170 VIRY CHATILLON</t>
  </si>
  <si>
    <t>8  ALLEE DE LA FUTAIE 93160 NOISY LE GRAND</t>
  </si>
  <si>
    <t>66  ROUTE DE LA MARIGARDE 06130 GRASSE</t>
  </si>
  <si>
    <t>1  RUE GUYNEMER 37540 SAINT CYR SUR LOIRE</t>
  </si>
  <si>
    <t>78  RUE BATAILLE 69008 LYON</t>
  </si>
  <si>
    <t>107  AVENUE ARISTIDE BRIAND 93320 LES PAVILLONS SOUS BOIS</t>
  </si>
  <si>
    <t>33  AVENUE GENERAL DE GAULLE 06320 CAP D AIL</t>
  </si>
  <si>
    <t>901  RUE DE BUGAREL 34070 MONTPELLIER</t>
  </si>
  <si>
    <t>26  AVENUE DU GENERAL SARRAIL 01500 AMBERIEU EN BUGEY</t>
  </si>
  <si>
    <t>5  RUE DU GENERAL KOENIG 94500 CHAMPIGNY SUR MARNE</t>
  </si>
  <si>
    <t>39  RUE VICTOR HUGO 84100 ORANGE</t>
  </si>
  <si>
    <t>37  AVENUE DU MARECHAL JOFFRE 93160 NOISY LE GRAND</t>
  </si>
  <si>
    <t>10  TRAVERSE BARET 13100 AIX EN PROVENCE</t>
  </si>
  <si>
    <t>88  AVENUE GEORGES POMPIDOU 24750 TRELISSAC</t>
  </si>
  <si>
    <t>8  SQUARE RAMEAU 94500 CHAMPIGNY SUR MARNE</t>
  </si>
  <si>
    <t>56  RUE ACHILLE VIADIEU 31400 TOULOUSE</t>
  </si>
  <si>
    <t>38  RUE THIERS 38000 GRENOBLE</t>
  </si>
  <si>
    <t>164  RUE VICTOR HUGO 37000 TOURS</t>
  </si>
  <si>
    <t>2  PLACE DECLARATIONS DROITS L HOMME 93290 TREMBLAY EN FRANCE</t>
  </si>
  <si>
    <t>11  SQUARE DE L EAU VIVE 94000 CRETEIL</t>
  </si>
  <si>
    <t>44  RUE DU FAUBOURG DE SAVERNE 67000 STRASBOURG</t>
  </si>
  <si>
    <t>7  ALLEE DES BOTTELEURS 77500 CHELLES</t>
  </si>
  <si>
    <t>65  RUE HEMET 93300 AUBERVILLIERS</t>
  </si>
  <si>
    <t>102  AVENUE VICTOR HUGO 26000 VALENCE</t>
  </si>
  <si>
    <t>4  RUE DES BOUTONS D OR 31860 PINS JUSTARET</t>
  </si>
  <si>
    <t>13  RUE JEAN JACQUES ROUSSEAU 94200 IVRY SUR SEINE</t>
  </si>
  <si>
    <t>54  RUE GASTON DEFFERRE 34070 MONTPELLIER</t>
  </si>
  <si>
    <t>19  PLACE DES CORDELIERS 07100 ANNONAY</t>
  </si>
  <si>
    <t>206  AVENUE FELIX FAURE 69003 LYON</t>
  </si>
  <si>
    <t>36  RUE DE PARIS 94190 VILLENEUVE SAINT GEORGES</t>
  </si>
  <si>
    <t>1  ALLEE DES ORANGERS 06320 CAP D AIL</t>
  </si>
  <si>
    <t>6  CHEMIN DE GRANDVAUX 69130 ECULLY</t>
  </si>
  <si>
    <t>29  RUE DE L ORME SAINTE MARIE 94190 VILLENEUVE SAINT GEORGES</t>
  </si>
  <si>
    <t>2  RUE LAPRAT 42700 FIRMINY</t>
  </si>
  <si>
    <t>15 B AVENUE DU GENERAL DE GAULLE 64000 PAU</t>
  </si>
  <si>
    <t>27  RUE DU JARDIN DES PLANTES 62100 CALAIS</t>
  </si>
  <si>
    <t>9  ALLEE DES HIBISCUS 83400 HYERES</t>
  </si>
  <si>
    <t>5 B RUE BORDE 13008 MARSEILLE</t>
  </si>
  <si>
    <t>3  RUE PAUL CLAUDEL 60180 NOGENT SUR OISE</t>
  </si>
  <si>
    <t>1  RUE ARISTE HEMARD 93100 MONTREUIL</t>
  </si>
  <si>
    <t>114  RUE JULES VALLES 93000 BOBIGNY</t>
  </si>
  <si>
    <t>154  AVENUE DE LAON 51100 REIMS</t>
  </si>
  <si>
    <t>26  RUE SIBUET 75012 PARIS</t>
  </si>
  <si>
    <t>85  RUE DU CHALET 51100 REIMS</t>
  </si>
  <si>
    <t>5  RUE DE LA REPUBLIQUE 67118 GEISPOLSHEIM</t>
  </si>
  <si>
    <t>12  RUE MUHLMATT 67590 SCHWEIGHOUSE SUR MODER</t>
  </si>
  <si>
    <t>31  AVENUE DU PETIT PORT 73100 AIX LES BAINS</t>
  </si>
  <si>
    <t>17  RUE ALPHONSE DAUDET 38400 SAINT MARTIN D HERES</t>
  </si>
  <si>
    <t>12  RUE PHILIPPE DE LASSALLE 69004 LYON</t>
  </si>
  <si>
    <t>111  BOULEVARD VICTOR HUGO 84120 PERTUIS</t>
  </si>
  <si>
    <t>103  ALLEE LOUIS DEGUNST 59140 DUNKERQUE</t>
  </si>
  <si>
    <t>14  RUE DES BOURDONNAIS 75001 PARIS</t>
  </si>
  <si>
    <t>2  ALLEE DE LA SALAMANDRE 94000 CRETEIL</t>
  </si>
  <si>
    <t>92  RUE DE LORIENT 35000 RENNES</t>
  </si>
  <si>
    <t>612  RUE D ANSE 69400 VILLEFRANCHE SUR SAONE</t>
  </si>
  <si>
    <t>33  AVENUE JEANNE ET MAURICE DOLIVET 92260 FONTENAY AUX ROSES</t>
  </si>
  <si>
    <t>335  AVENUE MARCEL PAUL 13400 AUBAGNE</t>
  </si>
  <si>
    <t>33  RUE DU VIEIL ABREUVOIR 78100 SAINT GERMAIN EN LAYE</t>
  </si>
  <si>
    <t>60  RUE JULES PRINCET 93600 AULNAY SOUS BOIS</t>
  </si>
  <si>
    <t>48 B RUE DES GARENNES 69800 SAINT PRIEST</t>
  </si>
  <si>
    <t>43  RUE EDISON 87000 LIMOGES</t>
  </si>
  <si>
    <t>6  RUE DE SOTTEVILLE 92250 LA GARENNE COLOMBES</t>
  </si>
  <si>
    <t>22  RUE DE LEVIS 75017 PARIS</t>
  </si>
  <si>
    <t>180  RUE PARADIS 13120 GARDANNE</t>
  </si>
  <si>
    <t>446  AVENUE ANTOINE DE SAINT EXUPERY 83500 LA SEYNE SUR MER</t>
  </si>
  <si>
    <t>0  ZONE D AMENAGEMENT CONCERTE DU CHARREL 13400 AUBAGNE</t>
  </si>
  <si>
    <t>31  CHEMIN DE LA BEDOULE 13240 SEPTEMES LES VALLONS</t>
  </si>
  <si>
    <t>42  RUE DE MARLY 57950 MONTIGNY LES METZ</t>
  </si>
  <si>
    <t>6  RUE SAINT GENEST 58000 NEVERS</t>
  </si>
  <si>
    <t>17  RUE DE CONFLANS 95220 HERBLAY SUR SEINE</t>
  </si>
  <si>
    <t>9  RUE RAYMOND GUYOT 51100 REIMS</t>
  </si>
  <si>
    <t>114  RUE MARIUS SIDOBRE 94110 ARCUEIL</t>
  </si>
  <si>
    <t>43  RUE VASCO DE GAMA 75015 PARIS</t>
  </si>
  <si>
    <t>3  RUE VILLA ROMAINE 73160 COGNIN</t>
  </si>
  <si>
    <t>191  IMPASSE MISSIRI 83600 FREJUS</t>
  </si>
  <si>
    <t>1 A RUE DES TUILOTS 94290 VILLENEUVE LE ROI</t>
  </si>
  <si>
    <t>1001  AVENUE DE LA BATTERIE 06270 VILLENEUVE LOUBET</t>
  </si>
  <si>
    <t>49  RUE AUGUSTE RENOIR 78400 CHATOU</t>
  </si>
  <si>
    <t>13  BOULEVARD JOHN FITZGERALD KENNEDY 69600 OULLINS</t>
  </si>
  <si>
    <t>56  BOULEVARD GUSTAVE GARRISSON 82000 MONTAUBAN</t>
  </si>
  <si>
    <t>6  RUE ALBERT EINSTEIN 31100 TOULOUSE</t>
  </si>
  <si>
    <t>27  BOULEVARD YOURI GAGARINE 95100 ARGENTEUIL</t>
  </si>
  <si>
    <t>75  BOULEVARD ICARD 13010 MARSEILLE</t>
  </si>
  <si>
    <t>73  CHEMIN DE LA FRUITIERE 73190 SAINT JEOIRE PRIEURE</t>
  </si>
  <si>
    <t>38  RUE ROUGET DE LISLE 42000 SAINT ETIENNE</t>
  </si>
  <si>
    <t>12  BOULEVARD DE LA PALLE 42100 SAINT ETIENNE</t>
  </si>
  <si>
    <t>8  RUE TOULLIER 75005 PARIS</t>
  </si>
  <si>
    <t>8  PLACE JEAN GIRAUDOUX 94000 CRETEIL</t>
  </si>
  <si>
    <t>178  ALLEE AUX HERBES 83600 FREJUS</t>
  </si>
  <si>
    <t>2  RUE RAMOND DE CARBONNIERES 64000 PAU</t>
  </si>
  <si>
    <t>79  AVENUE DES SERGENTS 34300 AGDE</t>
  </si>
  <si>
    <t>113  RUE HENRI BARBUSSE 92110 CLICHY</t>
  </si>
  <si>
    <t>0  LES BROSSES 53940 SAINT BERTHEVIN</t>
  </si>
  <si>
    <t>2  ALLEE DES TREFLES 91940 LES ULIS</t>
  </si>
  <si>
    <t>2  ALLEE EDOUARD BRANLY 77420 CHAMPS SUR MARNE</t>
  </si>
  <si>
    <t>29  BOULEVARD JEAN JAURES 37700 SAINT PIERRE DES CORPS</t>
  </si>
  <si>
    <t>2  CHEMIN DU FORT 69130 ECULLY</t>
  </si>
  <si>
    <t>2  IMPASSE CORDIER 69230 SAINT GENIS LAVAL</t>
  </si>
  <si>
    <t>55  AVENUE ALSACE LORRAINE 38000 GRENOBLE</t>
  </si>
  <si>
    <t>97  RUE DE BELLEVILLE 75019 PARIS</t>
  </si>
  <si>
    <t>41  CHEMIN DE LA GONARDE 69126 BRINDAS</t>
  </si>
  <si>
    <t>30  AVENUE DE VERDUN 93130 NOISY LE SEC</t>
  </si>
  <si>
    <t>1  PLACE DES MAGNOLIAS 77680 ROISSY EN BRIE</t>
  </si>
  <si>
    <t>55  AVENUE DE L EUROPE 49130 LES PONTS DE CE</t>
  </si>
  <si>
    <t>7  RUE MARYSE BASTIE 78300 POISSY</t>
  </si>
  <si>
    <t>2 D RUE MONTTESSUY 91260 JUVISY SUR ORGE</t>
  </si>
  <si>
    <t>2  ALLEE JEAN COCTEAU 38800 LE PONT DE CLAIX</t>
  </si>
  <si>
    <t>1  PLACE DU 8 MAI 1945 42500 LE CHAMBON FEUGEROLLES</t>
  </si>
  <si>
    <t>73  RUE FEDERICO GARCIA LORCA 77190 DAMMARIE LES LYS</t>
  </si>
  <si>
    <t>251  RUE D EPINAY 95100 ARGENTEUIL</t>
  </si>
  <si>
    <t>12  RUE ARNAUD VIDAL 31000 TOULOUSE</t>
  </si>
  <si>
    <t>21  AVENUE DE L EUROPE 92700 COLOMBES</t>
  </si>
  <si>
    <t>34  ALLEE DE LA LIBERATION 57100 THIONVILLE</t>
  </si>
  <si>
    <t>123  AVENUE DE SAINT JULIEN 13012 MARSEILLE</t>
  </si>
  <si>
    <t>0  RUE JEAN PIERRE MARGIER 83500 LA SEYNE SUR MER</t>
  </si>
  <si>
    <t>3  RUE JACQUES DUCLOS 78280 GUYANCOURT</t>
  </si>
  <si>
    <t>23  RUE RENE CHAUBERT 45100 ORLEANS</t>
  </si>
  <si>
    <t>10  RUE D AUBUISSON 31000 TOULOUSE</t>
  </si>
  <si>
    <t>12  RUE GAMBETTA 42000 SAINT ETIENNE</t>
  </si>
  <si>
    <t>0  LA CHENAIE 69210 SAIN BEL</t>
  </si>
  <si>
    <t>39  AVENUE DU MONT ALBAN 06300 NICE</t>
  </si>
  <si>
    <t>37  ROUTE DE PRINGY 74940 ANNECY</t>
  </si>
  <si>
    <t>286  BOULEVARD LOUIS PICON 83200 TOULON</t>
  </si>
  <si>
    <t>44  RUE SAVARY 49100 ANGERS</t>
  </si>
  <si>
    <t>6  SQUARE DESAIX 75015 PARIS</t>
  </si>
  <si>
    <t>28  RUE DE SAVIGNY 91390 MORSANG SUR ORGE</t>
  </si>
  <si>
    <t>0  RUE JACQUES ANQUETIL 13700 MARIGNANE</t>
  </si>
  <si>
    <t>104 A RUE KLEBER 13003 MARSEILLE</t>
  </si>
  <si>
    <t>47 T RUE DE LA CHAPELLE 75018 PARIS</t>
  </si>
  <si>
    <t>25  AVENUE DE TARASCON 13011 MARSEILLE</t>
  </si>
  <si>
    <t>28  RUE GOYA 25000 BESANCON</t>
  </si>
  <si>
    <t>1  PASSAGE DE TOULOUSE 95200 SARCELLES</t>
  </si>
  <si>
    <t>61  AVENUE FREDERIC JOLIOT CURIE 95200 SARCELLES</t>
  </si>
  <si>
    <t>90  RUE PIERRE BOURDAN 30000 NIMES</t>
  </si>
  <si>
    <t>62  AVENUE LEONARD DE VINCI 60100 CREIL</t>
  </si>
  <si>
    <t>10  ALLEE DE LA BERGERONNETTE 74940 ANNECY</t>
  </si>
  <si>
    <t>10  RUE LUCIEN SAMPAIX 95870 BEZONS</t>
  </si>
  <si>
    <t>34  RUE FELICIE 92230 GENNEVILLIERS</t>
  </si>
  <si>
    <t>6  RUE DE BELGRADE 93000 BOBIGNY</t>
  </si>
  <si>
    <t>4  RUE D ATHENES 93000 BOBIGNY</t>
  </si>
  <si>
    <t>18  RUE DU LEVANT 26760 BEAUMONT LES VALENCE</t>
  </si>
  <si>
    <t>1  RUE MONTIGNY 21000 DIJON</t>
  </si>
  <si>
    <t>10  AVENUE MARYSE BASTIE 87410 LE PALAIS SUR VIENNE</t>
  </si>
  <si>
    <t>2  RUE JEAN RACINE 67400 ILLKIRCH GRAFFENSTADEN</t>
  </si>
  <si>
    <t>3  IMPASSE DES COLVERTS 31830 PLAISANCE DU TOUCH</t>
  </si>
  <si>
    <t>4  RUE DU MIDI 21000 DIJON</t>
  </si>
  <si>
    <t>10  RUE ARMAND COUSSENS 30900 NIMES</t>
  </si>
  <si>
    <t>48  RUE PAUL DE VIVIE 42100 SAINT ETIENNE</t>
  </si>
  <si>
    <t>34  AVENUE DENIS PAPIN 93150 LE BLANC MESNIL</t>
  </si>
  <si>
    <t>57  AVENUE DES HAUTS DE FONTCAUDE 34990 JUVIGNAC</t>
  </si>
  <si>
    <t>1  RUE DE LA NOUE 93170 BAGNOLET</t>
  </si>
  <si>
    <t>4  MAIL VICTOR JARRA 93160 NOISY LE GRAND</t>
  </si>
  <si>
    <t>36  RUE CLAUDE FARRERE 69800 SAINT PRIEST</t>
  </si>
  <si>
    <t>0  AVENUE MARCEL ROCHE 13290 AIX EN PROVENCE</t>
  </si>
  <si>
    <t>65  IMPASSE VAN GOGH 84260 SARRIANS</t>
  </si>
  <si>
    <t>10  RUE MAYET 75006 PARIS</t>
  </si>
  <si>
    <t>569  CHEMIN DU PLAN SARRAIN 06370 MOUANS SARTOUX</t>
  </si>
  <si>
    <t>3  ALLEE DES ALOUETTES 06270 VILLENEUVE LOUBET</t>
  </si>
  <si>
    <t>84  BOULEVARD BARRY 13013 MARSEILLE</t>
  </si>
  <si>
    <t>35  CHEMIN DE L AMIRAL 83400 HYERES</t>
  </si>
  <si>
    <t>45  CHEMIN DU BELVEDERE 69610 SOUZY</t>
  </si>
  <si>
    <t>171  RUE DE LA BARRE 46000 CAHORS</t>
  </si>
  <si>
    <t>17  RUE COUTIER MARION 51100 REIMS</t>
  </si>
  <si>
    <t>81  BOULEVARD DU REDON 13009 MARSEILLE</t>
  </si>
  <si>
    <t>0  CHEMIN DES HAUTS DE PRIGNOLLES 12100 MILLAU</t>
  </si>
  <si>
    <t>15  RUE LOUIS SOULIE 42000 SAINT ETIENNE</t>
  </si>
  <si>
    <t>0  RUE DU GRAND PUITS 69440 RIVERIE</t>
  </si>
  <si>
    <t>18 A RUE DE LA PAIX 74240 GAILLARD</t>
  </si>
  <si>
    <t>0  IMPASSE DONIZETTI 66750 SAINT CYPRIEN</t>
  </si>
  <si>
    <t>9  RUE PAUL VERLAINE 66200 MONTESCOT</t>
  </si>
  <si>
    <t>867 A CHEMIN DES ECOLES 13160 CHATEAURENARD</t>
  </si>
  <si>
    <t>8  RUE DU FOREST D ENTRAIS 05000 GAP</t>
  </si>
  <si>
    <t>130  ALLEE DES COLOMBIERES 69790 PROPIERES</t>
  </si>
  <si>
    <t>17  ALLEE DES EIDERS 75019 PARIS</t>
  </si>
  <si>
    <t>9 B RUE DES GABONNES 72500 MONTVAL SUR LOIR</t>
  </si>
  <si>
    <t>9  RUE JEAN RODIER 31400 TOULOUSE</t>
  </si>
  <si>
    <t>114  CHEMIN DE LA PIQUE BASSE 81100 CASTRES</t>
  </si>
  <si>
    <t>20  LOTISSEMENT DOMAINE DES RISEES 26600 LA ROCHE DE GLUN</t>
  </si>
  <si>
    <t>2  RUE DE TURENNE 38000 GRENOBLE</t>
  </si>
  <si>
    <t>611  CHEMIN DES BORDES 74930 REIGNIER ESERY</t>
  </si>
  <si>
    <t>15 B RUE DE L ISERNON 74000 ANNECY</t>
  </si>
  <si>
    <t>31  ROUTE DU RHIN 67400 ILLKIRCH GRAFFENSTADEN</t>
  </si>
  <si>
    <t>7  RUE DES VERGERS DE COINAUD 26140 ANNEYRON</t>
  </si>
  <si>
    <t>56  RUE SAINTE PELAGIE 84290 SAINTE CECILE LES VIGNES</t>
  </si>
  <si>
    <t>129  TRAVERSE DE LA CHESNAIE 84120 PERTUIS</t>
  </si>
  <si>
    <t>70  RUE DE LA COSTE 04200 SISTERON</t>
  </si>
  <si>
    <t>6  RUE DU DOCTEUR NETTER 67200 STRASBOURG</t>
  </si>
  <si>
    <t>12  AVENUE ABBE OLIBA 66200 ELNE</t>
  </si>
  <si>
    <t>52  RUE DES COLLONGES 69230 SAINT GENIS LAVAL</t>
  </si>
  <si>
    <t>40  CHEMIN DES CAGARELLES 84570 MORMOIRON</t>
  </si>
  <si>
    <t>5  RUE DE LA GENDARMERIE 24100 BERGERAC</t>
  </si>
  <si>
    <t>0  CHEMIN DU MAS DE L AIR 13440 CABANNES</t>
  </si>
  <si>
    <t>94  CHEMIN DU MARINIER 13016 MARSEILLE</t>
  </si>
  <si>
    <t>501  CHEMIN DU CLAUX 84120 PERTUIS</t>
  </si>
  <si>
    <t>2117  AVENUE GENERAL DE GAULLE 06670 LEVENS</t>
  </si>
  <si>
    <t>19  RUE DES HALLES 75001 PARIS</t>
  </si>
  <si>
    <t>245  CHEMIN DES ROCHES 73000 SONNAZ</t>
  </si>
  <si>
    <t>11  RUE BERNOULLI 75008 PARIS</t>
  </si>
  <si>
    <t>5  RUE LECONTE DE LISLE 32000 AUCH</t>
  </si>
  <si>
    <t>406  BOULEVARD ROMAIN ROLLAND 13009 MARSEILLE</t>
  </si>
  <si>
    <t>38  RUE HECTOR BERLIOZ 42300 VILLEREST</t>
  </si>
  <si>
    <t>6  ALLEE DE BEYROUTH 93000 BOBIGNY</t>
  </si>
  <si>
    <t>7  MONTEE DE L ADRET 13850 GREASQUE</t>
  </si>
  <si>
    <t>52  RUE DE LA PRAIRIE 88100 SAINT DIE DES VOSGES</t>
  </si>
  <si>
    <t>35  RUE MAURICE DAVID 93380 PIERREFITTE SUR SEINE</t>
  </si>
  <si>
    <t>730  CHEMIN DE LAS PLANES 82800 NEGREPELISSE</t>
  </si>
  <si>
    <t>85  LOTISSEMENT LE BEAU SOLEIL 69700 BEAUVALLON</t>
  </si>
  <si>
    <t>2  AVENUE BOYER 06500 MENTON</t>
  </si>
  <si>
    <t>0  MONTEE DU CAI 04110 REILLANNE</t>
  </si>
  <si>
    <t>68 B RUE DE LA GRANDE ARMEE 68760 WILLER SUR THUR</t>
  </si>
  <si>
    <t>1  LIEU DIT LES FILOUSIERES 72170 ASSE LE RIBOUL</t>
  </si>
  <si>
    <t>5 C RUE DES DOMINICAINS 67500 HAGUENAU</t>
  </si>
  <si>
    <t>268  BOULEVARD TRUCY 83000 TOULON</t>
  </si>
  <si>
    <t>3276  ROUTE DE COMBORN 19410 ORGNAC SUR VEZERE</t>
  </si>
  <si>
    <t>1  ROUTE DE ROUHENAC 16330 VARS</t>
  </si>
  <si>
    <t>27  HAMEAU DU GOUPIL 95380 PUISEUX EN FRANCE</t>
  </si>
  <si>
    <t>8  ROUTE DE SAINT PIERRE DE FERIC 06000 NICE</t>
  </si>
  <si>
    <t>0  CHEMIN DU PLAN DES COMBES 83440 CALLIAN</t>
  </si>
  <si>
    <t>14  ROUTE DE MONTESSON 78110 LE VESINET</t>
  </si>
  <si>
    <t>34  CHEMIN DES CARRIERES 31140 AUCAMVILLE</t>
  </si>
  <si>
    <t>33  CHEMIN DE SAINTE GERMAINE 34340 MARSEILLAN</t>
  </si>
  <si>
    <t>164 B RUE JOLIOT CURIE 69160 TASSIN LA DEMI LUNE</t>
  </si>
  <si>
    <t>12  RUE MELVIN JONES 82000 MONTAUBAN</t>
  </si>
  <si>
    <t>8  BOULEVARD DU BOSPHORE 13015 MARSEILLE</t>
  </si>
  <si>
    <t>53  AVENUE DE VERDUN 06800 CAGNES SUR MER</t>
  </si>
  <si>
    <t>0  LIEU DIT LES GRANONS 04110 REILLANNE</t>
  </si>
  <si>
    <t>4  RUE JEAN DE LA FONTAINE 84100 ORANGE</t>
  </si>
  <si>
    <t>4  RUE HENRI BECQUEREL 60100 CREIL</t>
  </si>
  <si>
    <t>118  ROUTE DE TIGNY 74150 SALES</t>
  </si>
  <si>
    <t>0  CHEMIN DE SAINT ESTEVE 11200 LEZIGNAN CORBIERES</t>
  </si>
  <si>
    <t>28  RUE DE LA METALLURGIE 69003 LYON</t>
  </si>
  <si>
    <t>481  CHEMIN DE LA PREE 06610 LA GAUDE</t>
  </si>
  <si>
    <t>0    REIREVIOU 04110 REILLANNE</t>
  </si>
  <si>
    <t>15  RUE RIVET 69001 LYON</t>
  </si>
  <si>
    <t>32  RUE COMTE DE CHARDONNET 81000 ALBI</t>
  </si>
  <si>
    <t>12  RUE DE L EGLISE 11370 LEUCATE</t>
  </si>
  <si>
    <t>21  FAUBOURG DE GUEYDAN 13120 GARDANNE</t>
  </si>
  <si>
    <t>9  RUE VOLTAIRE 62100 CALAIS</t>
  </si>
  <si>
    <t>7  RUE SAINT JUST 93210 SAINT DENIS</t>
  </si>
  <si>
    <t>21  RUE DU BEL AIR 77200 TORCY</t>
  </si>
  <si>
    <t>1  RUE LEDRU ROLLIN 94200 IVRY SUR SEINE</t>
  </si>
  <si>
    <t>0  AVENUE SAINTE ANNE 06340 LA TRINITE</t>
  </si>
  <si>
    <t>35  RUE HONORE DE BALZAC 51100 REIMS</t>
  </si>
  <si>
    <t>1  ROUTE D ECOUVIEZ 55600 VERNEUIL GRAND</t>
  </si>
  <si>
    <t>4  RESIDENCE PONT YBLON 93440 DUGNY</t>
  </si>
  <si>
    <t>243  RUE JEAN MONNET 16430 CHAMPNIERS</t>
  </si>
  <si>
    <t>221  ROUTE DE CHENAVY 74330 SILLINGY</t>
  </si>
  <si>
    <t>248  RUE LOUIS PASTEUR 83600 FREJUS</t>
  </si>
  <si>
    <t>5  RUE DU BOURG L ABBE 75003 PARIS</t>
  </si>
  <si>
    <t>111  AVENUE DU GENERAL MICHEL BIZOT 75012 PARIS</t>
  </si>
  <si>
    <t>163  AVENUE HENRI BARBUSSE 77190 DAMMARIE LES LYS</t>
  </si>
  <si>
    <t>123  AVENUE DE FONTAINEBLEAU 94270 LE KREMLIN BICETRE</t>
  </si>
  <si>
    <t>7  ALLEE DES DUCS DE SAVOIE 74960 ANNECY</t>
  </si>
  <si>
    <t>180  RUE DES PINS PARASOLS 40230 SAUBRIGUES</t>
  </si>
  <si>
    <t>3  PLACE PROSPER MERIMEE 86000 POITIERS</t>
  </si>
  <si>
    <t>16  AVENUE FRANKLIN ROOSEVELT 77210 AVON</t>
  </si>
  <si>
    <t>78  CHEMIN DES CARMES 31400 TOULOUSE</t>
  </si>
  <si>
    <t>96  CHEMIN DE PALAMA 13013 MARSEILLE</t>
  </si>
  <si>
    <t>6  RUE JOSEPH ANDRIEU 11570 CAZILHAC</t>
  </si>
  <si>
    <t>5  RUE DU MARCHE 06310 BEAULIEU SUR MER</t>
  </si>
  <si>
    <t>31  RUE HENRI LOUX 67200 STRASBOURG</t>
  </si>
  <si>
    <t>0  RUE DE LA CLIDE 16110 RIVIERES</t>
  </si>
  <si>
    <t>14  ROUTE DE TOULOUSE 31490 LEGUEVIN</t>
  </si>
  <si>
    <t>528  BOULEVARD DU MERCANTOUR 06200 NICE</t>
  </si>
  <si>
    <t>9  VILLA D ESTE 75013 PARIS</t>
  </si>
  <si>
    <t>13  RUE CHARLES TRENET 25400 AUDINCOURT</t>
  </si>
  <si>
    <t>11  RUE DE LA LIBERTE 67390 SCHOENAU</t>
  </si>
  <si>
    <t>114  RUE DU CONTE DES PERMISSIONS 01220 DIVONNE LES BAINS</t>
  </si>
  <si>
    <t>27  RUE HECTOR ALLEOBERT 26190 SAINT JEAN EN ROYANS</t>
  </si>
  <si>
    <t>43  CHEMIN DU CHATELARD 01220 DIVONNE LES BAINS</t>
  </si>
  <si>
    <t>7  RUE DU GUET 26130 SAINT RESTITUT</t>
  </si>
  <si>
    <t>97  AVENUE DE MEILLANT 18200 SAINT AMAND MONTROND</t>
  </si>
  <si>
    <t>19  RUE DU SANATORIUM 68120 PFASTATT</t>
  </si>
  <si>
    <t>4  IMPASSE JEAN MACE 30900 NIMES</t>
  </si>
  <si>
    <t>7  RUE CHINARD 69009 LYON</t>
  </si>
  <si>
    <t>2  RUE DIDEROT 93150 LE BLANC MESNIL</t>
  </si>
  <si>
    <t>11  AVENUE DU 8 MAI 1945 31290 VILLEFRANCHE DE LAURAGAIS</t>
  </si>
  <si>
    <t>25  LIEU DIT LA TIROUFIERE 72290 CONGE SUR ORNE</t>
  </si>
  <si>
    <t>99  CHEMIN REY 83500 LA SEYNE SUR MER</t>
  </si>
  <si>
    <t>12  RUE DU COMMANDANT MOWAT 94300 VINCENNES</t>
  </si>
  <si>
    <t>21  RUE DE LA GANTERIE 86000 POITIERS</t>
  </si>
  <si>
    <t>152  BOULEVARD DE CHANZY 93100 MONTREUIL</t>
  </si>
  <si>
    <t>42  CHEMIN DE SALTGOURDE 24000 PERIGUEUX</t>
  </si>
  <si>
    <t>12  RUE LEJEUNE 31000 TOULOUSE</t>
  </si>
  <si>
    <t>230  CHEMIN DE BATOURAN 82290 MONTBETON</t>
  </si>
  <si>
    <t>16  RUE DOCTEUR HERMITE 38000 GRENOBLE</t>
  </si>
  <si>
    <t>4  RUE DES MERLES 59229 TETEGHEM COUDEKERQUE VILLAGE</t>
  </si>
  <si>
    <t>2  PLACE PAUL CLAUDEL 51100 REIMS</t>
  </si>
  <si>
    <t>12  RUE JEAN MONNET 66750 SAINT CYPRIEN</t>
  </si>
  <si>
    <t>1  RUE JEAN PAUL SARTRE 34070 MONTPELLIER</t>
  </si>
  <si>
    <t>13  RUE MASARYK 69009 LYON</t>
  </si>
  <si>
    <t>24  RUE DE LA CHAPELLE 68620 BITSCHWILLER LES THANN</t>
  </si>
  <si>
    <t>2779  ROUTE DE LA MONTAGNE DU SOIR 42340 VEAUCHETTE</t>
  </si>
  <si>
    <t>7  RUE SAINT MARTIN 79700 MAULEON</t>
  </si>
  <si>
    <t>10  IMPASSE RAMBOUILLET 82000 MONTAUBAN</t>
  </si>
  <si>
    <t>73  CHEMIN DE SAINT HENRI 13016 MARSEILLE</t>
  </si>
  <si>
    <t>26  ROUTE DE MONTBRISON 42530 SAINT GENEST LERPT</t>
  </si>
  <si>
    <t>2  RUE DE CHANTECLAIR 30128 GARONS</t>
  </si>
  <si>
    <t>7  RUE DU ROHRWOERTH 67610 LA WANTZENAU</t>
  </si>
  <si>
    <t>20  RUE DES CESARS 68180 HORBOURG WIHR</t>
  </si>
  <si>
    <t>12  PLACE DES MARAIS 69400 VILLEFRANCHE SUR SAONE</t>
  </si>
  <si>
    <t>26  RUE DE LA FONTAINE SOYER 21850 SAINT APOLLINAIRE</t>
  </si>
  <si>
    <t>192  AVENUE FRANCOIS MITTERRAND 13170 LES PENNES MIRABEAU</t>
  </si>
  <si>
    <t>5  ROUTE DE SAINT LOUP 70000 VESOUL</t>
  </si>
  <si>
    <t>4  RUELLE RICHARD 60870 VILLERS SAINT PAUL</t>
  </si>
  <si>
    <t>11  RUE SADI CARNOT 42700 FIRMINY</t>
  </si>
  <si>
    <t>12  CHEMIN DES EAUX SALEES 13620 CARRY LE ROUET</t>
  </si>
  <si>
    <t>1  RUE PIERRE GRIPARI 35230 NOYAL CHATILLON SUR SEICHE</t>
  </si>
  <si>
    <t>76  RUE DU DOCTEUR RAUGE 73190 CHALLES LES EAUX</t>
  </si>
  <si>
    <t>17  COUR DU MERSCH 57100 THIONVILLE</t>
  </si>
  <si>
    <t>36  RUE DU BEFFROI 11100 NARBONNE</t>
  </si>
  <si>
    <t>70  ALLEE ANDRE REVOL 26140 ALBON</t>
  </si>
  <si>
    <t>10  RUE DU COMMANDANT SIGOYER 57100 THIONVILLE</t>
  </si>
  <si>
    <t>186  RUE DE SAINT GENCE 87100 LIMOGES</t>
  </si>
  <si>
    <t>4 B RUE JEAN JAURES 69740 GENAS</t>
  </si>
  <si>
    <t>112  BOULEVARD KELLERMANN 53000 LAVAL</t>
  </si>
  <si>
    <t>24 A RUE DE METZERAL 67100 STRASBOURG</t>
  </si>
  <si>
    <t>3  RUE DE BUCAREST 67100 STRASBOURG</t>
  </si>
  <si>
    <t>7  AVENUE LEMERAY 06600 ANTIBES</t>
  </si>
  <si>
    <t>55  RUE DU CHANOINE CLANCHE 54200 TOUL</t>
  </si>
  <si>
    <t>595  ROUTE DES MALLADIERES 74330 SILLINGY</t>
  </si>
  <si>
    <t>6  RUE VINCENT SCOTTO 13200 ARLES</t>
  </si>
  <si>
    <t>87  AVENUE PAUL VAILLANT COUTURIER 94400 VITRY SUR SEINE</t>
  </si>
  <si>
    <t>21  RUE DES GUIPIERES 78400 CHATOU</t>
  </si>
  <si>
    <t>22  AVENUE DE PARIS 94300 VINCENNES</t>
  </si>
  <si>
    <t>26 D CHEMIN DE LA MADONE 69210 LENTILLY</t>
  </si>
  <si>
    <t>1273  CHEMIN DE FARDELOUP 13600 LA CIOTAT</t>
  </si>
  <si>
    <t>42  RUE PAUL GAUGUIN 81000 ALBI</t>
  </si>
  <si>
    <t>209    GRAND RUE 57190 FLORANGE</t>
  </si>
  <si>
    <t>7  RUE TRAVERSIERE 78430 LOUVECIENNES</t>
  </si>
  <si>
    <t>27  RUE SAINT BLAISE 68990 GALFINGUE</t>
  </si>
  <si>
    <t>47    GRANDE RUE 74160 SAINT JULIEN EN GENEVOIS</t>
  </si>
  <si>
    <t>43  RUE RASPAIL 38000 GRENOBLE</t>
  </si>
  <si>
    <t>874  ROUTE DE BARBY 73490 LA RAVOIRE</t>
  </si>
  <si>
    <t>24  RUE JEAN ZAY 82000 MONTAUBAN</t>
  </si>
  <si>
    <t>958  ROUTE DU TERME 82370 NOHIC</t>
  </si>
  <si>
    <t>12  RUE SAINT WENDELIN 67410 ROHRWILLER</t>
  </si>
  <si>
    <t>126  ROUTE DE VIENNE 69008 LYON</t>
  </si>
  <si>
    <t>12  BOULEVARD PIERRE DE COUBERTIN 58000 NEVERS</t>
  </si>
  <si>
    <t>10  RUE SCANDICCI 93500 PANTIN</t>
  </si>
  <si>
    <t>52  BOULEVARD DE LAS BIGUES 66140 CANET EN ROUSSILLON</t>
  </si>
  <si>
    <t>5 G RUE COLONEL ARNAUD BELTRAME 38200 VIENNE</t>
  </si>
  <si>
    <t>120 F AVENUE GENERAL LECLERC 38200 VIENNE</t>
  </si>
  <si>
    <t>31  RUE FEDERICO GARCIA LORCA 77190 DAMMARIE LES LYS</t>
  </si>
  <si>
    <t>56  AVENUE DU MARECHAL JUIN 11000 CARCASSONNE</t>
  </si>
  <si>
    <t>15  RUE DE LA GRANGE 66430 BOMPAS</t>
  </si>
  <si>
    <t>10  RUE DU PERE SCHEIL 57000 METZ</t>
  </si>
  <si>
    <t>2  RUE ROGER MARTIN DU GARD 25000 BESANCON</t>
  </si>
  <si>
    <t>5  RUE DES CARRIERES 34680 SAINT GEORGES D ORQUES</t>
  </si>
  <si>
    <t>14  RUE BUISSON 42000 SAINT ETIENNE</t>
  </si>
  <si>
    <t>39  AVENUE DE LUGO 94600 CHOISY LE ROI</t>
  </si>
  <si>
    <t>3  AVENUE DU GENERAL DE GAULLE 94220 CHARENTON LE PONT</t>
  </si>
  <si>
    <t>4  AVENUE DU PARC MARIA 06100 NICE</t>
  </si>
  <si>
    <t>65  BOULEVARD HIPPOLYTE MARQUES 94200 IVRY SUR SEINE</t>
  </si>
  <si>
    <t>47  RUE DU 124E RGT D INFANTERIE 53000 LAVAL</t>
  </si>
  <si>
    <t>48  RUE DE METZ 81100 CASTRES</t>
  </si>
  <si>
    <t>68  AVENUE DU CHATEAU D ESTE 64140 BILLERE</t>
  </si>
  <si>
    <t>720  AVENUE ABBE PAUL PARGUEL 34090 MONTPELLIER</t>
  </si>
  <si>
    <t>16  CHEMIN DE LA PEYROUSE 81000 ALBI</t>
  </si>
  <si>
    <t>9  ALLEE JACQUES PREVERT 72230 MULSANNE</t>
  </si>
  <si>
    <t>71  RUE DES FONTENELLES 92000 NANTERRE</t>
  </si>
  <si>
    <t>10  RUE DES BARRIS 34300 AGDE</t>
  </si>
  <si>
    <t>456  CHEMIN L EVESCAT AUX SABLETTES 83500 LA SEYNE SUR MER</t>
  </si>
  <si>
    <t>16  RUE D ATHENES 53000 LAVAL</t>
  </si>
  <si>
    <t>96  BOULEVARD RENE CASSIN 06200 NICE</t>
  </si>
  <si>
    <t>14  CHEMIN DE SAQUIER 06200 NICE</t>
  </si>
  <si>
    <t>60  AVENUE CHARLES CAUQUIL 34350 VALRAS PLAGE</t>
  </si>
  <si>
    <t>123  CHEMIN DE LA SAUGIE 84110 SABLET</t>
  </si>
  <si>
    <t>17  IMPASSE DE LA PIERRE PICHARD 53120 GORRON</t>
  </si>
  <si>
    <t>2  RUE MARGUERITE MAZE 64100 BAYONNE</t>
  </si>
  <si>
    <t>0  AVENUE DE LA DURANCE 13560 SENAS</t>
  </si>
  <si>
    <t>3  RUE DU HAMEAU DES JONCHERETTES 91120 PALAISEAU</t>
  </si>
  <si>
    <t>22  RUE DU CONFLENT 66270 LE SOLER</t>
  </si>
  <si>
    <t>6  RUE DES PAPELOTS 94400 VITRY SUR SEINE</t>
  </si>
  <si>
    <t>440  CHEMIN DES AMES DU PURGATOIRE 06600 ANTIBES</t>
  </si>
  <si>
    <t>169  RUE DE FRANCE 06000 NICE</t>
  </si>
  <si>
    <t>4  RUE DES AMOURIES 81200 MAZAMET</t>
  </si>
  <si>
    <t>40  ALLEE DES COLIBRIS 13400 AUBAGNE</t>
  </si>
  <si>
    <t>5  LES BOCAGES POURPRES 95000 CERGY</t>
  </si>
  <si>
    <t>115  IMPASSE DES CHENES 40090 GELOUX</t>
  </si>
  <si>
    <t>62 T RUE DE RENNES 35830 BETTON</t>
  </si>
  <si>
    <t>141  ROUTE DES PLANTEES 74320 SEVRIER</t>
  </si>
  <si>
    <t>4  ALLEE JEAN BOROTRA 13960 SAUSSET LES PINS</t>
  </si>
  <si>
    <t>15  RUE DES AMIDONNIERS 31000 TOULOUSE</t>
  </si>
  <si>
    <t>64  AVENUE WINSTON CHURCHILL 93190 LIVRY GARGAN</t>
  </si>
  <si>
    <t>11  AVENUE DU GENERAL DE GAULLE 37230 FONDETTES</t>
  </si>
  <si>
    <t>10  RUE DOCTEUR SCHWEITZER 38100 GRENOBLE</t>
  </si>
  <si>
    <t>30  AVENUE DUMOTEL 94230 CACHAN</t>
  </si>
  <si>
    <t>2  RUE DES CHENES 77177 BROU SUR CHANTEREINE</t>
  </si>
  <si>
    <t>4  ROUTE DE PARIS 74330 LA BALME DE SILLINGY</t>
  </si>
  <si>
    <t>1 B RUE DU BROUGNAT 64290 GAN</t>
  </si>
  <si>
    <t>1  RUE BASSE 16460 AUNAC SUR CHARENTE</t>
  </si>
  <si>
    <t>139  AVENUE ROGER SALENGRO 69100 VILLEURBANNE</t>
  </si>
  <si>
    <t>8  RUE DES CASTORS 77500 CHELLES</t>
  </si>
  <si>
    <t>40  RUE FLORENT CORNILLEAU 49100 ANGERS</t>
  </si>
  <si>
    <t>17  RUE DE L AUBRIERE 37700 SAINT PIERRE DES CORPS</t>
  </si>
  <si>
    <t>15  ALLEE DU SQUARE 94170 LE PERREUX SUR MARNE</t>
  </si>
  <si>
    <t>33  RUE JEAN MOULIN 93220 GAGNY</t>
  </si>
  <si>
    <t>26  RUE ERNEST RENAN 87100 LIMOGES</t>
  </si>
  <si>
    <t>932  AVENUE EMILE BODIN 13600 LA CIOTAT</t>
  </si>
  <si>
    <t>5  RUE GRAMME 92270 BOIS COLOMBES</t>
  </si>
  <si>
    <t>1  AVENUE DU BEL AIR 94100 SAINT MAUR DES FOSSES</t>
  </si>
  <si>
    <t>32 B RUE DE SAINT MAIXENT 79000 NIORT</t>
  </si>
  <si>
    <t>4  CHEMIN DU VALLON 77290 MITRY MORY</t>
  </si>
  <si>
    <t>81 B AVENUE DE GRASSE 06800 CAGNES SUR MER</t>
  </si>
  <si>
    <t>8  ALLEE BERLIOZ 93130 NOISY LE SEC</t>
  </si>
  <si>
    <t>703  ROUTE DE SAINT PERDON 40280 BENQUET</t>
  </si>
  <si>
    <t>436  QUARTIER LA BARBARIE 83740 LA CADIERE D AZUR</t>
  </si>
  <si>
    <t>8  RUE PARMENTIER 95870 BEZONS</t>
  </si>
  <si>
    <t>7 B RUE DU DAUPHINE 69003 LYON</t>
  </si>
  <si>
    <t>16  BOULEVARD CARNOT 93330 NEUILLY SUR MARNE</t>
  </si>
  <si>
    <t>918  RUE DE VOGLANS 73000 CHAMBERY</t>
  </si>
  <si>
    <t>67  RUE CHEVEE 95800 CERGY</t>
  </si>
  <si>
    <t>4  RESIDENCE VERLAINE 91160 LONGJUMEAU</t>
  </si>
  <si>
    <t>33  AVENUE DU MARECHAL LYAUTEY 94100 SAINT MAUR DES FOSSES</t>
  </si>
  <si>
    <t>18  BOULEVARD REMBRANDT 21000 DIJON</t>
  </si>
  <si>
    <t>1  IMPASSE FRANCOIS AYRAL 31200 TOULOUSE</t>
  </si>
  <si>
    <t>1  LE PUITS GAILLARD 35590 SAINT GILLES</t>
  </si>
  <si>
    <t>37  AVENUE DE LA GARENNE 54000 NANCY</t>
  </si>
  <si>
    <t>45  RUE DE STRASBOURG 93110 ROSNY SOUS BOIS</t>
  </si>
  <si>
    <t>268  RUE HENRI MENIER 77186 NOISIEL</t>
  </si>
  <si>
    <t>11  CHEMIN DU CHATEAU 06650 OPIO</t>
  </si>
  <si>
    <t>5  AVENUE VAN DOREN 69250 NEUVILLE SUR SAONE</t>
  </si>
  <si>
    <t>32  RUE PROFESSEUR RANVIER 69008 LYON</t>
  </si>
  <si>
    <t>12  RUE DES CARRIERES 42270 SAINT PRIEST EN JAREZ</t>
  </si>
  <si>
    <t>85  BOULEVARD FRANCOIS GROSSO 06000 NICE</t>
  </si>
  <si>
    <t>17  ALLEE DE L ARLEQUIN 92000 NANTERRE</t>
  </si>
  <si>
    <t>14  RUE DE TAISSY 51100 REIMS</t>
  </si>
  <si>
    <t>4  RUE SAINT LAURENT 38000 GRENOBLE</t>
  </si>
  <si>
    <t>6  ROUTE DE QUANTILLY 18250 ACHERES</t>
  </si>
  <si>
    <t>529  RUE PAUL VANCASSEL 59240 DUNKERQUE</t>
  </si>
  <si>
    <t>35 B RUE GUSTAVE NOBLEMAIRE 01500 AMBERIEU EN BUGEY</t>
  </si>
  <si>
    <t>58  RUE DU VERCORS 26300 CHATUZANGE LE GOUBET</t>
  </si>
  <si>
    <t>28  RUE DE ZILINA 92000 NANTERRE</t>
  </si>
  <si>
    <t>9  PASSAGE HONORE D URFE 73000 CHAMBERY</t>
  </si>
  <si>
    <t>10  RUE ARMAND NUMES 92600 ASNIERES SUR SEINE</t>
  </si>
  <si>
    <t>7  RUE PHILIBERT HOFFMANN 93110 ROSNY SOUS BOIS</t>
  </si>
  <si>
    <t>39    PLACETTE DU GRAND SERRE 38640 CLAIX</t>
  </si>
  <si>
    <t>13  MAIL SALZGITTER 94000 CRETEIL</t>
  </si>
  <si>
    <t>82  AVENUE CHARLES DE GAULLE 13860 PEYROLLES EN PROVENCE</t>
  </si>
  <si>
    <t>31  RUE DU BEL AIR 94240 L HAY LES ROSES</t>
  </si>
  <si>
    <t>43  RUE DU GENERAL DE GAULLE 57050 PLAPPEVILLE</t>
  </si>
  <si>
    <t>6  RUE DU COTEAU 78200 MANTES LA JOLIE</t>
  </si>
  <si>
    <t>11  RUE DU TEMERAIRE 54136 BOUXIERES AUX DAMES</t>
  </si>
  <si>
    <t>25  RUE HENRI SAUREL 34420 VILLENEUVE LES BEZIERS</t>
  </si>
  <si>
    <t>8  CHEMIN PINAL 38000 GRENOBLE</t>
  </si>
  <si>
    <t>47  RUE GERMAIN 69006 LYON</t>
  </si>
  <si>
    <t>2  RUE JEAN MERMOZ 74100 ANNEMASSE</t>
  </si>
  <si>
    <t>47  RUE DE CHAMPIGNE 49460 FENEU</t>
  </si>
  <si>
    <t>24  CHEMIN DE CHARRIERE BLANCHE 69130 ECULLY</t>
  </si>
  <si>
    <t>41  AVENUE MOZART 62231 SANGATTE</t>
  </si>
  <si>
    <t>30  AVENUE DU MARECHAL FOCH 78800 HOUILLES</t>
  </si>
  <si>
    <t>4  ALLEE DE L IMPERATRICE EUGENIE 91300 MASSY</t>
  </si>
  <si>
    <t>69  AVENUE DU GENERAL DE GAULLE 77270 VILLEPARISIS</t>
  </si>
  <si>
    <t>11  RUE DARWIN 32000 AUCH</t>
  </si>
  <si>
    <t>35  RUE DES PYRENEES 65800 AUREILHAN</t>
  </si>
  <si>
    <t>8  RUE DES FARGES 69005 LYON</t>
  </si>
  <si>
    <t>144  RUE DEFRANCE 94300 VINCENNES</t>
  </si>
  <si>
    <t>23  AVENUE SAINTE MARGUERITE 06200 NICE</t>
  </si>
  <si>
    <t>23  BOULEVARD DE NANCY 67000 STRASBOURG</t>
  </si>
  <si>
    <t>5  RUE DES SCULPTEURS 67380 LINGOLSHEIM</t>
  </si>
  <si>
    <t>4  RUE DU DOCTEUR VETERINAIRE RAMON 37540 SAINT CYR SUR LOIRE</t>
  </si>
  <si>
    <t>9  ALLEE OLDARRA 64200 BIARRITZ</t>
  </si>
  <si>
    <t>4 T AVENUE DES REDONNES 83320 CARQUEIRANNE</t>
  </si>
  <si>
    <t>27  BOULEVARD DE LA REVOLUTION 13003 MARSEILLE</t>
  </si>
  <si>
    <t>18  RUE LE SUEUR 75116 PARIS</t>
  </si>
  <si>
    <t>5  RUE DU BUISSON DE LA BERGERE 94120 FONTENAY SOUS BOIS</t>
  </si>
  <si>
    <t>6  RUE DU TERTRE 49460 MONTREUIL JUIGNE</t>
  </si>
  <si>
    <t>6  CHEMIN DE LA HOLTZMATT 67200 STRASBOURG</t>
  </si>
  <si>
    <t>4  RUE DU SOUS MARIN LA MINERVE 83200 TOULON</t>
  </si>
  <si>
    <t>46  RUE ANTOINE LELEU 62100 CALAIS</t>
  </si>
  <si>
    <t>3  RUE DE LACAUNE 31490 LEGUEVIN</t>
  </si>
  <si>
    <t>11  RUE DE DOUAUMONT 42400 SAINT CHAMOND</t>
  </si>
  <si>
    <t>88  AVENUE DE LAON 51100 REIMS</t>
  </si>
  <si>
    <t>37  AVENUE LUCIEN RENE DUCHESNE 78170 LA CELLE SAINT CLOUD</t>
  </si>
  <si>
    <t>1  RUE ALBERT CAMUS 42100 SAINT ETIENNE</t>
  </si>
  <si>
    <t>37 B AVENUE GEORGES CLEMENCEAU 93360 NEUILLY PLAISANCE</t>
  </si>
  <si>
    <t>44  AVENUE NATIONALE 51100 REIMS</t>
  </si>
  <si>
    <t>119  IMPASSE DU VIVALDI 83210 LA FARLEDE</t>
  </si>
  <si>
    <t>88  RUE LA FONTAINE 62100 CALAIS</t>
  </si>
  <si>
    <t>122  RUE JULES GUESDE 69400 VILLEFRANCHE SUR SAONE</t>
  </si>
  <si>
    <t>105  CHEMIN DE LA THEOULIERE 06210 MANDELIEU LA NAPOULE</t>
  </si>
  <si>
    <t>17  RUE CLAUDE DEBUSSY 91260 JUVISY SUR ORGE</t>
  </si>
  <si>
    <t>7  RUE DES LOUVIERES 78180 MONTIGNY LE BRETONNEUX</t>
  </si>
  <si>
    <t>11  RUE DE NEAUPHLE 78760 JOUARS PONTCHARTRAIN</t>
  </si>
  <si>
    <t>6  RUE SAINT EXUPERY 49100 ANGERS</t>
  </si>
  <si>
    <t>216 E AVENUE DE LA DIVISION LECLERC 95200 SARCELLES</t>
  </si>
  <si>
    <t>10  RUE RAYMOND RADIGUET 95200 SARCELLES</t>
  </si>
  <si>
    <t>7  RUE JULES VERCRUYSSE 93170 BAGNOLET</t>
  </si>
  <si>
    <t>827  CORNICHE PAUL BENARD 06370 MOUANS SARTOUX</t>
  </si>
  <si>
    <t>442  RUE LOUIS ASTIER 01200 VALSERHONE</t>
  </si>
  <si>
    <t>911  CHEMIN DES GRANDES CADALLES 01000 SAINT DENIS LES BOURG</t>
  </si>
  <si>
    <t>20  RUE ALEXIS MARTIN 92240 MALAKOFF</t>
  </si>
  <si>
    <t>14  RUE D ATHENES 93000 BOBIGNY</t>
  </si>
  <si>
    <t>26  RUE DU BOCHU 69340 FRANCHEVILLE</t>
  </si>
  <si>
    <t>10  RUE DU BEARN 31490 LEGUEVIN</t>
  </si>
  <si>
    <t>138  CHEMIN DES EMERIES 13580 LA FARE LES OLIVIERS</t>
  </si>
  <si>
    <t>243    GRANDE RUE 01240 LENT</t>
  </si>
  <si>
    <t>75  RUE DE TILSIT 13006 MARSEILLE</t>
  </si>
  <si>
    <t>Rue</t>
  </si>
  <si>
    <t>Code postal</t>
  </si>
  <si>
    <t>Ville</t>
  </si>
  <si>
    <t>Adresse complète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</si>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</sst>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8FD498-F40F-484E-9403-346A3E84EA86}" name="Table1" displayName="Table1" ref="A1:E1203" totalsRowShown="0">
  <autoFilter ref="A1:E1203" xr:uid="{128FD498-F40F-484E-9403-346A3E84EA86}"/>
  <tableColumns count="5">
    <tableColumn id="1" xr3:uid="{AE8767C0-0CEE-4534-955E-4D14BB463F89}" name="Adresse complète"/>
    <tableColumn id="2" xr3:uid="{CD83EA65-55E6-4C40-9ED1-E871A53156ED}" name="Rue" dataDxfId="2">
      <calculatedColumnFormula>MID(Table1[[#This Row],[Adresse complète]],1,SEARCH("@",SUBSTITUTE(Table1[[#This Row],[Adresse complète]]," ","@",2)))</calculatedColumnFormula>
    </tableColumn>
    <tableColumn id="3" xr3:uid="{8D2DA27C-C628-4854-AFF8-CD46EC84ECD7}" name="Adresse">
      <calculatedColumnFormula>SUBSTITUTE(SUBSTITUTE(TRIM(SUBSTITUTE(Table1[[#This Row],[Adresse complète]],Table1[[#This Row],[Rue]],"")),Table1[[#This Row],[Code postal]],""),Table1[[#This Row],[Ville]],"")</calculatedColumnFormula>
    </tableColumn>
    <tableColumn id="4" xr3:uid="{27FE9A7B-0E59-41B2-9BEF-132C7C0F4E4F}" name="Code postal" dataDxfId="1">
      <calculatedColumnFormula array="1">MID(Table1[[#This Row],[Adresse complète]],LEN(Table1[[#This Row],[Adresse complète]])-MATCH(TRUE,ISNUMBER(--(MID(Table1[[#This Row],[Adresse complète]],LEN(Table1[[#This Row],[Adresse complète]])-ROW($1:$255),1))),0)-4,5)</calculatedColumnFormula>
    </tableColumn>
    <tableColumn id="5" xr3:uid="{F6956436-BA4E-4FD5-91D1-54C2DB854F41}" name="Ville" dataDxfId="0">
      <calculatedColumnFormula array="1">RIGHT(Table1[[#This Row],[Adresse complète]],MATCH(TRUE,ISNUMBER(--(MID(Table1[[#This Row],[Adresse complète]],LEN(Table1[[#This Row],[Adresse complète]])-ROW($1:$255),1))),0))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03"/>
  <sheetViews>
    <sheetView showGridLines="0" tabSelected="1" workbookViewId="0">
      <selection activeCell="C2" sqref="C2"/>
    </sheetView>
  </sheetViews>
  <sheetFormatPr defaultColWidth="11.42578125" defaultRowHeight="15" x14ac:dyDescent="0.25"/>
  <cols>
    <col min="1" max="1" width="71.85546875" bestFit="1" customWidth="1"/>
    <col min="3" max="3" width="37.5703125" bestFit="1" customWidth="1"/>
    <col min="4" max="4" width="13.5703125" customWidth="1"/>
    <col min="5" max="5" width="32.5703125" bestFit="1" customWidth="1"/>
  </cols>
  <sheetData>
    <row r="1" spans="1:5" x14ac:dyDescent="0.25">
      <c r="A1" t="s">
        <v>1200</v>
      </c>
      <c r="B1" t="s">
        <v>1197</v>
      </c>
      <c r="C1" t="s">
        <v>1201</v>
      </c>
      <c r="D1" t="s">
        <v>1198</v>
      </c>
      <c r="E1" t="s">
        <v>1199</v>
      </c>
    </row>
    <row r="2" spans="1:5" x14ac:dyDescent="0.25">
      <c r="A2" t="s">
        <v>0</v>
      </c>
      <c r="B2" t="str">
        <f>MID(Table1[[#This Row],[Adresse complète]],1,SEARCH("@",SUBSTITUTE(Table1[[#This Row],[Adresse complète]]," ","@",2)))</f>
        <v xml:space="preserve">10  </v>
      </c>
      <c r="C2" t="str">
        <f>SUBSTITUTE(SUBSTITUTE(TRIM(SUBSTITUTE(Table1[[#This Row],[Adresse complète]],Table1[[#This Row],[Rue]],"")),Table1[[#This Row],[Code postal]],""),Table1[[#This Row],[Ville]],"")</f>
        <v xml:space="preserve">ALLEE DE LA MADELEINE </v>
      </c>
      <c r="D2" t="str" cm="1">
        <f t="array" ref="D2">MID(Table1[[#This Row],[Adresse complète]],LEN(Table1[[#This Row],[Adresse complète]])-MATCH(TRUE,ISNUMBER(--(MID(Table1[[#This Row],[Adresse complète]],LEN(Table1[[#This Row],[Adresse complète]])-ROW($1:$255),1))),0)-4,5)</f>
        <v>92220</v>
      </c>
      <c r="E2" t="str" cm="1">
        <f t="array" ref="E2">RIGHT(Table1[[#This Row],[Adresse complète]],MATCH(TRUE,ISNUMBER(--(MID(Table1[[#This Row],[Adresse complète]],LEN(Table1[[#This Row],[Adresse complète]])-ROW($1:$255),1))),0))</f>
        <v xml:space="preserve"> BAGNEUX</v>
      </c>
    </row>
    <row r="3" spans="1:5" x14ac:dyDescent="0.25">
      <c r="A3" t="s">
        <v>1</v>
      </c>
      <c r="B3" t="str">
        <f>MID(Table1[[#This Row],[Adresse complète]],1,SEARCH("@",SUBSTITUTE(Table1[[#This Row],[Adresse complète]]," ","@",2)))</f>
        <v xml:space="preserve">21  </v>
      </c>
      <c r="C3" t="str">
        <f>SUBSTITUTE(SUBSTITUTE(TRIM(SUBSTITUTE(Table1[[#This Row],[Adresse complète]],Table1[[#This Row],[Rue]],"")),Table1[[#This Row],[Code postal]],""),Table1[[#This Row],[Ville]],"")</f>
        <v xml:space="preserve">RUE HENRI POINCARE </v>
      </c>
      <c r="D3" t="str" cm="1">
        <f t="array" ref="D3">MID(Table1[[#This Row],[Adresse complète]],LEN(Table1[[#This Row],[Adresse complète]])-MATCH(TRUE,ISNUMBER(--(MID(Table1[[#This Row],[Adresse complète]],LEN(Table1[[#This Row],[Adresse complète]])-ROW($1:$255),1))),0)-4,5)</f>
        <v>92110</v>
      </c>
      <c r="E3" t="str" cm="1">
        <f t="array" ref="E3">RIGHT(Table1[[#This Row],[Adresse complète]],MATCH(TRUE,ISNUMBER(--(MID(Table1[[#This Row],[Adresse complète]],LEN(Table1[[#This Row],[Adresse complète]])-ROW($1:$255),1))),0))</f>
        <v xml:space="preserve"> CLICHY</v>
      </c>
    </row>
    <row r="4" spans="1:5" x14ac:dyDescent="0.25">
      <c r="A4" t="s">
        <v>2</v>
      </c>
      <c r="B4" t="str">
        <f>MID(Table1[[#This Row],[Adresse complète]],1,SEARCH("@",SUBSTITUTE(Table1[[#This Row],[Adresse complète]]," ","@",2)))</f>
        <v xml:space="preserve">13  </v>
      </c>
      <c r="C4" t="str">
        <f>SUBSTITUTE(SUBSTITUTE(TRIM(SUBSTITUTE(Table1[[#This Row],[Adresse complète]],Table1[[#This Row],[Rue]],"")),Table1[[#This Row],[Code postal]],""),Table1[[#This Row],[Ville]],"")</f>
        <v xml:space="preserve">AVENUE DE LA SABLIERE </v>
      </c>
      <c r="D4" t="str" cm="1">
        <f t="array" ref="D4">MID(Table1[[#This Row],[Adresse complète]],LEN(Table1[[#This Row],[Adresse complète]])-MATCH(TRUE,ISNUMBER(--(MID(Table1[[#This Row],[Adresse complète]],LEN(Table1[[#This Row],[Adresse complète]])-ROW($1:$255),1))),0)-4,5)</f>
        <v>94450</v>
      </c>
      <c r="E4" t="str" cm="1">
        <f t="array" ref="E4">RIGHT(Table1[[#This Row],[Adresse complète]],MATCH(TRUE,ISNUMBER(--(MID(Table1[[#This Row],[Adresse complète]],LEN(Table1[[#This Row],[Adresse complète]])-ROW($1:$255),1))),0))</f>
        <v xml:space="preserve"> LIMEIL BREVANNES</v>
      </c>
    </row>
    <row r="5" spans="1:5" x14ac:dyDescent="0.25">
      <c r="A5" t="s">
        <v>3</v>
      </c>
      <c r="B5" t="str">
        <f>MID(Table1[[#This Row],[Adresse complète]],1,SEARCH("@",SUBSTITUTE(Table1[[#This Row],[Adresse complète]]," ","@",2)))</f>
        <v xml:space="preserve">39  </v>
      </c>
      <c r="C5" t="str">
        <f>SUBSTITUTE(SUBSTITUTE(TRIM(SUBSTITUTE(Table1[[#This Row],[Adresse complète]],Table1[[#This Row],[Rue]],"")),Table1[[#This Row],[Code postal]],""),Table1[[#This Row],[Ville]],"")</f>
        <v xml:space="preserve">AVENUE MARCELIN BERTHELOT </v>
      </c>
      <c r="D5" t="str" cm="1">
        <f t="array" ref="D5">MID(Table1[[#This Row],[Adresse complète]],LEN(Table1[[#This Row],[Adresse complète]])-MATCH(TRUE,ISNUMBER(--(MID(Table1[[#This Row],[Adresse complète]],LEN(Table1[[#This Row],[Adresse complète]])-ROW($1:$255),1))),0)-4,5)</f>
        <v>92320</v>
      </c>
      <c r="E5" t="str" cm="1">
        <f t="array" ref="E5">RIGHT(Table1[[#This Row],[Adresse complète]],MATCH(TRUE,ISNUMBER(--(MID(Table1[[#This Row],[Adresse complète]],LEN(Table1[[#This Row],[Adresse complète]])-ROW($1:$255),1))),0))</f>
        <v xml:space="preserve"> CHATILLON</v>
      </c>
    </row>
    <row r="6" spans="1:5" x14ac:dyDescent="0.25">
      <c r="A6" t="s">
        <v>4</v>
      </c>
      <c r="B6" t="str">
        <f>MID(Table1[[#This Row],[Adresse complète]],1,SEARCH("@",SUBSTITUTE(Table1[[#This Row],[Adresse complète]]," ","@",2)))</f>
        <v xml:space="preserve">9 B </v>
      </c>
      <c r="C6" t="str">
        <f>SUBSTITUTE(SUBSTITUTE(TRIM(SUBSTITUTE(Table1[[#This Row],[Adresse complète]],Table1[[#This Row],[Rue]],"")),Table1[[#This Row],[Code postal]],""),Table1[[#This Row],[Ville]],"")</f>
        <v xml:space="preserve">RUE DU TRANSVAAL </v>
      </c>
      <c r="D6" t="str" cm="1">
        <f t="array" ref="D6">MID(Table1[[#This Row],[Adresse complète]],LEN(Table1[[#This Row],[Adresse complète]])-MATCH(TRUE,ISNUMBER(--(MID(Table1[[#This Row],[Adresse complète]],LEN(Table1[[#This Row],[Adresse complète]])-ROW($1:$255),1))),0)-4,5)</f>
        <v>92250</v>
      </c>
      <c r="E6" t="str" cm="1">
        <f t="array" ref="E6">RIGHT(Table1[[#This Row],[Adresse complète]],MATCH(TRUE,ISNUMBER(--(MID(Table1[[#This Row],[Adresse complète]],LEN(Table1[[#This Row],[Adresse complète]])-ROW($1:$255),1))),0))</f>
        <v xml:space="preserve"> LA GARENNE COLOMBES</v>
      </c>
    </row>
    <row r="7" spans="1:5" x14ac:dyDescent="0.25">
      <c r="A7" t="s">
        <v>5</v>
      </c>
      <c r="B7" t="str">
        <f>MID(Table1[[#This Row],[Adresse complète]],1,SEARCH("@",SUBSTITUTE(Table1[[#This Row],[Adresse complète]]," ","@",2)))</f>
        <v xml:space="preserve">47  </v>
      </c>
      <c r="C7" t="str">
        <f>SUBSTITUTE(SUBSTITUTE(TRIM(SUBSTITUTE(Table1[[#This Row],[Adresse complète]],Table1[[#This Row],[Rue]],"")),Table1[[#This Row],[Code postal]],""),Table1[[#This Row],[Ville]],"")</f>
        <v xml:space="preserve">RUE DE LIEGE </v>
      </c>
      <c r="D7" t="str" cm="1">
        <f t="array" ref="D7">MID(Table1[[#This Row],[Adresse complète]],LEN(Table1[[#This Row],[Adresse complète]])-MATCH(TRUE,ISNUMBER(--(MID(Table1[[#This Row],[Adresse complète]],LEN(Table1[[#This Row],[Adresse complète]])-ROW($1:$255),1))),0)-4,5)</f>
        <v>95100</v>
      </c>
      <c r="E7" t="str" cm="1">
        <f t="array" ref="E7">RIGHT(Table1[[#This Row],[Adresse complète]],MATCH(TRUE,ISNUMBER(--(MID(Table1[[#This Row],[Adresse complète]],LEN(Table1[[#This Row],[Adresse complète]])-ROW($1:$255),1))),0))</f>
        <v xml:space="preserve"> ARGENTEUIL</v>
      </c>
    </row>
    <row r="8" spans="1:5" x14ac:dyDescent="0.25">
      <c r="A8" t="s">
        <v>6</v>
      </c>
      <c r="B8" t="str">
        <f>MID(Table1[[#This Row],[Adresse complète]],1,SEARCH("@",SUBSTITUTE(Table1[[#This Row],[Adresse complète]]," ","@",2)))</f>
        <v xml:space="preserve">2  </v>
      </c>
      <c r="C8" t="str">
        <f>SUBSTITUTE(SUBSTITUTE(TRIM(SUBSTITUTE(Table1[[#This Row],[Adresse complète]],Table1[[#This Row],[Rue]],"")),Table1[[#This Row],[Code postal]],""),Table1[[#This Row],[Ville]],"")</f>
        <v xml:space="preserve">RUE CASIMIR PINEL </v>
      </c>
      <c r="D8" t="str" cm="1">
        <f t="array" ref="D8">MID(Table1[[#This Row],[Adresse complète]],LEN(Table1[[#This Row],[Adresse complète]])-MATCH(TRUE,ISNUMBER(--(MID(Table1[[#This Row],[Adresse complète]],LEN(Table1[[#This Row],[Adresse complète]])-ROW($1:$255),1))),0)-4,5)</f>
        <v>92200</v>
      </c>
      <c r="E8" t="str" cm="1">
        <f t="array" ref="E8">RIGHT(Table1[[#This Row],[Adresse complète]],MATCH(TRUE,ISNUMBER(--(MID(Table1[[#This Row],[Adresse complète]],LEN(Table1[[#This Row],[Adresse complète]])-ROW($1:$255),1))),0))</f>
        <v xml:space="preserve"> NEUILLY SUR SEINE</v>
      </c>
    </row>
    <row r="9" spans="1:5" x14ac:dyDescent="0.25">
      <c r="A9" t="s">
        <v>7</v>
      </c>
      <c r="B9" t="str">
        <f>MID(Table1[[#This Row],[Adresse complète]],1,SEARCH("@",SUBSTITUTE(Table1[[#This Row],[Adresse complète]]," ","@",2)))</f>
        <v xml:space="preserve">5  </v>
      </c>
      <c r="C9" t="str">
        <f>SUBSTITUTE(SUBSTITUTE(TRIM(SUBSTITUTE(Table1[[#This Row],[Adresse complète]],Table1[[#This Row],[Rue]],"")),Table1[[#This Row],[Code postal]],""),Table1[[#This Row],[Ville]],"")</f>
        <v xml:space="preserve">AVENUE DE LA MARNE </v>
      </c>
      <c r="D9" t="str" cm="1">
        <f t="array" ref="D9">MID(Table1[[#This Row],[Adresse complète]],LEN(Table1[[#This Row],[Adresse complète]])-MATCH(TRUE,ISNUMBER(--(MID(Table1[[#This Row],[Adresse complète]],LEN(Table1[[#This Row],[Adresse complète]])-ROW($1:$255),1))),0)-4,5)</f>
        <v>92120</v>
      </c>
      <c r="E9" t="str" cm="1">
        <f t="array" ref="E9">RIGHT(Table1[[#This Row],[Adresse complète]],MATCH(TRUE,ISNUMBER(--(MID(Table1[[#This Row],[Adresse complète]],LEN(Table1[[#This Row],[Adresse complète]])-ROW($1:$255),1))),0))</f>
        <v xml:space="preserve"> MONTROUGE</v>
      </c>
    </row>
    <row r="10" spans="1:5" x14ac:dyDescent="0.25">
      <c r="A10" t="s">
        <v>8</v>
      </c>
      <c r="B10" t="str">
        <f>MID(Table1[[#This Row],[Adresse complète]],1,SEARCH("@",SUBSTITUTE(Table1[[#This Row],[Adresse complète]]," ","@",2)))</f>
        <v xml:space="preserve">8  </v>
      </c>
      <c r="C10" t="str">
        <f>SUBSTITUTE(SUBSTITUTE(TRIM(SUBSTITUTE(Table1[[#This Row],[Adresse complète]],Table1[[#This Row],[Rue]],"")),Table1[[#This Row],[Code postal]],""),Table1[[#This Row],[Ville]],"")</f>
        <v xml:space="preserve">BOULEVARD VOLTAIRE </v>
      </c>
      <c r="D10" t="str" cm="1">
        <f t="array" ref="D10">MID(Table1[[#This Row],[Adresse complète]],LEN(Table1[[#This Row],[Adresse complète]])-MATCH(TRUE,ISNUMBER(--(MID(Table1[[#This Row],[Adresse complète]],LEN(Table1[[#This Row],[Adresse complète]])-ROW($1:$255),1))),0)-4,5)</f>
        <v>75011</v>
      </c>
      <c r="E10" t="str" cm="1">
        <f t="array" ref="E10">RIGHT(Table1[[#This Row],[Adresse complète]],MATCH(TRUE,ISNUMBER(--(MID(Table1[[#This Row],[Adresse complète]],LEN(Table1[[#This Row],[Adresse complète]])-ROW($1:$255),1))),0))</f>
        <v xml:space="preserve"> PARIS</v>
      </c>
    </row>
    <row r="11" spans="1:5" x14ac:dyDescent="0.25">
      <c r="A11" t="s">
        <v>9</v>
      </c>
      <c r="B11" t="str">
        <f>MID(Table1[[#This Row],[Adresse complète]],1,SEARCH("@",SUBSTITUTE(Table1[[#This Row],[Adresse complète]]," ","@",2)))</f>
        <v xml:space="preserve">350  </v>
      </c>
      <c r="C11" t="str">
        <f>SUBSTITUTE(SUBSTITUTE(TRIM(SUBSTITUTE(Table1[[#This Row],[Adresse complète]],Table1[[#This Row],[Rue]],"")),Table1[[#This Row],[Code postal]],""),Table1[[#This Row],[Ville]],"")</f>
        <v xml:space="preserve">ROUTE DES MILLES </v>
      </c>
      <c r="D11" t="str" cm="1">
        <f t="array" ref="D11">MID(Table1[[#This Row],[Adresse complète]],LEN(Table1[[#This Row],[Adresse complète]])-MATCH(TRUE,ISNUMBER(--(MID(Table1[[#This Row],[Adresse complète]],LEN(Table1[[#This Row],[Adresse complète]])-ROW($1:$255),1))),0)-4,5)</f>
        <v>13090</v>
      </c>
      <c r="E11" t="str" cm="1">
        <f t="array" ref="E11">RIGHT(Table1[[#This Row],[Adresse complète]],MATCH(TRUE,ISNUMBER(--(MID(Table1[[#This Row],[Adresse complète]],LEN(Table1[[#This Row],[Adresse complète]])-ROW($1:$255),1))),0))</f>
        <v xml:space="preserve"> AIX EN PROVENCE</v>
      </c>
    </row>
    <row r="12" spans="1:5" x14ac:dyDescent="0.25">
      <c r="A12" t="s">
        <v>10</v>
      </c>
      <c r="B12" t="str">
        <f>MID(Table1[[#This Row],[Adresse complète]],1,SEARCH("@",SUBSTITUTE(Table1[[#This Row],[Adresse complète]]," ","@",2)))</f>
        <v xml:space="preserve">31  </v>
      </c>
      <c r="C12" t="str">
        <f>SUBSTITUTE(SUBSTITUTE(TRIM(SUBSTITUTE(Table1[[#This Row],[Adresse complète]],Table1[[#This Row],[Rue]],"")),Table1[[#This Row],[Code postal]],""),Table1[[#This Row],[Ville]],"")</f>
        <v xml:space="preserve">RUE KLEBER </v>
      </c>
      <c r="D12" t="str" cm="1">
        <f t="array" ref="D12">MID(Table1[[#This Row],[Adresse complète]],LEN(Table1[[#This Row],[Adresse complète]])-MATCH(TRUE,ISNUMBER(--(MID(Table1[[#This Row],[Adresse complète]],LEN(Table1[[#This Row],[Adresse complète]])-ROW($1:$255),1))),0)-4,5)</f>
        <v>68100</v>
      </c>
      <c r="E12" t="str" cm="1">
        <f t="array" ref="E12">RIGHT(Table1[[#This Row],[Adresse complète]],MATCH(TRUE,ISNUMBER(--(MID(Table1[[#This Row],[Adresse complète]],LEN(Table1[[#This Row],[Adresse complète]])-ROW($1:$255),1))),0))</f>
        <v xml:space="preserve"> MULHOUSE</v>
      </c>
    </row>
    <row r="13" spans="1:5" x14ac:dyDescent="0.25">
      <c r="A13" t="s">
        <v>11</v>
      </c>
      <c r="B13" t="str">
        <f>MID(Table1[[#This Row],[Adresse complète]],1,SEARCH("@",SUBSTITUTE(Table1[[#This Row],[Adresse complète]]," ","@",2)))</f>
        <v xml:space="preserve">16  </v>
      </c>
      <c r="C13" t="str">
        <f>SUBSTITUTE(SUBSTITUTE(TRIM(SUBSTITUTE(Table1[[#This Row],[Adresse complète]],Table1[[#This Row],[Rue]],"")),Table1[[#This Row],[Code postal]],""),Table1[[#This Row],[Ville]],"")</f>
        <v xml:space="preserve">RUE DU 11 NOVEMBRE </v>
      </c>
      <c r="D13" t="str" cm="1">
        <f t="array" ref="D13">MID(Table1[[#This Row],[Adresse complète]],LEN(Table1[[#This Row],[Adresse complète]])-MATCH(TRUE,ISNUMBER(--(MID(Table1[[#This Row],[Adresse complète]],LEN(Table1[[#This Row],[Adresse complète]])-ROW($1:$255),1))),0)-4,5)</f>
        <v>42100</v>
      </c>
      <c r="E13" t="str" cm="1">
        <f t="array" ref="E13">RIGHT(Table1[[#This Row],[Adresse complète]],MATCH(TRUE,ISNUMBER(--(MID(Table1[[#This Row],[Adresse complète]],LEN(Table1[[#This Row],[Adresse complète]])-ROW($1:$255),1))),0))</f>
        <v xml:space="preserve"> SAINT ETIENNE</v>
      </c>
    </row>
    <row r="14" spans="1:5" x14ac:dyDescent="0.25">
      <c r="A14" t="s">
        <v>12</v>
      </c>
      <c r="B14" t="str">
        <f>MID(Table1[[#This Row],[Adresse complète]],1,SEARCH("@",SUBSTITUTE(Table1[[#This Row],[Adresse complète]]," ","@",2)))</f>
        <v xml:space="preserve">5  </v>
      </c>
      <c r="C14" t="str">
        <f>SUBSTITUTE(SUBSTITUTE(TRIM(SUBSTITUTE(Table1[[#This Row],[Adresse complète]],Table1[[#This Row],[Rue]],"")),Table1[[#This Row],[Code postal]],""),Table1[[#This Row],[Ville]],"")</f>
        <v xml:space="preserve">RUE PAUL GAUGUIN </v>
      </c>
      <c r="D14" t="str" cm="1">
        <f t="array" ref="D14">MID(Table1[[#This Row],[Adresse complète]],LEN(Table1[[#This Row],[Adresse complète]])-MATCH(TRUE,ISNUMBER(--(MID(Table1[[#This Row],[Adresse complète]],LEN(Table1[[#This Row],[Adresse complète]])-ROW($1:$255),1))),0)-4,5)</f>
        <v>06800</v>
      </c>
      <c r="E14" t="str" cm="1">
        <f t="array" ref="E14">RIGHT(Table1[[#This Row],[Adresse complète]],MATCH(TRUE,ISNUMBER(--(MID(Table1[[#This Row],[Adresse complète]],LEN(Table1[[#This Row],[Adresse complète]])-ROW($1:$255),1))),0))</f>
        <v xml:space="preserve"> CAGNES SUR MER</v>
      </c>
    </row>
    <row r="15" spans="1:5" x14ac:dyDescent="0.25">
      <c r="A15" t="s">
        <v>13</v>
      </c>
      <c r="B15" t="str">
        <f>MID(Table1[[#This Row],[Adresse complète]],1,SEARCH("@",SUBSTITUTE(Table1[[#This Row],[Adresse complète]]," ","@",2)))</f>
        <v xml:space="preserve">106  </v>
      </c>
      <c r="C15" t="str">
        <f>SUBSTITUTE(SUBSTITUTE(TRIM(SUBSTITUTE(Table1[[#This Row],[Adresse complète]],Table1[[#This Row],[Rue]],"")),Table1[[#This Row],[Code postal]],""),Table1[[#This Row],[Ville]],"")</f>
        <v xml:space="preserve">CLOS DU FOUR A CHAUX </v>
      </c>
      <c r="D15" t="str" cm="1">
        <f t="array" ref="D15">MID(Table1[[#This Row],[Adresse complète]],LEN(Table1[[#This Row],[Adresse complète]])-MATCH(TRUE,ISNUMBER(--(MID(Table1[[#This Row],[Adresse complète]],LEN(Table1[[#This Row],[Adresse complète]])-ROW($1:$255),1))),0)-4,5)</f>
        <v>45160</v>
      </c>
      <c r="E15" t="str" cm="1">
        <f t="array" ref="E15">RIGHT(Table1[[#This Row],[Adresse complète]],MATCH(TRUE,ISNUMBER(--(MID(Table1[[#This Row],[Adresse complète]],LEN(Table1[[#This Row],[Adresse complète]])-ROW($1:$255),1))),0))</f>
        <v xml:space="preserve"> SAINT HILAIRE SAINT MESMIN</v>
      </c>
    </row>
    <row r="16" spans="1:5" x14ac:dyDescent="0.25">
      <c r="A16" t="s">
        <v>14</v>
      </c>
      <c r="B16" t="str">
        <f>MID(Table1[[#This Row],[Adresse complète]],1,SEARCH("@",SUBSTITUTE(Table1[[#This Row],[Adresse complète]]," ","@",2)))</f>
        <v xml:space="preserve">14  </v>
      </c>
      <c r="C16" t="str">
        <f>SUBSTITUTE(SUBSTITUTE(TRIM(SUBSTITUTE(Table1[[#This Row],[Adresse complète]],Table1[[#This Row],[Rue]],"")),Table1[[#This Row],[Code postal]],""),Table1[[#This Row],[Ville]],"")</f>
        <v xml:space="preserve">RUE CLAUDE KOGAN </v>
      </c>
      <c r="D16" t="str" cm="1">
        <f t="array" ref="D16">MID(Table1[[#This Row],[Adresse complète]],LEN(Table1[[#This Row],[Adresse complète]])-MATCH(TRUE,ISNUMBER(--(MID(Table1[[#This Row],[Adresse complète]],LEN(Table1[[#This Row],[Adresse complète]])-ROW($1:$255),1))),0)-4,5)</f>
        <v>38100</v>
      </c>
      <c r="E16" t="str" cm="1">
        <f t="array" ref="E16">RIGHT(Table1[[#This Row],[Adresse complète]],MATCH(TRUE,ISNUMBER(--(MID(Table1[[#This Row],[Adresse complète]],LEN(Table1[[#This Row],[Adresse complète]])-ROW($1:$255),1))),0))</f>
        <v xml:space="preserve"> GRENOBLE</v>
      </c>
    </row>
    <row r="17" spans="1:5" x14ac:dyDescent="0.25">
      <c r="A17" t="s">
        <v>15</v>
      </c>
      <c r="B17" t="str">
        <f>MID(Table1[[#This Row],[Adresse complète]],1,SEARCH("@",SUBSTITUTE(Table1[[#This Row],[Adresse complète]]," ","@",2)))</f>
        <v xml:space="preserve">4  </v>
      </c>
      <c r="C17" t="str">
        <f>SUBSTITUTE(SUBSTITUTE(TRIM(SUBSTITUTE(Table1[[#This Row],[Adresse complète]],Table1[[#This Row],[Rue]],"")),Table1[[#This Row],[Code postal]],""),Table1[[#This Row],[Ville]],"")</f>
        <v xml:space="preserve">RUE DU PORT </v>
      </c>
      <c r="D17" t="str" cm="1">
        <f t="array" ref="D17">MID(Table1[[#This Row],[Adresse complète]],LEN(Table1[[#This Row],[Adresse complète]])-MATCH(TRUE,ISNUMBER(--(MID(Table1[[#This Row],[Adresse complète]],LEN(Table1[[#This Row],[Adresse complète]])-ROW($1:$255),1))),0)-4,5)</f>
        <v>77940</v>
      </c>
      <c r="E17" t="str" cm="1">
        <f t="array" ref="E17">RIGHT(Table1[[#This Row],[Adresse complète]],MATCH(TRUE,ISNUMBER(--(MID(Table1[[#This Row],[Adresse complète]],LEN(Table1[[#This Row],[Adresse complète]])-ROW($1:$255),1))),0))</f>
        <v xml:space="preserve"> ESMANS</v>
      </c>
    </row>
    <row r="18" spans="1:5" x14ac:dyDescent="0.25">
      <c r="A18" t="s">
        <v>16</v>
      </c>
      <c r="B18" t="str">
        <f>MID(Table1[[#This Row],[Adresse complète]],1,SEARCH("@",SUBSTITUTE(Table1[[#This Row],[Adresse complète]]," ","@",2)))</f>
        <v xml:space="preserve">360  </v>
      </c>
      <c r="C18" t="str">
        <f>SUBSTITUTE(SUBSTITUTE(TRIM(SUBSTITUTE(Table1[[#This Row],[Adresse complète]],Table1[[#This Row],[Rue]],"")),Table1[[#This Row],[Code postal]],""),Table1[[#This Row],[Ville]],"")</f>
        <v xml:space="preserve">CHEMIN DE LA PECHERAIE </v>
      </c>
      <c r="D18" t="str" cm="1">
        <f t="array" ref="D18">MID(Table1[[#This Row],[Adresse complète]],LEN(Table1[[#This Row],[Adresse complète]])-MATCH(TRUE,ISNUMBER(--(MID(Table1[[#This Row],[Adresse complète]],LEN(Table1[[#This Row],[Adresse complète]])-ROW($1:$255),1))),0)-4,5)</f>
        <v>26600</v>
      </c>
      <c r="E18" t="str" cm="1">
        <f t="array" ref="E18">RIGHT(Table1[[#This Row],[Adresse complète]],MATCH(TRUE,ISNUMBER(--(MID(Table1[[#This Row],[Adresse complète]],LEN(Table1[[#This Row],[Adresse complète]])-ROW($1:$255),1))),0))</f>
        <v xml:space="preserve"> MERCUROL VEAUNES</v>
      </c>
    </row>
    <row r="19" spans="1:5" x14ac:dyDescent="0.25">
      <c r="A19" t="s">
        <v>17</v>
      </c>
      <c r="B19" t="str">
        <f>MID(Table1[[#This Row],[Adresse complète]],1,SEARCH("@",SUBSTITUTE(Table1[[#This Row],[Adresse complète]]," ","@",2)))</f>
        <v xml:space="preserve">11  </v>
      </c>
      <c r="C19" t="str">
        <f>SUBSTITUTE(SUBSTITUTE(TRIM(SUBSTITUTE(Table1[[#This Row],[Adresse complète]],Table1[[#This Row],[Rue]],"")),Table1[[#This Row],[Code postal]],""),Table1[[#This Row],[Ville]],"")</f>
        <v xml:space="preserve">ROUTE DE LA BARRIERE </v>
      </c>
      <c r="D19" t="str" cm="1">
        <f t="array" ref="D19">MID(Table1[[#This Row],[Adresse complète]],LEN(Table1[[#This Row],[Adresse complète]])-MATCH(TRUE,ISNUMBER(--(MID(Table1[[#This Row],[Adresse complète]],LEN(Table1[[#This Row],[Adresse complète]])-ROW($1:$255),1))),0)-4,5)</f>
        <v>81380</v>
      </c>
      <c r="E19" t="str" cm="1">
        <f t="array" ref="E19">RIGHT(Table1[[#This Row],[Adresse complète]],MATCH(TRUE,ISNUMBER(--(MID(Table1[[#This Row],[Adresse complète]],LEN(Table1[[#This Row],[Adresse complète]])-ROW($1:$255),1))),0))</f>
        <v xml:space="preserve"> LESCURE D ALBIGEOIS</v>
      </c>
    </row>
    <row r="20" spans="1:5" x14ac:dyDescent="0.25">
      <c r="A20" t="s">
        <v>18</v>
      </c>
      <c r="B20" t="str">
        <f>MID(Table1[[#This Row],[Adresse complète]],1,SEARCH("@",SUBSTITUTE(Table1[[#This Row],[Adresse complète]]," ","@",2)))</f>
        <v xml:space="preserve">23  </v>
      </c>
      <c r="C20" t="str">
        <f>SUBSTITUTE(SUBSTITUTE(TRIM(SUBSTITUTE(Table1[[#This Row],[Adresse complète]],Table1[[#This Row],[Rue]],"")),Table1[[#This Row],[Code postal]],""),Table1[[#This Row],[Ville]],"")</f>
        <v xml:space="preserve">CITE JEANNE D ARC </v>
      </c>
      <c r="D20" t="str" cm="1">
        <f t="array" ref="D20">MID(Table1[[#This Row],[Adresse complète]],LEN(Table1[[#This Row],[Adresse complète]])-MATCH(TRUE,ISNUMBER(--(MID(Table1[[#This Row],[Adresse complète]],LEN(Table1[[#This Row],[Adresse complète]])-ROW($1:$255),1))),0)-4,5)</f>
        <v>94260</v>
      </c>
      <c r="E20" t="str" cm="1">
        <f t="array" ref="E20">RIGHT(Table1[[#This Row],[Adresse complète]],MATCH(TRUE,ISNUMBER(--(MID(Table1[[#This Row],[Adresse complète]],LEN(Table1[[#This Row],[Adresse complète]])-ROW($1:$255),1))),0))</f>
        <v xml:space="preserve"> FRESNES</v>
      </c>
    </row>
    <row r="21" spans="1:5" x14ac:dyDescent="0.25">
      <c r="A21" t="s">
        <v>19</v>
      </c>
      <c r="B21" t="str">
        <f>MID(Table1[[#This Row],[Adresse complète]],1,SEARCH("@",SUBSTITUTE(Table1[[#This Row],[Adresse complète]]," ","@",2)))</f>
        <v xml:space="preserve">0  </v>
      </c>
      <c r="C21" t="str">
        <f>SUBSTITUTE(SUBSTITUTE(TRIM(SUBSTITUTE(Table1[[#This Row],[Adresse complète]],Table1[[#This Row],[Rue]],"")),Table1[[#This Row],[Code postal]],""),Table1[[#This Row],[Ville]],"")</f>
        <v xml:space="preserve">RUE DU GRAND CHENE </v>
      </c>
      <c r="D21" t="str" cm="1">
        <f t="array" ref="D21">MID(Table1[[#This Row],[Adresse complète]],LEN(Table1[[#This Row],[Adresse complète]])-MATCH(TRUE,ISNUMBER(--(MID(Table1[[#This Row],[Adresse complète]],LEN(Table1[[#This Row],[Adresse complète]])-ROW($1:$255),1))),0)-4,5)</f>
        <v>04100</v>
      </c>
      <c r="E21" t="str" cm="1">
        <f t="array" ref="E21">RIGHT(Table1[[#This Row],[Adresse complète]],MATCH(TRUE,ISNUMBER(--(MID(Table1[[#This Row],[Adresse complète]],LEN(Table1[[#This Row],[Adresse complète]])-ROW($1:$255),1))),0))</f>
        <v xml:space="preserve"> MANOSQUE</v>
      </c>
    </row>
    <row r="22" spans="1:5" x14ac:dyDescent="0.25">
      <c r="A22" t="s">
        <v>20</v>
      </c>
      <c r="B22" t="str">
        <f>MID(Table1[[#This Row],[Adresse complète]],1,SEARCH("@",SUBSTITUTE(Table1[[#This Row],[Adresse complète]]," ","@",2)))</f>
        <v xml:space="preserve">3  </v>
      </c>
      <c r="C22" t="str">
        <f>SUBSTITUTE(SUBSTITUTE(TRIM(SUBSTITUTE(Table1[[#This Row],[Adresse complète]],Table1[[#This Row],[Rue]],"")),Table1[[#This Row],[Code postal]],""),Table1[[#This Row],[Ville]],"")</f>
        <v xml:space="preserve">RUE ANTOINE VOLLON </v>
      </c>
      <c r="D22" t="str" cm="1">
        <f t="array" ref="D22">MID(Table1[[#This Row],[Adresse complète]],LEN(Table1[[#This Row],[Adresse complète]])-MATCH(TRUE,ISNUMBER(--(MID(Table1[[#This Row],[Adresse complète]],LEN(Table1[[#This Row],[Adresse complète]])-ROW($1:$255),1))),0)-4,5)</f>
        <v>75012</v>
      </c>
      <c r="E22" t="str" cm="1">
        <f t="array" ref="E22">RIGHT(Table1[[#This Row],[Adresse complète]],MATCH(TRUE,ISNUMBER(--(MID(Table1[[#This Row],[Adresse complète]],LEN(Table1[[#This Row],[Adresse complète]])-ROW($1:$255),1))),0))</f>
        <v xml:space="preserve"> PARIS</v>
      </c>
    </row>
    <row r="23" spans="1:5" x14ac:dyDescent="0.25">
      <c r="A23" t="s">
        <v>21</v>
      </c>
      <c r="B23" t="str">
        <f>MID(Table1[[#This Row],[Adresse complète]],1,SEARCH("@",SUBSTITUTE(Table1[[#This Row],[Adresse complète]]," ","@",2)))</f>
        <v xml:space="preserve">80  </v>
      </c>
      <c r="C23" t="str">
        <f>SUBSTITUTE(SUBSTITUTE(TRIM(SUBSTITUTE(Table1[[#This Row],[Adresse complète]],Table1[[#This Row],[Rue]],"")),Table1[[#This Row],[Code postal]],""),Table1[[#This Row],[Ville]],"")</f>
        <v xml:space="preserve">RUE BLANQUI </v>
      </c>
      <c r="D23" t="str" cm="1">
        <f t="array" ref="D23">MID(Table1[[#This Row],[Adresse complète]],LEN(Table1[[#This Row],[Adresse complète]])-MATCH(TRUE,ISNUMBER(--(MID(Table1[[#This Row],[Adresse complète]],LEN(Table1[[#This Row],[Adresse complète]])-ROW($1:$255),1))),0)-4,5)</f>
        <v>37000</v>
      </c>
      <c r="E23" t="str" cm="1">
        <f t="array" ref="E23">RIGHT(Table1[[#This Row],[Adresse complète]],MATCH(TRUE,ISNUMBER(--(MID(Table1[[#This Row],[Adresse complète]],LEN(Table1[[#This Row],[Adresse complète]])-ROW($1:$255),1))),0))</f>
        <v xml:space="preserve"> TOURS</v>
      </c>
    </row>
    <row r="24" spans="1:5" x14ac:dyDescent="0.25">
      <c r="A24" t="s">
        <v>22</v>
      </c>
      <c r="B24" t="str">
        <f>MID(Table1[[#This Row],[Adresse complète]],1,SEARCH("@",SUBSTITUTE(Table1[[#This Row],[Adresse complète]]," ","@",2)))</f>
        <v xml:space="preserve">13  </v>
      </c>
      <c r="C24" t="str">
        <f>SUBSTITUTE(SUBSTITUTE(TRIM(SUBSTITUTE(Table1[[#This Row],[Adresse complète]],Table1[[#This Row],[Rue]],"")),Table1[[#This Row],[Code postal]],""),Table1[[#This Row],[Ville]],"")</f>
        <v xml:space="preserve">RUE AIME REQUET </v>
      </c>
      <c r="D24" t="str" cm="1">
        <f t="array" ref="D24">MID(Table1[[#This Row],[Adresse complète]],LEN(Table1[[#This Row],[Adresse complète]])-MATCH(TRUE,ISNUMBER(--(MID(Table1[[#This Row],[Adresse complète]],LEN(Table1[[#This Row],[Adresse complète]])-ROW($1:$255),1))),0)-4,5)</f>
        <v>38000</v>
      </c>
      <c r="E24" t="str" cm="1">
        <f t="array" ref="E24">RIGHT(Table1[[#This Row],[Adresse complète]],MATCH(TRUE,ISNUMBER(--(MID(Table1[[#This Row],[Adresse complète]],LEN(Table1[[#This Row],[Adresse complète]])-ROW($1:$255),1))),0))</f>
        <v xml:space="preserve"> GRENOBLE</v>
      </c>
    </row>
    <row r="25" spans="1:5" x14ac:dyDescent="0.25">
      <c r="A25" t="s">
        <v>23</v>
      </c>
      <c r="B25" t="str">
        <f>MID(Table1[[#This Row],[Adresse complète]],1,SEARCH("@",SUBSTITUTE(Table1[[#This Row],[Adresse complète]]," ","@",2)))</f>
        <v xml:space="preserve">16  </v>
      </c>
      <c r="C25" t="str">
        <f>SUBSTITUTE(SUBSTITUTE(TRIM(SUBSTITUTE(Table1[[#This Row],[Adresse complète]],Table1[[#This Row],[Rue]],"")),Table1[[#This Row],[Code postal]],""),Table1[[#This Row],[Ville]],"")</f>
        <v xml:space="preserve">AVENUE DE VAL FLEURI </v>
      </c>
      <c r="D25" t="str" cm="1">
        <f t="array" ref="D25">MID(Table1[[#This Row],[Adresse complète]],LEN(Table1[[#This Row],[Adresse complète]])-MATCH(TRUE,ISNUMBER(--(MID(Table1[[#This Row],[Adresse complète]],LEN(Table1[[#This Row],[Adresse complète]])-ROW($1:$255),1))),0)-4,5)</f>
        <v>83000</v>
      </c>
      <c r="E25" t="str" cm="1">
        <f t="array" ref="E25">RIGHT(Table1[[#This Row],[Adresse complète]],MATCH(TRUE,ISNUMBER(--(MID(Table1[[#This Row],[Adresse complète]],LEN(Table1[[#This Row],[Adresse complète]])-ROW($1:$255),1))),0))</f>
        <v xml:space="preserve"> TOULON</v>
      </c>
    </row>
    <row r="26" spans="1:5" x14ac:dyDescent="0.25">
      <c r="A26" t="s">
        <v>24</v>
      </c>
      <c r="B26" t="str">
        <f>MID(Table1[[#This Row],[Adresse complète]],1,SEARCH("@",SUBSTITUTE(Table1[[#This Row],[Adresse complète]]," ","@",2)))</f>
        <v xml:space="preserve">4  </v>
      </c>
      <c r="C26" t="str">
        <f>SUBSTITUTE(SUBSTITUTE(TRIM(SUBSTITUTE(Table1[[#This Row],[Adresse complète]],Table1[[#This Row],[Rue]],"")),Table1[[#This Row],[Code postal]],""),Table1[[#This Row],[Ville]],"")</f>
        <v xml:space="preserve">RUE ANDRE GUILLAUME </v>
      </c>
      <c r="D26" t="str" cm="1">
        <f t="array" ref="D26">MID(Table1[[#This Row],[Adresse complète]],LEN(Table1[[#This Row],[Adresse complète]])-MATCH(TRUE,ISNUMBER(--(MID(Table1[[#This Row],[Adresse complète]],LEN(Table1[[#This Row],[Adresse complète]])-ROW($1:$255),1))),0)-4,5)</f>
        <v>21000</v>
      </c>
      <c r="E26" t="str" cm="1">
        <f t="array" ref="E26">RIGHT(Table1[[#This Row],[Adresse complète]],MATCH(TRUE,ISNUMBER(--(MID(Table1[[#This Row],[Adresse complète]],LEN(Table1[[#This Row],[Adresse complète]])-ROW($1:$255),1))),0))</f>
        <v xml:space="preserve"> DIJON</v>
      </c>
    </row>
    <row r="27" spans="1:5" x14ac:dyDescent="0.25">
      <c r="A27" t="s">
        <v>25</v>
      </c>
      <c r="B27" t="str">
        <f>MID(Table1[[#This Row],[Adresse complète]],1,SEARCH("@",SUBSTITUTE(Table1[[#This Row],[Adresse complète]]," ","@",2)))</f>
        <v xml:space="preserve">499  </v>
      </c>
      <c r="C27" t="str">
        <f>SUBSTITUTE(SUBSTITUTE(TRIM(SUBSTITUTE(Table1[[#This Row],[Adresse complète]],Table1[[#This Row],[Rue]],"")),Table1[[#This Row],[Code postal]],""),Table1[[#This Row],[Ville]],"")</f>
        <v xml:space="preserve">AVENUE D ALBRET </v>
      </c>
      <c r="D27" t="str" cm="1">
        <f t="array" ref="D27">MID(Table1[[#This Row],[Adresse complète]],LEN(Table1[[#This Row],[Adresse complète]])-MATCH(TRUE,ISNUMBER(--(MID(Table1[[#This Row],[Adresse complète]],LEN(Table1[[#This Row],[Adresse complète]])-ROW($1:$255),1))),0)-4,5)</f>
        <v>40370</v>
      </c>
      <c r="E27" t="str" cm="1">
        <f t="array" ref="E27">RIGHT(Table1[[#This Row],[Adresse complète]],MATCH(TRUE,ISNUMBER(--(MID(Table1[[#This Row],[Adresse complète]],LEN(Table1[[#This Row],[Adresse complète]])-ROW($1:$255),1))),0))</f>
        <v xml:space="preserve"> RION DES LANDES</v>
      </c>
    </row>
    <row r="28" spans="1:5" x14ac:dyDescent="0.25">
      <c r="A28" t="s">
        <v>26</v>
      </c>
      <c r="B28" t="str">
        <f>MID(Table1[[#This Row],[Adresse complète]],1,SEARCH("@",SUBSTITUTE(Table1[[#This Row],[Adresse complète]]," ","@",2)))</f>
        <v xml:space="preserve">184  </v>
      </c>
      <c r="C28" t="str">
        <f>SUBSTITUTE(SUBSTITUTE(TRIM(SUBSTITUTE(Table1[[#This Row],[Adresse complète]],Table1[[#This Row],[Rue]],"")),Table1[[#This Row],[Code postal]],""),Table1[[#This Row],[Ville]],"")</f>
        <v xml:space="preserve">RUE DES FURETS </v>
      </c>
      <c r="D28" t="str" cm="1">
        <f t="array" ref="D28">MID(Table1[[#This Row],[Adresse complète]],LEN(Table1[[#This Row],[Adresse complète]])-MATCH(TRUE,ISNUMBER(--(MID(Table1[[#This Row],[Adresse complète]],LEN(Table1[[#This Row],[Adresse complète]])-ROW($1:$255),1))),0)-4,5)</f>
        <v>40210</v>
      </c>
      <c r="E28" t="str" cm="1">
        <f t="array" ref="E28">RIGHT(Table1[[#This Row],[Adresse complète]],MATCH(TRUE,ISNUMBER(--(MID(Table1[[#This Row],[Adresse complète]],LEN(Table1[[#This Row],[Adresse complète]])-ROW($1:$255),1))),0))</f>
        <v xml:space="preserve"> LABOUHEYRE</v>
      </c>
    </row>
    <row r="29" spans="1:5" x14ac:dyDescent="0.25">
      <c r="A29" t="s">
        <v>27</v>
      </c>
      <c r="B29" t="str">
        <f>MID(Table1[[#This Row],[Adresse complète]],1,SEARCH("@",SUBSTITUTE(Table1[[#This Row],[Adresse complète]]," ","@",2)))</f>
        <v xml:space="preserve">165  </v>
      </c>
      <c r="C29" t="str">
        <f>SUBSTITUTE(SUBSTITUTE(TRIM(SUBSTITUTE(Table1[[#This Row],[Adresse complète]],Table1[[#This Row],[Rue]],"")),Table1[[#This Row],[Code postal]],""),Table1[[#This Row],[Ville]],"")</f>
        <v xml:space="preserve">BOULEVARD DE LA VILLETTE </v>
      </c>
      <c r="D29" t="str" cm="1">
        <f t="array" ref="D29">MID(Table1[[#This Row],[Adresse complète]],LEN(Table1[[#This Row],[Adresse complète]])-MATCH(TRUE,ISNUMBER(--(MID(Table1[[#This Row],[Adresse complète]],LEN(Table1[[#This Row],[Adresse complète]])-ROW($1:$255),1))),0)-4,5)</f>
        <v>75010</v>
      </c>
      <c r="E29" t="str" cm="1">
        <f t="array" ref="E29">RIGHT(Table1[[#This Row],[Adresse complète]],MATCH(TRUE,ISNUMBER(--(MID(Table1[[#This Row],[Adresse complète]],LEN(Table1[[#This Row],[Adresse complète]])-ROW($1:$255),1))),0))</f>
        <v xml:space="preserve"> PARIS</v>
      </c>
    </row>
    <row r="30" spans="1:5" x14ac:dyDescent="0.25">
      <c r="A30" t="s">
        <v>28</v>
      </c>
      <c r="B30" t="str">
        <f>MID(Table1[[#This Row],[Adresse complète]],1,SEARCH("@",SUBSTITUTE(Table1[[#This Row],[Adresse complète]]," ","@",2)))</f>
        <v xml:space="preserve">2  </v>
      </c>
      <c r="C30" t="str">
        <f>SUBSTITUTE(SUBSTITUTE(TRIM(SUBSTITUTE(Table1[[#This Row],[Adresse complète]],Table1[[#This Row],[Rue]],"")),Table1[[#This Row],[Code postal]],""),Table1[[#This Row],[Ville]],"")</f>
        <v xml:space="preserve">RUE DES OISEAUX </v>
      </c>
      <c r="D30" t="str" cm="1">
        <f t="array" ref="D30">MID(Table1[[#This Row],[Adresse complète]],LEN(Table1[[#This Row],[Adresse complète]])-MATCH(TRUE,ISNUMBER(--(MID(Table1[[#This Row],[Adresse complète]],LEN(Table1[[#This Row],[Adresse complète]])-ROW($1:$255),1))),0)-4,5)</f>
        <v>66000</v>
      </c>
      <c r="E30" t="str" cm="1">
        <f t="array" ref="E30">RIGHT(Table1[[#This Row],[Adresse complète]],MATCH(TRUE,ISNUMBER(--(MID(Table1[[#This Row],[Adresse complète]],LEN(Table1[[#This Row],[Adresse complète]])-ROW($1:$255),1))),0))</f>
        <v xml:space="preserve"> PERPIGNAN</v>
      </c>
    </row>
    <row r="31" spans="1:5" x14ac:dyDescent="0.25">
      <c r="A31" t="s">
        <v>29</v>
      </c>
      <c r="B31" t="str">
        <f>MID(Table1[[#This Row],[Adresse complète]],1,SEARCH("@",SUBSTITUTE(Table1[[#This Row],[Adresse complète]]," ","@",2)))</f>
        <v xml:space="preserve">3  </v>
      </c>
      <c r="C31" t="str">
        <f>SUBSTITUTE(SUBSTITUTE(TRIM(SUBSTITUTE(Table1[[#This Row],[Adresse complète]],Table1[[#This Row],[Rue]],"")),Table1[[#This Row],[Code postal]],""),Table1[[#This Row],[Ville]],"")</f>
        <v xml:space="preserve">RUE HECTOR BERLIOZ </v>
      </c>
      <c r="D31" t="str" cm="1">
        <f t="array" ref="D31">MID(Table1[[#This Row],[Adresse complète]],LEN(Table1[[#This Row],[Adresse complète]])-MATCH(TRUE,ISNUMBER(--(MID(Table1[[#This Row],[Adresse complète]],LEN(Table1[[#This Row],[Adresse complète]])-ROW($1:$255),1))),0)-4,5)</f>
        <v>13640</v>
      </c>
      <c r="E31" t="str" cm="1">
        <f t="array" ref="E31">RIGHT(Table1[[#This Row],[Adresse complète]],MATCH(TRUE,ISNUMBER(--(MID(Table1[[#This Row],[Adresse complète]],LEN(Table1[[#This Row],[Adresse complète]])-ROW($1:$255),1))),0))</f>
        <v xml:space="preserve"> LA ROQUE D ANTHERON</v>
      </c>
    </row>
    <row r="32" spans="1:5" x14ac:dyDescent="0.25">
      <c r="A32" t="s">
        <v>30</v>
      </c>
      <c r="B32" t="str">
        <f>MID(Table1[[#This Row],[Adresse complète]],1,SEARCH("@",SUBSTITUTE(Table1[[#This Row],[Adresse complète]]," ","@",2)))</f>
        <v xml:space="preserve">134  </v>
      </c>
      <c r="C32" t="str">
        <f>SUBSTITUTE(SUBSTITUTE(TRIM(SUBSTITUTE(Table1[[#This Row],[Adresse complète]],Table1[[#This Row],[Rue]],"")),Table1[[#This Row],[Code postal]],""),Table1[[#This Row],[Ville]],"")</f>
        <v xml:space="preserve">IMPASSE DES TOURTERELLES </v>
      </c>
      <c r="D32" t="str" cm="1">
        <f t="array" ref="D32">MID(Table1[[#This Row],[Adresse complète]],LEN(Table1[[#This Row],[Adresse complète]])-MATCH(TRUE,ISNUMBER(--(MID(Table1[[#This Row],[Adresse complète]],LEN(Table1[[#This Row],[Adresse complète]])-ROW($1:$255),1))),0)-4,5)</f>
        <v>30000</v>
      </c>
      <c r="E32" t="str" cm="1">
        <f t="array" ref="E32">RIGHT(Table1[[#This Row],[Adresse complète]],MATCH(TRUE,ISNUMBER(--(MID(Table1[[#This Row],[Adresse complète]],LEN(Table1[[#This Row],[Adresse complète]])-ROW($1:$255),1))),0))</f>
        <v xml:space="preserve"> NIMES</v>
      </c>
    </row>
    <row r="33" spans="1:5" x14ac:dyDescent="0.25">
      <c r="A33" t="s">
        <v>31</v>
      </c>
      <c r="B33" t="str">
        <f>MID(Table1[[#This Row],[Adresse complète]],1,SEARCH("@",SUBSTITUTE(Table1[[#This Row],[Adresse complète]]," ","@",2)))</f>
        <v xml:space="preserve">45  </v>
      </c>
      <c r="C33" t="str">
        <f>SUBSTITUTE(SUBSTITUTE(TRIM(SUBSTITUTE(Table1[[#This Row],[Adresse complète]],Table1[[#This Row],[Rue]],"")),Table1[[#This Row],[Code postal]],""),Table1[[#This Row],[Ville]],"")</f>
        <v xml:space="preserve">RUE DE SAINTONGE </v>
      </c>
      <c r="D33" t="str" cm="1">
        <f t="array" ref="D33">MID(Table1[[#This Row],[Adresse complète]],LEN(Table1[[#This Row],[Adresse complète]])-MATCH(TRUE,ISNUMBER(--(MID(Table1[[#This Row],[Adresse complète]],LEN(Table1[[#This Row],[Adresse complète]])-ROW($1:$255),1))),0)-4,5)</f>
        <v>75003</v>
      </c>
      <c r="E33" t="str" cm="1">
        <f t="array" ref="E33">RIGHT(Table1[[#This Row],[Adresse complète]],MATCH(TRUE,ISNUMBER(--(MID(Table1[[#This Row],[Adresse complète]],LEN(Table1[[#This Row],[Adresse complète]])-ROW($1:$255),1))),0))</f>
        <v xml:space="preserve"> PARIS</v>
      </c>
    </row>
    <row r="34" spans="1:5" x14ac:dyDescent="0.25">
      <c r="A34" t="s">
        <v>32</v>
      </c>
      <c r="B34" t="str">
        <f>MID(Table1[[#This Row],[Adresse complète]],1,SEARCH("@",SUBSTITUTE(Table1[[#This Row],[Adresse complète]]," ","@",2)))</f>
        <v xml:space="preserve">14  </v>
      </c>
      <c r="C34" t="str">
        <f>SUBSTITUTE(SUBSTITUTE(TRIM(SUBSTITUTE(Table1[[#This Row],[Adresse complète]],Table1[[#This Row],[Rue]],"")),Table1[[#This Row],[Code postal]],""),Table1[[#This Row],[Ville]],"")</f>
        <v xml:space="preserve">COUR RAOUL DUFY </v>
      </c>
      <c r="D34" t="str" cm="1">
        <f t="array" ref="D34">MID(Table1[[#This Row],[Adresse complète]],LEN(Table1[[#This Row],[Adresse complète]])-MATCH(TRUE,ISNUMBER(--(MID(Table1[[#This Row],[Adresse complète]],LEN(Table1[[#This Row],[Adresse complète]])-ROW($1:$255),1))),0)-4,5)</f>
        <v>77600</v>
      </c>
      <c r="E34" t="str" cm="1">
        <f t="array" ref="E34">RIGHT(Table1[[#This Row],[Adresse complète]],MATCH(TRUE,ISNUMBER(--(MID(Table1[[#This Row],[Adresse complète]],LEN(Table1[[#This Row],[Adresse complète]])-ROW($1:$255),1))),0))</f>
        <v xml:space="preserve"> BUSSY SAINT GEORGES</v>
      </c>
    </row>
    <row r="35" spans="1:5" x14ac:dyDescent="0.25">
      <c r="A35" t="s">
        <v>33</v>
      </c>
      <c r="B35" t="str">
        <f>MID(Table1[[#This Row],[Adresse complète]],1,SEARCH("@",SUBSTITUTE(Table1[[#This Row],[Adresse complète]]," ","@",2)))</f>
        <v xml:space="preserve">3  </v>
      </c>
      <c r="C35" t="str">
        <f>SUBSTITUTE(SUBSTITUTE(TRIM(SUBSTITUTE(Table1[[#This Row],[Adresse complète]],Table1[[#This Row],[Rue]],"")),Table1[[#This Row],[Code postal]],""),Table1[[#This Row],[Ville]],"")</f>
        <v xml:space="preserve">RUE ISALINE </v>
      </c>
      <c r="D35" t="str" cm="1">
        <f t="array" ref="D35">MID(Table1[[#This Row],[Adresse complète]],LEN(Table1[[#This Row],[Adresse complète]])-MATCH(TRUE,ISNUMBER(--(MID(Table1[[#This Row],[Adresse complète]],LEN(Table1[[#This Row],[Adresse complète]])-ROW($1:$255),1))),0)-4,5)</f>
        <v>73100</v>
      </c>
      <c r="E35" t="str" cm="1">
        <f t="array" ref="E35">RIGHT(Table1[[#This Row],[Adresse complète]],MATCH(TRUE,ISNUMBER(--(MID(Table1[[#This Row],[Adresse complète]],LEN(Table1[[#This Row],[Adresse complète]])-ROW($1:$255),1))),0))</f>
        <v xml:space="preserve"> AIX LES BAINS</v>
      </c>
    </row>
    <row r="36" spans="1:5" x14ac:dyDescent="0.25">
      <c r="A36" t="s">
        <v>34</v>
      </c>
      <c r="B36" t="str">
        <f>MID(Table1[[#This Row],[Adresse complète]],1,SEARCH("@",SUBSTITUTE(Table1[[#This Row],[Adresse complète]]," ","@",2)))</f>
        <v xml:space="preserve">3  </v>
      </c>
      <c r="C36" t="str">
        <f>SUBSTITUTE(SUBSTITUTE(TRIM(SUBSTITUTE(Table1[[#This Row],[Adresse complète]],Table1[[#This Row],[Rue]],"")),Table1[[#This Row],[Code postal]],""),Table1[[#This Row],[Ville]],"")</f>
        <v xml:space="preserve">ALLEE ANNE FRANK </v>
      </c>
      <c r="D36" t="str" cm="1">
        <f t="array" ref="D36">MID(Table1[[#This Row],[Adresse complète]],LEN(Table1[[#This Row],[Adresse complète]])-MATCH(TRUE,ISNUMBER(--(MID(Table1[[#This Row],[Adresse complète]],LEN(Table1[[#This Row],[Adresse complète]])-ROW($1:$255),1))),0)-4,5)</f>
        <v>78920</v>
      </c>
      <c r="E36" t="str" cm="1">
        <f t="array" ref="E36">RIGHT(Table1[[#This Row],[Adresse complète]],MATCH(TRUE,ISNUMBER(--(MID(Table1[[#This Row],[Adresse complète]],LEN(Table1[[#This Row],[Adresse complète]])-ROW($1:$255),1))),0))</f>
        <v xml:space="preserve"> ECQUEVILLY</v>
      </c>
    </row>
    <row r="37" spans="1:5" x14ac:dyDescent="0.25">
      <c r="A37" t="s">
        <v>35</v>
      </c>
      <c r="B37" t="str">
        <f>MID(Table1[[#This Row],[Adresse complète]],1,SEARCH("@",SUBSTITUTE(Table1[[#This Row],[Adresse complète]]," ","@",2)))</f>
        <v xml:space="preserve">45  </v>
      </c>
      <c r="C37" t="str">
        <f>SUBSTITUTE(SUBSTITUTE(TRIM(SUBSTITUTE(Table1[[#This Row],[Adresse complète]],Table1[[#This Row],[Rue]],"")),Table1[[#This Row],[Code postal]],""),Table1[[#This Row],[Ville]],"")</f>
        <v xml:space="preserve">SQUARE DES ANCIENNES PROVINCES </v>
      </c>
      <c r="D37" t="str" cm="1">
        <f t="array" ref="D37">MID(Table1[[#This Row],[Adresse complète]],LEN(Table1[[#This Row],[Adresse complète]])-MATCH(TRUE,ISNUMBER(--(MID(Table1[[#This Row],[Adresse complète]],LEN(Table1[[#This Row],[Adresse complète]])-ROW($1:$255),1))),0)-4,5)</f>
        <v>49000</v>
      </c>
      <c r="E37" t="str" cm="1">
        <f t="array" ref="E37">RIGHT(Table1[[#This Row],[Adresse complète]],MATCH(TRUE,ISNUMBER(--(MID(Table1[[#This Row],[Adresse complète]],LEN(Table1[[#This Row],[Adresse complète]])-ROW($1:$255),1))),0))</f>
        <v xml:space="preserve"> ANGERS</v>
      </c>
    </row>
    <row r="38" spans="1:5" x14ac:dyDescent="0.25">
      <c r="A38" t="s">
        <v>36</v>
      </c>
      <c r="B38" t="str">
        <f>MID(Table1[[#This Row],[Adresse complète]],1,SEARCH("@",SUBSTITUTE(Table1[[#This Row],[Adresse complète]]," ","@",2)))</f>
        <v xml:space="preserve">0  </v>
      </c>
      <c r="C38" t="str">
        <f>SUBSTITUTE(SUBSTITUTE(TRIM(SUBSTITUTE(Table1[[#This Row],[Adresse complète]],Table1[[#This Row],[Rue]],"")),Table1[[#This Row],[Code postal]],""),Table1[[#This Row],[Ville]],"")</f>
        <v xml:space="preserve">CHEMIN DU GAROUTIER </v>
      </c>
      <c r="D38" t="str" cm="1">
        <f t="array" ref="D38">MID(Table1[[#This Row],[Adresse complète]],LEN(Table1[[#This Row],[Adresse complète]])-MATCH(TRUE,ISNUMBER(--(MID(Table1[[#This Row],[Adresse complète]],LEN(Table1[[#This Row],[Adresse complète]])-ROW($1:$255),1))),0)-4,5)</f>
        <v>13600</v>
      </c>
      <c r="E38" t="str" cm="1">
        <f t="array" ref="E38">RIGHT(Table1[[#This Row],[Adresse complète]],MATCH(TRUE,ISNUMBER(--(MID(Table1[[#This Row],[Adresse complète]],LEN(Table1[[#This Row],[Adresse complète]])-ROW($1:$255),1))),0))</f>
        <v xml:space="preserve"> LA CIOTAT</v>
      </c>
    </row>
    <row r="39" spans="1:5" x14ac:dyDescent="0.25">
      <c r="A39" t="s">
        <v>37</v>
      </c>
      <c r="B39" t="str">
        <f>MID(Table1[[#This Row],[Adresse complète]],1,SEARCH("@",SUBSTITUTE(Table1[[#This Row],[Adresse complète]]," ","@",2)))</f>
        <v xml:space="preserve">20  </v>
      </c>
      <c r="C39" t="str">
        <f>SUBSTITUTE(SUBSTITUTE(TRIM(SUBSTITUTE(Table1[[#This Row],[Adresse complète]],Table1[[#This Row],[Rue]],"")),Table1[[#This Row],[Code postal]],""),Table1[[#This Row],[Ville]],"")</f>
        <v xml:space="preserve">RESIDENCE DE TOURVOIE </v>
      </c>
      <c r="D39" t="str" cm="1">
        <f t="array" ref="D39">MID(Table1[[#This Row],[Adresse complète]],LEN(Table1[[#This Row],[Adresse complète]])-MATCH(TRUE,ISNUMBER(--(MID(Table1[[#This Row],[Adresse complète]],LEN(Table1[[#This Row],[Adresse complète]])-ROW($1:$255),1))),0)-4,5)</f>
        <v>94260</v>
      </c>
      <c r="E39" t="str" cm="1">
        <f t="array" ref="E39">RIGHT(Table1[[#This Row],[Adresse complète]],MATCH(TRUE,ISNUMBER(--(MID(Table1[[#This Row],[Adresse complète]],LEN(Table1[[#This Row],[Adresse complète]])-ROW($1:$255),1))),0))</f>
        <v xml:space="preserve"> FRESNES</v>
      </c>
    </row>
    <row r="40" spans="1:5" x14ac:dyDescent="0.25">
      <c r="A40" t="s">
        <v>38</v>
      </c>
      <c r="B40" t="str">
        <f>MID(Table1[[#This Row],[Adresse complète]],1,SEARCH("@",SUBSTITUTE(Table1[[#This Row],[Adresse complète]]," ","@",2)))</f>
        <v xml:space="preserve">23 B </v>
      </c>
      <c r="C40" t="str">
        <f>SUBSTITUTE(SUBSTITUTE(TRIM(SUBSTITUTE(Table1[[#This Row],[Adresse complète]],Table1[[#This Row],[Rue]],"")),Table1[[#This Row],[Code postal]],""),Table1[[#This Row],[Ville]],"")</f>
        <v xml:space="preserve">RUE JEAN BAPTISTE BAUDIN </v>
      </c>
      <c r="D40" t="str" cm="1">
        <f t="array" ref="D40">MID(Table1[[#This Row],[Adresse complète]],LEN(Table1[[#This Row],[Adresse complète]])-MATCH(TRUE,ISNUMBER(--(MID(Table1[[#This Row],[Adresse complète]],LEN(Table1[[#This Row],[Adresse complète]])-ROW($1:$255),1))),0)-4,5)</f>
        <v>94800</v>
      </c>
      <c r="E40" t="str" cm="1">
        <f t="array" ref="E40">RIGHT(Table1[[#This Row],[Adresse complète]],MATCH(TRUE,ISNUMBER(--(MID(Table1[[#This Row],[Adresse complète]],LEN(Table1[[#This Row],[Adresse complète]])-ROW($1:$255),1))),0))</f>
        <v xml:space="preserve"> VILLEJUIF</v>
      </c>
    </row>
    <row r="41" spans="1:5" x14ac:dyDescent="0.25">
      <c r="A41" t="s">
        <v>39</v>
      </c>
      <c r="B41" t="str">
        <f>MID(Table1[[#This Row],[Adresse complète]],1,SEARCH("@",SUBSTITUTE(Table1[[#This Row],[Adresse complète]]," ","@",2)))</f>
        <v xml:space="preserve">6  </v>
      </c>
      <c r="C41" t="str">
        <f>SUBSTITUTE(SUBSTITUTE(TRIM(SUBSTITUTE(Table1[[#This Row],[Adresse complète]],Table1[[#This Row],[Rue]],"")),Table1[[#This Row],[Code postal]],""),Table1[[#This Row],[Ville]],"")</f>
        <v xml:space="preserve">RUE DE LA MARSEILLAISE </v>
      </c>
      <c r="D41" t="str" cm="1">
        <f t="array" ref="D41">MID(Table1[[#This Row],[Adresse complète]],LEN(Table1[[#This Row],[Adresse complète]])-MATCH(TRUE,ISNUMBER(--(MID(Table1[[#This Row],[Adresse complète]],LEN(Table1[[#This Row],[Adresse complète]])-ROW($1:$255),1))),0)-4,5)</f>
        <v>21000</v>
      </c>
      <c r="E41" t="str" cm="1">
        <f t="array" ref="E41">RIGHT(Table1[[#This Row],[Adresse complète]],MATCH(TRUE,ISNUMBER(--(MID(Table1[[#This Row],[Adresse complète]],LEN(Table1[[#This Row],[Adresse complète]])-ROW($1:$255),1))),0))</f>
        <v xml:space="preserve"> DIJON</v>
      </c>
    </row>
    <row r="42" spans="1:5" x14ac:dyDescent="0.25">
      <c r="A42" t="s">
        <v>40</v>
      </c>
      <c r="B42" t="str">
        <f>MID(Table1[[#This Row],[Adresse complète]],1,SEARCH("@",SUBSTITUTE(Table1[[#This Row],[Adresse complète]]," ","@",2)))</f>
        <v xml:space="preserve">30  </v>
      </c>
      <c r="C42" t="str">
        <f>SUBSTITUTE(SUBSTITUTE(TRIM(SUBSTITUTE(Table1[[#This Row],[Adresse complète]],Table1[[#This Row],[Rue]],"")),Table1[[#This Row],[Code postal]],""),Table1[[#This Row],[Ville]],"")</f>
        <v xml:space="preserve">RUE DES DOUVES </v>
      </c>
      <c r="D42" t="str" cm="1">
        <f t="array" ref="D42">MID(Table1[[#This Row],[Adresse complète]],LEN(Table1[[#This Row],[Adresse complète]])-MATCH(TRUE,ISNUMBER(--(MID(Table1[[#This Row],[Adresse complète]],LEN(Table1[[#This Row],[Adresse complète]])-ROW($1:$255),1))),0)-4,5)</f>
        <v>86000</v>
      </c>
      <c r="E42" t="str" cm="1">
        <f t="array" ref="E42">RIGHT(Table1[[#This Row],[Adresse complète]],MATCH(TRUE,ISNUMBER(--(MID(Table1[[#This Row],[Adresse complète]],LEN(Table1[[#This Row],[Adresse complète]])-ROW($1:$255),1))),0))</f>
        <v xml:space="preserve"> POITIERS</v>
      </c>
    </row>
    <row r="43" spans="1:5" x14ac:dyDescent="0.25">
      <c r="A43" t="s">
        <v>41</v>
      </c>
      <c r="B43" t="str">
        <f>MID(Table1[[#This Row],[Adresse complète]],1,SEARCH("@",SUBSTITUTE(Table1[[#This Row],[Adresse complète]]," ","@",2)))</f>
        <v xml:space="preserve">1  </v>
      </c>
      <c r="C43" t="str">
        <f>SUBSTITUTE(SUBSTITUTE(TRIM(SUBSTITUTE(Table1[[#This Row],[Adresse complète]],Table1[[#This Row],[Rue]],"")),Table1[[#This Row],[Code postal]],""),Table1[[#This Row],[Ville]],"")</f>
        <v xml:space="preserve">AVENUE SAINT POL </v>
      </c>
      <c r="D43" t="str" cm="1">
        <f t="array" ref="D43">MID(Table1[[#This Row],[Adresse complète]],LEN(Table1[[#This Row],[Adresse complète]])-MATCH(TRUE,ISNUMBER(--(MID(Table1[[#This Row],[Adresse complète]],LEN(Table1[[#This Row],[Adresse complète]])-ROW($1:$255),1))),0)-4,5)</f>
        <v>51100</v>
      </c>
      <c r="E43" t="str" cm="1">
        <f t="array" ref="E43">RIGHT(Table1[[#This Row],[Adresse complète]],MATCH(TRUE,ISNUMBER(--(MID(Table1[[#This Row],[Adresse complète]],LEN(Table1[[#This Row],[Adresse complète]])-ROW($1:$255),1))),0))</f>
        <v xml:space="preserve"> REIMS</v>
      </c>
    </row>
    <row r="44" spans="1:5" x14ac:dyDescent="0.25">
      <c r="A44" t="s">
        <v>42</v>
      </c>
      <c r="B44" t="str">
        <f>MID(Table1[[#This Row],[Adresse complète]],1,SEARCH("@",SUBSTITUTE(Table1[[#This Row],[Adresse complète]]," ","@",2)))</f>
        <v xml:space="preserve">11  </v>
      </c>
      <c r="C44" t="str">
        <f>SUBSTITUTE(SUBSTITUTE(TRIM(SUBSTITUTE(Table1[[#This Row],[Adresse complète]],Table1[[#This Row],[Rue]],"")),Table1[[#This Row],[Code postal]],""),Table1[[#This Row],[Ville]],"")</f>
        <v xml:space="preserve">RUE SAINTE CECILE </v>
      </c>
      <c r="D44" t="str" cm="1">
        <f t="array" ref="D44">MID(Table1[[#This Row],[Adresse complète]],LEN(Table1[[#This Row],[Adresse complète]])-MATCH(TRUE,ISNUMBER(--(MID(Table1[[#This Row],[Adresse complète]],LEN(Table1[[#This Row],[Adresse complète]])-ROW($1:$255),1))),0)-4,5)</f>
        <v>13005</v>
      </c>
      <c r="E44" t="str" cm="1">
        <f t="array" ref="E44">RIGHT(Table1[[#This Row],[Adresse complète]],MATCH(TRUE,ISNUMBER(--(MID(Table1[[#This Row],[Adresse complète]],LEN(Table1[[#This Row],[Adresse complète]])-ROW($1:$255),1))),0))</f>
        <v xml:space="preserve"> MARSEILLE</v>
      </c>
    </row>
    <row r="45" spans="1:5" x14ac:dyDescent="0.25">
      <c r="A45" t="s">
        <v>43</v>
      </c>
      <c r="B45" t="str">
        <f>MID(Table1[[#This Row],[Adresse complète]],1,SEARCH("@",SUBSTITUTE(Table1[[#This Row],[Adresse complète]]," ","@",2)))</f>
        <v xml:space="preserve">24  </v>
      </c>
      <c r="C45" t="str">
        <f>SUBSTITUTE(SUBSTITUTE(TRIM(SUBSTITUTE(Table1[[#This Row],[Adresse complète]],Table1[[#This Row],[Rue]],"")),Table1[[#This Row],[Code postal]],""),Table1[[#This Row],[Ville]],"")</f>
        <v xml:space="preserve">RUE DE LA FONTAINE HENRI IV </v>
      </c>
      <c r="D45" t="str" cm="1">
        <f t="array" ref="D45">MID(Table1[[#This Row],[Adresse complète]],LEN(Table1[[#This Row],[Adresse complète]])-MATCH(TRUE,ISNUMBER(--(MID(Table1[[#This Row],[Adresse complète]],LEN(Table1[[#This Row],[Adresse complète]])-ROW($1:$255),1))),0)-4,5)</f>
        <v>92370</v>
      </c>
      <c r="E45" t="str" cm="1">
        <f t="array" ref="E45">RIGHT(Table1[[#This Row],[Adresse complète]],MATCH(TRUE,ISNUMBER(--(MID(Table1[[#This Row],[Adresse complète]],LEN(Table1[[#This Row],[Adresse complète]])-ROW($1:$255),1))),0))</f>
        <v xml:space="preserve"> CHAVILLE</v>
      </c>
    </row>
    <row r="46" spans="1:5" x14ac:dyDescent="0.25">
      <c r="A46" t="s">
        <v>44</v>
      </c>
      <c r="B46" t="str">
        <f>MID(Table1[[#This Row],[Adresse complète]],1,SEARCH("@",SUBSTITUTE(Table1[[#This Row],[Adresse complète]]," ","@",2)))</f>
        <v xml:space="preserve">2  </v>
      </c>
      <c r="C46" t="str">
        <f>SUBSTITUTE(SUBSTITUTE(TRIM(SUBSTITUTE(Table1[[#This Row],[Adresse complète]],Table1[[#This Row],[Rue]],"")),Table1[[#This Row],[Code postal]],""),Table1[[#This Row],[Ville]],"")</f>
        <v xml:space="preserve">RUE DES CAILLES </v>
      </c>
      <c r="D46" t="str" cm="1">
        <f t="array" ref="D46">MID(Table1[[#This Row],[Adresse complète]],LEN(Table1[[#This Row],[Adresse complète]])-MATCH(TRUE,ISNUMBER(--(MID(Table1[[#This Row],[Adresse complète]],LEN(Table1[[#This Row],[Adresse complète]])-ROW($1:$255),1))),0)-4,5)</f>
        <v>94450</v>
      </c>
      <c r="E46" t="str" cm="1">
        <f t="array" ref="E46">RIGHT(Table1[[#This Row],[Adresse complète]],MATCH(TRUE,ISNUMBER(--(MID(Table1[[#This Row],[Adresse complète]],LEN(Table1[[#This Row],[Adresse complète]])-ROW($1:$255),1))),0))</f>
        <v xml:space="preserve"> LIMEIL BREVANNES</v>
      </c>
    </row>
    <row r="47" spans="1:5" x14ac:dyDescent="0.25">
      <c r="A47" t="s">
        <v>45</v>
      </c>
      <c r="B47" t="str">
        <f>MID(Table1[[#This Row],[Adresse complète]],1,SEARCH("@",SUBSTITUTE(Table1[[#This Row],[Adresse complète]]," ","@",2)))</f>
        <v xml:space="preserve">11  </v>
      </c>
      <c r="C47" t="str">
        <f>SUBSTITUTE(SUBSTITUTE(TRIM(SUBSTITUTE(Table1[[#This Row],[Adresse complète]],Table1[[#This Row],[Rue]],"")),Table1[[#This Row],[Code postal]],""),Table1[[#This Row],[Ville]],"")</f>
        <v xml:space="preserve">RUE JULES FERRY </v>
      </c>
      <c r="D47" t="str" cm="1">
        <f t="array" ref="D47">MID(Table1[[#This Row],[Adresse complète]],LEN(Table1[[#This Row],[Adresse complète]])-MATCH(TRUE,ISNUMBER(--(MID(Table1[[#This Row],[Adresse complète]],LEN(Table1[[#This Row],[Adresse complète]])-ROW($1:$255),1))),0)-4,5)</f>
        <v>77127</v>
      </c>
      <c r="E47" t="str" cm="1">
        <f t="array" ref="E47">RIGHT(Table1[[#This Row],[Adresse complète]],MATCH(TRUE,ISNUMBER(--(MID(Table1[[#This Row],[Adresse complète]],LEN(Table1[[#This Row],[Adresse complète]])-ROW($1:$255),1))),0))</f>
        <v xml:space="preserve"> LIEUSAINT</v>
      </c>
    </row>
    <row r="48" spans="1:5" x14ac:dyDescent="0.25">
      <c r="A48" t="s">
        <v>46</v>
      </c>
      <c r="B48" t="str">
        <f>MID(Table1[[#This Row],[Adresse complète]],1,SEARCH("@",SUBSTITUTE(Table1[[#This Row],[Adresse complète]]," ","@",2)))</f>
        <v xml:space="preserve">7  </v>
      </c>
      <c r="C48" t="str">
        <f>SUBSTITUTE(SUBSTITUTE(TRIM(SUBSTITUTE(Table1[[#This Row],[Adresse complète]],Table1[[#This Row],[Rue]],"")),Table1[[#This Row],[Code postal]],""),Table1[[#This Row],[Ville]],"")</f>
        <v xml:space="preserve">RUE DE GERE </v>
      </c>
      <c r="D48" t="str" cm="1">
        <f t="array" ref="D48">MID(Table1[[#This Row],[Adresse complète]],LEN(Table1[[#This Row],[Adresse complète]])-MATCH(TRUE,ISNUMBER(--(MID(Table1[[#This Row],[Adresse complète]],LEN(Table1[[#This Row],[Adresse complète]])-ROW($1:$255),1))),0)-4,5)</f>
        <v>38200</v>
      </c>
      <c r="E48" t="str" cm="1">
        <f t="array" ref="E48">RIGHT(Table1[[#This Row],[Adresse complète]],MATCH(TRUE,ISNUMBER(--(MID(Table1[[#This Row],[Adresse complète]],LEN(Table1[[#This Row],[Adresse complète]])-ROW($1:$255),1))),0))</f>
        <v xml:space="preserve"> VIENNE</v>
      </c>
    </row>
    <row r="49" spans="1:5" x14ac:dyDescent="0.25">
      <c r="A49" t="s">
        <v>47</v>
      </c>
      <c r="B49" t="str">
        <f>MID(Table1[[#This Row],[Adresse complète]],1,SEARCH("@",SUBSTITUTE(Table1[[#This Row],[Adresse complète]]," ","@",2)))</f>
        <v xml:space="preserve">94  </v>
      </c>
      <c r="C49" t="str">
        <f>SUBSTITUTE(SUBSTITUTE(TRIM(SUBSTITUTE(Table1[[#This Row],[Adresse complète]],Table1[[#This Row],[Rue]],"")),Table1[[#This Row],[Code postal]],""),Table1[[#This Row],[Ville]],"")</f>
        <v xml:space="preserve">AVENUE JEAN JAURES </v>
      </c>
      <c r="D49" t="str" cm="1">
        <f t="array" ref="D49">MID(Table1[[#This Row],[Adresse complète]],LEN(Table1[[#This Row],[Adresse complète]])-MATCH(TRUE,ISNUMBER(--(MID(Table1[[#This Row],[Adresse complète]],LEN(Table1[[#This Row],[Adresse complète]])-ROW($1:$255),1))),0)-4,5)</f>
        <v>81380</v>
      </c>
      <c r="E49" t="str" cm="1">
        <f t="array" ref="E49">RIGHT(Table1[[#This Row],[Adresse complète]],MATCH(TRUE,ISNUMBER(--(MID(Table1[[#This Row],[Adresse complète]],LEN(Table1[[#This Row],[Adresse complète]])-ROW($1:$255),1))),0))</f>
        <v xml:space="preserve"> LESCURE D ALBIGEOIS</v>
      </c>
    </row>
    <row r="50" spans="1:5" x14ac:dyDescent="0.25">
      <c r="A50" t="s">
        <v>48</v>
      </c>
      <c r="B50" t="str">
        <f>MID(Table1[[#This Row],[Adresse complète]],1,SEARCH("@",SUBSTITUTE(Table1[[#This Row],[Adresse complète]]," ","@",2)))</f>
        <v xml:space="preserve">109  </v>
      </c>
      <c r="C50" t="str">
        <f>SUBSTITUTE(SUBSTITUTE(TRIM(SUBSTITUTE(Table1[[#This Row],[Adresse complète]],Table1[[#This Row],[Rue]],"")),Table1[[#This Row],[Code postal]],""),Table1[[#This Row],[Ville]],"")</f>
        <v xml:space="preserve">RUE CAMILLE DESMOULINS </v>
      </c>
      <c r="D50" t="str" cm="1">
        <f t="array" ref="D50">MID(Table1[[#This Row],[Adresse complète]],LEN(Table1[[#This Row],[Adresse complète]])-MATCH(TRUE,ISNUMBER(--(MID(Table1[[#This Row],[Adresse complète]],LEN(Table1[[#This Row],[Adresse complète]])-ROW($1:$255),1))),0)-4,5)</f>
        <v>45400</v>
      </c>
      <c r="E50" t="str" cm="1">
        <f t="array" ref="E50">RIGHT(Table1[[#This Row],[Adresse complète]],MATCH(TRUE,ISNUMBER(--(MID(Table1[[#This Row],[Adresse complète]],LEN(Table1[[#This Row],[Adresse complète]])-ROW($1:$255),1))),0))</f>
        <v xml:space="preserve"> FLEURY LES AUBRAIS</v>
      </c>
    </row>
    <row r="51" spans="1:5" x14ac:dyDescent="0.25">
      <c r="A51" t="s">
        <v>49</v>
      </c>
      <c r="B51" t="str">
        <f>MID(Table1[[#This Row],[Adresse complète]],1,SEARCH("@",SUBSTITUTE(Table1[[#This Row],[Adresse complète]]," ","@",2)))</f>
        <v xml:space="preserve">3  </v>
      </c>
      <c r="C51" t="str">
        <f>SUBSTITUTE(SUBSTITUTE(TRIM(SUBSTITUTE(Table1[[#This Row],[Adresse complète]],Table1[[#This Row],[Rue]],"")),Table1[[#This Row],[Code postal]],""),Table1[[#This Row],[Ville]],"")</f>
        <v xml:space="preserve">PLACE DES DOMINICAINS </v>
      </c>
      <c r="D51" t="str" cm="1">
        <f t="array" ref="D51">MID(Table1[[#This Row],[Adresse complète]],LEN(Table1[[#This Row],[Adresse complète]])-MATCH(TRUE,ISNUMBER(--(MID(Table1[[#This Row],[Adresse complète]],LEN(Table1[[#This Row],[Adresse complète]])-ROW($1:$255),1))),0)-4,5)</f>
        <v>67500</v>
      </c>
      <c r="E51" t="str" cm="1">
        <f t="array" ref="E51">RIGHT(Table1[[#This Row],[Adresse complète]],MATCH(TRUE,ISNUMBER(--(MID(Table1[[#This Row],[Adresse complète]],LEN(Table1[[#This Row],[Adresse complète]])-ROW($1:$255),1))),0))</f>
        <v xml:space="preserve"> HAGUENAU</v>
      </c>
    </row>
    <row r="52" spans="1:5" x14ac:dyDescent="0.25">
      <c r="A52" t="s">
        <v>50</v>
      </c>
      <c r="B52" t="str">
        <f>MID(Table1[[#This Row],[Adresse complète]],1,SEARCH("@",SUBSTITUTE(Table1[[#This Row],[Adresse complète]]," ","@",2)))</f>
        <v xml:space="preserve">21  </v>
      </c>
      <c r="C52" t="str">
        <f>SUBSTITUTE(SUBSTITUTE(TRIM(SUBSTITUTE(Table1[[#This Row],[Adresse complète]],Table1[[#This Row],[Rue]],"")),Table1[[#This Row],[Code postal]],""),Table1[[#This Row],[Ville]],"")</f>
        <v xml:space="preserve">SQUARE ANTOINE WATTEAU </v>
      </c>
      <c r="D52" t="str" cm="1">
        <f t="array" ref="D52">MID(Table1[[#This Row],[Adresse complète]],LEN(Table1[[#This Row],[Adresse complète]])-MATCH(TRUE,ISNUMBER(--(MID(Table1[[#This Row],[Adresse complète]],LEN(Table1[[#This Row],[Adresse complète]])-ROW($1:$255),1))),0)-4,5)</f>
        <v>60100</v>
      </c>
      <c r="E52" t="str" cm="1">
        <f t="array" ref="E52">RIGHT(Table1[[#This Row],[Adresse complète]],MATCH(TRUE,ISNUMBER(--(MID(Table1[[#This Row],[Adresse complète]],LEN(Table1[[#This Row],[Adresse complète]])-ROW($1:$255),1))),0))</f>
        <v xml:space="preserve"> CREIL</v>
      </c>
    </row>
    <row r="53" spans="1:5" x14ac:dyDescent="0.25">
      <c r="A53" t="s">
        <v>51</v>
      </c>
      <c r="B53" t="str">
        <f>MID(Table1[[#This Row],[Adresse complète]],1,SEARCH("@",SUBSTITUTE(Table1[[#This Row],[Adresse complète]]," ","@",2)))</f>
        <v xml:space="preserve">21 B </v>
      </c>
      <c r="C53" t="str">
        <f>SUBSTITUTE(SUBSTITUTE(TRIM(SUBSTITUTE(Table1[[#This Row],[Adresse complète]],Table1[[#This Row],[Rue]],"")),Table1[[#This Row],[Code postal]],""),Table1[[#This Row],[Ville]],"")</f>
        <v xml:space="preserve">AVENUE DU 8 MAI 1945 </v>
      </c>
      <c r="D53" t="str" cm="1">
        <f t="array" ref="D53">MID(Table1[[#This Row],[Adresse complète]],LEN(Table1[[#This Row],[Adresse complète]])-MATCH(TRUE,ISNUMBER(--(MID(Table1[[#This Row],[Adresse complète]],LEN(Table1[[#This Row],[Adresse complète]])-ROW($1:$255),1))),0)-4,5)</f>
        <v>77290</v>
      </c>
      <c r="E53" t="str" cm="1">
        <f t="array" ref="E53">RIGHT(Table1[[#This Row],[Adresse complète]],MATCH(TRUE,ISNUMBER(--(MID(Table1[[#This Row],[Adresse complète]],LEN(Table1[[#This Row],[Adresse complète]])-ROW($1:$255),1))),0))</f>
        <v xml:space="preserve"> MITRY MORY</v>
      </c>
    </row>
    <row r="54" spans="1:5" x14ac:dyDescent="0.25">
      <c r="A54" t="s">
        <v>52</v>
      </c>
      <c r="B54" t="str">
        <f>MID(Table1[[#This Row],[Adresse complète]],1,SEARCH("@",SUBSTITUTE(Table1[[#This Row],[Adresse complète]]," ","@",2)))</f>
        <v xml:space="preserve">26  </v>
      </c>
      <c r="C54" t="str">
        <f>SUBSTITUTE(SUBSTITUTE(TRIM(SUBSTITUTE(Table1[[#This Row],[Adresse complète]],Table1[[#This Row],[Rue]],"")),Table1[[#This Row],[Code postal]],""),Table1[[#This Row],[Ville]],"")</f>
        <v xml:space="preserve">RUE VIALA </v>
      </c>
      <c r="D54" t="str" cm="1">
        <f t="array" ref="D54">MID(Table1[[#This Row],[Adresse complète]],LEN(Table1[[#This Row],[Adresse complète]])-MATCH(TRUE,ISNUMBER(--(MID(Table1[[#This Row],[Adresse complète]],LEN(Table1[[#This Row],[Adresse complète]])-ROW($1:$255),1))),0)-4,5)</f>
        <v>75015</v>
      </c>
      <c r="E54" t="str" cm="1">
        <f t="array" ref="E54">RIGHT(Table1[[#This Row],[Adresse complète]],MATCH(TRUE,ISNUMBER(--(MID(Table1[[#This Row],[Adresse complète]],LEN(Table1[[#This Row],[Adresse complète]])-ROW($1:$255),1))),0))</f>
        <v xml:space="preserve"> PARIS</v>
      </c>
    </row>
    <row r="55" spans="1:5" x14ac:dyDescent="0.25">
      <c r="A55" t="s">
        <v>53</v>
      </c>
      <c r="B55" t="str">
        <f>MID(Table1[[#This Row],[Adresse complète]],1,SEARCH("@",SUBSTITUTE(Table1[[#This Row],[Adresse complète]]," ","@",2)))</f>
        <v xml:space="preserve">3  </v>
      </c>
      <c r="C55" t="str">
        <f>SUBSTITUTE(SUBSTITUTE(TRIM(SUBSTITUTE(Table1[[#This Row],[Adresse complète]],Table1[[#This Row],[Rue]],"")),Table1[[#This Row],[Code postal]],""),Table1[[#This Row],[Ville]],"")</f>
        <v xml:space="preserve">SQUARE BENJAMIN MOLOISE </v>
      </c>
      <c r="D55" t="str" cm="1">
        <f t="array" ref="D55">MID(Table1[[#This Row],[Adresse complète]],LEN(Table1[[#This Row],[Adresse complète]])-MATCH(TRUE,ISNUMBER(--(MID(Table1[[#This Row],[Adresse complète]],LEN(Table1[[#This Row],[Adresse complète]])-ROW($1:$255),1))),0)-4,5)</f>
        <v>94000</v>
      </c>
      <c r="E55" t="str" cm="1">
        <f t="array" ref="E55">RIGHT(Table1[[#This Row],[Adresse complète]],MATCH(TRUE,ISNUMBER(--(MID(Table1[[#This Row],[Adresse complète]],LEN(Table1[[#This Row],[Adresse complète]])-ROW($1:$255),1))),0))</f>
        <v xml:space="preserve"> CRETEIL</v>
      </c>
    </row>
    <row r="56" spans="1:5" x14ac:dyDescent="0.25">
      <c r="A56" t="s">
        <v>54</v>
      </c>
      <c r="B56" t="str">
        <f>MID(Table1[[#This Row],[Adresse complète]],1,SEARCH("@",SUBSTITUTE(Table1[[#This Row],[Adresse complète]]," ","@",2)))</f>
        <v xml:space="preserve">2  </v>
      </c>
      <c r="C56" t="str">
        <f>SUBSTITUTE(SUBSTITUTE(TRIM(SUBSTITUTE(Table1[[#This Row],[Adresse complète]],Table1[[#This Row],[Rue]],"")),Table1[[#This Row],[Code postal]],""),Table1[[#This Row],[Ville]],"")</f>
        <v xml:space="preserve">RUE MICOLON </v>
      </c>
      <c r="D56" t="str" cm="1">
        <f t="array" ref="D56">MID(Table1[[#This Row],[Adresse complète]],LEN(Table1[[#This Row],[Adresse complète]])-MATCH(TRUE,ISNUMBER(--(MID(Table1[[#This Row],[Adresse complète]],LEN(Table1[[#This Row],[Adresse complète]])-ROW($1:$255),1))),0)-4,5)</f>
        <v>94140</v>
      </c>
      <c r="E56" t="str" cm="1">
        <f t="array" ref="E56">RIGHT(Table1[[#This Row],[Adresse complète]],MATCH(TRUE,ISNUMBER(--(MID(Table1[[#This Row],[Adresse complète]],LEN(Table1[[#This Row],[Adresse complète]])-ROW($1:$255),1))),0))</f>
        <v xml:space="preserve"> ALFORTVILLE</v>
      </c>
    </row>
    <row r="57" spans="1:5" x14ac:dyDescent="0.25">
      <c r="A57" t="s">
        <v>55</v>
      </c>
      <c r="B57" t="str">
        <f>MID(Table1[[#This Row],[Adresse complète]],1,SEARCH("@",SUBSTITUTE(Table1[[#This Row],[Adresse complète]]," ","@",2)))</f>
        <v xml:space="preserve">17  </v>
      </c>
      <c r="C57" t="str">
        <f>SUBSTITUTE(SUBSTITUTE(TRIM(SUBSTITUTE(Table1[[#This Row],[Adresse complète]],Table1[[#This Row],[Rue]],"")),Table1[[#This Row],[Code postal]],""),Table1[[#This Row],[Ville]],"")</f>
        <v xml:space="preserve">RUE GAGARINE </v>
      </c>
      <c r="D57" t="str" cm="1">
        <f t="array" ref="D57">MID(Table1[[#This Row],[Adresse complète]],LEN(Table1[[#This Row],[Adresse complète]])-MATCH(TRUE,ISNUMBER(--(MID(Table1[[#This Row],[Adresse complète]],LEN(Table1[[#This Row],[Adresse complète]])-ROW($1:$255),1))),0)-4,5)</f>
        <v>01100</v>
      </c>
      <c r="E57" t="str" cm="1">
        <f t="array" ref="E57">RIGHT(Table1[[#This Row],[Adresse complète]],MATCH(TRUE,ISNUMBER(--(MID(Table1[[#This Row],[Adresse complète]],LEN(Table1[[#This Row],[Adresse complète]])-ROW($1:$255),1))),0))</f>
        <v xml:space="preserve"> OYONNAX</v>
      </c>
    </row>
    <row r="58" spans="1:5" x14ac:dyDescent="0.25">
      <c r="A58" t="s">
        <v>56</v>
      </c>
      <c r="B58" t="str">
        <f>MID(Table1[[#This Row],[Adresse complète]],1,SEARCH("@",SUBSTITUTE(Table1[[#This Row],[Adresse complète]]," ","@",2)))</f>
        <v xml:space="preserve">17  </v>
      </c>
      <c r="C58" t="str">
        <f>SUBSTITUTE(SUBSTITUTE(TRIM(SUBSTITUTE(Table1[[#This Row],[Adresse complète]],Table1[[#This Row],[Rue]],"")),Table1[[#This Row],[Code postal]],""),Table1[[#This Row],[Ville]],"")</f>
        <v xml:space="preserve">RUE DE MOLSHEIM </v>
      </c>
      <c r="D58" t="str" cm="1">
        <f t="array" ref="D58">MID(Table1[[#This Row],[Adresse complète]],LEN(Table1[[#This Row],[Adresse complète]])-MATCH(TRUE,ISNUMBER(--(MID(Table1[[#This Row],[Adresse complète]],LEN(Table1[[#This Row],[Adresse complète]])-ROW($1:$255),1))),0)-4,5)</f>
        <v>67000</v>
      </c>
      <c r="E58" t="str" cm="1">
        <f t="array" ref="E58">RIGHT(Table1[[#This Row],[Adresse complète]],MATCH(TRUE,ISNUMBER(--(MID(Table1[[#This Row],[Adresse complète]],LEN(Table1[[#This Row],[Adresse complète]])-ROW($1:$255),1))),0))</f>
        <v xml:space="preserve"> STRASBOURG</v>
      </c>
    </row>
    <row r="59" spans="1:5" x14ac:dyDescent="0.25">
      <c r="A59" t="s">
        <v>57</v>
      </c>
      <c r="B59" t="str">
        <f>MID(Table1[[#This Row],[Adresse complète]],1,SEARCH("@",SUBSTITUTE(Table1[[#This Row],[Adresse complète]]," ","@",2)))</f>
        <v xml:space="preserve">30  </v>
      </c>
      <c r="C59" t="str">
        <f>SUBSTITUTE(SUBSTITUTE(TRIM(SUBSTITUTE(Table1[[#This Row],[Adresse complète]],Table1[[#This Row],[Rue]],"")),Table1[[#This Row],[Code postal]],""),Table1[[#This Row],[Ville]],"")</f>
        <v xml:space="preserve">AVENUE DE PLANTIERES </v>
      </c>
      <c r="D59" t="str" cm="1">
        <f t="array" ref="D59">MID(Table1[[#This Row],[Adresse complète]],LEN(Table1[[#This Row],[Adresse complète]])-MATCH(TRUE,ISNUMBER(--(MID(Table1[[#This Row],[Adresse complète]],LEN(Table1[[#This Row],[Adresse complète]])-ROW($1:$255),1))),0)-4,5)</f>
        <v>57070</v>
      </c>
      <c r="E59" t="str" cm="1">
        <f t="array" ref="E59">RIGHT(Table1[[#This Row],[Adresse complète]],MATCH(TRUE,ISNUMBER(--(MID(Table1[[#This Row],[Adresse complète]],LEN(Table1[[#This Row],[Adresse complète]])-ROW($1:$255),1))),0))</f>
        <v xml:space="preserve"> METZ</v>
      </c>
    </row>
    <row r="60" spans="1:5" x14ac:dyDescent="0.25">
      <c r="A60" t="s">
        <v>58</v>
      </c>
      <c r="B60" t="str">
        <f>MID(Table1[[#This Row],[Adresse complète]],1,SEARCH("@",SUBSTITUTE(Table1[[#This Row],[Adresse complète]]," ","@",2)))</f>
        <v xml:space="preserve">43 B </v>
      </c>
      <c r="C60" t="str">
        <f>SUBSTITUTE(SUBSTITUTE(TRIM(SUBSTITUTE(Table1[[#This Row],[Adresse complète]],Table1[[#This Row],[Rue]],"")),Table1[[#This Row],[Code postal]],""),Table1[[#This Row],[Ville]],"")</f>
        <v xml:space="preserve">RUE DES LILAS </v>
      </c>
      <c r="D60" t="str" cm="1">
        <f t="array" ref="D60">MID(Table1[[#This Row],[Adresse complète]],LEN(Table1[[#This Row],[Adresse complète]])-MATCH(TRUE,ISNUMBER(--(MID(Table1[[#This Row],[Adresse complète]],LEN(Table1[[#This Row],[Adresse complète]])-ROW($1:$255),1))),0)-4,5)</f>
        <v>69680</v>
      </c>
      <c r="E60" t="str" cm="1">
        <f t="array" ref="E60">RIGHT(Table1[[#This Row],[Adresse complète]],MATCH(TRUE,ISNUMBER(--(MID(Table1[[#This Row],[Adresse complète]],LEN(Table1[[#This Row],[Adresse complète]])-ROW($1:$255),1))),0))</f>
        <v xml:space="preserve"> CHASSIEU</v>
      </c>
    </row>
    <row r="61" spans="1:5" x14ac:dyDescent="0.25">
      <c r="A61" t="s">
        <v>59</v>
      </c>
      <c r="B61" t="str">
        <f>MID(Table1[[#This Row],[Adresse complète]],1,SEARCH("@",SUBSTITUTE(Table1[[#This Row],[Adresse complète]]," ","@",2)))</f>
        <v xml:space="preserve">85  </v>
      </c>
      <c r="C61" t="str">
        <f>SUBSTITUTE(SUBSTITUTE(TRIM(SUBSTITUTE(Table1[[#This Row],[Adresse complète]],Table1[[#This Row],[Rue]],"")),Table1[[#This Row],[Code postal]],""),Table1[[#This Row],[Ville]],"")</f>
        <v xml:space="preserve">GRANDE RUE DE LA CROIX ROUSSE </v>
      </c>
      <c r="D61" t="str" cm="1">
        <f t="array" ref="D61">MID(Table1[[#This Row],[Adresse complète]],LEN(Table1[[#This Row],[Adresse complète]])-MATCH(TRUE,ISNUMBER(--(MID(Table1[[#This Row],[Adresse complète]],LEN(Table1[[#This Row],[Adresse complète]])-ROW($1:$255),1))),0)-4,5)</f>
        <v>69004</v>
      </c>
      <c r="E61" t="str" cm="1">
        <f t="array" ref="E61">RIGHT(Table1[[#This Row],[Adresse complète]],MATCH(TRUE,ISNUMBER(--(MID(Table1[[#This Row],[Adresse complète]],LEN(Table1[[#This Row],[Adresse complète]])-ROW($1:$255),1))),0))</f>
        <v xml:space="preserve"> LYON</v>
      </c>
    </row>
    <row r="62" spans="1:5" x14ac:dyDescent="0.25">
      <c r="A62" t="s">
        <v>60</v>
      </c>
      <c r="B62" t="str">
        <f>MID(Table1[[#This Row],[Adresse complète]],1,SEARCH("@",SUBSTITUTE(Table1[[#This Row],[Adresse complète]]," ","@",2)))</f>
        <v xml:space="preserve">3  </v>
      </c>
      <c r="C62" t="str">
        <f>SUBSTITUTE(SUBSTITUTE(TRIM(SUBSTITUTE(Table1[[#This Row],[Adresse complète]],Table1[[#This Row],[Rue]],"")),Table1[[#This Row],[Code postal]],""),Table1[[#This Row],[Ville]],"")</f>
        <v xml:space="preserve">RUE JEAN MACE </v>
      </c>
      <c r="D62" t="str" cm="1">
        <f t="array" ref="D62">MID(Table1[[#This Row],[Adresse complète]],LEN(Table1[[#This Row],[Adresse complète]])-MATCH(TRUE,ISNUMBER(--(MID(Table1[[#This Row],[Adresse complète]],LEN(Table1[[#This Row],[Adresse complète]])-ROW($1:$255),1))),0)-4,5)</f>
        <v>24660</v>
      </c>
      <c r="E62" t="str" cm="1">
        <f t="array" ref="E62">RIGHT(Table1[[#This Row],[Adresse complète]],MATCH(TRUE,ISNUMBER(--(MID(Table1[[#This Row],[Adresse complète]],LEN(Table1[[#This Row],[Adresse complète]])-ROW($1:$255),1))),0))</f>
        <v xml:space="preserve"> COULOUNIEIX CHAMIERS</v>
      </c>
    </row>
    <row r="63" spans="1:5" x14ac:dyDescent="0.25">
      <c r="A63" t="s">
        <v>61</v>
      </c>
      <c r="B63" t="str">
        <f>MID(Table1[[#This Row],[Adresse complète]],1,SEARCH("@",SUBSTITUTE(Table1[[#This Row],[Adresse complète]]," ","@",2)))</f>
        <v xml:space="preserve">66  </v>
      </c>
      <c r="C63" t="str">
        <f>SUBSTITUTE(SUBSTITUTE(TRIM(SUBSTITUTE(Table1[[#This Row],[Adresse complète]],Table1[[#This Row],[Rue]],"")),Table1[[#This Row],[Code postal]],""),Table1[[#This Row],[Ville]],"")</f>
        <v xml:space="preserve">CHEMIN RURAL VALBARELLE ST MARCEL </v>
      </c>
      <c r="D63" t="str" cm="1">
        <f t="array" ref="D63">MID(Table1[[#This Row],[Adresse complète]],LEN(Table1[[#This Row],[Adresse complète]])-MATCH(TRUE,ISNUMBER(--(MID(Table1[[#This Row],[Adresse complète]],LEN(Table1[[#This Row],[Adresse complète]])-ROW($1:$255),1))),0)-4,5)</f>
        <v>13010</v>
      </c>
      <c r="E63" t="str" cm="1">
        <f t="array" ref="E63">RIGHT(Table1[[#This Row],[Adresse complète]],MATCH(TRUE,ISNUMBER(--(MID(Table1[[#This Row],[Adresse complète]],LEN(Table1[[#This Row],[Adresse complète]])-ROW($1:$255),1))),0))</f>
        <v xml:space="preserve"> MARSEILLE</v>
      </c>
    </row>
    <row r="64" spans="1:5" x14ac:dyDescent="0.25">
      <c r="A64" t="s">
        <v>62</v>
      </c>
      <c r="B64" t="str">
        <f>MID(Table1[[#This Row],[Adresse complète]],1,SEARCH("@",SUBSTITUTE(Table1[[#This Row],[Adresse complète]]," ","@",2)))</f>
        <v xml:space="preserve">58  </v>
      </c>
      <c r="C64" t="str">
        <f>SUBSTITUTE(SUBSTITUTE(TRIM(SUBSTITUTE(Table1[[#This Row],[Adresse complète]],Table1[[#This Row],[Rue]],"")),Table1[[#This Row],[Code postal]],""),Table1[[#This Row],[Ville]],"")</f>
        <v xml:space="preserve">AVENUE DE RANGUEIL </v>
      </c>
      <c r="D64" t="str" cm="1">
        <f t="array" ref="D64">MID(Table1[[#This Row],[Adresse complète]],LEN(Table1[[#This Row],[Adresse complète]])-MATCH(TRUE,ISNUMBER(--(MID(Table1[[#This Row],[Adresse complète]],LEN(Table1[[#This Row],[Adresse complète]])-ROW($1:$255),1))),0)-4,5)</f>
        <v>31400</v>
      </c>
      <c r="E64" t="str" cm="1">
        <f t="array" ref="E64">RIGHT(Table1[[#This Row],[Adresse complète]],MATCH(TRUE,ISNUMBER(--(MID(Table1[[#This Row],[Adresse complète]],LEN(Table1[[#This Row],[Adresse complète]])-ROW($1:$255),1))),0))</f>
        <v xml:space="preserve"> TOULOUSE</v>
      </c>
    </row>
    <row r="65" spans="1:5" x14ac:dyDescent="0.25">
      <c r="A65" t="s">
        <v>63</v>
      </c>
      <c r="B65" t="str">
        <f>MID(Table1[[#This Row],[Adresse complète]],1,SEARCH("@",SUBSTITUTE(Table1[[#This Row],[Adresse complète]]," ","@",2)))</f>
        <v xml:space="preserve">36  </v>
      </c>
      <c r="C65" t="str">
        <f>SUBSTITUTE(SUBSTITUTE(TRIM(SUBSTITUTE(Table1[[#This Row],[Adresse complète]],Table1[[#This Row],[Rue]],"")),Table1[[#This Row],[Code postal]],""),Table1[[#This Row],[Ville]],"")</f>
        <v xml:space="preserve">RUE CAMILLE DESMOULINS </v>
      </c>
      <c r="D65" t="str" cm="1">
        <f t="array" ref="D65">MID(Table1[[#This Row],[Adresse complète]],LEN(Table1[[#This Row],[Adresse complète]])-MATCH(TRUE,ISNUMBER(--(MID(Table1[[#This Row],[Adresse complète]],LEN(Table1[[#This Row],[Adresse complète]])-ROW($1:$255),1))),0)-4,5)</f>
        <v>94230</v>
      </c>
      <c r="E65" t="str" cm="1">
        <f t="array" ref="E65">RIGHT(Table1[[#This Row],[Adresse complète]],MATCH(TRUE,ISNUMBER(--(MID(Table1[[#This Row],[Adresse complète]],LEN(Table1[[#This Row],[Adresse complète]])-ROW($1:$255),1))),0))</f>
        <v xml:space="preserve"> CACHAN</v>
      </c>
    </row>
    <row r="66" spans="1:5" x14ac:dyDescent="0.25">
      <c r="A66" t="s">
        <v>64</v>
      </c>
      <c r="B66" t="str">
        <f>MID(Table1[[#This Row],[Adresse complète]],1,SEARCH("@",SUBSTITUTE(Table1[[#This Row],[Adresse complète]]," ","@",2)))</f>
        <v xml:space="preserve">6  </v>
      </c>
      <c r="C66" t="str">
        <f>SUBSTITUTE(SUBSTITUTE(TRIM(SUBSTITUTE(Table1[[#This Row],[Adresse complète]],Table1[[#This Row],[Rue]],"")),Table1[[#This Row],[Code postal]],""),Table1[[#This Row],[Ville]],"")</f>
        <v xml:space="preserve">ALLEE DE LA MALLETIERE </v>
      </c>
      <c r="D66" t="str" cm="1">
        <f t="array" ref="D66">MID(Table1[[#This Row],[Adresse complète]],LEN(Table1[[#This Row],[Adresse complète]])-MATCH(TRUE,ISNUMBER(--(MID(Table1[[#This Row],[Adresse complète]],LEN(Table1[[#This Row],[Adresse complète]])-ROW($1:$255),1))),0)-4,5)</f>
        <v>69600</v>
      </c>
      <c r="E66" t="str" cm="1">
        <f t="array" ref="E66">RIGHT(Table1[[#This Row],[Adresse complète]],MATCH(TRUE,ISNUMBER(--(MID(Table1[[#This Row],[Adresse complète]],LEN(Table1[[#This Row],[Adresse complète]])-ROW($1:$255),1))),0))</f>
        <v xml:space="preserve"> OULLINS</v>
      </c>
    </row>
    <row r="67" spans="1:5" x14ac:dyDescent="0.25">
      <c r="A67" t="s">
        <v>65</v>
      </c>
      <c r="B67" t="str">
        <f>MID(Table1[[#This Row],[Adresse complète]],1,SEARCH("@",SUBSTITUTE(Table1[[#This Row],[Adresse complète]]," ","@",2)))</f>
        <v xml:space="preserve">76  </v>
      </c>
      <c r="C67" t="str">
        <f>SUBSTITUTE(SUBSTITUTE(TRIM(SUBSTITUTE(Table1[[#This Row],[Adresse complète]],Table1[[#This Row],[Rue]],"")),Table1[[#This Row],[Code postal]],""),Table1[[#This Row],[Ville]],"")</f>
        <v xml:space="preserve">AVENUE DE GRASSE </v>
      </c>
      <c r="D67" t="str" cm="1">
        <f t="array" ref="D67">MID(Table1[[#This Row],[Adresse complète]],LEN(Table1[[#This Row],[Adresse complète]])-MATCH(TRUE,ISNUMBER(--(MID(Table1[[#This Row],[Adresse complète]],LEN(Table1[[#This Row],[Adresse complète]])-ROW($1:$255),1))),0)-4,5)</f>
        <v>06800</v>
      </c>
      <c r="E67" t="str" cm="1">
        <f t="array" ref="E67">RIGHT(Table1[[#This Row],[Adresse complète]],MATCH(TRUE,ISNUMBER(--(MID(Table1[[#This Row],[Adresse complète]],LEN(Table1[[#This Row],[Adresse complète]])-ROW($1:$255),1))),0))</f>
        <v xml:space="preserve"> CAGNES SUR MER</v>
      </c>
    </row>
    <row r="68" spans="1:5" x14ac:dyDescent="0.25">
      <c r="A68" t="s">
        <v>66</v>
      </c>
      <c r="B68" t="str">
        <f>MID(Table1[[#This Row],[Adresse complète]],1,SEARCH("@",SUBSTITUTE(Table1[[#This Row],[Adresse complète]]," ","@",2)))</f>
        <v xml:space="preserve">109  </v>
      </c>
      <c r="C68" t="str">
        <f>SUBSTITUTE(SUBSTITUTE(TRIM(SUBSTITUTE(Table1[[#This Row],[Adresse complète]],Table1[[#This Row],[Rue]],"")),Table1[[#This Row],[Code postal]],""),Table1[[#This Row],[Ville]],"")</f>
        <v xml:space="preserve">RUE DE LA REPUBLIQUE </v>
      </c>
      <c r="D68" t="str" cm="1">
        <f t="array" ref="D68">MID(Table1[[#This Row],[Adresse complète]],LEN(Table1[[#This Row],[Adresse complète]])-MATCH(TRUE,ISNUMBER(--(MID(Table1[[#This Row],[Adresse complète]],LEN(Table1[[#This Row],[Adresse complète]])-ROW($1:$255),1))),0)-4,5)</f>
        <v>01500</v>
      </c>
      <c r="E68" t="str" cm="1">
        <f t="array" ref="E68">RIGHT(Table1[[#This Row],[Adresse complète]],MATCH(TRUE,ISNUMBER(--(MID(Table1[[#This Row],[Adresse complète]],LEN(Table1[[#This Row],[Adresse complète]])-ROW($1:$255),1))),0))</f>
        <v xml:space="preserve"> AMBERIEU EN BUGEY</v>
      </c>
    </row>
    <row r="69" spans="1:5" x14ac:dyDescent="0.25">
      <c r="A69" t="s">
        <v>67</v>
      </c>
      <c r="B69" t="str">
        <f>MID(Table1[[#This Row],[Adresse complète]],1,SEARCH("@",SUBSTITUTE(Table1[[#This Row],[Adresse complète]]," ","@",2)))</f>
        <v xml:space="preserve">71  </v>
      </c>
      <c r="C69" t="str">
        <f>SUBSTITUTE(SUBSTITUTE(TRIM(SUBSTITUTE(Table1[[#This Row],[Adresse complète]],Table1[[#This Row],[Rue]],"")),Table1[[#This Row],[Code postal]],""),Table1[[#This Row],[Ville]],"")</f>
        <v xml:space="preserve">AVENUE DE NICE </v>
      </c>
      <c r="D69" t="str" cm="1">
        <f t="array" ref="D69">MID(Table1[[#This Row],[Adresse complète]],LEN(Table1[[#This Row],[Adresse complète]])-MATCH(TRUE,ISNUMBER(--(MID(Table1[[#This Row],[Adresse complète]],LEN(Table1[[#This Row],[Adresse complète]])-ROW($1:$255),1))),0)-4,5)</f>
        <v>06600</v>
      </c>
      <c r="E69" t="str" cm="1">
        <f t="array" ref="E69">RIGHT(Table1[[#This Row],[Adresse complète]],MATCH(TRUE,ISNUMBER(--(MID(Table1[[#This Row],[Adresse complète]],LEN(Table1[[#This Row],[Adresse complète]])-ROW($1:$255),1))),0))</f>
        <v xml:space="preserve"> ANTIBES</v>
      </c>
    </row>
    <row r="70" spans="1:5" x14ac:dyDescent="0.25">
      <c r="A70" t="s">
        <v>68</v>
      </c>
      <c r="B70" t="str">
        <f>MID(Table1[[#This Row],[Adresse complète]],1,SEARCH("@",SUBSTITUTE(Table1[[#This Row],[Adresse complète]]," ","@",2)))</f>
        <v xml:space="preserve">41  </v>
      </c>
      <c r="C70" t="str">
        <f>SUBSTITUTE(SUBSTITUTE(TRIM(SUBSTITUTE(Table1[[#This Row],[Adresse complète]],Table1[[#This Row],[Rue]],"")),Table1[[#This Row],[Code postal]],""),Table1[[#This Row],[Ville]],"")</f>
        <v xml:space="preserve">BOULEVARD DE LA PAIX </v>
      </c>
      <c r="D70" t="str" cm="1">
        <f t="array" ref="D70">MID(Table1[[#This Row],[Adresse complète]],LEN(Table1[[#This Row],[Adresse complète]])-MATCH(TRUE,ISNUMBER(--(MID(Table1[[#This Row],[Adresse complète]],LEN(Table1[[#This Row],[Adresse complète]])-ROW($1:$255),1))),0)-4,5)</f>
        <v>64000</v>
      </c>
      <c r="E70" t="str" cm="1">
        <f t="array" ref="E70">RIGHT(Table1[[#This Row],[Adresse complète]],MATCH(TRUE,ISNUMBER(--(MID(Table1[[#This Row],[Adresse complète]],LEN(Table1[[#This Row],[Adresse complète]])-ROW($1:$255),1))),0))</f>
        <v xml:space="preserve"> PAU</v>
      </c>
    </row>
    <row r="71" spans="1:5" x14ac:dyDescent="0.25">
      <c r="A71" t="s">
        <v>69</v>
      </c>
      <c r="B71" t="str">
        <f>MID(Table1[[#This Row],[Adresse complète]],1,SEARCH("@",SUBSTITUTE(Table1[[#This Row],[Adresse complète]]," ","@",2)))</f>
        <v xml:space="preserve">6  </v>
      </c>
      <c r="C71" t="str">
        <f>SUBSTITUTE(SUBSTITUTE(TRIM(SUBSTITUTE(Table1[[#This Row],[Adresse complète]],Table1[[#This Row],[Rue]],"")),Table1[[#This Row],[Code postal]],""),Table1[[#This Row],[Ville]],"")</f>
        <v xml:space="preserve">RUE ERNEST RENAN </v>
      </c>
      <c r="D71" t="str" cm="1">
        <f t="array" ref="D71">MID(Table1[[#This Row],[Adresse complète]],LEN(Table1[[#This Row],[Adresse complète]])-MATCH(TRUE,ISNUMBER(--(MID(Table1[[#This Row],[Adresse complète]],LEN(Table1[[#This Row],[Adresse complète]])-ROW($1:$255),1))),0)-4,5)</f>
        <v>37300</v>
      </c>
      <c r="E71" t="str" cm="1">
        <f t="array" ref="E71">RIGHT(Table1[[#This Row],[Adresse complète]],MATCH(TRUE,ISNUMBER(--(MID(Table1[[#This Row],[Adresse complète]],LEN(Table1[[#This Row],[Adresse complète]])-ROW($1:$255),1))),0))</f>
        <v xml:space="preserve"> JOUE LES TOURS</v>
      </c>
    </row>
    <row r="72" spans="1:5" x14ac:dyDescent="0.25">
      <c r="A72" t="s">
        <v>70</v>
      </c>
      <c r="B72" t="str">
        <f>MID(Table1[[#This Row],[Adresse complète]],1,SEARCH("@",SUBSTITUTE(Table1[[#This Row],[Adresse complète]]," ","@",2)))</f>
        <v xml:space="preserve">3  </v>
      </c>
      <c r="C72" t="str">
        <f>SUBSTITUTE(SUBSTITUTE(TRIM(SUBSTITUTE(Table1[[#This Row],[Adresse complète]],Table1[[#This Row],[Rue]],"")),Table1[[#This Row],[Code postal]],""),Table1[[#This Row],[Ville]],"")</f>
        <v xml:space="preserve">BOULEVARD DES ASTRONAUTES </v>
      </c>
      <c r="D72" t="str" cm="1">
        <f t="array" ref="D72">MID(Table1[[#This Row],[Adresse complète]],LEN(Table1[[#This Row],[Adresse complète]])-MATCH(TRUE,ISNUMBER(--(MID(Table1[[#This Row],[Adresse complète]],LEN(Table1[[#This Row],[Adresse complète]])-ROW($1:$255),1))),0)-4,5)</f>
        <v>93160</v>
      </c>
      <c r="E72" t="str" cm="1">
        <f t="array" ref="E72">RIGHT(Table1[[#This Row],[Adresse complète]],MATCH(TRUE,ISNUMBER(--(MID(Table1[[#This Row],[Adresse complète]],LEN(Table1[[#This Row],[Adresse complète]])-ROW($1:$255),1))),0))</f>
        <v xml:space="preserve"> NOISY LE GRAND</v>
      </c>
    </row>
    <row r="73" spans="1:5" x14ac:dyDescent="0.25">
      <c r="A73" t="s">
        <v>71</v>
      </c>
      <c r="B73" t="str">
        <f>MID(Table1[[#This Row],[Adresse complète]],1,SEARCH("@",SUBSTITUTE(Table1[[#This Row],[Adresse complète]]," ","@",2)))</f>
        <v xml:space="preserve">10  </v>
      </c>
      <c r="C73" t="str">
        <f>SUBSTITUTE(SUBSTITUTE(TRIM(SUBSTITUTE(Table1[[#This Row],[Adresse complète]],Table1[[#This Row],[Rue]],"")),Table1[[#This Row],[Code postal]],""),Table1[[#This Row],[Ville]],"")</f>
        <v xml:space="preserve">RUE DES ARDILLIERS </v>
      </c>
      <c r="D73" t="str" cm="1">
        <f t="array" ref="D73">MID(Table1[[#This Row],[Adresse complète]],LEN(Table1[[#This Row],[Adresse complète]])-MATCH(TRUE,ISNUMBER(--(MID(Table1[[#This Row],[Adresse complète]],LEN(Table1[[#This Row],[Adresse complète]])-ROW($1:$255),1))),0)-4,5)</f>
        <v>58000</v>
      </c>
      <c r="E73" t="str" cm="1">
        <f t="array" ref="E73">RIGHT(Table1[[#This Row],[Adresse complète]],MATCH(TRUE,ISNUMBER(--(MID(Table1[[#This Row],[Adresse complète]],LEN(Table1[[#This Row],[Adresse complète]])-ROW($1:$255),1))),0))</f>
        <v xml:space="preserve"> NEVERS</v>
      </c>
    </row>
    <row r="74" spans="1:5" x14ac:dyDescent="0.25">
      <c r="A74" t="s">
        <v>72</v>
      </c>
      <c r="B74" t="str">
        <f>MID(Table1[[#This Row],[Adresse complète]],1,SEARCH("@",SUBSTITUTE(Table1[[#This Row],[Adresse complète]]," ","@",2)))</f>
        <v xml:space="preserve">11  </v>
      </c>
      <c r="C74" t="str">
        <f>SUBSTITUTE(SUBSTITUTE(TRIM(SUBSTITUTE(Table1[[#This Row],[Adresse complète]],Table1[[#This Row],[Rue]],"")),Table1[[#This Row],[Code postal]],""),Table1[[#This Row],[Ville]],"")</f>
        <v xml:space="preserve">BOULEVARD JEAN CHARCOT </v>
      </c>
      <c r="D74" t="str" cm="1">
        <f t="array" ref="D74">MID(Table1[[#This Row],[Adresse complète]],LEN(Table1[[#This Row],[Adresse complète]])-MATCH(TRUE,ISNUMBER(--(MID(Table1[[#This Row],[Adresse complète]],LEN(Table1[[#This Row],[Adresse complète]])-ROW($1:$255),1))),0)-4,5)</f>
        <v>73100</v>
      </c>
      <c r="E74" t="str" cm="1">
        <f t="array" ref="E74">RIGHT(Table1[[#This Row],[Adresse complète]],MATCH(TRUE,ISNUMBER(--(MID(Table1[[#This Row],[Adresse complète]],LEN(Table1[[#This Row],[Adresse complète]])-ROW($1:$255),1))),0))</f>
        <v xml:space="preserve"> AIX LES BAINS</v>
      </c>
    </row>
    <row r="75" spans="1:5" x14ac:dyDescent="0.25">
      <c r="A75" t="s">
        <v>73</v>
      </c>
      <c r="B75" t="str">
        <f>MID(Table1[[#This Row],[Adresse complète]],1,SEARCH("@",SUBSTITUTE(Table1[[#This Row],[Adresse complète]]," ","@",2)))</f>
        <v xml:space="preserve">19  </v>
      </c>
      <c r="C75" t="str">
        <f>SUBSTITUTE(SUBSTITUTE(TRIM(SUBSTITUTE(Table1[[#This Row],[Adresse complète]],Table1[[#This Row],[Rue]],"")),Table1[[#This Row],[Code postal]],""),Table1[[#This Row],[Ville]],"")</f>
        <v xml:space="preserve">RUE DES TOURNELLES </v>
      </c>
      <c r="D75" t="str" cm="1">
        <f t="array" ref="D75">MID(Table1[[#This Row],[Adresse complète]],LEN(Table1[[#This Row],[Adresse complète]])-MATCH(TRUE,ISNUMBER(--(MID(Table1[[#This Row],[Adresse complète]],LEN(Table1[[#This Row],[Adresse complète]])-ROW($1:$255),1))),0)-4,5)</f>
        <v>38000</v>
      </c>
      <c r="E75" t="str" cm="1">
        <f t="array" ref="E75">RIGHT(Table1[[#This Row],[Adresse complète]],MATCH(TRUE,ISNUMBER(--(MID(Table1[[#This Row],[Adresse complète]],LEN(Table1[[#This Row],[Adresse complète]])-ROW($1:$255),1))),0))</f>
        <v xml:space="preserve"> GRENOBLE</v>
      </c>
    </row>
    <row r="76" spans="1:5" x14ac:dyDescent="0.25">
      <c r="A76" t="s">
        <v>74</v>
      </c>
      <c r="B76" t="str">
        <f>MID(Table1[[#This Row],[Adresse complète]],1,SEARCH("@",SUBSTITUTE(Table1[[#This Row],[Adresse complète]]," ","@",2)))</f>
        <v xml:space="preserve">58 B </v>
      </c>
      <c r="C76" t="str">
        <f>SUBSTITUTE(SUBSTITUTE(TRIM(SUBSTITUTE(Table1[[#This Row],[Adresse complète]],Table1[[#This Row],[Rue]],"")),Table1[[#This Row],[Code postal]],""),Table1[[#This Row],[Ville]],"")</f>
        <v xml:space="preserve">AVENUE DE LA TIMONE </v>
      </c>
      <c r="D76" t="str" cm="1">
        <f t="array" ref="D76">MID(Table1[[#This Row],[Adresse complète]],LEN(Table1[[#This Row],[Adresse complète]])-MATCH(TRUE,ISNUMBER(--(MID(Table1[[#This Row],[Adresse complète]],LEN(Table1[[#This Row],[Adresse complète]])-ROW($1:$255),1))),0)-4,5)</f>
        <v>13010</v>
      </c>
      <c r="E76" t="str" cm="1">
        <f t="array" ref="E76">RIGHT(Table1[[#This Row],[Adresse complète]],MATCH(TRUE,ISNUMBER(--(MID(Table1[[#This Row],[Adresse complète]],LEN(Table1[[#This Row],[Adresse complète]])-ROW($1:$255),1))),0))</f>
        <v xml:space="preserve"> MARSEILLE</v>
      </c>
    </row>
    <row r="77" spans="1:5" x14ac:dyDescent="0.25">
      <c r="A77" t="s">
        <v>75</v>
      </c>
      <c r="B77" t="str">
        <f>MID(Table1[[#This Row],[Adresse complète]],1,SEARCH("@",SUBSTITUTE(Table1[[#This Row],[Adresse complète]]," ","@",2)))</f>
        <v xml:space="preserve">228  </v>
      </c>
      <c r="C77" t="str">
        <f>SUBSTITUTE(SUBSTITUTE(TRIM(SUBSTITUTE(Table1[[#This Row],[Adresse complète]],Table1[[#This Row],[Rue]],"")),Table1[[#This Row],[Code postal]],""),Table1[[#This Row],[Ville]],"")</f>
        <v xml:space="preserve">CHEMIN DES FOURCHES </v>
      </c>
      <c r="D77" t="str" cm="1">
        <f t="array" ref="D77">MID(Table1[[#This Row],[Adresse complète]],LEN(Table1[[#This Row],[Adresse complète]])-MATCH(TRUE,ISNUMBER(--(MID(Table1[[#This Row],[Adresse complète]],LEN(Table1[[#This Row],[Adresse complète]])-ROW($1:$255),1))),0)-4,5)</f>
        <v>06140</v>
      </c>
      <c r="E77" t="str" cm="1">
        <f t="array" ref="E77">RIGHT(Table1[[#This Row],[Adresse complète]],MATCH(TRUE,ISNUMBER(--(MID(Table1[[#This Row],[Adresse complète]],LEN(Table1[[#This Row],[Adresse complète]])-ROW($1:$255),1))),0))</f>
        <v xml:space="preserve"> VENCE</v>
      </c>
    </row>
    <row r="78" spans="1:5" x14ac:dyDescent="0.25">
      <c r="A78" t="s">
        <v>76</v>
      </c>
      <c r="B78" t="str">
        <f>MID(Table1[[#This Row],[Adresse complète]],1,SEARCH("@",SUBSTITUTE(Table1[[#This Row],[Adresse complète]]," ","@",2)))</f>
        <v xml:space="preserve">13  </v>
      </c>
      <c r="C78" t="str">
        <f>SUBSTITUTE(SUBSTITUTE(TRIM(SUBSTITUTE(Table1[[#This Row],[Adresse complète]],Table1[[#This Row],[Rue]],"")),Table1[[#This Row],[Code postal]],""),Table1[[#This Row],[Ville]],"")</f>
        <v xml:space="preserve">RUE LOUIS GUILLOUX </v>
      </c>
      <c r="D78" t="str" cm="1">
        <f t="array" ref="D78">MID(Table1[[#This Row],[Adresse complète]],LEN(Table1[[#This Row],[Adresse complète]])-MATCH(TRUE,ISNUMBER(--(MID(Table1[[#This Row],[Adresse complète]],LEN(Table1[[#This Row],[Adresse complète]])-ROW($1:$255),1))),0)-4,5)</f>
        <v>35000</v>
      </c>
      <c r="E78" t="str" cm="1">
        <f t="array" ref="E78">RIGHT(Table1[[#This Row],[Adresse complète]],MATCH(TRUE,ISNUMBER(--(MID(Table1[[#This Row],[Adresse complète]],LEN(Table1[[#This Row],[Adresse complète]])-ROW($1:$255),1))),0))</f>
        <v xml:space="preserve"> RENNES</v>
      </c>
    </row>
    <row r="79" spans="1:5" x14ac:dyDescent="0.25">
      <c r="A79" t="s">
        <v>77</v>
      </c>
      <c r="B79" t="str">
        <f>MID(Table1[[#This Row],[Adresse complète]],1,SEARCH("@",SUBSTITUTE(Table1[[#This Row],[Adresse complète]]," ","@",2)))</f>
        <v xml:space="preserve">20  </v>
      </c>
      <c r="C79" t="str">
        <f>SUBSTITUTE(SUBSTITUTE(TRIM(SUBSTITUTE(Table1[[#This Row],[Adresse complète]],Table1[[#This Row],[Rue]],"")),Table1[[#This Row],[Code postal]],""),Table1[[#This Row],[Ville]],"")</f>
        <v xml:space="preserve">RUE DU GRAND DUC </v>
      </c>
      <c r="D79" t="str" cm="1">
        <f t="array" ref="D79">MID(Table1[[#This Row],[Adresse complète]],LEN(Table1[[#This Row],[Adresse complète]])-MATCH(TRUE,ISNUMBER(--(MID(Table1[[#This Row],[Adresse complète]],LEN(Table1[[#This Row],[Adresse complète]])-ROW($1:$255),1))),0)-4,5)</f>
        <v>31240</v>
      </c>
      <c r="E79" t="str" cm="1">
        <f t="array" ref="E79">RIGHT(Table1[[#This Row],[Adresse complète]],MATCH(TRUE,ISNUMBER(--(MID(Table1[[#This Row],[Adresse complète]],LEN(Table1[[#This Row],[Adresse complète]])-ROW($1:$255),1))),0))</f>
        <v xml:space="preserve"> L UNION</v>
      </c>
    </row>
    <row r="80" spans="1:5" x14ac:dyDescent="0.25">
      <c r="A80" t="s">
        <v>78</v>
      </c>
      <c r="B80" t="str">
        <f>MID(Table1[[#This Row],[Adresse complète]],1,SEARCH("@",SUBSTITUTE(Table1[[#This Row],[Adresse complète]]," ","@",2)))</f>
        <v xml:space="preserve">4  </v>
      </c>
      <c r="C80" t="str">
        <f>SUBSTITUTE(SUBSTITUTE(TRIM(SUBSTITUTE(Table1[[#This Row],[Adresse complète]],Table1[[#This Row],[Rue]],"")),Table1[[#This Row],[Code postal]],""),Table1[[#This Row],[Ville]],"")</f>
        <v xml:space="preserve">RUE AUGUSTE BLANQUI </v>
      </c>
      <c r="D80" t="str" cm="1">
        <f t="array" ref="D80">MID(Table1[[#This Row],[Adresse complète]],LEN(Table1[[#This Row],[Adresse complète]])-MATCH(TRUE,ISNUMBER(--(MID(Table1[[#This Row],[Adresse complète]],LEN(Table1[[#This Row],[Adresse complète]])-ROW($1:$255),1))),0)-4,5)</f>
        <v>93170</v>
      </c>
      <c r="E80" t="str" cm="1">
        <f t="array" ref="E80">RIGHT(Table1[[#This Row],[Adresse complète]],MATCH(TRUE,ISNUMBER(--(MID(Table1[[#This Row],[Adresse complète]],LEN(Table1[[#This Row],[Adresse complète]])-ROW($1:$255),1))),0))</f>
        <v xml:space="preserve"> BAGNOLET</v>
      </c>
    </row>
    <row r="81" spans="1:5" x14ac:dyDescent="0.25">
      <c r="A81" t="s">
        <v>79</v>
      </c>
      <c r="B81" t="str">
        <f>MID(Table1[[#This Row],[Adresse complète]],1,SEARCH("@",SUBSTITUTE(Table1[[#This Row],[Adresse complète]]," ","@",2)))</f>
        <v xml:space="preserve">53  </v>
      </c>
      <c r="C81" t="str">
        <f>SUBSTITUTE(SUBSTITUTE(TRIM(SUBSTITUTE(Table1[[#This Row],[Adresse complète]],Table1[[#This Row],[Rue]],"")),Table1[[#This Row],[Code postal]],""),Table1[[#This Row],[Ville]],"")</f>
        <v xml:space="preserve">AVENUE DE BEAUBREUIL </v>
      </c>
      <c r="D81" t="str" cm="1">
        <f t="array" ref="D81">MID(Table1[[#This Row],[Adresse complète]],LEN(Table1[[#This Row],[Adresse complète]])-MATCH(TRUE,ISNUMBER(--(MID(Table1[[#This Row],[Adresse complète]],LEN(Table1[[#This Row],[Adresse complète]])-ROW($1:$255),1))),0)-4,5)</f>
        <v>87280</v>
      </c>
      <c r="E81" t="str" cm="1">
        <f t="array" ref="E81">RIGHT(Table1[[#This Row],[Adresse complète]],MATCH(TRUE,ISNUMBER(--(MID(Table1[[#This Row],[Adresse complète]],LEN(Table1[[#This Row],[Adresse complète]])-ROW($1:$255),1))),0))</f>
        <v xml:space="preserve"> LIMOGES</v>
      </c>
    </row>
    <row r="82" spans="1:5" x14ac:dyDescent="0.25">
      <c r="A82" t="s">
        <v>80</v>
      </c>
      <c r="B82" t="str">
        <f>MID(Table1[[#This Row],[Adresse complète]],1,SEARCH("@",SUBSTITUTE(Table1[[#This Row],[Adresse complète]]," ","@",2)))</f>
        <v xml:space="preserve">145 B </v>
      </c>
      <c r="C82" t="str">
        <f>SUBSTITUTE(SUBSTITUTE(TRIM(SUBSTITUTE(Table1[[#This Row],[Adresse complète]],Table1[[#This Row],[Rue]],"")),Table1[[#This Row],[Code postal]],""),Table1[[#This Row],[Ville]],"")</f>
        <v xml:space="preserve">RUE DU GENERAL DE GAULLE </v>
      </c>
      <c r="D82" t="str" cm="1">
        <f t="array" ref="D82">MID(Table1[[#This Row],[Adresse complète]],LEN(Table1[[#This Row],[Adresse complète]])-MATCH(TRUE,ISNUMBER(--(MID(Table1[[#This Row],[Adresse complète]],LEN(Table1[[#This Row],[Adresse complète]])-ROW($1:$255),1))),0)-4,5)</f>
        <v>94350</v>
      </c>
      <c r="E82" t="str" cm="1">
        <f t="array" ref="E82">RIGHT(Table1[[#This Row],[Adresse complète]],MATCH(TRUE,ISNUMBER(--(MID(Table1[[#This Row],[Adresse complète]],LEN(Table1[[#This Row],[Adresse complète]])-ROW($1:$255),1))),0))</f>
        <v xml:space="preserve"> VILLIERS SUR MARNE</v>
      </c>
    </row>
    <row r="83" spans="1:5" x14ac:dyDescent="0.25">
      <c r="A83" t="s">
        <v>81</v>
      </c>
      <c r="B83" t="str">
        <f>MID(Table1[[#This Row],[Adresse complète]],1,SEARCH("@",SUBSTITUTE(Table1[[#This Row],[Adresse complète]]," ","@",2)))</f>
        <v xml:space="preserve">8  </v>
      </c>
      <c r="C83" t="str">
        <f>SUBSTITUTE(SUBSTITUTE(TRIM(SUBSTITUTE(Table1[[#This Row],[Adresse complète]],Table1[[#This Row],[Rue]],"")),Table1[[#This Row],[Code postal]],""),Table1[[#This Row],[Ville]],"")</f>
        <v xml:space="preserve">RUE DES PRINCES DE CONDE </v>
      </c>
      <c r="D83" t="str" cm="1">
        <f t="array" ref="D83">MID(Table1[[#This Row],[Adresse complète]],LEN(Table1[[#This Row],[Adresse complète]])-MATCH(TRUE,ISNUMBER(--(MID(Table1[[#This Row],[Adresse complète]],LEN(Table1[[#This Row],[Adresse complète]])-ROW($1:$255),1))),0)-4,5)</f>
        <v>21000</v>
      </c>
      <c r="E83" t="str" cm="1">
        <f t="array" ref="E83">RIGHT(Table1[[#This Row],[Adresse complète]],MATCH(TRUE,ISNUMBER(--(MID(Table1[[#This Row],[Adresse complète]],LEN(Table1[[#This Row],[Adresse complète]])-ROW($1:$255),1))),0))</f>
        <v xml:space="preserve"> DIJON</v>
      </c>
    </row>
    <row r="84" spans="1:5" x14ac:dyDescent="0.25">
      <c r="A84" t="s">
        <v>82</v>
      </c>
      <c r="B84" t="str">
        <f>MID(Table1[[#This Row],[Adresse complète]],1,SEARCH("@",SUBSTITUTE(Table1[[#This Row],[Adresse complète]]," ","@",2)))</f>
        <v xml:space="preserve">1  </v>
      </c>
      <c r="C84" t="str">
        <f>SUBSTITUTE(SUBSTITUTE(TRIM(SUBSTITUTE(Table1[[#This Row],[Adresse complète]],Table1[[#This Row],[Rue]],"")),Table1[[#This Row],[Code postal]],""),Table1[[#This Row],[Ville]],"")</f>
        <v xml:space="preserve">ALLEE DU BAC </v>
      </c>
      <c r="D84" t="str" cm="1">
        <f t="array" ref="D84">MID(Table1[[#This Row],[Adresse complète]],LEN(Table1[[#This Row],[Adresse complète]])-MATCH(TRUE,ISNUMBER(--(MID(Table1[[#This Row],[Adresse complète]],LEN(Table1[[#This Row],[Adresse complète]])-ROW($1:$255),1))),0)-4,5)</f>
        <v>31150</v>
      </c>
      <c r="E84" t="str" cm="1">
        <f t="array" ref="E84">RIGHT(Table1[[#This Row],[Adresse complète]],MATCH(TRUE,ISNUMBER(--(MID(Table1[[#This Row],[Adresse complète]],LEN(Table1[[#This Row],[Adresse complète]])-ROW($1:$255),1))),0))</f>
        <v xml:space="preserve"> GAGNAC SUR GARONNE</v>
      </c>
    </row>
    <row r="85" spans="1:5" x14ac:dyDescent="0.25">
      <c r="A85" t="s">
        <v>83</v>
      </c>
      <c r="B85" t="str">
        <f>MID(Table1[[#This Row],[Adresse complète]],1,SEARCH("@",SUBSTITUTE(Table1[[#This Row],[Adresse complète]]," ","@",2)))</f>
        <v xml:space="preserve">57  </v>
      </c>
      <c r="C85" t="str">
        <f>SUBSTITUTE(SUBSTITUTE(TRIM(SUBSTITUTE(Table1[[#This Row],[Adresse complète]],Table1[[#This Row],[Rue]],"")),Table1[[#This Row],[Code postal]],""),Table1[[#This Row],[Ville]],"")</f>
        <v xml:space="preserve">RUE DE PARIS </v>
      </c>
      <c r="D85" t="str" cm="1">
        <f t="array" ref="D85">MID(Table1[[#This Row],[Adresse complète]],LEN(Table1[[#This Row],[Adresse complète]])-MATCH(TRUE,ISNUMBER(--(MID(Table1[[#This Row],[Adresse complète]],LEN(Table1[[#This Row],[Adresse complète]])-ROW($1:$255),1))),0)-4,5)</f>
        <v>94190</v>
      </c>
      <c r="E85" t="str" cm="1">
        <f t="array" ref="E85">RIGHT(Table1[[#This Row],[Adresse complète]],MATCH(TRUE,ISNUMBER(--(MID(Table1[[#This Row],[Adresse complète]],LEN(Table1[[#This Row],[Adresse complète]])-ROW($1:$255),1))),0))</f>
        <v xml:space="preserve"> VILLENEUVE SAINT GEORGES</v>
      </c>
    </row>
    <row r="86" spans="1:5" x14ac:dyDescent="0.25">
      <c r="A86" t="s">
        <v>84</v>
      </c>
      <c r="B86" t="str">
        <f>MID(Table1[[#This Row],[Adresse complète]],1,SEARCH("@",SUBSTITUTE(Table1[[#This Row],[Adresse complète]]," ","@",2)))</f>
        <v xml:space="preserve">1  </v>
      </c>
      <c r="C86" t="str">
        <f>SUBSTITUTE(SUBSTITUTE(TRIM(SUBSTITUTE(Table1[[#This Row],[Adresse complète]],Table1[[#This Row],[Rue]],"")),Table1[[#This Row],[Code postal]],""),Table1[[#This Row],[Ville]],"")</f>
        <v xml:space="preserve">ALLEE JEAN DUFOUR </v>
      </c>
      <c r="D86" t="str" cm="1">
        <f t="array" ref="D86">MID(Table1[[#This Row],[Adresse complète]],LEN(Table1[[#This Row],[Adresse complète]])-MATCH(TRUE,ISNUMBER(--(MID(Table1[[#This Row],[Adresse complète]],LEN(Table1[[#This Row],[Adresse complète]])-ROW($1:$255),1))),0)-4,5)</f>
        <v>31770</v>
      </c>
      <c r="E86" t="str" cm="1">
        <f t="array" ref="E86">RIGHT(Table1[[#This Row],[Adresse complète]],MATCH(TRUE,ISNUMBER(--(MID(Table1[[#This Row],[Adresse complète]],LEN(Table1[[#This Row],[Adresse complète]])-ROW($1:$255),1))),0))</f>
        <v xml:space="preserve"> COLOMIERS</v>
      </c>
    </row>
    <row r="87" spans="1:5" x14ac:dyDescent="0.25">
      <c r="A87" t="s">
        <v>85</v>
      </c>
      <c r="B87" t="str">
        <f>MID(Table1[[#This Row],[Adresse complète]],1,SEARCH("@",SUBSTITUTE(Table1[[#This Row],[Adresse complète]]," ","@",2)))</f>
        <v xml:space="preserve">52  </v>
      </c>
      <c r="C87" t="str">
        <f>SUBSTITUTE(SUBSTITUTE(TRIM(SUBSTITUTE(Table1[[#This Row],[Adresse complète]],Table1[[#This Row],[Rue]],"")),Table1[[#This Row],[Code postal]],""),Table1[[#This Row],[Ville]],"")</f>
        <v xml:space="preserve">RUE ESPERANDIEU </v>
      </c>
      <c r="D87" t="str" cm="1">
        <f t="array" ref="D87">MID(Table1[[#This Row],[Adresse complète]],LEN(Table1[[#This Row],[Adresse complète]])-MATCH(TRUE,ISNUMBER(--(MID(Table1[[#This Row],[Adresse complète]],LEN(Table1[[#This Row],[Adresse complète]])-ROW($1:$255),1))),0)-4,5)</f>
        <v>13001</v>
      </c>
      <c r="E87" t="str" cm="1">
        <f t="array" ref="E87">RIGHT(Table1[[#This Row],[Adresse complète]],MATCH(TRUE,ISNUMBER(--(MID(Table1[[#This Row],[Adresse complète]],LEN(Table1[[#This Row],[Adresse complète]])-ROW($1:$255),1))),0))</f>
        <v xml:space="preserve"> MARSEILLE</v>
      </c>
    </row>
    <row r="88" spans="1:5" x14ac:dyDescent="0.25">
      <c r="A88" t="s">
        <v>86</v>
      </c>
      <c r="B88" t="str">
        <f>MID(Table1[[#This Row],[Adresse complète]],1,SEARCH("@",SUBSTITUTE(Table1[[#This Row],[Adresse complète]]," ","@",2)))</f>
        <v xml:space="preserve">45  </v>
      </c>
      <c r="C88" t="str">
        <f>SUBSTITUTE(SUBSTITUTE(TRIM(SUBSTITUTE(Table1[[#This Row],[Adresse complète]],Table1[[#This Row],[Rue]],"")),Table1[[#This Row],[Code postal]],""),Table1[[#This Row],[Ville]],"")</f>
        <v xml:space="preserve">RUE PARMENTIER </v>
      </c>
      <c r="D88" t="str" cm="1">
        <f t="array" ref="D88">MID(Table1[[#This Row],[Adresse complète]],LEN(Table1[[#This Row],[Adresse complète]])-MATCH(TRUE,ISNUMBER(--(MID(Table1[[#This Row],[Adresse complète]],LEN(Table1[[#This Row],[Adresse complète]])-ROW($1:$255),1))),0)-4,5)</f>
        <v>93380</v>
      </c>
      <c r="E88" t="str" cm="1">
        <f t="array" ref="E88">RIGHT(Table1[[#This Row],[Adresse complète]],MATCH(TRUE,ISNUMBER(--(MID(Table1[[#This Row],[Adresse complète]],LEN(Table1[[#This Row],[Adresse complète]])-ROW($1:$255),1))),0))</f>
        <v xml:space="preserve"> PIERREFITTE SUR SEINE</v>
      </c>
    </row>
    <row r="89" spans="1:5" x14ac:dyDescent="0.25">
      <c r="A89" t="s">
        <v>87</v>
      </c>
      <c r="B89" t="str">
        <f>MID(Table1[[#This Row],[Adresse complète]],1,SEARCH("@",SUBSTITUTE(Table1[[#This Row],[Adresse complète]]," ","@",2)))</f>
        <v xml:space="preserve">99  </v>
      </c>
      <c r="C89" t="str">
        <f>SUBSTITUTE(SUBSTITUTE(TRIM(SUBSTITUTE(Table1[[#This Row],[Adresse complète]],Table1[[#This Row],[Rue]],"")),Table1[[#This Row],[Code postal]],""),Table1[[#This Row],[Ville]],"")</f>
        <v xml:space="preserve">AVENUE FELIX FAURE </v>
      </c>
      <c r="D89" t="str" cm="1">
        <f t="array" ref="D89">MID(Table1[[#This Row],[Adresse complète]],LEN(Table1[[#This Row],[Adresse complète]])-MATCH(TRUE,ISNUMBER(--(MID(Table1[[#This Row],[Adresse complète]],LEN(Table1[[#This Row],[Adresse complète]])-ROW($1:$255),1))),0)-4,5)</f>
        <v>69003</v>
      </c>
      <c r="E89" t="str" cm="1">
        <f t="array" ref="E89">RIGHT(Table1[[#This Row],[Adresse complète]],MATCH(TRUE,ISNUMBER(--(MID(Table1[[#This Row],[Adresse complète]],LEN(Table1[[#This Row],[Adresse complète]])-ROW($1:$255),1))),0))</f>
        <v xml:space="preserve"> LYON</v>
      </c>
    </row>
    <row r="90" spans="1:5" x14ac:dyDescent="0.25">
      <c r="A90" t="s">
        <v>88</v>
      </c>
      <c r="B90" t="str">
        <f>MID(Table1[[#This Row],[Adresse complète]],1,SEARCH("@",SUBSTITUTE(Table1[[#This Row],[Adresse complète]]," ","@",2)))</f>
        <v xml:space="preserve">7  </v>
      </c>
      <c r="C90" t="str">
        <f>SUBSTITUTE(SUBSTITUTE(TRIM(SUBSTITUTE(Table1[[#This Row],[Adresse complète]],Table1[[#This Row],[Rue]],"")),Table1[[#This Row],[Code postal]],""),Table1[[#This Row],[Ville]],"")</f>
        <v xml:space="preserve">RUE BEAUBLACHE </v>
      </c>
      <c r="D90" t="str" cm="1">
        <f t="array" ref="D90">MID(Table1[[#This Row],[Adresse complète]],LEN(Table1[[#This Row],[Adresse complète]])-MATCH(TRUE,ISNUMBER(--(MID(Table1[[#This Row],[Adresse complète]],LEN(Table1[[#This Row],[Adresse complète]])-ROW($1:$255),1))),0)-4,5)</f>
        <v>38000</v>
      </c>
      <c r="E90" t="str" cm="1">
        <f t="array" ref="E90">RIGHT(Table1[[#This Row],[Adresse complète]],MATCH(TRUE,ISNUMBER(--(MID(Table1[[#This Row],[Adresse complète]],LEN(Table1[[#This Row],[Adresse complète]])-ROW($1:$255),1))),0))</f>
        <v xml:space="preserve"> GRENOBLE</v>
      </c>
    </row>
    <row r="91" spans="1:5" x14ac:dyDescent="0.25">
      <c r="A91" t="s">
        <v>89</v>
      </c>
      <c r="B91" t="str">
        <f>MID(Table1[[#This Row],[Adresse complète]],1,SEARCH("@",SUBSTITUTE(Table1[[#This Row],[Adresse complète]]," ","@",2)))</f>
        <v xml:space="preserve">4  </v>
      </c>
      <c r="C91" t="str">
        <f>SUBSTITUTE(SUBSTITUTE(TRIM(SUBSTITUTE(Table1[[#This Row],[Adresse complète]],Table1[[#This Row],[Rue]],"")),Table1[[#This Row],[Code postal]],""),Table1[[#This Row],[Ville]],"")</f>
        <v xml:space="preserve">QUAI DU MURHOF </v>
      </c>
      <c r="D91" t="str" cm="1">
        <f t="array" ref="D91">MID(Table1[[#This Row],[Adresse complète]],LEN(Table1[[#This Row],[Adresse complète]])-MATCH(TRUE,ISNUMBER(--(MID(Table1[[#This Row],[Adresse complète]],LEN(Table1[[#This Row],[Adresse complète]])-ROW($1:$255),1))),0)-4,5)</f>
        <v>67200</v>
      </c>
      <c r="E91" t="str" cm="1">
        <f t="array" ref="E91">RIGHT(Table1[[#This Row],[Adresse complète]],MATCH(TRUE,ISNUMBER(--(MID(Table1[[#This Row],[Adresse complète]],LEN(Table1[[#This Row],[Adresse complète]])-ROW($1:$255),1))),0))</f>
        <v xml:space="preserve"> STRASBOURG</v>
      </c>
    </row>
    <row r="92" spans="1:5" x14ac:dyDescent="0.25">
      <c r="A92" t="s">
        <v>90</v>
      </c>
      <c r="B92" t="str">
        <f>MID(Table1[[#This Row],[Adresse complète]],1,SEARCH("@",SUBSTITUTE(Table1[[#This Row],[Adresse complète]]," ","@",2)))</f>
        <v xml:space="preserve">1  </v>
      </c>
      <c r="C92" t="str">
        <f>SUBSTITUTE(SUBSTITUTE(TRIM(SUBSTITUTE(Table1[[#This Row],[Adresse complète]],Table1[[#This Row],[Rue]],"")),Table1[[#This Row],[Code postal]],""),Table1[[#This Row],[Ville]],"")</f>
        <v xml:space="preserve">AVENUE DES NOYERS PATINS </v>
      </c>
      <c r="D92" t="str" cm="1">
        <f t="array" ref="D92">MID(Table1[[#This Row],[Adresse complète]],LEN(Table1[[#This Row],[Adresse complète]])-MATCH(TRUE,ISNUMBER(--(MID(Table1[[#This Row],[Adresse complète]],LEN(Table1[[#This Row],[Adresse complète]])-ROW($1:$255),1))),0)-4,5)</f>
        <v>91150</v>
      </c>
      <c r="E92" t="str" cm="1">
        <f t="array" ref="E92">RIGHT(Table1[[#This Row],[Adresse complète]],MATCH(TRUE,ISNUMBER(--(MID(Table1[[#This Row],[Adresse complète]],LEN(Table1[[#This Row],[Adresse complète]])-ROW($1:$255),1))),0))</f>
        <v xml:space="preserve"> ETAMPES</v>
      </c>
    </row>
    <row r="93" spans="1:5" x14ac:dyDescent="0.25">
      <c r="A93" t="s">
        <v>91</v>
      </c>
      <c r="B93" t="str">
        <f>MID(Table1[[#This Row],[Adresse complète]],1,SEARCH("@",SUBSTITUTE(Table1[[#This Row],[Adresse complète]]," ","@",2)))</f>
        <v xml:space="preserve">4 B </v>
      </c>
      <c r="C93" t="str">
        <f>SUBSTITUTE(SUBSTITUTE(TRIM(SUBSTITUTE(Table1[[#This Row],[Adresse complète]],Table1[[#This Row],[Rue]],"")),Table1[[#This Row],[Code postal]],""),Table1[[#This Row],[Ville]],"")</f>
        <v xml:space="preserve">RUE DEVERIA </v>
      </c>
      <c r="D93" t="str" cm="1">
        <f t="array" ref="D93">MID(Table1[[#This Row],[Adresse complète]],LEN(Table1[[#This Row],[Adresse complète]])-MATCH(TRUE,ISNUMBER(--(MID(Table1[[#This Row],[Adresse complète]],LEN(Table1[[#This Row],[Adresse complète]])-ROW($1:$255),1))),0)-4,5)</f>
        <v>64000</v>
      </c>
      <c r="E93" t="str" cm="1">
        <f t="array" ref="E93">RIGHT(Table1[[#This Row],[Adresse complète]],MATCH(TRUE,ISNUMBER(--(MID(Table1[[#This Row],[Adresse complète]],LEN(Table1[[#This Row],[Adresse complète]])-ROW($1:$255),1))),0))</f>
        <v xml:space="preserve"> PAU</v>
      </c>
    </row>
    <row r="94" spans="1:5" x14ac:dyDescent="0.25">
      <c r="A94" t="s">
        <v>92</v>
      </c>
      <c r="B94" t="str">
        <f>MID(Table1[[#This Row],[Adresse complète]],1,SEARCH("@",SUBSTITUTE(Table1[[#This Row],[Adresse complète]]," ","@",2)))</f>
        <v xml:space="preserve">43  </v>
      </c>
      <c r="C94" t="str">
        <f>SUBSTITUTE(SUBSTITUTE(TRIM(SUBSTITUTE(Table1[[#This Row],[Adresse complète]],Table1[[#This Row],[Rue]],"")),Table1[[#This Row],[Code postal]],""),Table1[[#This Row],[Ville]],"")</f>
        <v xml:space="preserve">RUE PASTEUR </v>
      </c>
      <c r="D94" t="str" cm="1">
        <f t="array" ref="D94">MID(Table1[[#This Row],[Adresse complète]],LEN(Table1[[#This Row],[Adresse complète]])-MATCH(TRUE,ISNUMBER(--(MID(Table1[[#This Row],[Adresse complète]],LEN(Table1[[#This Row],[Adresse complète]])-ROW($1:$255),1))),0)-4,5)</f>
        <v>42500</v>
      </c>
      <c r="E94" t="str" cm="1">
        <f t="array" ref="E94">RIGHT(Table1[[#This Row],[Adresse complète]],MATCH(TRUE,ISNUMBER(--(MID(Table1[[#This Row],[Adresse complète]],LEN(Table1[[#This Row],[Adresse complète]])-ROW($1:$255),1))),0))</f>
        <v xml:space="preserve"> LE CHAMBON FEUGEROLLES</v>
      </c>
    </row>
    <row r="95" spans="1:5" x14ac:dyDescent="0.25">
      <c r="A95" t="s">
        <v>93</v>
      </c>
      <c r="B95" t="str">
        <f>MID(Table1[[#This Row],[Adresse complète]],1,SEARCH("@",SUBSTITUTE(Table1[[#This Row],[Adresse complète]]," ","@",2)))</f>
        <v xml:space="preserve">10  </v>
      </c>
      <c r="C95" t="str">
        <f>SUBSTITUTE(SUBSTITUTE(TRIM(SUBSTITUTE(Table1[[#This Row],[Adresse complète]],Table1[[#This Row],[Rue]],"")),Table1[[#This Row],[Code postal]],""),Table1[[#This Row],[Ville]],"")</f>
        <v xml:space="preserve">RUE ROBESPIERRE </v>
      </c>
      <c r="D95" t="str" cm="1">
        <f t="array" ref="D95">MID(Table1[[#This Row],[Adresse complète]],LEN(Table1[[#This Row],[Adresse complète]])-MATCH(TRUE,ISNUMBER(--(MID(Table1[[#This Row],[Adresse complète]],LEN(Table1[[#This Row],[Adresse complète]])-ROW($1:$255),1))),0)-4,5)</f>
        <v>69800</v>
      </c>
      <c r="E95" t="str" cm="1">
        <f t="array" ref="E95">RIGHT(Table1[[#This Row],[Adresse complète]],MATCH(TRUE,ISNUMBER(--(MID(Table1[[#This Row],[Adresse complète]],LEN(Table1[[#This Row],[Adresse complète]])-ROW($1:$255),1))),0))</f>
        <v xml:space="preserve"> SAINT PRIEST</v>
      </c>
    </row>
    <row r="96" spans="1:5" x14ac:dyDescent="0.25">
      <c r="A96" t="s">
        <v>94</v>
      </c>
      <c r="B96" t="str">
        <f>MID(Table1[[#This Row],[Adresse complète]],1,SEARCH("@",SUBSTITUTE(Table1[[#This Row],[Adresse complète]]," ","@",2)))</f>
        <v xml:space="preserve">2  </v>
      </c>
      <c r="C96" t="str">
        <f>SUBSTITUTE(SUBSTITUTE(TRIM(SUBSTITUTE(Table1[[#This Row],[Adresse complète]],Table1[[#This Row],[Rue]],"")),Table1[[#This Row],[Code postal]],""),Table1[[#This Row],[Ville]],"")</f>
        <v xml:space="preserve">RUE DU CORINTHE </v>
      </c>
      <c r="D96" t="str" cm="1">
        <f t="array" ref="D96">MID(Table1[[#This Row],[Adresse complète]],LEN(Table1[[#This Row],[Adresse complète]])-MATCH(TRUE,ISNUMBER(--(MID(Table1[[#This Row],[Adresse complète]],LEN(Table1[[#This Row],[Adresse complète]])-ROW($1:$255),1))),0)-4,5)</f>
        <v>34340</v>
      </c>
      <c r="E96" t="str" cm="1">
        <f t="array" ref="E96">RIGHT(Table1[[#This Row],[Adresse complète]],MATCH(TRUE,ISNUMBER(--(MID(Table1[[#This Row],[Adresse complète]],LEN(Table1[[#This Row],[Adresse complète]])-ROW($1:$255),1))),0))</f>
        <v xml:space="preserve"> MARSEILLAN</v>
      </c>
    </row>
    <row r="97" spans="1:5" x14ac:dyDescent="0.25">
      <c r="A97" t="s">
        <v>95</v>
      </c>
      <c r="B97" t="str">
        <f>MID(Table1[[#This Row],[Adresse complète]],1,SEARCH("@",SUBSTITUTE(Table1[[#This Row],[Adresse complète]]," ","@",2)))</f>
        <v xml:space="preserve">112  </v>
      </c>
      <c r="C97" t="str">
        <f>SUBSTITUTE(SUBSTITUTE(TRIM(SUBSTITUTE(Table1[[#This Row],[Adresse complète]],Table1[[#This Row],[Rue]],"")),Table1[[#This Row],[Code postal]],""),Table1[[#This Row],[Ville]],"")</f>
        <v xml:space="preserve">BOULEVARD JEANNE D ARC </v>
      </c>
      <c r="D97" t="str" cm="1">
        <f t="array" ref="D97">MID(Table1[[#This Row],[Adresse complète]],LEN(Table1[[#This Row],[Adresse complète]])-MATCH(TRUE,ISNUMBER(--(MID(Table1[[#This Row],[Adresse complète]],LEN(Table1[[#This Row],[Adresse complète]])-ROW($1:$255),1))),0)-4,5)</f>
        <v>13005</v>
      </c>
      <c r="E97" t="str" cm="1">
        <f t="array" ref="E97">RIGHT(Table1[[#This Row],[Adresse complète]],MATCH(TRUE,ISNUMBER(--(MID(Table1[[#This Row],[Adresse complète]],LEN(Table1[[#This Row],[Adresse complète]])-ROW($1:$255),1))),0))</f>
        <v xml:space="preserve"> MARSEILLE</v>
      </c>
    </row>
    <row r="98" spans="1:5" x14ac:dyDescent="0.25">
      <c r="A98" t="s">
        <v>96</v>
      </c>
      <c r="B98" t="str">
        <f>MID(Table1[[#This Row],[Adresse complète]],1,SEARCH("@",SUBSTITUTE(Table1[[#This Row],[Adresse complète]]," ","@",2)))</f>
        <v xml:space="preserve">3  </v>
      </c>
      <c r="C98" t="str">
        <f>SUBSTITUTE(SUBSTITUTE(TRIM(SUBSTITUTE(Table1[[#This Row],[Adresse complète]],Table1[[#This Row],[Rue]],"")),Table1[[#This Row],[Code postal]],""),Table1[[#This Row],[Ville]],"")</f>
        <v xml:space="preserve">SQUARE DE L HARMONIE </v>
      </c>
      <c r="D98" t="str" cm="1">
        <f t="array" ref="D98">MID(Table1[[#This Row],[Adresse complète]],LEN(Table1[[#This Row],[Adresse complète]])-MATCH(TRUE,ISNUMBER(--(MID(Table1[[#This Row],[Adresse complète]],LEN(Table1[[#This Row],[Adresse complète]])-ROW($1:$255),1))),0)-4,5)</f>
        <v>42100</v>
      </c>
      <c r="E98" t="str" cm="1">
        <f t="array" ref="E98">RIGHT(Table1[[#This Row],[Adresse complète]],MATCH(TRUE,ISNUMBER(--(MID(Table1[[#This Row],[Adresse complète]],LEN(Table1[[#This Row],[Adresse complète]])-ROW($1:$255),1))),0))</f>
        <v xml:space="preserve"> SAINT ETIENNE</v>
      </c>
    </row>
    <row r="99" spans="1:5" x14ac:dyDescent="0.25">
      <c r="A99" t="s">
        <v>97</v>
      </c>
      <c r="B99" t="str">
        <f>MID(Table1[[#This Row],[Adresse complète]],1,SEARCH("@",SUBSTITUTE(Table1[[#This Row],[Adresse complète]]," ","@",2)))</f>
        <v xml:space="preserve">7  </v>
      </c>
      <c r="C99" t="str">
        <f>SUBSTITUTE(SUBSTITUTE(TRIM(SUBSTITUTE(Table1[[#This Row],[Adresse complète]],Table1[[#This Row],[Rue]],"")),Table1[[#This Row],[Code postal]],""),Table1[[#This Row],[Ville]],"")</f>
        <v xml:space="preserve">RUE ELISABETH JUNECK </v>
      </c>
      <c r="D99" t="str" cm="1">
        <f t="array" ref="D99">MID(Table1[[#This Row],[Adresse complète]],LEN(Table1[[#This Row],[Adresse complète]])-MATCH(TRUE,ISNUMBER(--(MID(Table1[[#This Row],[Adresse complète]],LEN(Table1[[#This Row],[Adresse complète]])-ROW($1:$255),1))),0)-4,5)</f>
        <v>67120</v>
      </c>
      <c r="E99" t="str" cm="1">
        <f t="array" ref="E99">RIGHT(Table1[[#This Row],[Adresse complète]],MATCH(TRUE,ISNUMBER(--(MID(Table1[[#This Row],[Adresse complète]],LEN(Table1[[#This Row],[Adresse complète]])-ROW($1:$255),1))),0))</f>
        <v xml:space="preserve"> MOLSHEIM</v>
      </c>
    </row>
    <row r="100" spans="1:5" x14ac:dyDescent="0.25">
      <c r="A100" t="s">
        <v>98</v>
      </c>
      <c r="B100" t="str">
        <f>MID(Table1[[#This Row],[Adresse complète]],1,SEARCH("@",SUBSTITUTE(Table1[[#This Row],[Adresse complète]]," ","@",2)))</f>
        <v xml:space="preserve">7  </v>
      </c>
      <c r="C100" t="str">
        <f>SUBSTITUTE(SUBSTITUTE(TRIM(SUBSTITUTE(Table1[[#This Row],[Adresse complète]],Table1[[#This Row],[Rue]],"")),Table1[[#This Row],[Code postal]],""),Table1[[#This Row],[Ville]],"")</f>
        <v xml:space="preserve">RESIDENCE DES 3 FORETS </v>
      </c>
      <c r="D100" t="str" cm="1">
        <f t="array" ref="D100">MID(Table1[[#This Row],[Adresse complète]],LEN(Table1[[#This Row],[Adresse complète]])-MATCH(TRUE,ISNUMBER(--(MID(Table1[[#This Row],[Adresse complète]],LEN(Table1[[#This Row],[Adresse complète]])-ROW($1:$255),1))),0)-4,5)</f>
        <v>78380</v>
      </c>
      <c r="E100" t="str" cm="1">
        <f t="array" ref="E100">RIGHT(Table1[[#This Row],[Adresse complète]],MATCH(TRUE,ISNUMBER(--(MID(Table1[[#This Row],[Adresse complète]],LEN(Table1[[#This Row],[Adresse complète]])-ROW($1:$255),1))),0))</f>
        <v xml:space="preserve"> BOUGIVAL</v>
      </c>
    </row>
    <row r="101" spans="1:5" x14ac:dyDescent="0.25">
      <c r="A101" t="s">
        <v>99</v>
      </c>
      <c r="B101" t="str">
        <f>MID(Table1[[#This Row],[Adresse complète]],1,SEARCH("@",SUBSTITUTE(Table1[[#This Row],[Adresse complète]]," ","@",2)))</f>
        <v xml:space="preserve">10  </v>
      </c>
      <c r="C101" t="str">
        <f>SUBSTITUTE(SUBSTITUTE(TRIM(SUBSTITUTE(Table1[[#This Row],[Adresse complète]],Table1[[#This Row],[Rue]],"")),Table1[[#This Row],[Code postal]],""),Table1[[#This Row],[Ville]],"")</f>
        <v xml:space="preserve">RUE MARIA MONTESSORI </v>
      </c>
      <c r="D101" t="str" cm="1">
        <f t="array" ref="D101">MID(Table1[[#This Row],[Adresse complète]],LEN(Table1[[#This Row],[Adresse complète]])-MATCH(TRUE,ISNUMBER(--(MID(Table1[[#This Row],[Adresse complète]],LEN(Table1[[#This Row],[Adresse complète]])-ROW($1:$255),1))),0)-4,5)</f>
        <v>25000</v>
      </c>
      <c r="E101" t="str" cm="1">
        <f t="array" ref="E101">RIGHT(Table1[[#This Row],[Adresse complète]],MATCH(TRUE,ISNUMBER(--(MID(Table1[[#This Row],[Adresse complète]],LEN(Table1[[#This Row],[Adresse complète]])-ROW($1:$255),1))),0))</f>
        <v xml:space="preserve"> BESANCON</v>
      </c>
    </row>
    <row r="102" spans="1:5" x14ac:dyDescent="0.25">
      <c r="A102" t="s">
        <v>100</v>
      </c>
      <c r="B102" t="str">
        <f>MID(Table1[[#This Row],[Adresse complète]],1,SEARCH("@",SUBSTITUTE(Table1[[#This Row],[Adresse complète]]," ","@",2)))</f>
        <v xml:space="preserve">31  </v>
      </c>
      <c r="C102" t="str">
        <f>SUBSTITUTE(SUBSTITUTE(TRIM(SUBSTITUTE(Table1[[#This Row],[Adresse complète]],Table1[[#This Row],[Rue]],"")),Table1[[#This Row],[Code postal]],""),Table1[[#This Row],[Ville]],"")</f>
        <v xml:space="preserve">RUE PAUL BERT </v>
      </c>
      <c r="D102" t="str" cm="1">
        <f t="array" ref="D102">MID(Table1[[#This Row],[Adresse complète]],LEN(Table1[[#This Row],[Adresse complète]])-MATCH(TRUE,ISNUMBER(--(MID(Table1[[#This Row],[Adresse complète]],LEN(Table1[[#This Row],[Adresse complète]])-ROW($1:$255),1))),0)-4,5)</f>
        <v>94700</v>
      </c>
      <c r="E102" t="str" cm="1">
        <f t="array" ref="E102">RIGHT(Table1[[#This Row],[Adresse complète]],MATCH(TRUE,ISNUMBER(--(MID(Table1[[#This Row],[Adresse complète]],LEN(Table1[[#This Row],[Adresse complète]])-ROW($1:$255),1))),0))</f>
        <v xml:space="preserve"> MAISONS ALFORT</v>
      </c>
    </row>
    <row r="103" spans="1:5" x14ac:dyDescent="0.25">
      <c r="A103" t="s">
        <v>101</v>
      </c>
      <c r="B103" t="str">
        <f>MID(Table1[[#This Row],[Adresse complète]],1,SEARCH("@",SUBSTITUTE(Table1[[#This Row],[Adresse complète]]," ","@",2)))</f>
        <v xml:space="preserve">10  </v>
      </c>
      <c r="C103" t="str">
        <f>SUBSTITUTE(SUBSTITUTE(TRIM(SUBSTITUTE(Table1[[#This Row],[Adresse complète]],Table1[[#This Row],[Rue]],"")),Table1[[#This Row],[Code postal]],""),Table1[[#This Row],[Ville]],"")</f>
        <v xml:space="preserve">RUE COLETTE </v>
      </c>
      <c r="D103" t="str" cm="1">
        <f t="array" ref="D103">MID(Table1[[#This Row],[Adresse complète]],LEN(Table1[[#This Row],[Adresse complète]])-MATCH(TRUE,ISNUMBER(--(MID(Table1[[#This Row],[Adresse complète]],LEN(Table1[[#This Row],[Adresse complète]])-ROW($1:$255),1))),0)-4,5)</f>
        <v>69800</v>
      </c>
      <c r="E103" t="str" cm="1">
        <f t="array" ref="E103">RIGHT(Table1[[#This Row],[Adresse complète]],MATCH(TRUE,ISNUMBER(--(MID(Table1[[#This Row],[Adresse complète]],LEN(Table1[[#This Row],[Adresse complète]])-ROW($1:$255),1))),0))</f>
        <v xml:space="preserve"> SAINT PRIEST</v>
      </c>
    </row>
    <row r="104" spans="1:5" x14ac:dyDescent="0.25">
      <c r="A104" t="s">
        <v>102</v>
      </c>
      <c r="B104" t="str">
        <f>MID(Table1[[#This Row],[Adresse complète]],1,SEARCH("@",SUBSTITUTE(Table1[[#This Row],[Adresse complète]]," ","@",2)))</f>
        <v xml:space="preserve">6  </v>
      </c>
      <c r="C104" t="str">
        <f>SUBSTITUTE(SUBSTITUTE(TRIM(SUBSTITUTE(Table1[[#This Row],[Adresse complète]],Table1[[#This Row],[Rue]],"")),Table1[[#This Row],[Code postal]],""),Table1[[#This Row],[Ville]],"")</f>
        <v xml:space="preserve">IMPASSE DU ROMARIN </v>
      </c>
      <c r="D104" t="str" cm="1">
        <f t="array" ref="D104">MID(Table1[[#This Row],[Adresse complète]],LEN(Table1[[#This Row],[Adresse complète]])-MATCH(TRUE,ISNUMBER(--(MID(Table1[[#This Row],[Adresse complète]],LEN(Table1[[#This Row],[Adresse complète]])-ROW($1:$255),1))),0)-4,5)</f>
        <v>34420</v>
      </c>
      <c r="E104" t="str" cm="1">
        <f t="array" ref="E104">RIGHT(Table1[[#This Row],[Adresse complète]],MATCH(TRUE,ISNUMBER(--(MID(Table1[[#This Row],[Adresse complète]],LEN(Table1[[#This Row],[Adresse complète]])-ROW($1:$255),1))),0))</f>
        <v xml:space="preserve"> CERS</v>
      </c>
    </row>
    <row r="105" spans="1:5" x14ac:dyDescent="0.25">
      <c r="A105" t="s">
        <v>103</v>
      </c>
      <c r="B105" t="str">
        <f>MID(Table1[[#This Row],[Adresse complète]],1,SEARCH("@",SUBSTITUTE(Table1[[#This Row],[Adresse complète]]," ","@",2)))</f>
        <v xml:space="preserve">6  </v>
      </c>
      <c r="C105" t="str">
        <f>SUBSTITUTE(SUBSTITUTE(TRIM(SUBSTITUTE(Table1[[#This Row],[Adresse complète]],Table1[[#This Row],[Rue]],"")),Table1[[#This Row],[Code postal]],""),Table1[[#This Row],[Ville]],"")</f>
        <v xml:space="preserve">RUE DU CHATEAU D EAU </v>
      </c>
      <c r="D105" t="str" cm="1">
        <f t="array" ref="D105">MID(Table1[[#This Row],[Adresse complète]],LEN(Table1[[#This Row],[Adresse complète]])-MATCH(TRUE,ISNUMBER(--(MID(Table1[[#This Row],[Adresse complète]],LEN(Table1[[#This Row],[Adresse complète]])-ROW($1:$255),1))),0)-4,5)</f>
        <v>31700</v>
      </c>
      <c r="E105" t="str" cm="1">
        <f t="array" ref="E105">RIGHT(Table1[[#This Row],[Adresse complète]],MATCH(TRUE,ISNUMBER(--(MID(Table1[[#This Row],[Adresse complète]],LEN(Table1[[#This Row],[Adresse complète]])-ROW($1:$255),1))),0))</f>
        <v xml:space="preserve"> BLAGNAC</v>
      </c>
    </row>
    <row r="106" spans="1:5" x14ac:dyDescent="0.25">
      <c r="A106" t="s">
        <v>104</v>
      </c>
      <c r="B106" t="str">
        <f>MID(Table1[[#This Row],[Adresse complète]],1,SEARCH("@",SUBSTITUTE(Table1[[#This Row],[Adresse complète]]," ","@",2)))</f>
        <v xml:space="preserve">2  </v>
      </c>
      <c r="C106" t="str">
        <f>SUBSTITUTE(SUBSTITUTE(TRIM(SUBSTITUTE(Table1[[#This Row],[Adresse complète]],Table1[[#This Row],[Rue]],"")),Table1[[#This Row],[Code postal]],""),Table1[[#This Row],[Ville]],"")</f>
        <v xml:space="preserve">RUE DUPLEIX </v>
      </c>
      <c r="D106" t="str" cm="1">
        <f t="array" ref="D106">MID(Table1[[#This Row],[Adresse complète]],LEN(Table1[[#This Row],[Adresse complète]])-MATCH(TRUE,ISNUMBER(--(MID(Table1[[#This Row],[Adresse complète]],LEN(Table1[[#This Row],[Adresse complète]])-ROW($1:$255),1))),0)-4,5)</f>
        <v>38100</v>
      </c>
      <c r="E106" t="str" cm="1">
        <f t="array" ref="E106">RIGHT(Table1[[#This Row],[Adresse complète]],MATCH(TRUE,ISNUMBER(--(MID(Table1[[#This Row],[Adresse complète]],LEN(Table1[[#This Row],[Adresse complète]])-ROW($1:$255),1))),0))</f>
        <v xml:space="preserve"> GRENOBLE</v>
      </c>
    </row>
    <row r="107" spans="1:5" x14ac:dyDescent="0.25">
      <c r="A107" t="s">
        <v>105</v>
      </c>
      <c r="B107" t="str">
        <f>MID(Table1[[#This Row],[Adresse complète]],1,SEARCH("@",SUBSTITUTE(Table1[[#This Row],[Adresse complète]]," ","@",2)))</f>
        <v xml:space="preserve">6  </v>
      </c>
      <c r="C107" t="str">
        <f>SUBSTITUTE(SUBSTITUTE(TRIM(SUBSTITUTE(Table1[[#This Row],[Adresse complète]],Table1[[#This Row],[Rue]],"")),Table1[[#This Row],[Code postal]],""),Table1[[#This Row],[Ville]],"")</f>
        <v xml:space="preserve">RUE JOSEPHINE BAKER </v>
      </c>
      <c r="D107" t="str" cm="1">
        <f t="array" ref="D107">MID(Table1[[#This Row],[Adresse complète]],LEN(Table1[[#This Row],[Adresse complète]])-MATCH(TRUE,ISNUMBER(--(MID(Table1[[#This Row],[Adresse complète]],LEN(Table1[[#This Row],[Adresse complète]])-ROW($1:$255),1))),0)-4,5)</f>
        <v>87280</v>
      </c>
      <c r="E107" t="str" cm="1">
        <f t="array" ref="E107">RIGHT(Table1[[#This Row],[Adresse complète]],MATCH(TRUE,ISNUMBER(--(MID(Table1[[#This Row],[Adresse complète]],LEN(Table1[[#This Row],[Adresse complète]])-ROW($1:$255),1))),0))</f>
        <v xml:space="preserve"> LIMOGES</v>
      </c>
    </row>
    <row r="108" spans="1:5" x14ac:dyDescent="0.25">
      <c r="A108" t="s">
        <v>106</v>
      </c>
      <c r="B108" t="str">
        <f>MID(Table1[[#This Row],[Adresse complète]],1,SEARCH("@",SUBSTITUTE(Table1[[#This Row],[Adresse complète]]," ","@",2)))</f>
        <v xml:space="preserve">271  </v>
      </c>
      <c r="C108" t="str">
        <f>SUBSTITUTE(SUBSTITUTE(TRIM(SUBSTITUTE(Table1[[#This Row],[Adresse complète]],Table1[[#This Row],[Rue]],"")),Table1[[#This Row],[Code postal]],""),Table1[[#This Row],[Ville]],"")</f>
        <v xml:space="preserve">AVENUE DU PIC SAINT LOUP </v>
      </c>
      <c r="D108" t="str" cm="1">
        <f t="array" ref="D108">MID(Table1[[#This Row],[Adresse complète]],LEN(Table1[[#This Row],[Adresse complète]])-MATCH(TRUE,ISNUMBER(--(MID(Table1[[#This Row],[Adresse complète]],LEN(Table1[[#This Row],[Adresse complète]])-ROW($1:$255),1))),0)-4,5)</f>
        <v>34090</v>
      </c>
      <c r="E108" t="str" cm="1">
        <f t="array" ref="E108">RIGHT(Table1[[#This Row],[Adresse complète]],MATCH(TRUE,ISNUMBER(--(MID(Table1[[#This Row],[Adresse complète]],LEN(Table1[[#This Row],[Adresse complète]])-ROW($1:$255),1))),0))</f>
        <v xml:space="preserve"> MONTPELLIER</v>
      </c>
    </row>
    <row r="109" spans="1:5" x14ac:dyDescent="0.25">
      <c r="A109" t="s">
        <v>107</v>
      </c>
      <c r="B109" t="str">
        <f>MID(Table1[[#This Row],[Adresse complète]],1,SEARCH("@",SUBSTITUTE(Table1[[#This Row],[Adresse complète]]," ","@",2)))</f>
        <v xml:space="preserve">46  </v>
      </c>
      <c r="C109" t="str">
        <f>SUBSTITUTE(SUBSTITUTE(TRIM(SUBSTITUTE(Table1[[#This Row],[Adresse complète]],Table1[[#This Row],[Rue]],"")),Table1[[#This Row],[Code postal]],""),Table1[[#This Row],[Ville]],"")</f>
        <v xml:space="preserve">RUE DE L UNIVERSITE </v>
      </c>
      <c r="D109" t="str" cm="1">
        <f t="array" ref="D109">MID(Table1[[#This Row],[Adresse complète]],LEN(Table1[[#This Row],[Adresse complète]])-MATCH(TRUE,ISNUMBER(--(MID(Table1[[#This Row],[Adresse complète]],LEN(Table1[[#This Row],[Adresse complète]])-ROW($1:$255),1))),0)-4,5)</f>
        <v>34000</v>
      </c>
      <c r="E109" t="str" cm="1">
        <f t="array" ref="E109">RIGHT(Table1[[#This Row],[Adresse complète]],MATCH(TRUE,ISNUMBER(--(MID(Table1[[#This Row],[Adresse complète]],LEN(Table1[[#This Row],[Adresse complète]])-ROW($1:$255),1))),0))</f>
        <v xml:space="preserve"> MONTPELLIER</v>
      </c>
    </row>
    <row r="110" spans="1:5" x14ac:dyDescent="0.25">
      <c r="A110" t="s">
        <v>108</v>
      </c>
      <c r="B110" t="str">
        <f>MID(Table1[[#This Row],[Adresse complète]],1,SEARCH("@",SUBSTITUTE(Table1[[#This Row],[Adresse complète]]," ","@",2)))</f>
        <v xml:space="preserve">105  </v>
      </c>
      <c r="C110" t="str">
        <f>SUBSTITUTE(SUBSTITUTE(TRIM(SUBSTITUTE(Table1[[#This Row],[Adresse complète]],Table1[[#This Row],[Rue]],"")),Table1[[#This Row],[Code postal]],""),Table1[[#This Row],[Ville]],"")</f>
        <v xml:space="preserve">RUE DU DOCTEUR ZAMENHOF </v>
      </c>
      <c r="D110" t="str" cm="1">
        <f t="array" ref="D110">MID(Table1[[#This Row],[Adresse complète]],LEN(Table1[[#This Row],[Adresse complète]])-MATCH(TRUE,ISNUMBER(--(MID(Table1[[#This Row],[Adresse complète]],LEN(Table1[[#This Row],[Adresse complète]])-ROW($1:$255),1))),0)-4,5)</f>
        <v>59240</v>
      </c>
      <c r="E110" t="str" cm="1">
        <f t="array" ref="E110">RIGHT(Table1[[#This Row],[Adresse complète]],MATCH(TRUE,ISNUMBER(--(MID(Table1[[#This Row],[Adresse complète]],LEN(Table1[[#This Row],[Adresse complète]])-ROW($1:$255),1))),0))</f>
        <v xml:space="preserve"> DUNKERQUE</v>
      </c>
    </row>
    <row r="111" spans="1:5" x14ac:dyDescent="0.25">
      <c r="A111" t="s">
        <v>109</v>
      </c>
      <c r="B111" t="str">
        <f>MID(Table1[[#This Row],[Adresse complète]],1,SEARCH("@",SUBSTITUTE(Table1[[#This Row],[Adresse complète]]," ","@",2)))</f>
        <v xml:space="preserve">30  </v>
      </c>
      <c r="C111" t="str">
        <f>SUBSTITUTE(SUBSTITUTE(TRIM(SUBSTITUTE(Table1[[#This Row],[Adresse complète]],Table1[[#This Row],[Rue]],"")),Table1[[#This Row],[Code postal]],""),Table1[[#This Row],[Ville]],"")</f>
        <v xml:space="preserve">AVENUE GENERAL DE GAULLE </v>
      </c>
      <c r="D111" t="str" cm="1">
        <f t="array" ref="D111">MID(Table1[[#This Row],[Adresse complète]],LEN(Table1[[#This Row],[Adresse complète]])-MATCH(TRUE,ISNUMBER(--(MID(Table1[[#This Row],[Adresse complète]],LEN(Table1[[#This Row],[Adresse complète]])-ROW($1:$255),1))),0)-4,5)</f>
        <v>57100</v>
      </c>
      <c r="E111" t="str" cm="1">
        <f t="array" ref="E111">RIGHT(Table1[[#This Row],[Adresse complète]],MATCH(TRUE,ISNUMBER(--(MID(Table1[[#This Row],[Adresse complète]],LEN(Table1[[#This Row],[Adresse complète]])-ROW($1:$255),1))),0))</f>
        <v xml:space="preserve"> THIONVILLE</v>
      </c>
    </row>
    <row r="112" spans="1:5" x14ac:dyDescent="0.25">
      <c r="A112" t="s">
        <v>110</v>
      </c>
      <c r="B112" t="str">
        <f>MID(Table1[[#This Row],[Adresse complète]],1,SEARCH("@",SUBSTITUTE(Table1[[#This Row],[Adresse complète]]," ","@",2)))</f>
        <v xml:space="preserve">12  </v>
      </c>
      <c r="C112" t="str">
        <f>SUBSTITUTE(SUBSTITUTE(TRIM(SUBSTITUTE(Table1[[#This Row],[Adresse complète]],Table1[[#This Row],[Rue]],"")),Table1[[#This Row],[Code postal]],""),Table1[[#This Row],[Ville]],"")</f>
        <v xml:space="preserve">RUE PIERRE LAROUSSE </v>
      </c>
      <c r="D112" t="str" cm="1">
        <f t="array" ref="D112">MID(Table1[[#This Row],[Adresse complète]],LEN(Table1[[#This Row],[Adresse complète]])-MATCH(TRUE,ISNUMBER(--(MID(Table1[[#This Row],[Adresse complète]],LEN(Table1[[#This Row],[Adresse complète]])-ROW($1:$255),1))),0)-4,5)</f>
        <v>93300</v>
      </c>
      <c r="E112" t="str" cm="1">
        <f t="array" ref="E112">RIGHT(Table1[[#This Row],[Adresse complète]],MATCH(TRUE,ISNUMBER(--(MID(Table1[[#This Row],[Adresse complète]],LEN(Table1[[#This Row],[Adresse complète]])-ROW($1:$255),1))),0))</f>
        <v xml:space="preserve"> AUBERVILLIERS</v>
      </c>
    </row>
    <row r="113" spans="1:5" x14ac:dyDescent="0.25">
      <c r="A113" t="s">
        <v>111</v>
      </c>
      <c r="B113" t="str">
        <f>MID(Table1[[#This Row],[Adresse complète]],1,SEARCH("@",SUBSTITUTE(Table1[[#This Row],[Adresse complète]]," ","@",2)))</f>
        <v xml:space="preserve">16  </v>
      </c>
      <c r="C113" t="str">
        <f>SUBSTITUTE(SUBSTITUTE(TRIM(SUBSTITUTE(Table1[[#This Row],[Adresse complète]],Table1[[#This Row],[Rue]],"")),Table1[[#This Row],[Code postal]],""),Table1[[#This Row],[Ville]],"")</f>
        <v xml:space="preserve">RUE DU MARECHAL MAISON </v>
      </c>
      <c r="D113" t="str" cm="1">
        <f t="array" ref="D113">MID(Table1[[#This Row],[Adresse complète]],LEN(Table1[[#This Row],[Adresse complète]])-MATCH(TRUE,ISNUMBER(--(MID(Table1[[#This Row],[Adresse complète]],LEN(Table1[[#This Row],[Adresse complète]])-ROW($1:$255),1))),0)-4,5)</f>
        <v>93800</v>
      </c>
      <c r="E113" t="str" cm="1">
        <f t="array" ref="E113">RIGHT(Table1[[#This Row],[Adresse complète]],MATCH(TRUE,ISNUMBER(--(MID(Table1[[#This Row],[Adresse complète]],LEN(Table1[[#This Row],[Adresse complète]])-ROW($1:$255),1))),0))</f>
        <v xml:space="preserve"> EPINAY SUR SEINE</v>
      </c>
    </row>
    <row r="114" spans="1:5" x14ac:dyDescent="0.25">
      <c r="A114" t="s">
        <v>112</v>
      </c>
      <c r="B114" t="str">
        <f>MID(Table1[[#This Row],[Adresse complète]],1,SEARCH("@",SUBSTITUTE(Table1[[#This Row],[Adresse complète]]," ","@",2)))</f>
        <v xml:space="preserve">20  </v>
      </c>
      <c r="C114" t="str">
        <f>SUBSTITUTE(SUBSTITUTE(TRIM(SUBSTITUTE(Table1[[#This Row],[Adresse complète]],Table1[[#This Row],[Rue]],"")),Table1[[#This Row],[Code postal]],""),Table1[[#This Row],[Ville]],"")</f>
        <v xml:space="preserve">RUE DE L ETOILE </v>
      </c>
      <c r="D114" t="str" cm="1">
        <f t="array" ref="D114">MID(Table1[[#This Row],[Adresse complète]],LEN(Table1[[#This Row],[Adresse complète]])-MATCH(TRUE,ISNUMBER(--(MID(Table1[[#This Row],[Adresse complète]],LEN(Table1[[#This Row],[Adresse complète]])-ROW($1:$255),1))),0)-4,5)</f>
        <v>51100</v>
      </c>
      <c r="E114" t="str" cm="1">
        <f t="array" ref="E114">RIGHT(Table1[[#This Row],[Adresse complète]],MATCH(TRUE,ISNUMBER(--(MID(Table1[[#This Row],[Adresse complète]],LEN(Table1[[#This Row],[Adresse complète]])-ROW($1:$255),1))),0))</f>
        <v xml:space="preserve"> REIMS</v>
      </c>
    </row>
    <row r="115" spans="1:5" x14ac:dyDescent="0.25">
      <c r="A115" t="s">
        <v>113</v>
      </c>
      <c r="B115" t="str">
        <f>MID(Table1[[#This Row],[Adresse complète]],1,SEARCH("@",SUBSTITUTE(Table1[[#This Row],[Adresse complète]]," ","@",2)))</f>
        <v xml:space="preserve">10  </v>
      </c>
      <c r="C115" t="str">
        <f>SUBSTITUTE(SUBSTITUTE(TRIM(SUBSTITUTE(Table1[[#This Row],[Adresse complète]],Table1[[#This Row],[Rue]],"")),Table1[[#This Row],[Code postal]],""),Table1[[#This Row],[Ville]],"")</f>
        <v xml:space="preserve">RUE OLYMPE DE GOUGES </v>
      </c>
      <c r="D115" t="str" cm="1">
        <f t="array" ref="D115">MID(Table1[[#This Row],[Adresse complète]],LEN(Table1[[#This Row],[Adresse complète]])-MATCH(TRUE,ISNUMBER(--(MID(Table1[[#This Row],[Adresse complète]],LEN(Table1[[#This Row],[Adresse complète]])-ROW($1:$255),1))),0)-4,5)</f>
        <v>38320</v>
      </c>
      <c r="E115" t="str" cm="1">
        <f t="array" ref="E115">RIGHT(Table1[[#This Row],[Adresse complète]],MATCH(TRUE,ISNUMBER(--(MID(Table1[[#This Row],[Adresse complète]],LEN(Table1[[#This Row],[Adresse complète]])-ROW($1:$255),1))),0))</f>
        <v xml:space="preserve"> EYBENS</v>
      </c>
    </row>
    <row r="116" spans="1:5" x14ac:dyDescent="0.25">
      <c r="A116" t="s">
        <v>114</v>
      </c>
      <c r="B116" t="str">
        <f>MID(Table1[[#This Row],[Adresse complète]],1,SEARCH("@",SUBSTITUTE(Table1[[#This Row],[Adresse complète]]," ","@",2)))</f>
        <v xml:space="preserve">4  </v>
      </c>
      <c r="C116" t="str">
        <f>SUBSTITUTE(SUBSTITUTE(TRIM(SUBSTITUTE(Table1[[#This Row],[Adresse complète]],Table1[[#This Row],[Rue]],"")),Table1[[#This Row],[Code postal]],""),Table1[[#This Row],[Ville]],"")</f>
        <v xml:space="preserve">RUE RENE ALAZARD </v>
      </c>
      <c r="D116" t="str" cm="1">
        <f t="array" ref="D116">MID(Table1[[#This Row],[Adresse complète]],LEN(Table1[[#This Row],[Adresse complète]])-MATCH(TRUE,ISNUMBER(--(MID(Table1[[#This Row],[Adresse complète]],LEN(Table1[[#This Row],[Adresse complète]])-ROW($1:$255),1))),0)-4,5)</f>
        <v>93170</v>
      </c>
      <c r="E116" t="str" cm="1">
        <f t="array" ref="E116">RIGHT(Table1[[#This Row],[Adresse complète]],MATCH(TRUE,ISNUMBER(--(MID(Table1[[#This Row],[Adresse complète]],LEN(Table1[[#This Row],[Adresse complète]])-ROW($1:$255),1))),0))</f>
        <v xml:space="preserve"> BAGNOLET</v>
      </c>
    </row>
    <row r="117" spans="1:5" x14ac:dyDescent="0.25">
      <c r="A117" t="s">
        <v>115</v>
      </c>
      <c r="B117" t="str">
        <f>MID(Table1[[#This Row],[Adresse complète]],1,SEARCH("@",SUBSTITUTE(Table1[[#This Row],[Adresse complète]]," ","@",2)))</f>
        <v xml:space="preserve">188  </v>
      </c>
      <c r="C117" t="str">
        <f>SUBSTITUTE(SUBSTITUTE(TRIM(SUBSTITUTE(Table1[[#This Row],[Adresse complète]],Table1[[#This Row],[Rue]],"")),Table1[[#This Row],[Code postal]],""),Table1[[#This Row],[Ville]],"")</f>
        <v xml:space="preserve">AVENUE MAX BAREL </v>
      </c>
      <c r="D117" t="str" cm="1">
        <f t="array" ref="D117">MID(Table1[[#This Row],[Adresse complète]],LEN(Table1[[#This Row],[Adresse complète]])-MATCH(TRUE,ISNUMBER(--(MID(Table1[[#This Row],[Adresse complète]],LEN(Table1[[#This Row],[Adresse complète]])-ROW($1:$255),1))),0)-4,5)</f>
        <v>83500</v>
      </c>
      <c r="E117" t="str" cm="1">
        <f t="array" ref="E117">RIGHT(Table1[[#This Row],[Adresse complète]],MATCH(TRUE,ISNUMBER(--(MID(Table1[[#This Row],[Adresse complète]],LEN(Table1[[#This Row],[Adresse complète]])-ROW($1:$255),1))),0))</f>
        <v xml:space="preserve"> LA SEYNE SUR MER</v>
      </c>
    </row>
    <row r="118" spans="1:5" x14ac:dyDescent="0.25">
      <c r="A118" t="s">
        <v>116</v>
      </c>
      <c r="B118" t="str">
        <f>MID(Table1[[#This Row],[Adresse complète]],1,SEARCH("@",SUBSTITUTE(Table1[[#This Row],[Adresse complète]]," ","@",2)))</f>
        <v xml:space="preserve">52  </v>
      </c>
      <c r="C118" t="str">
        <f>SUBSTITUTE(SUBSTITUTE(TRIM(SUBSTITUTE(Table1[[#This Row],[Adresse complète]],Table1[[#This Row],[Rue]],"")),Table1[[#This Row],[Code postal]],""),Table1[[#This Row],[Ville]],"")</f>
        <v xml:space="preserve">RUE BLOMET </v>
      </c>
      <c r="D118" t="str" cm="1">
        <f t="array" ref="D118">MID(Table1[[#This Row],[Adresse complète]],LEN(Table1[[#This Row],[Adresse complète]])-MATCH(TRUE,ISNUMBER(--(MID(Table1[[#This Row],[Adresse complète]],LEN(Table1[[#This Row],[Adresse complète]])-ROW($1:$255),1))),0)-4,5)</f>
        <v>75015</v>
      </c>
      <c r="E118" t="str" cm="1">
        <f t="array" ref="E118">RIGHT(Table1[[#This Row],[Adresse complète]],MATCH(TRUE,ISNUMBER(--(MID(Table1[[#This Row],[Adresse complète]],LEN(Table1[[#This Row],[Adresse complète]])-ROW($1:$255),1))),0))</f>
        <v xml:space="preserve"> PARIS</v>
      </c>
    </row>
    <row r="119" spans="1:5" x14ac:dyDescent="0.25">
      <c r="A119" t="s">
        <v>117</v>
      </c>
      <c r="B119" t="str">
        <f>MID(Table1[[#This Row],[Adresse complète]],1,SEARCH("@",SUBSTITUTE(Table1[[#This Row],[Adresse complète]]," ","@",2)))</f>
        <v xml:space="preserve">2  </v>
      </c>
      <c r="C119" t="str">
        <f>SUBSTITUTE(SUBSTITUTE(TRIM(SUBSTITUTE(Table1[[#This Row],[Adresse complète]],Table1[[#This Row],[Rue]],"")),Table1[[#This Row],[Code postal]],""),Table1[[#This Row],[Ville]],"")</f>
        <v xml:space="preserve">ALLEE DE LA MEUSE </v>
      </c>
      <c r="D119" t="str" cm="1">
        <f t="array" ref="D119">MID(Table1[[#This Row],[Adresse complète]],LEN(Table1[[#This Row],[Adresse complète]])-MATCH(TRUE,ISNUMBER(--(MID(Table1[[#This Row],[Adresse complète]],LEN(Table1[[#This Row],[Adresse complète]])-ROW($1:$255),1))),0)-4,5)</f>
        <v>93130</v>
      </c>
      <c r="E119" t="str" cm="1">
        <f t="array" ref="E119">RIGHT(Table1[[#This Row],[Adresse complète]],MATCH(TRUE,ISNUMBER(--(MID(Table1[[#This Row],[Adresse complète]],LEN(Table1[[#This Row],[Adresse complète]])-ROW($1:$255),1))),0))</f>
        <v xml:space="preserve"> NOISY LE SEC</v>
      </c>
    </row>
    <row r="120" spans="1:5" x14ac:dyDescent="0.25">
      <c r="A120" t="s">
        <v>118</v>
      </c>
      <c r="B120" t="str">
        <f>MID(Table1[[#This Row],[Adresse complète]],1,SEARCH("@",SUBSTITUTE(Table1[[#This Row],[Adresse complète]]," ","@",2)))</f>
        <v xml:space="preserve">4  </v>
      </c>
      <c r="C120" t="str">
        <f>SUBSTITUTE(SUBSTITUTE(TRIM(SUBSTITUTE(Table1[[#This Row],[Adresse complète]],Table1[[#This Row],[Rue]],"")),Table1[[#This Row],[Code postal]],""),Table1[[#This Row],[Ville]],"")</f>
        <v xml:space="preserve">RUE TRONCHET </v>
      </c>
      <c r="D120" t="str" cm="1">
        <f t="array" ref="D120">MID(Table1[[#This Row],[Adresse complète]],LEN(Table1[[#This Row],[Adresse complète]])-MATCH(TRUE,ISNUMBER(--(MID(Table1[[#This Row],[Adresse complète]],LEN(Table1[[#This Row],[Adresse complète]])-ROW($1:$255),1))),0)-4,5)</f>
        <v>75008</v>
      </c>
      <c r="E120" t="str" cm="1">
        <f t="array" ref="E120">RIGHT(Table1[[#This Row],[Adresse complète]],MATCH(TRUE,ISNUMBER(--(MID(Table1[[#This Row],[Adresse complète]],LEN(Table1[[#This Row],[Adresse complète]])-ROW($1:$255),1))),0))</f>
        <v xml:space="preserve"> PARIS</v>
      </c>
    </row>
    <row r="121" spans="1:5" x14ac:dyDescent="0.25">
      <c r="A121" t="s">
        <v>119</v>
      </c>
      <c r="B121" t="str">
        <f>MID(Table1[[#This Row],[Adresse complète]],1,SEARCH("@",SUBSTITUTE(Table1[[#This Row],[Adresse complète]]," ","@",2)))</f>
        <v xml:space="preserve">99  </v>
      </c>
      <c r="C121" t="str">
        <f>SUBSTITUTE(SUBSTITUTE(TRIM(SUBSTITUTE(Table1[[#This Row],[Adresse complète]],Table1[[#This Row],[Rue]],"")),Table1[[#This Row],[Code postal]],""),Table1[[#This Row],[Ville]],"")</f>
        <v xml:space="preserve">RUE HENRI VADON </v>
      </c>
      <c r="D121" t="str" cm="1">
        <f t="array" ref="D121">MID(Table1[[#This Row],[Adresse complète]],LEN(Table1[[#This Row],[Adresse complète]])-MATCH(TRUE,ISNUMBER(--(MID(Table1[[#This Row],[Adresse complète]],LEN(Table1[[#This Row],[Adresse complète]])-ROW($1:$255),1))),0)-4,5)</f>
        <v>83600</v>
      </c>
      <c r="E121" t="str" cm="1">
        <f t="array" ref="E121">RIGHT(Table1[[#This Row],[Adresse complète]],MATCH(TRUE,ISNUMBER(--(MID(Table1[[#This Row],[Adresse complète]],LEN(Table1[[#This Row],[Adresse complète]])-ROW($1:$255),1))),0))</f>
        <v xml:space="preserve"> FREJUS</v>
      </c>
    </row>
    <row r="122" spans="1:5" x14ac:dyDescent="0.25">
      <c r="A122" t="s">
        <v>120</v>
      </c>
      <c r="B122" t="str">
        <f>MID(Table1[[#This Row],[Adresse complète]],1,SEARCH("@",SUBSTITUTE(Table1[[#This Row],[Adresse complète]]," ","@",2)))</f>
        <v xml:space="preserve">61  </v>
      </c>
      <c r="C122" t="str">
        <f>SUBSTITUTE(SUBSTITUTE(TRIM(SUBSTITUTE(Table1[[#This Row],[Adresse complète]],Table1[[#This Row],[Rue]],"")),Table1[[#This Row],[Code postal]],""),Table1[[#This Row],[Ville]],"")</f>
        <v xml:space="preserve">CHEMIN DES PASSONS </v>
      </c>
      <c r="D122" t="str" cm="1">
        <f t="array" ref="D122">MID(Table1[[#This Row],[Adresse complète]],LEN(Table1[[#This Row],[Adresse complète]])-MATCH(TRUE,ISNUMBER(--(MID(Table1[[#This Row],[Adresse complète]],LEN(Table1[[#This Row],[Adresse complète]])-ROW($1:$255),1))),0)-4,5)</f>
        <v>13400</v>
      </c>
      <c r="E122" t="str" cm="1">
        <f t="array" ref="E122">RIGHT(Table1[[#This Row],[Adresse complète]],MATCH(TRUE,ISNUMBER(--(MID(Table1[[#This Row],[Adresse complète]],LEN(Table1[[#This Row],[Adresse complète]])-ROW($1:$255),1))),0))</f>
        <v xml:space="preserve"> AUBAGNE</v>
      </c>
    </row>
    <row r="123" spans="1:5" x14ac:dyDescent="0.25">
      <c r="A123" t="s">
        <v>121</v>
      </c>
      <c r="B123" t="str">
        <f>MID(Table1[[#This Row],[Adresse complète]],1,SEARCH("@",SUBSTITUTE(Table1[[#This Row],[Adresse complète]]," ","@",2)))</f>
        <v xml:space="preserve">11 D </v>
      </c>
      <c r="C123" t="str">
        <f>SUBSTITUTE(SUBSTITUTE(TRIM(SUBSTITUTE(Table1[[#This Row],[Adresse complète]],Table1[[#This Row],[Rue]],"")),Table1[[#This Row],[Code postal]],""),Table1[[#This Row],[Ville]],"")</f>
        <v xml:space="preserve">CHEMIN DE PENNACHY </v>
      </c>
      <c r="D123" t="str" cm="1">
        <f t="array" ref="D123">MID(Table1[[#This Row],[Adresse complète]],LEN(Table1[[#This Row],[Adresse complète]])-MATCH(TRUE,ISNUMBER(--(MID(Table1[[#This Row],[Adresse complète]],LEN(Table1[[#This Row],[Adresse complète]])-ROW($1:$255),1))),0)-4,5)</f>
        <v>69230</v>
      </c>
      <c r="E123" t="str" cm="1">
        <f t="array" ref="E123">RIGHT(Table1[[#This Row],[Adresse complète]],MATCH(TRUE,ISNUMBER(--(MID(Table1[[#This Row],[Adresse complète]],LEN(Table1[[#This Row],[Adresse complète]])-ROW($1:$255),1))),0))</f>
        <v xml:space="preserve"> SAINT GENIS LAVAL</v>
      </c>
    </row>
    <row r="124" spans="1:5" x14ac:dyDescent="0.25">
      <c r="A124" t="s">
        <v>122</v>
      </c>
      <c r="B124" t="str">
        <f>MID(Table1[[#This Row],[Adresse complète]],1,SEARCH("@",SUBSTITUTE(Table1[[#This Row],[Adresse complète]]," ","@",2)))</f>
        <v xml:space="preserve">32  </v>
      </c>
      <c r="C124" t="str">
        <f>SUBSTITUTE(SUBSTITUTE(TRIM(SUBSTITUTE(Table1[[#This Row],[Adresse complète]],Table1[[#This Row],[Rue]],"")),Table1[[#This Row],[Code postal]],""),Table1[[#This Row],[Ville]],"")</f>
        <v xml:space="preserve">RUE CORNILLIOT </v>
      </c>
      <c r="D124" t="str" cm="1">
        <f t="array" ref="D124">MID(Table1[[#This Row],[Adresse complète]],LEN(Table1[[#This Row],[Adresse complète]])-MATCH(TRUE,ISNUMBER(--(MID(Table1[[#This Row],[Adresse complète]],LEN(Table1[[#This Row],[Adresse complète]])-ROW($1:$255),1))),0)-4,5)</f>
        <v>77400</v>
      </c>
      <c r="E124" t="str" cm="1">
        <f t="array" ref="E124">RIGHT(Table1[[#This Row],[Adresse complète]],MATCH(TRUE,ISNUMBER(--(MID(Table1[[#This Row],[Adresse complète]],LEN(Table1[[#This Row],[Adresse complète]])-ROW($1:$255),1))),0))</f>
        <v xml:space="preserve"> THORIGNY SUR MARNE</v>
      </c>
    </row>
    <row r="125" spans="1:5" x14ac:dyDescent="0.25">
      <c r="A125" t="s">
        <v>123</v>
      </c>
      <c r="B125" t="str">
        <f>MID(Table1[[#This Row],[Adresse complète]],1,SEARCH("@",SUBSTITUTE(Table1[[#This Row],[Adresse complète]]," ","@",2)))</f>
        <v xml:space="preserve">8 B </v>
      </c>
      <c r="C125" t="str">
        <f>SUBSTITUTE(SUBSTITUTE(TRIM(SUBSTITUTE(Table1[[#This Row],[Adresse complète]],Table1[[#This Row],[Rue]],"")),Table1[[#This Row],[Code postal]],""),Table1[[#This Row],[Ville]],"")</f>
        <v xml:space="preserve">RUE PAUL SABATIER </v>
      </c>
      <c r="D125" t="str" cm="1">
        <f t="array" ref="D125">MID(Table1[[#This Row],[Adresse complète]],LEN(Table1[[#This Row],[Adresse complète]])-MATCH(TRUE,ISNUMBER(--(MID(Table1[[#This Row],[Adresse complète]],LEN(Table1[[#This Row],[Adresse complète]])-ROW($1:$255),1))),0)-4,5)</f>
        <v>31270</v>
      </c>
      <c r="E125" t="str" cm="1">
        <f t="array" ref="E125">RIGHT(Table1[[#This Row],[Adresse complète]],MATCH(TRUE,ISNUMBER(--(MID(Table1[[#This Row],[Adresse complète]],LEN(Table1[[#This Row],[Adresse complète]])-ROW($1:$255),1))),0))</f>
        <v xml:space="preserve"> CUGNAUX</v>
      </c>
    </row>
    <row r="126" spans="1:5" x14ac:dyDescent="0.25">
      <c r="A126" t="s">
        <v>124</v>
      </c>
      <c r="B126" t="str">
        <f>MID(Table1[[#This Row],[Adresse complète]],1,SEARCH("@",SUBSTITUTE(Table1[[#This Row],[Adresse complète]]," ","@",2)))</f>
        <v xml:space="preserve">10  </v>
      </c>
      <c r="C126" t="str">
        <f>SUBSTITUTE(SUBSTITUTE(TRIM(SUBSTITUTE(Table1[[#This Row],[Adresse complète]],Table1[[#This Row],[Rue]],"")),Table1[[#This Row],[Code postal]],""),Table1[[#This Row],[Ville]],"")</f>
        <v xml:space="preserve">PROMENADE DES SAKURA </v>
      </c>
      <c r="D126" t="str" cm="1">
        <f t="array" ref="D126">MID(Table1[[#This Row],[Adresse complète]],LEN(Table1[[#This Row],[Adresse complète]])-MATCH(TRUE,ISNUMBER(--(MID(Table1[[#This Row],[Adresse complète]],LEN(Table1[[#This Row],[Adresse complète]])-ROW($1:$255),1))),0)-4,5)</f>
        <v>51100</v>
      </c>
      <c r="E126" t="str" cm="1">
        <f t="array" ref="E126">RIGHT(Table1[[#This Row],[Adresse complète]],MATCH(TRUE,ISNUMBER(--(MID(Table1[[#This Row],[Adresse complète]],LEN(Table1[[#This Row],[Adresse complète]])-ROW($1:$255),1))),0))</f>
        <v xml:space="preserve"> REIMS</v>
      </c>
    </row>
    <row r="127" spans="1:5" x14ac:dyDescent="0.25">
      <c r="A127" t="s">
        <v>125</v>
      </c>
      <c r="B127" t="str">
        <f>MID(Table1[[#This Row],[Adresse complète]],1,SEARCH("@",SUBSTITUTE(Table1[[#This Row],[Adresse complète]]," ","@",2)))</f>
        <v xml:space="preserve">407  </v>
      </c>
      <c r="C127" t="str">
        <f>SUBSTITUTE(SUBSTITUTE(TRIM(SUBSTITUTE(Table1[[#This Row],[Adresse complète]],Table1[[#This Row],[Rue]],"")),Table1[[#This Row],[Code postal]],""),Table1[[#This Row],[Ville]],"")</f>
        <v xml:space="preserve">RUE GUSTAVE BRET </v>
      </c>
      <c r="D127" t="str" cm="1">
        <f t="array" ref="D127">MID(Table1[[#This Row],[Adresse complète]],LEN(Table1[[#This Row],[Adresse complète]])-MATCH(TRUE,ISNUMBER(--(MID(Table1[[#This Row],[Adresse complète]],LEN(Table1[[#This Row],[Adresse complète]])-ROW($1:$255),1))),0)-4,5)</f>
        <v>83600</v>
      </c>
      <c r="E127" t="str" cm="1">
        <f t="array" ref="E127">RIGHT(Table1[[#This Row],[Adresse complète]],MATCH(TRUE,ISNUMBER(--(MID(Table1[[#This Row],[Adresse complète]],LEN(Table1[[#This Row],[Adresse complète]])-ROW($1:$255),1))),0))</f>
        <v xml:space="preserve"> FREJUS</v>
      </c>
    </row>
    <row r="128" spans="1:5" x14ac:dyDescent="0.25">
      <c r="A128" t="s">
        <v>126</v>
      </c>
      <c r="B128" t="str">
        <f>MID(Table1[[#This Row],[Adresse complète]],1,SEARCH("@",SUBSTITUTE(Table1[[#This Row],[Adresse complète]]," ","@",2)))</f>
        <v xml:space="preserve">64  </v>
      </c>
      <c r="C128" t="str">
        <f>SUBSTITUTE(SUBSTITUTE(TRIM(SUBSTITUTE(Table1[[#This Row],[Adresse complète]],Table1[[#This Row],[Rue]],"")),Table1[[#This Row],[Code postal]],""),Table1[[#This Row],[Ville]],"")</f>
        <v xml:space="preserve">RUE CAMILLE LENOIR </v>
      </c>
      <c r="D128" t="str" cm="1">
        <f t="array" ref="D128">MID(Table1[[#This Row],[Adresse complète]],LEN(Table1[[#This Row],[Adresse complète]])-MATCH(TRUE,ISNUMBER(--(MID(Table1[[#This Row],[Adresse complète]],LEN(Table1[[#This Row],[Adresse complète]])-ROW($1:$255),1))),0)-4,5)</f>
        <v>51100</v>
      </c>
      <c r="E128" t="str" cm="1">
        <f t="array" ref="E128">RIGHT(Table1[[#This Row],[Adresse complète]],MATCH(TRUE,ISNUMBER(--(MID(Table1[[#This Row],[Adresse complète]],LEN(Table1[[#This Row],[Adresse complète]])-ROW($1:$255),1))),0))</f>
        <v xml:space="preserve"> REIMS</v>
      </c>
    </row>
    <row r="129" spans="1:5" x14ac:dyDescent="0.25">
      <c r="A129" t="s">
        <v>127</v>
      </c>
      <c r="B129" t="str">
        <f>MID(Table1[[#This Row],[Adresse complète]],1,SEARCH("@",SUBSTITUTE(Table1[[#This Row],[Adresse complète]]," ","@",2)))</f>
        <v xml:space="preserve">3  </v>
      </c>
      <c r="C129" t="str">
        <f>SUBSTITUTE(SUBSTITUTE(TRIM(SUBSTITUTE(Table1[[#This Row],[Adresse complète]],Table1[[#This Row],[Rue]],"")),Table1[[#This Row],[Code postal]],""),Table1[[#This Row],[Ville]],"")</f>
        <v xml:space="preserve">ALLEE GILBERT DESCHANCIAUX </v>
      </c>
      <c r="D129" t="str" cm="1">
        <f t="array" ref="D129">MID(Table1[[#This Row],[Adresse complète]],LEN(Table1[[#This Row],[Adresse complète]])-MATCH(TRUE,ISNUMBER(--(MID(Table1[[#This Row],[Adresse complète]],LEN(Table1[[#This Row],[Adresse complète]])-ROW($1:$255),1))),0)-4,5)</f>
        <v>94190</v>
      </c>
      <c r="E129" t="str" cm="1">
        <f t="array" ref="E129">RIGHT(Table1[[#This Row],[Adresse complète]],MATCH(TRUE,ISNUMBER(--(MID(Table1[[#This Row],[Adresse complète]],LEN(Table1[[#This Row],[Adresse complète]])-ROW($1:$255),1))),0))</f>
        <v xml:space="preserve"> VILLENEUVE SAINT GEORGES</v>
      </c>
    </row>
    <row r="130" spans="1:5" x14ac:dyDescent="0.25">
      <c r="A130" t="s">
        <v>128</v>
      </c>
      <c r="B130" t="str">
        <f>MID(Table1[[#This Row],[Adresse complète]],1,SEARCH("@",SUBSTITUTE(Table1[[#This Row],[Adresse complète]]," ","@",2)))</f>
        <v xml:space="preserve">15  </v>
      </c>
      <c r="C130" t="str">
        <f>SUBSTITUTE(SUBSTITUTE(TRIM(SUBSTITUTE(Table1[[#This Row],[Adresse complète]],Table1[[#This Row],[Rue]],"")),Table1[[#This Row],[Code postal]],""),Table1[[#This Row],[Ville]],"")</f>
        <v xml:space="preserve">BOULEVARD ALBERT 1ER </v>
      </c>
      <c r="D130" t="str" cm="1">
        <f t="array" ref="D130">MID(Table1[[#This Row],[Adresse complète]],LEN(Table1[[#This Row],[Adresse complète]])-MATCH(TRUE,ISNUMBER(--(MID(Table1[[#This Row],[Adresse complète]],LEN(Table1[[#This Row],[Adresse complète]])-ROW($1:$255),1))),0)-4,5)</f>
        <v>42000</v>
      </c>
      <c r="E130" t="str" cm="1">
        <f t="array" ref="E130">RIGHT(Table1[[#This Row],[Adresse complète]],MATCH(TRUE,ISNUMBER(--(MID(Table1[[#This Row],[Adresse complète]],LEN(Table1[[#This Row],[Adresse complète]])-ROW($1:$255),1))),0))</f>
        <v xml:space="preserve"> SAINT ETIENNE</v>
      </c>
    </row>
    <row r="131" spans="1:5" x14ac:dyDescent="0.25">
      <c r="A131" t="s">
        <v>129</v>
      </c>
      <c r="B131" t="str">
        <f>MID(Table1[[#This Row],[Adresse complète]],1,SEARCH("@",SUBSTITUTE(Table1[[#This Row],[Adresse complète]]," ","@",2)))</f>
        <v xml:space="preserve">41  </v>
      </c>
      <c r="C131" t="str">
        <f>SUBSTITUTE(SUBSTITUTE(TRIM(SUBSTITUTE(Table1[[#This Row],[Adresse complète]],Table1[[#This Row],[Rue]],"")),Table1[[#This Row],[Code postal]],""),Table1[[#This Row],[Ville]],"")</f>
        <v xml:space="preserve">BOULEVARD MAURICE RAVEL </v>
      </c>
      <c r="D131" t="str" cm="1">
        <f t="array" ref="D131">MID(Table1[[#This Row],[Adresse complète]],LEN(Table1[[#This Row],[Adresse complète]])-MATCH(TRUE,ISNUMBER(--(MID(Table1[[#This Row],[Adresse complète]],LEN(Table1[[#This Row],[Adresse complète]])-ROW($1:$255),1))),0)-4,5)</f>
        <v>95200</v>
      </c>
      <c r="E131" t="str" cm="1">
        <f t="array" ref="E131">RIGHT(Table1[[#This Row],[Adresse complète]],MATCH(TRUE,ISNUMBER(--(MID(Table1[[#This Row],[Adresse complète]],LEN(Table1[[#This Row],[Adresse complète]])-ROW($1:$255),1))),0))</f>
        <v xml:space="preserve"> SARCELLES</v>
      </c>
    </row>
    <row r="132" spans="1:5" x14ac:dyDescent="0.25">
      <c r="A132" t="s">
        <v>130</v>
      </c>
      <c r="B132" t="str">
        <f>MID(Table1[[#This Row],[Adresse complète]],1,SEARCH("@",SUBSTITUTE(Table1[[#This Row],[Adresse complète]]," ","@",2)))</f>
        <v xml:space="preserve">55  </v>
      </c>
      <c r="C132" t="str">
        <f>SUBSTITUTE(SUBSTITUTE(TRIM(SUBSTITUTE(Table1[[#This Row],[Adresse complète]],Table1[[#This Row],[Rue]],"")),Table1[[#This Row],[Code postal]],""),Table1[[#This Row],[Ville]],"")</f>
        <v xml:space="preserve">AVENUE FREDERIC JOLIOT CURIE </v>
      </c>
      <c r="D132" t="str" cm="1">
        <f t="array" ref="D132">MID(Table1[[#This Row],[Adresse complète]],LEN(Table1[[#This Row],[Adresse complète]])-MATCH(TRUE,ISNUMBER(--(MID(Table1[[#This Row],[Adresse complète]],LEN(Table1[[#This Row],[Adresse complète]])-ROW($1:$255),1))),0)-4,5)</f>
        <v>95200</v>
      </c>
      <c r="E132" t="str" cm="1">
        <f t="array" ref="E132">RIGHT(Table1[[#This Row],[Adresse complète]],MATCH(TRUE,ISNUMBER(--(MID(Table1[[#This Row],[Adresse complète]],LEN(Table1[[#This Row],[Adresse complète]])-ROW($1:$255),1))),0))</f>
        <v xml:space="preserve"> SARCELLES</v>
      </c>
    </row>
    <row r="133" spans="1:5" x14ac:dyDescent="0.25">
      <c r="A133" t="s">
        <v>131</v>
      </c>
      <c r="B133" t="str">
        <f>MID(Table1[[#This Row],[Adresse complète]],1,SEARCH("@",SUBSTITUTE(Table1[[#This Row],[Adresse complète]]," ","@",2)))</f>
        <v xml:space="preserve">221  </v>
      </c>
      <c r="C133" t="str">
        <f>SUBSTITUTE(SUBSTITUTE(TRIM(SUBSTITUTE(Table1[[#This Row],[Adresse complète]],Table1[[#This Row],[Rue]],"")),Table1[[#This Row],[Code postal]],""),Table1[[#This Row],[Ville]],"")</f>
        <v xml:space="preserve">RUE DU VIEUX PUITS </v>
      </c>
      <c r="D133" t="str" cm="1">
        <f t="array" ref="D133">MID(Table1[[#This Row],[Adresse complète]],LEN(Table1[[#This Row],[Adresse complète]])-MATCH(TRUE,ISNUMBER(--(MID(Table1[[#This Row],[Adresse complète]],LEN(Table1[[#This Row],[Adresse complète]])-ROW($1:$255),1))),0)-4,5)</f>
        <v>78520</v>
      </c>
      <c r="E133" t="str" cm="1">
        <f t="array" ref="E133">RIGHT(Table1[[#This Row],[Adresse complète]],MATCH(TRUE,ISNUMBER(--(MID(Table1[[#This Row],[Adresse complète]],LEN(Table1[[#This Row],[Adresse complète]])-ROW($1:$255),1))),0))</f>
        <v xml:space="preserve"> SAINT MARTIN LA GARENNE</v>
      </c>
    </row>
    <row r="134" spans="1:5" x14ac:dyDescent="0.25">
      <c r="A134" t="s">
        <v>132</v>
      </c>
      <c r="B134" t="str">
        <f>MID(Table1[[#This Row],[Adresse complète]],1,SEARCH("@",SUBSTITUTE(Table1[[#This Row],[Adresse complète]]," ","@",2)))</f>
        <v xml:space="preserve">20  </v>
      </c>
      <c r="C134" t="str">
        <f>SUBSTITUTE(SUBSTITUTE(TRIM(SUBSTITUTE(Table1[[#This Row],[Adresse complète]],Table1[[#This Row],[Rue]],"")),Table1[[#This Row],[Code postal]],""),Table1[[#This Row],[Ville]],"")</f>
        <v xml:space="preserve">RUE MICHEL ROCARD </v>
      </c>
      <c r="D134" t="str" cm="1">
        <f t="array" ref="D134">MID(Table1[[#This Row],[Adresse complète]],LEN(Table1[[#This Row],[Adresse complète]])-MATCH(TRUE,ISNUMBER(--(MID(Table1[[#This Row],[Adresse complète]],LEN(Table1[[#This Row],[Adresse complète]])-ROW($1:$255),1))),0)-4,5)</f>
        <v>69100</v>
      </c>
      <c r="E134" t="str" cm="1">
        <f t="array" ref="E134">RIGHT(Table1[[#This Row],[Adresse complète]],MATCH(TRUE,ISNUMBER(--(MID(Table1[[#This Row],[Adresse complète]],LEN(Table1[[#This Row],[Adresse complète]])-ROW($1:$255),1))),0))</f>
        <v xml:space="preserve"> VILLEURBANNE</v>
      </c>
    </row>
    <row r="135" spans="1:5" x14ac:dyDescent="0.25">
      <c r="A135" t="s">
        <v>133</v>
      </c>
      <c r="B135" t="str">
        <f>MID(Table1[[#This Row],[Adresse complète]],1,SEARCH("@",SUBSTITUTE(Table1[[#This Row],[Adresse complète]]," ","@",2)))</f>
        <v xml:space="preserve">7  </v>
      </c>
      <c r="C135" t="str">
        <f>SUBSTITUTE(SUBSTITUTE(TRIM(SUBSTITUTE(Table1[[#This Row],[Adresse complète]],Table1[[#This Row],[Rue]],"")),Table1[[#This Row],[Code postal]],""),Table1[[#This Row],[Ville]],"")</f>
        <v xml:space="preserve">AVENUE DE LA PAIX </v>
      </c>
      <c r="D135" t="str" cm="1">
        <f t="array" ref="D135">MID(Table1[[#This Row],[Adresse complète]],LEN(Table1[[#This Row],[Adresse complète]])-MATCH(TRUE,ISNUMBER(--(MID(Table1[[#This Row],[Adresse complète]],LEN(Table1[[#This Row],[Adresse complète]])-ROW($1:$255),1))),0)-4,5)</f>
        <v>93290</v>
      </c>
      <c r="E135" t="str" cm="1">
        <f t="array" ref="E135">RIGHT(Table1[[#This Row],[Adresse complète]],MATCH(TRUE,ISNUMBER(--(MID(Table1[[#This Row],[Adresse complète]],LEN(Table1[[#This Row],[Adresse complète]])-ROW($1:$255),1))),0))</f>
        <v xml:space="preserve"> TREMBLAY EN FRANCE</v>
      </c>
    </row>
    <row r="136" spans="1:5" x14ac:dyDescent="0.25">
      <c r="A136" t="s">
        <v>134</v>
      </c>
      <c r="B136" t="str">
        <f>MID(Table1[[#This Row],[Adresse complète]],1,SEARCH("@",SUBSTITUTE(Table1[[#This Row],[Adresse complète]]," ","@",2)))</f>
        <v xml:space="preserve">63  </v>
      </c>
      <c r="C136" t="str">
        <f>SUBSTITUTE(SUBSTITUTE(TRIM(SUBSTITUTE(Table1[[#This Row],[Adresse complète]],Table1[[#This Row],[Rue]],"")),Table1[[#This Row],[Code postal]],""),Table1[[#This Row],[Ville]],"")</f>
        <v xml:space="preserve">AVENUE FREDERIC MISTRAL </v>
      </c>
      <c r="D136" t="str" cm="1">
        <f t="array" ref="D136">MID(Table1[[#This Row],[Adresse complète]],LEN(Table1[[#This Row],[Adresse complète]])-MATCH(TRUE,ISNUMBER(--(MID(Table1[[#This Row],[Adresse complète]],LEN(Table1[[#This Row],[Adresse complète]])-ROW($1:$255),1))),0)-4,5)</f>
        <v>84100</v>
      </c>
      <c r="E136" t="str" cm="1">
        <f t="array" ref="E136">RIGHT(Table1[[#This Row],[Adresse complète]],MATCH(TRUE,ISNUMBER(--(MID(Table1[[#This Row],[Adresse complète]],LEN(Table1[[#This Row],[Adresse complète]])-ROW($1:$255),1))),0))</f>
        <v xml:space="preserve"> ORANGE</v>
      </c>
    </row>
    <row r="137" spans="1:5" x14ac:dyDescent="0.25">
      <c r="A137" t="s">
        <v>135</v>
      </c>
      <c r="B137" t="str">
        <f>MID(Table1[[#This Row],[Adresse complète]],1,SEARCH("@",SUBSTITUTE(Table1[[#This Row],[Adresse complète]]," ","@",2)))</f>
        <v xml:space="preserve">52  </v>
      </c>
      <c r="C137" t="str">
        <f>SUBSTITUTE(SUBSTITUTE(TRIM(SUBSTITUTE(Table1[[#This Row],[Adresse complète]],Table1[[#This Row],[Rue]],"")),Table1[[#This Row],[Code postal]],""),Table1[[#This Row],[Ville]],"")</f>
        <v xml:space="preserve">RUE DES GRAVILLIERS </v>
      </c>
      <c r="D137" t="str" cm="1">
        <f t="array" ref="D137">MID(Table1[[#This Row],[Adresse complète]],LEN(Table1[[#This Row],[Adresse complète]])-MATCH(TRUE,ISNUMBER(--(MID(Table1[[#This Row],[Adresse complète]],LEN(Table1[[#This Row],[Adresse complète]])-ROW($1:$255),1))),0)-4,5)</f>
        <v>75003</v>
      </c>
      <c r="E137" t="str" cm="1">
        <f t="array" ref="E137">RIGHT(Table1[[#This Row],[Adresse complète]],MATCH(TRUE,ISNUMBER(--(MID(Table1[[#This Row],[Adresse complète]],LEN(Table1[[#This Row],[Adresse complète]])-ROW($1:$255),1))),0))</f>
        <v xml:space="preserve"> PARIS</v>
      </c>
    </row>
    <row r="138" spans="1:5" x14ac:dyDescent="0.25">
      <c r="A138" t="s">
        <v>136</v>
      </c>
      <c r="B138" t="str">
        <f>MID(Table1[[#This Row],[Adresse complète]],1,SEARCH("@",SUBSTITUTE(Table1[[#This Row],[Adresse complète]]," ","@",2)))</f>
        <v xml:space="preserve">1  </v>
      </c>
      <c r="C138" t="str">
        <f>SUBSTITUTE(SUBSTITUTE(TRIM(SUBSTITUTE(Table1[[#This Row],[Adresse complète]],Table1[[#This Row],[Rue]],"")),Table1[[#This Row],[Code postal]],""),Table1[[#This Row],[Ville]],"")</f>
        <v xml:space="preserve">RUE DE CRASTATT </v>
      </c>
      <c r="D138" t="str" cm="1">
        <f t="array" ref="D138">MID(Table1[[#This Row],[Adresse complète]],LEN(Table1[[#This Row],[Adresse complète]])-MATCH(TRUE,ISNUMBER(--(MID(Table1[[#This Row],[Adresse complète]],LEN(Table1[[#This Row],[Adresse complète]])-ROW($1:$255),1))),0)-4,5)</f>
        <v>67200</v>
      </c>
      <c r="E138" t="str" cm="1">
        <f t="array" ref="E138">RIGHT(Table1[[#This Row],[Adresse complète]],MATCH(TRUE,ISNUMBER(--(MID(Table1[[#This Row],[Adresse complète]],LEN(Table1[[#This Row],[Adresse complète]])-ROW($1:$255),1))),0))</f>
        <v xml:space="preserve"> STRASBOURG</v>
      </c>
    </row>
    <row r="139" spans="1:5" x14ac:dyDescent="0.25">
      <c r="A139" t="s">
        <v>137</v>
      </c>
      <c r="B139" t="str">
        <f>MID(Table1[[#This Row],[Adresse complète]],1,SEARCH("@",SUBSTITUTE(Table1[[#This Row],[Adresse complète]]," ","@",2)))</f>
        <v xml:space="preserve">18  </v>
      </c>
      <c r="C139" t="str">
        <f>SUBSTITUTE(SUBSTITUTE(TRIM(SUBSTITUTE(Table1[[#This Row],[Adresse complète]],Table1[[#This Row],[Rue]],"")),Table1[[#This Row],[Code postal]],""),Table1[[#This Row],[Ville]],"")</f>
        <v xml:space="preserve">RUE MATHERON </v>
      </c>
      <c r="D139" t="str" cm="1">
        <f t="array" ref="D139">MID(Table1[[#This Row],[Adresse complète]],LEN(Table1[[#This Row],[Adresse complète]])-MATCH(TRUE,ISNUMBER(--(MID(Table1[[#This Row],[Adresse complète]],LEN(Table1[[#This Row],[Adresse complète]])-ROW($1:$255),1))),0)-4,5)</f>
        <v>13100</v>
      </c>
      <c r="E139" t="str" cm="1">
        <f t="array" ref="E139">RIGHT(Table1[[#This Row],[Adresse complète]],MATCH(TRUE,ISNUMBER(--(MID(Table1[[#This Row],[Adresse complète]],LEN(Table1[[#This Row],[Adresse complète]])-ROW($1:$255),1))),0))</f>
        <v xml:space="preserve"> AIX EN PROVENCE</v>
      </c>
    </row>
    <row r="140" spans="1:5" x14ac:dyDescent="0.25">
      <c r="A140" t="s">
        <v>138</v>
      </c>
      <c r="B140" t="str">
        <f>MID(Table1[[#This Row],[Adresse complète]],1,SEARCH("@",SUBSTITUTE(Table1[[#This Row],[Adresse complète]]," ","@",2)))</f>
        <v xml:space="preserve">157  </v>
      </c>
      <c r="C140" t="str">
        <f>SUBSTITUTE(SUBSTITUTE(TRIM(SUBSTITUTE(Table1[[#This Row],[Adresse complète]],Table1[[#This Row],[Rue]],"")),Table1[[#This Row],[Code postal]],""),Table1[[#This Row],[Ville]],"")</f>
        <v xml:space="preserve">ROUTE DE SAINT PIERRE DE FERIC </v>
      </c>
      <c r="D140" t="str" cm="1">
        <f t="array" ref="D140">MID(Table1[[#This Row],[Adresse complète]],LEN(Table1[[#This Row],[Adresse complète]])-MATCH(TRUE,ISNUMBER(--(MID(Table1[[#This Row],[Adresse complète]],LEN(Table1[[#This Row],[Adresse complète]])-ROW($1:$255),1))),0)-4,5)</f>
        <v>06000</v>
      </c>
      <c r="E140" t="str" cm="1">
        <f t="array" ref="E140">RIGHT(Table1[[#This Row],[Adresse complète]],MATCH(TRUE,ISNUMBER(--(MID(Table1[[#This Row],[Adresse complète]],LEN(Table1[[#This Row],[Adresse complète]])-ROW($1:$255),1))),0))</f>
        <v xml:space="preserve"> NICE</v>
      </c>
    </row>
    <row r="141" spans="1:5" x14ac:dyDescent="0.25">
      <c r="A141" t="s">
        <v>139</v>
      </c>
      <c r="B141" t="str">
        <f>MID(Table1[[#This Row],[Adresse complète]],1,SEARCH("@",SUBSTITUTE(Table1[[#This Row],[Adresse complète]]," ","@",2)))</f>
        <v xml:space="preserve">18 B </v>
      </c>
      <c r="C141" t="str">
        <f>SUBSTITUTE(SUBSTITUTE(TRIM(SUBSTITUTE(Table1[[#This Row],[Adresse complète]],Table1[[#This Row],[Rue]],"")),Table1[[#This Row],[Code postal]],""),Table1[[#This Row],[Ville]],"")</f>
        <v xml:space="preserve">RUE WELSCH </v>
      </c>
      <c r="D141" t="str" cm="1">
        <f t="array" ref="D141">MID(Table1[[#This Row],[Adresse complète]],LEN(Table1[[#This Row],[Adresse complète]])-MATCH(TRUE,ISNUMBER(--(MID(Table1[[#This Row],[Adresse complète]],LEN(Table1[[#This Row],[Adresse complète]])-ROW($1:$255),1))),0)-4,5)</f>
        <v>67100</v>
      </c>
      <c r="E141" t="str" cm="1">
        <f t="array" ref="E141">RIGHT(Table1[[#This Row],[Adresse complète]],MATCH(TRUE,ISNUMBER(--(MID(Table1[[#This Row],[Adresse complète]],LEN(Table1[[#This Row],[Adresse complète]])-ROW($1:$255),1))),0))</f>
        <v xml:space="preserve"> STRASBOURG</v>
      </c>
    </row>
    <row r="142" spans="1:5" x14ac:dyDescent="0.25">
      <c r="A142" t="s">
        <v>140</v>
      </c>
      <c r="B142" t="str">
        <f>MID(Table1[[#This Row],[Adresse complète]],1,SEARCH("@",SUBSTITUTE(Table1[[#This Row],[Adresse complète]]," ","@",2)))</f>
        <v xml:space="preserve">0  </v>
      </c>
      <c r="C142" t="str">
        <f>SUBSTITUTE(SUBSTITUTE(TRIM(SUBSTITUTE(Table1[[#This Row],[Adresse complète]],Table1[[#This Row],[Rue]],"")),Table1[[#This Row],[Code postal]],""),Table1[[#This Row],[Ville]],"")</f>
        <v xml:space="preserve">CHEMIN DE VERSAILLES </v>
      </c>
      <c r="D142" t="str" cm="1">
        <f t="array" ref="D142">MID(Table1[[#This Row],[Adresse complète]],LEN(Table1[[#This Row],[Adresse complète]])-MATCH(TRUE,ISNUMBER(--(MID(Table1[[#This Row],[Adresse complète]],LEN(Table1[[#This Row],[Adresse complète]])-ROW($1:$255),1))),0)-4,5)</f>
        <v>13170</v>
      </c>
      <c r="E142" t="str" cm="1">
        <f t="array" ref="E142">RIGHT(Table1[[#This Row],[Adresse complète]],MATCH(TRUE,ISNUMBER(--(MID(Table1[[#This Row],[Adresse complète]],LEN(Table1[[#This Row],[Adresse complète]])-ROW($1:$255),1))),0))</f>
        <v xml:space="preserve"> LES PENNES MIRABEAU</v>
      </c>
    </row>
    <row r="143" spans="1:5" x14ac:dyDescent="0.25">
      <c r="A143" t="s">
        <v>141</v>
      </c>
      <c r="B143" t="str">
        <f>MID(Table1[[#This Row],[Adresse complète]],1,SEARCH("@",SUBSTITUTE(Table1[[#This Row],[Adresse complète]]," ","@",2)))</f>
        <v xml:space="preserve">54  </v>
      </c>
      <c r="C143" t="str">
        <f>SUBSTITUTE(SUBSTITUTE(TRIM(SUBSTITUTE(Table1[[#This Row],[Adresse complète]],Table1[[#This Row],[Rue]],"")),Table1[[#This Row],[Code postal]],""),Table1[[#This Row],[Ville]],"")</f>
        <v xml:space="preserve">RUE DE GRAND CHARMONT </v>
      </c>
      <c r="D143" t="str" cm="1">
        <f t="array" ref="D143">MID(Table1[[#This Row],[Adresse complète]],LEN(Table1[[#This Row],[Adresse complète]])-MATCH(TRUE,ISNUMBER(--(MID(Table1[[#This Row],[Adresse complète]],LEN(Table1[[#This Row],[Adresse complète]])-ROW($1:$255),1))),0)-4,5)</f>
        <v>25200</v>
      </c>
      <c r="E143" t="str" cm="1">
        <f t="array" ref="E143">RIGHT(Table1[[#This Row],[Adresse complète]],MATCH(TRUE,ISNUMBER(--(MID(Table1[[#This Row],[Adresse complète]],LEN(Table1[[#This Row],[Adresse complète]])-ROW($1:$255),1))),0))</f>
        <v xml:space="preserve"> BETHONCOURT</v>
      </c>
    </row>
    <row r="144" spans="1:5" x14ac:dyDescent="0.25">
      <c r="A144" t="s">
        <v>142</v>
      </c>
      <c r="B144" t="str">
        <f>MID(Table1[[#This Row],[Adresse complète]],1,SEARCH("@",SUBSTITUTE(Table1[[#This Row],[Adresse complète]]," ","@",2)))</f>
        <v xml:space="preserve">0  </v>
      </c>
      <c r="C144" t="str">
        <f>SUBSTITUTE(SUBSTITUTE(TRIM(SUBSTITUTE(Table1[[#This Row],[Adresse complète]],Table1[[#This Row],[Rue]],"")),Table1[[#This Row],[Code postal]],""),Table1[[#This Row],[Ville]],"")</f>
        <v xml:space="preserve">ZONE D ESTAQUE </v>
      </c>
      <c r="D144" t="str" cm="1">
        <f t="array" ref="D144">MID(Table1[[#This Row],[Adresse complète]],LEN(Table1[[#This Row],[Adresse complète]])-MATCH(TRUE,ISNUMBER(--(MID(Table1[[#This Row],[Adresse complète]],LEN(Table1[[#This Row],[Adresse complète]])-ROW($1:$255),1))),0)-4,5)</f>
        <v>66420</v>
      </c>
      <c r="E144" t="str" cm="1">
        <f t="array" ref="E144">RIGHT(Table1[[#This Row],[Adresse complète]],MATCH(TRUE,ISNUMBER(--(MID(Table1[[#This Row],[Adresse complète]],LEN(Table1[[#This Row],[Adresse complète]])-ROW($1:$255),1))),0))</f>
        <v xml:space="preserve"> LE BARCARES</v>
      </c>
    </row>
    <row r="145" spans="1:5" x14ac:dyDescent="0.25">
      <c r="A145" t="s">
        <v>143</v>
      </c>
      <c r="B145" t="str">
        <f>MID(Table1[[#This Row],[Adresse complète]],1,SEARCH("@",SUBSTITUTE(Table1[[#This Row],[Adresse complète]]," ","@",2)))</f>
        <v xml:space="preserve">8  </v>
      </c>
      <c r="C145" t="str">
        <f>SUBSTITUTE(SUBSTITUTE(TRIM(SUBSTITUTE(Table1[[#This Row],[Adresse complète]],Table1[[#This Row],[Rue]],"")),Table1[[#This Row],[Code postal]],""),Table1[[#This Row],[Ville]],"")</f>
        <v xml:space="preserve">AVENUE DU GENERAL LECLERC </v>
      </c>
      <c r="D145" t="str" cm="1">
        <f t="array" ref="D145">MID(Table1[[#This Row],[Adresse complète]],LEN(Table1[[#This Row],[Adresse complète]])-MATCH(TRUE,ISNUMBER(--(MID(Table1[[#This Row],[Adresse complète]],LEN(Table1[[#This Row],[Adresse complète]])-ROW($1:$255),1))),0)-4,5)</f>
        <v>06800</v>
      </c>
      <c r="E145" t="str" cm="1">
        <f t="array" ref="E145">RIGHT(Table1[[#This Row],[Adresse complète]],MATCH(TRUE,ISNUMBER(--(MID(Table1[[#This Row],[Adresse complète]],LEN(Table1[[#This Row],[Adresse complète]])-ROW($1:$255),1))),0))</f>
        <v xml:space="preserve"> CAGNES SUR MER</v>
      </c>
    </row>
    <row r="146" spans="1:5" x14ac:dyDescent="0.25">
      <c r="A146" t="s">
        <v>144</v>
      </c>
      <c r="B146" t="str">
        <f>MID(Table1[[#This Row],[Adresse complète]],1,SEARCH("@",SUBSTITUTE(Table1[[#This Row],[Adresse complète]]," ","@",2)))</f>
        <v xml:space="preserve">6  </v>
      </c>
      <c r="C146" t="str">
        <f>SUBSTITUTE(SUBSTITUTE(TRIM(SUBSTITUTE(Table1[[#This Row],[Adresse complète]],Table1[[#This Row],[Rue]],"")),Table1[[#This Row],[Code postal]],""),Table1[[#This Row],[Ville]],"")</f>
        <v xml:space="preserve">IMPASSE EUGENE VIAL </v>
      </c>
      <c r="D146" t="str" cm="1">
        <f t="array" ref="D146">MID(Table1[[#This Row],[Adresse complète]],LEN(Table1[[#This Row],[Adresse complète]])-MATCH(TRUE,ISNUMBER(--(MID(Table1[[#This Row],[Adresse complète]],LEN(Table1[[#This Row],[Adresse complète]])-ROW($1:$255),1))),0)-4,5)</f>
        <v>69600</v>
      </c>
      <c r="E146" t="str" cm="1">
        <f t="array" ref="E146">RIGHT(Table1[[#This Row],[Adresse complète]],MATCH(TRUE,ISNUMBER(--(MID(Table1[[#This Row],[Adresse complète]],LEN(Table1[[#This Row],[Adresse complète]])-ROW($1:$255),1))),0))</f>
        <v xml:space="preserve"> OULLINS</v>
      </c>
    </row>
    <row r="147" spans="1:5" x14ac:dyDescent="0.25">
      <c r="A147" t="s">
        <v>145</v>
      </c>
      <c r="B147" t="str">
        <f>MID(Table1[[#This Row],[Adresse complète]],1,SEARCH("@",SUBSTITUTE(Table1[[#This Row],[Adresse complète]]," ","@",2)))</f>
        <v xml:space="preserve">14  </v>
      </c>
      <c r="C147" t="str">
        <f>SUBSTITUTE(SUBSTITUTE(TRIM(SUBSTITUTE(Table1[[#This Row],[Adresse complète]],Table1[[#This Row],[Rue]],"")),Table1[[#This Row],[Code postal]],""),Table1[[#This Row],[Ville]],"")</f>
        <v xml:space="preserve">RUE DE L EUROPE </v>
      </c>
      <c r="D147" t="str" cm="1">
        <f t="array" ref="D147">MID(Table1[[#This Row],[Adresse complète]],LEN(Table1[[#This Row],[Adresse complète]])-MATCH(TRUE,ISNUMBER(--(MID(Table1[[#This Row],[Adresse complète]],LEN(Table1[[#This Row],[Adresse complète]])-ROW($1:$255),1))),0)-4,5)</f>
        <v>70000</v>
      </c>
      <c r="E147" t="str" cm="1">
        <f t="array" ref="E147">RIGHT(Table1[[#This Row],[Adresse complète]],MATCH(TRUE,ISNUMBER(--(MID(Table1[[#This Row],[Adresse complète]],LEN(Table1[[#This Row],[Adresse complète]])-ROW($1:$255),1))),0))</f>
        <v xml:space="preserve"> NOIDANS LES VESOUL</v>
      </c>
    </row>
    <row r="148" spans="1:5" x14ac:dyDescent="0.25">
      <c r="A148" t="s">
        <v>146</v>
      </c>
      <c r="B148" t="str">
        <f>MID(Table1[[#This Row],[Adresse complète]],1,SEARCH("@",SUBSTITUTE(Table1[[#This Row],[Adresse complète]]," ","@",2)))</f>
        <v xml:space="preserve">770  </v>
      </c>
      <c r="C148" t="str">
        <f>SUBSTITUTE(SUBSTITUTE(TRIM(SUBSTITUTE(Table1[[#This Row],[Adresse complète]],Table1[[#This Row],[Rue]],"")),Table1[[#This Row],[Code postal]],""),Table1[[#This Row],[Ville]],"")</f>
        <v xml:space="preserve">BOULEVARD JEAN MAUREL INFERIEUR </v>
      </c>
      <c r="D148" t="str" cm="1">
        <f t="array" ref="D148">MID(Table1[[#This Row],[Adresse complète]],LEN(Table1[[#This Row],[Adresse complète]])-MATCH(TRUE,ISNUMBER(--(MID(Table1[[#This Row],[Adresse complète]],LEN(Table1[[#This Row],[Adresse complète]])-ROW($1:$255),1))),0)-4,5)</f>
        <v>06140</v>
      </c>
      <c r="E148" t="str" cm="1">
        <f t="array" ref="E148">RIGHT(Table1[[#This Row],[Adresse complète]],MATCH(TRUE,ISNUMBER(--(MID(Table1[[#This Row],[Adresse complète]],LEN(Table1[[#This Row],[Adresse complète]])-ROW($1:$255),1))),0))</f>
        <v xml:space="preserve"> VENCE</v>
      </c>
    </row>
    <row r="149" spans="1:5" x14ac:dyDescent="0.25">
      <c r="A149" t="s">
        <v>147</v>
      </c>
      <c r="B149" t="str">
        <f>MID(Table1[[#This Row],[Adresse complète]],1,SEARCH("@",SUBSTITUTE(Table1[[#This Row],[Adresse complète]]," ","@",2)))</f>
        <v xml:space="preserve">967  </v>
      </c>
      <c r="C149" t="str">
        <f>SUBSTITUTE(SUBSTITUTE(TRIM(SUBSTITUTE(Table1[[#This Row],[Adresse complète]],Table1[[#This Row],[Rue]],"")),Table1[[#This Row],[Code postal]],""),Table1[[#This Row],[Ville]],"")</f>
        <v xml:space="preserve">ROUTE DU CASTELLET </v>
      </c>
      <c r="D149" t="str" cm="1">
        <f t="array" ref="D149">MID(Table1[[#This Row],[Adresse complète]],LEN(Table1[[#This Row],[Adresse complète]])-MATCH(TRUE,ISNUMBER(--(MID(Table1[[#This Row],[Adresse complète]],LEN(Table1[[#This Row],[Adresse complète]])-ROW($1:$255),1))),0)-4,5)</f>
        <v>04700</v>
      </c>
      <c r="E149" t="str" cm="1">
        <f t="array" ref="E149">RIGHT(Table1[[#This Row],[Adresse complète]],MATCH(TRUE,ISNUMBER(--(MID(Table1[[#This Row],[Adresse complète]],LEN(Table1[[#This Row],[Adresse complète]])-ROW($1:$255),1))),0))</f>
        <v xml:space="preserve"> ORAISON</v>
      </c>
    </row>
    <row r="150" spans="1:5" x14ac:dyDescent="0.25">
      <c r="A150" t="s">
        <v>148</v>
      </c>
      <c r="B150" t="str">
        <f>MID(Table1[[#This Row],[Adresse complète]],1,SEARCH("@",SUBSTITUTE(Table1[[#This Row],[Adresse complète]]," ","@",2)))</f>
        <v xml:space="preserve">5  </v>
      </c>
      <c r="C150" t="str">
        <f>SUBSTITUTE(SUBSTITUTE(TRIM(SUBSTITUTE(Table1[[#This Row],[Adresse complète]],Table1[[#This Row],[Rue]],"")),Table1[[#This Row],[Code postal]],""),Table1[[#This Row],[Ville]],"")</f>
        <v xml:space="preserve">RUE DU PIC PERIC </v>
      </c>
      <c r="D150" t="str" cm="1">
        <f t="array" ref="D150">MID(Table1[[#This Row],[Adresse complète]],LEN(Table1[[#This Row],[Adresse complète]])-MATCH(TRUE,ISNUMBER(--(MID(Table1[[#This Row],[Adresse complète]],LEN(Table1[[#This Row],[Adresse complète]])-ROW($1:$255),1))),0)-4,5)</f>
        <v>66300</v>
      </c>
      <c r="E150" t="str" cm="1">
        <f t="array" ref="E150">RIGHT(Table1[[#This Row],[Adresse complète]],MATCH(TRUE,ISNUMBER(--(MID(Table1[[#This Row],[Adresse complète]],LEN(Table1[[#This Row],[Adresse complète]])-ROW($1:$255),1))),0))</f>
        <v xml:space="preserve"> THUIR</v>
      </c>
    </row>
    <row r="151" spans="1:5" x14ac:dyDescent="0.25">
      <c r="A151" t="s">
        <v>149</v>
      </c>
      <c r="B151" t="str">
        <f>MID(Table1[[#This Row],[Adresse complète]],1,SEARCH("@",SUBSTITUTE(Table1[[#This Row],[Adresse complète]]," ","@",2)))</f>
        <v xml:space="preserve">5  </v>
      </c>
      <c r="C151" t="str">
        <f>SUBSTITUTE(SUBSTITUTE(TRIM(SUBSTITUTE(Table1[[#This Row],[Adresse complète]],Table1[[#This Row],[Rue]],"")),Table1[[#This Row],[Code postal]],""),Table1[[#This Row],[Ville]],"")</f>
        <v xml:space="preserve">RUE DE LA ROBINE </v>
      </c>
      <c r="D151" t="str" cm="1">
        <f t="array" ref="D151">MID(Table1[[#This Row],[Adresse complète]],LEN(Table1[[#This Row],[Adresse complète]])-MATCH(TRUE,ISNUMBER(--(MID(Table1[[#This Row],[Adresse complète]],LEN(Table1[[#This Row],[Adresse complète]])-ROW($1:$255),1))),0)-4,5)</f>
        <v>11200</v>
      </c>
      <c r="E151" t="str" cm="1">
        <f t="array" ref="E151">RIGHT(Table1[[#This Row],[Adresse complète]],MATCH(TRUE,ISNUMBER(--(MID(Table1[[#This Row],[Adresse complète]],LEN(Table1[[#This Row],[Adresse complète]])-ROW($1:$255),1))),0))</f>
        <v xml:space="preserve"> FERRALS LES CORBIERES</v>
      </c>
    </row>
    <row r="152" spans="1:5" x14ac:dyDescent="0.25">
      <c r="A152" t="s">
        <v>150</v>
      </c>
      <c r="B152" t="str">
        <f>MID(Table1[[#This Row],[Adresse complète]],1,SEARCH("@",SUBSTITUTE(Table1[[#This Row],[Adresse complète]]," ","@",2)))</f>
        <v xml:space="preserve">35  </v>
      </c>
      <c r="C152" t="str">
        <f>SUBSTITUTE(SUBSTITUTE(TRIM(SUBSTITUTE(Table1[[#This Row],[Adresse complète]],Table1[[#This Row],[Rue]],"")),Table1[[#This Row],[Code postal]],""),Table1[[#This Row],[Ville]],"")</f>
        <v xml:space="preserve">CHEMIN MARIE ROSE </v>
      </c>
      <c r="D152" t="str" cm="1">
        <f t="array" ref="D152">MID(Table1[[#This Row],[Adresse complète]],LEN(Table1[[#This Row],[Adresse complète]])-MATCH(TRUE,ISNUMBER(--(MID(Table1[[#This Row],[Adresse complète]],LEN(Table1[[#This Row],[Adresse complète]])-ROW($1:$255),1))),0)-4,5)</f>
        <v>26190</v>
      </c>
      <c r="E152" t="str" cm="1">
        <f t="array" ref="E152">RIGHT(Table1[[#This Row],[Adresse complète]],MATCH(TRUE,ISNUMBER(--(MID(Table1[[#This Row],[Adresse complète]],LEN(Table1[[#This Row],[Adresse complète]])-ROW($1:$255),1))),0))</f>
        <v xml:space="preserve"> SAINT LAURENT EN ROYANS</v>
      </c>
    </row>
    <row r="153" spans="1:5" x14ac:dyDescent="0.25">
      <c r="A153" t="s">
        <v>151</v>
      </c>
      <c r="B153" t="str">
        <f>MID(Table1[[#This Row],[Adresse complète]],1,SEARCH("@",SUBSTITUTE(Table1[[#This Row],[Adresse complète]]," ","@",2)))</f>
        <v xml:space="preserve">10  </v>
      </c>
      <c r="C153" t="str">
        <f>SUBSTITUTE(SUBSTITUTE(TRIM(SUBSTITUTE(Table1[[#This Row],[Adresse complète]],Table1[[#This Row],[Rue]],"")),Table1[[#This Row],[Code postal]],""),Table1[[#This Row],[Ville]],"")</f>
        <v xml:space="preserve">RUE LA FONTAINE </v>
      </c>
      <c r="D153" t="str" cm="1">
        <f t="array" ref="D153">MID(Table1[[#This Row],[Adresse complète]],LEN(Table1[[#This Row],[Adresse complète]])-MATCH(TRUE,ISNUMBER(--(MID(Table1[[#This Row],[Adresse complète]],LEN(Table1[[#This Row],[Adresse complète]])-ROW($1:$255),1))),0)-4,5)</f>
        <v>92120</v>
      </c>
      <c r="E153" t="str" cm="1">
        <f t="array" ref="E153">RIGHT(Table1[[#This Row],[Adresse complète]],MATCH(TRUE,ISNUMBER(--(MID(Table1[[#This Row],[Adresse complète]],LEN(Table1[[#This Row],[Adresse complète]])-ROW($1:$255),1))),0))</f>
        <v xml:space="preserve"> MONTROUGE</v>
      </c>
    </row>
    <row r="154" spans="1:5" x14ac:dyDescent="0.25">
      <c r="A154" t="s">
        <v>152</v>
      </c>
      <c r="B154" t="str">
        <f>MID(Table1[[#This Row],[Adresse complète]],1,SEARCH("@",SUBSTITUTE(Table1[[#This Row],[Adresse complète]]," ","@",2)))</f>
        <v xml:space="preserve">0  </v>
      </c>
      <c r="C154" t="str">
        <f>SUBSTITUTE(SUBSTITUTE(TRIM(SUBSTITUTE(Table1[[#This Row],[Adresse complète]],Table1[[#This Row],[Rue]],"")),Table1[[#This Row],[Code postal]],""),Table1[[#This Row],[Ville]],"")</f>
        <v xml:space="preserve">CHEMIN DES POISSONNIERS </v>
      </c>
      <c r="D154" t="str" cm="1">
        <f t="array" ref="D154">MID(Table1[[#This Row],[Adresse complète]],LEN(Table1[[#This Row],[Adresse complète]])-MATCH(TRUE,ISNUMBER(--(MID(Table1[[#This Row],[Adresse complète]],LEN(Table1[[#This Row],[Adresse complète]])-ROW($1:$255),1))),0)-4,5)</f>
        <v>13630</v>
      </c>
      <c r="E154" t="str" cm="1">
        <f t="array" ref="E154">RIGHT(Table1[[#This Row],[Adresse complète]],MATCH(TRUE,ISNUMBER(--(MID(Table1[[#This Row],[Adresse complète]],LEN(Table1[[#This Row],[Adresse complète]])-ROW($1:$255),1))),0))</f>
        <v xml:space="preserve"> EYRAGUES</v>
      </c>
    </row>
    <row r="155" spans="1:5" x14ac:dyDescent="0.25">
      <c r="A155" t="s">
        <v>153</v>
      </c>
      <c r="B155" t="str">
        <f>MID(Table1[[#This Row],[Adresse complète]],1,SEARCH("@",SUBSTITUTE(Table1[[#This Row],[Adresse complète]]," ","@",2)))</f>
        <v xml:space="preserve">2  </v>
      </c>
      <c r="C155" t="str">
        <f>SUBSTITUTE(SUBSTITUTE(TRIM(SUBSTITUTE(Table1[[#This Row],[Adresse complète]],Table1[[#This Row],[Rue]],"")),Table1[[#This Row],[Code postal]],""),Table1[[#This Row],[Ville]],"")</f>
        <v xml:space="preserve">ALLEE DES HETRES </v>
      </c>
      <c r="D155" t="str" cm="1">
        <f t="array" ref="D155">MID(Table1[[#This Row],[Adresse complète]],LEN(Table1[[#This Row],[Adresse complète]])-MATCH(TRUE,ISNUMBER(--(MID(Table1[[#This Row],[Adresse complète]],LEN(Table1[[#This Row],[Adresse complète]])-ROW($1:$255),1))),0)-4,5)</f>
        <v>13500</v>
      </c>
      <c r="E155" t="str" cm="1">
        <f t="array" ref="E155">RIGHT(Table1[[#This Row],[Adresse complète]],MATCH(TRUE,ISNUMBER(--(MID(Table1[[#This Row],[Adresse complète]],LEN(Table1[[#This Row],[Adresse complète]])-ROW($1:$255),1))),0))</f>
        <v xml:space="preserve"> MARTIGUES</v>
      </c>
    </row>
    <row r="156" spans="1:5" x14ac:dyDescent="0.25">
      <c r="A156" t="s">
        <v>154</v>
      </c>
      <c r="B156" t="str">
        <f>MID(Table1[[#This Row],[Adresse complète]],1,SEARCH("@",SUBSTITUTE(Table1[[#This Row],[Adresse complète]]," ","@",2)))</f>
        <v xml:space="preserve">30  </v>
      </c>
      <c r="C156" t="str">
        <f>SUBSTITUTE(SUBSTITUTE(TRIM(SUBSTITUTE(Table1[[#This Row],[Adresse complète]],Table1[[#This Row],[Rue]],"")),Table1[[#This Row],[Code postal]],""),Table1[[#This Row],[Ville]],"")</f>
        <v xml:space="preserve">RUE DES PEUPLIERS </v>
      </c>
      <c r="D156" t="str" cm="1">
        <f t="array" ref="D156">MID(Table1[[#This Row],[Adresse complète]],LEN(Table1[[#This Row],[Adresse complète]])-MATCH(TRUE,ISNUMBER(--(MID(Table1[[#This Row],[Adresse complète]],LEN(Table1[[#This Row],[Adresse complète]])-ROW($1:$255),1))),0)-4,5)</f>
        <v>66200</v>
      </c>
      <c r="E156" t="str" cm="1">
        <f t="array" ref="E156">RIGHT(Table1[[#This Row],[Adresse complète]],MATCH(TRUE,ISNUMBER(--(MID(Table1[[#This Row],[Adresse complète]],LEN(Table1[[#This Row],[Adresse complète]])-ROW($1:$255),1))),0))</f>
        <v xml:space="preserve"> MONTESCOT</v>
      </c>
    </row>
    <row r="157" spans="1:5" x14ac:dyDescent="0.25">
      <c r="A157" t="s">
        <v>155</v>
      </c>
      <c r="B157" t="str">
        <f>MID(Table1[[#This Row],[Adresse complète]],1,SEARCH("@",SUBSTITUTE(Table1[[#This Row],[Adresse complète]]," ","@",2)))</f>
        <v xml:space="preserve">22  </v>
      </c>
      <c r="C157" t="str">
        <f>SUBSTITUTE(SUBSTITUTE(TRIM(SUBSTITUTE(Table1[[#This Row],[Adresse complète]],Table1[[#This Row],[Rue]],"")),Table1[[#This Row],[Code postal]],""),Table1[[#This Row],[Ville]],"")</f>
        <v xml:space="preserve">RUE DU RHONE </v>
      </c>
      <c r="D157" t="str" cm="1">
        <f t="array" ref="D157">MID(Table1[[#This Row],[Adresse complète]],LEN(Table1[[#This Row],[Adresse complète]])-MATCH(TRUE,ISNUMBER(--(MID(Table1[[#This Row],[Adresse complète]],LEN(Table1[[#This Row],[Adresse complète]])-ROW($1:$255),1))),0)-4,5)</f>
        <v>26140</v>
      </c>
      <c r="E157" t="str" cm="1">
        <f t="array" ref="E157">RIGHT(Table1[[#This Row],[Adresse complète]],MATCH(TRUE,ISNUMBER(--(MID(Table1[[#This Row],[Adresse complète]],LEN(Table1[[#This Row],[Adresse complète]])-ROW($1:$255),1))),0))</f>
        <v xml:space="preserve"> ANDANCETTE</v>
      </c>
    </row>
    <row r="158" spans="1:5" x14ac:dyDescent="0.25">
      <c r="A158" t="s">
        <v>156</v>
      </c>
      <c r="B158" t="str">
        <f>MID(Table1[[#This Row],[Adresse complète]],1,SEARCH("@",SUBSTITUTE(Table1[[#This Row],[Adresse complète]]," ","@",2)))</f>
        <v xml:space="preserve">31  </v>
      </c>
      <c r="C158" t="str">
        <f>SUBSTITUTE(SUBSTITUTE(TRIM(SUBSTITUTE(Table1[[#This Row],[Adresse complète]],Table1[[#This Row],[Rue]],"")),Table1[[#This Row],[Code postal]],""),Table1[[#This Row],[Ville]],"")</f>
        <v xml:space="preserve">RUE DE GEUDERTHEIM </v>
      </c>
      <c r="D158" t="str" cm="1">
        <f t="array" ref="D158">MID(Table1[[#This Row],[Adresse complète]],LEN(Table1[[#This Row],[Adresse complète]])-MATCH(TRUE,ISNUMBER(--(MID(Table1[[#This Row],[Adresse complète]],LEN(Table1[[#This Row],[Adresse complète]])-ROW($1:$255),1))),0)-4,5)</f>
        <v>67170</v>
      </c>
      <c r="E158" t="str" cm="1">
        <f t="array" ref="E158">RIGHT(Table1[[#This Row],[Adresse complète]],MATCH(TRUE,ISNUMBER(--(MID(Table1[[#This Row],[Adresse complète]],LEN(Table1[[#This Row],[Adresse complète]])-ROW($1:$255),1))),0))</f>
        <v xml:space="preserve"> BRUMATH</v>
      </c>
    </row>
    <row r="159" spans="1:5" x14ac:dyDescent="0.25">
      <c r="A159" t="s">
        <v>157</v>
      </c>
      <c r="B159" t="str">
        <f>MID(Table1[[#This Row],[Adresse complète]],1,SEARCH("@",SUBSTITUTE(Table1[[#This Row],[Adresse complète]]," ","@",2)))</f>
        <v xml:space="preserve">110  </v>
      </c>
      <c r="C159" t="str">
        <f>SUBSTITUTE(SUBSTITUTE(TRIM(SUBSTITUTE(Table1[[#This Row],[Adresse complète]],Table1[[#This Row],[Rue]],"")),Table1[[#This Row],[Code postal]],""),Table1[[#This Row],[Ville]],"")</f>
        <v xml:space="preserve">RUE HENRI PAUQUET </v>
      </c>
      <c r="D159" t="str" cm="1">
        <f t="array" ref="D159">MID(Table1[[#This Row],[Adresse complète]],LEN(Table1[[#This Row],[Adresse complète]])-MATCH(TRUE,ISNUMBER(--(MID(Table1[[#This Row],[Adresse complète]],LEN(Table1[[#This Row],[Adresse complète]])-ROW($1:$255),1))),0)-4,5)</f>
        <v>60100</v>
      </c>
      <c r="E159" t="str" cm="1">
        <f t="array" ref="E159">RIGHT(Table1[[#This Row],[Adresse complète]],MATCH(TRUE,ISNUMBER(--(MID(Table1[[#This Row],[Adresse complète]],LEN(Table1[[#This Row],[Adresse complète]])-ROW($1:$255),1))),0))</f>
        <v xml:space="preserve"> CREIL</v>
      </c>
    </row>
    <row r="160" spans="1:5" x14ac:dyDescent="0.25">
      <c r="A160" t="s">
        <v>158</v>
      </c>
      <c r="B160" t="str">
        <f>MID(Table1[[#This Row],[Adresse complète]],1,SEARCH("@",SUBSTITUTE(Table1[[#This Row],[Adresse complète]]," ","@",2)))</f>
        <v xml:space="preserve">900 A </v>
      </c>
      <c r="C160" t="str">
        <f>SUBSTITUTE(SUBSTITUTE(TRIM(SUBSTITUTE(Table1[[#This Row],[Adresse complète]],Table1[[#This Row],[Rue]],"")),Table1[[#This Row],[Code postal]],""),Table1[[#This Row],[Ville]],"")</f>
        <v xml:space="preserve">AVENUE JEAN MOULIN </v>
      </c>
      <c r="D160" t="str" cm="1">
        <f t="array" ref="D160">MID(Table1[[#This Row],[Adresse complète]],LEN(Table1[[#This Row],[Adresse complète]])-MATCH(TRUE,ISNUMBER(--(MID(Table1[[#This Row],[Adresse complète]],LEN(Table1[[#This Row],[Adresse complète]])-ROW($1:$255),1))),0)-4,5)</f>
        <v>82000</v>
      </c>
      <c r="E160" t="str" cm="1">
        <f t="array" ref="E160">RIGHT(Table1[[#This Row],[Adresse complète]],MATCH(TRUE,ISNUMBER(--(MID(Table1[[#This Row],[Adresse complète]],LEN(Table1[[#This Row],[Adresse complète]])-ROW($1:$255),1))),0))</f>
        <v xml:space="preserve"> MONTAUBAN</v>
      </c>
    </row>
    <row r="161" spans="1:5" x14ac:dyDescent="0.25">
      <c r="A161" t="s">
        <v>159</v>
      </c>
      <c r="B161" t="str">
        <f>MID(Table1[[#This Row],[Adresse complète]],1,SEARCH("@",SUBSTITUTE(Table1[[#This Row],[Adresse complète]]," ","@",2)))</f>
        <v xml:space="preserve">40  </v>
      </c>
      <c r="C161" t="str">
        <f>SUBSTITUTE(SUBSTITUTE(TRIM(SUBSTITUTE(Table1[[#This Row],[Adresse complète]],Table1[[#This Row],[Rue]],"")),Table1[[#This Row],[Code postal]],""),Table1[[#This Row],[Ville]],"")</f>
        <v xml:space="preserve">RUE RENE CASSIN </v>
      </c>
      <c r="D161" t="str" cm="1">
        <f t="array" ref="D161">MID(Table1[[#This Row],[Adresse complète]],LEN(Table1[[#This Row],[Adresse complète]])-MATCH(TRUE,ISNUMBER(--(MID(Table1[[#This Row],[Adresse complète]],LEN(Table1[[#This Row],[Adresse complète]])-ROW($1:$255),1))),0)-4,5)</f>
        <v>74150</v>
      </c>
      <c r="E161" t="str" cm="1">
        <f t="array" ref="E161">RIGHT(Table1[[#This Row],[Adresse complète]],MATCH(TRUE,ISNUMBER(--(MID(Table1[[#This Row],[Adresse complète]],LEN(Table1[[#This Row],[Adresse complète]])-ROW($1:$255),1))),0))</f>
        <v xml:space="preserve"> RUMILLY</v>
      </c>
    </row>
    <row r="162" spans="1:5" x14ac:dyDescent="0.25">
      <c r="A162" t="s">
        <v>160</v>
      </c>
      <c r="B162" t="str">
        <f>MID(Table1[[#This Row],[Adresse complète]],1,SEARCH("@",SUBSTITUTE(Table1[[#This Row],[Adresse complète]]," ","@",2)))</f>
        <v xml:space="preserve">2  </v>
      </c>
      <c r="C162" t="str">
        <f>SUBSTITUTE(SUBSTITUTE(TRIM(SUBSTITUTE(Table1[[#This Row],[Adresse complète]],Table1[[#This Row],[Rue]],"")),Table1[[#This Row],[Code postal]],""),Table1[[#This Row],[Ville]],"")</f>
        <v xml:space="preserve">LOTISSEMENT LES CASTORS </v>
      </c>
      <c r="D162" t="str" cm="1">
        <f t="array" ref="D162">MID(Table1[[#This Row],[Adresse complète]],LEN(Table1[[#This Row],[Adresse complète]])-MATCH(TRUE,ISNUMBER(--(MID(Table1[[#This Row],[Adresse complète]],LEN(Table1[[#This Row],[Adresse complète]])-ROW($1:$255),1))),0)-4,5)</f>
        <v>26600</v>
      </c>
      <c r="E162" t="str" cm="1">
        <f t="array" ref="E162">RIGHT(Table1[[#This Row],[Adresse complète]],MATCH(TRUE,ISNUMBER(--(MID(Table1[[#This Row],[Adresse complète]],LEN(Table1[[#This Row],[Adresse complète]])-ROW($1:$255),1))),0))</f>
        <v xml:space="preserve"> LA ROCHE DE GLUN</v>
      </c>
    </row>
    <row r="163" spans="1:5" x14ac:dyDescent="0.25">
      <c r="A163" t="s">
        <v>161</v>
      </c>
      <c r="B163" t="str">
        <f>MID(Table1[[#This Row],[Adresse complète]],1,SEARCH("@",SUBSTITUTE(Table1[[#This Row],[Adresse complète]]," ","@",2)))</f>
        <v xml:space="preserve">298  </v>
      </c>
      <c r="C163" t="str">
        <f>SUBSTITUTE(SUBSTITUTE(TRIM(SUBSTITUTE(Table1[[#This Row],[Adresse complète]],Table1[[#This Row],[Rue]],"")),Table1[[#This Row],[Code postal]],""),Table1[[#This Row],[Ville]],"")</f>
        <v xml:space="preserve">ROUTE DE LA ROCHEFOUCALD </v>
      </c>
      <c r="D163" t="str" cm="1">
        <f t="array" ref="D163">MID(Table1[[#This Row],[Adresse complète]],LEN(Table1[[#This Row],[Adresse complète]])-MATCH(TRUE,ISNUMBER(--(MID(Table1[[#This Row],[Adresse complète]],LEN(Table1[[#This Row],[Adresse complète]])-ROW($1:$255),1))),0)-4,5)</f>
        <v>16110</v>
      </c>
      <c r="E163" t="str" cm="1">
        <f t="array" ref="E163">RIGHT(Table1[[#This Row],[Adresse complète]],MATCH(TRUE,ISNUMBER(--(MID(Table1[[#This Row],[Adresse complète]],LEN(Table1[[#This Row],[Adresse complète]])-ROW($1:$255),1))),0))</f>
        <v xml:space="preserve"> RIVIERES</v>
      </c>
    </row>
    <row r="164" spans="1:5" x14ac:dyDescent="0.25">
      <c r="A164" t="s">
        <v>162</v>
      </c>
      <c r="B164" t="str">
        <f>MID(Table1[[#This Row],[Adresse complète]],1,SEARCH("@",SUBSTITUTE(Table1[[#This Row],[Adresse complète]]," ","@",2)))</f>
        <v xml:space="preserve">32  </v>
      </c>
      <c r="C164" t="str">
        <f>SUBSTITUTE(SUBSTITUTE(TRIM(SUBSTITUTE(Table1[[#This Row],[Adresse complète]],Table1[[#This Row],[Rue]],"")),Table1[[#This Row],[Code postal]],""),Table1[[#This Row],[Ville]],"")</f>
        <v xml:space="preserve">AVENUE GENERAL FERNAND OLIVE </v>
      </c>
      <c r="D164" t="str" cm="1">
        <f t="array" ref="D164">MID(Table1[[#This Row],[Adresse complète]],LEN(Table1[[#This Row],[Adresse complète]])-MATCH(TRUE,ISNUMBER(--(MID(Table1[[#This Row],[Adresse complète]],LEN(Table1[[#This Row],[Adresse complète]])-ROW($1:$255),1))),0)-4,5)</f>
        <v>66670</v>
      </c>
      <c r="E164" t="str" cm="1">
        <f t="array" ref="E164">RIGHT(Table1[[#This Row],[Adresse complète]],MATCH(TRUE,ISNUMBER(--(MID(Table1[[#This Row],[Adresse complète]],LEN(Table1[[#This Row],[Adresse complète]])-ROW($1:$255),1))),0))</f>
        <v xml:space="preserve"> BAGES</v>
      </c>
    </row>
    <row r="165" spans="1:5" x14ac:dyDescent="0.25">
      <c r="A165" t="s">
        <v>163</v>
      </c>
      <c r="B165" t="str">
        <f>MID(Table1[[#This Row],[Adresse complète]],1,SEARCH("@",SUBSTITUTE(Table1[[#This Row],[Adresse complète]]," ","@",2)))</f>
        <v xml:space="preserve">71  </v>
      </c>
      <c r="C165" t="str">
        <f>SUBSTITUTE(SUBSTITUTE(TRIM(SUBSTITUTE(Table1[[#This Row],[Adresse complète]],Table1[[#This Row],[Rue]],"")),Table1[[#This Row],[Code postal]],""),Table1[[#This Row],[Ville]],"")</f>
        <v xml:space="preserve">RUE LOUISE DE VILMORIN </v>
      </c>
      <c r="D165" t="str" cm="1">
        <f t="array" ref="D165">MID(Table1[[#This Row],[Adresse complète]],LEN(Table1[[#This Row],[Adresse complète]])-MATCH(TRUE,ISNUMBER(--(MID(Table1[[#This Row],[Adresse complète]],LEN(Table1[[#This Row],[Adresse complète]])-ROW($1:$255),1))),0)-4,5)</f>
        <v>54200</v>
      </c>
      <c r="E165" t="str" cm="1">
        <f t="array" ref="E165">RIGHT(Table1[[#This Row],[Adresse complète]],MATCH(TRUE,ISNUMBER(--(MID(Table1[[#This Row],[Adresse complète]],LEN(Table1[[#This Row],[Adresse complète]])-ROW($1:$255),1))),0))</f>
        <v xml:space="preserve"> TOUL</v>
      </c>
    </row>
    <row r="166" spans="1:5" x14ac:dyDescent="0.25">
      <c r="A166" t="s">
        <v>164</v>
      </c>
      <c r="B166" t="str">
        <f>MID(Table1[[#This Row],[Adresse complète]],1,SEARCH("@",SUBSTITUTE(Table1[[#This Row],[Adresse complète]]," ","@",2)))</f>
        <v xml:space="preserve">28  </v>
      </c>
      <c r="C166" t="str">
        <f>SUBSTITUTE(SUBSTITUTE(TRIM(SUBSTITUTE(Table1[[#This Row],[Adresse complète]],Table1[[#This Row],[Rue]],"")),Table1[[#This Row],[Code postal]],""),Table1[[#This Row],[Ville]],"")</f>
        <v xml:space="preserve">CHEMIN DE LA BIGOTTE </v>
      </c>
      <c r="D166" t="str" cm="1">
        <f t="array" ref="D166">MID(Table1[[#This Row],[Adresse complète]],LEN(Table1[[#This Row],[Adresse complète]])-MATCH(TRUE,ISNUMBER(--(MID(Table1[[#This Row],[Adresse complète]],LEN(Table1[[#This Row],[Adresse complète]])-ROW($1:$255),1))),0)-4,5)</f>
        <v>13015</v>
      </c>
      <c r="E166" t="str" cm="1">
        <f t="array" ref="E166">RIGHT(Table1[[#This Row],[Adresse complète]],MATCH(TRUE,ISNUMBER(--(MID(Table1[[#This Row],[Adresse complète]],LEN(Table1[[#This Row],[Adresse complète]])-ROW($1:$255),1))),0))</f>
        <v xml:space="preserve"> MARSEILLE</v>
      </c>
    </row>
    <row r="167" spans="1:5" x14ac:dyDescent="0.25">
      <c r="A167" t="s">
        <v>165</v>
      </c>
      <c r="B167" t="str">
        <f>MID(Table1[[#This Row],[Adresse complète]],1,SEARCH("@",SUBSTITUTE(Table1[[#This Row],[Adresse complète]]," ","@",2)))</f>
        <v xml:space="preserve">14  </v>
      </c>
      <c r="C167" t="str">
        <f>SUBSTITUTE(SUBSTITUTE(TRIM(SUBSTITUTE(Table1[[#This Row],[Adresse complète]],Table1[[#This Row],[Rue]],"")),Table1[[#This Row],[Code postal]],""),Table1[[#This Row],[Ville]],"")</f>
        <v xml:space="preserve">RUE G DE GAULLE ANTHONIOZ </v>
      </c>
      <c r="D167" t="str" cm="1">
        <f t="array" ref="D167">MID(Table1[[#This Row],[Adresse complète]],LEN(Table1[[#This Row],[Adresse complète]])-MATCH(TRUE,ISNUMBER(--(MID(Table1[[#This Row],[Adresse complète]],LEN(Table1[[#This Row],[Adresse complète]])-ROW($1:$255),1))),0)-4,5)</f>
        <v>66200</v>
      </c>
      <c r="E167" t="str" cm="1">
        <f t="array" ref="E167">RIGHT(Table1[[#This Row],[Adresse complète]],MATCH(TRUE,ISNUMBER(--(MID(Table1[[#This Row],[Adresse complète]],LEN(Table1[[#This Row],[Adresse complète]])-ROW($1:$255),1))),0))</f>
        <v xml:space="preserve"> ELNE</v>
      </c>
    </row>
    <row r="168" spans="1:5" x14ac:dyDescent="0.25">
      <c r="A168" t="s">
        <v>166</v>
      </c>
      <c r="B168" t="str">
        <f>MID(Table1[[#This Row],[Adresse complète]],1,SEARCH("@",SUBSTITUTE(Table1[[#This Row],[Adresse complète]]," ","@",2)))</f>
        <v xml:space="preserve">9  </v>
      </c>
      <c r="C168" t="str">
        <f>SUBSTITUTE(SUBSTITUTE(TRIM(SUBSTITUTE(Table1[[#This Row],[Adresse complète]],Table1[[#This Row],[Rue]],"")),Table1[[#This Row],[Code postal]],""),Table1[[#This Row],[Ville]],"")</f>
        <v xml:space="preserve">RUE SAINT ROCH </v>
      </c>
      <c r="D168" t="str" cm="1">
        <f t="array" ref="D168">MID(Table1[[#This Row],[Adresse complète]],LEN(Table1[[#This Row],[Adresse complète]])-MATCH(TRUE,ISNUMBER(--(MID(Table1[[#This Row],[Adresse complète]],LEN(Table1[[#This Row],[Adresse complète]])-ROW($1:$255),1))),0)-4,5)</f>
        <v>81100</v>
      </c>
      <c r="E168" t="str" cm="1">
        <f t="array" ref="E168">RIGHT(Table1[[#This Row],[Adresse complète]],MATCH(TRUE,ISNUMBER(--(MID(Table1[[#This Row],[Adresse complète]],LEN(Table1[[#This Row],[Adresse complète]])-ROW($1:$255),1))),0))</f>
        <v xml:space="preserve"> CASTRES</v>
      </c>
    </row>
    <row r="169" spans="1:5" x14ac:dyDescent="0.25">
      <c r="A169" t="s">
        <v>167</v>
      </c>
      <c r="B169" t="str">
        <f>MID(Table1[[#This Row],[Adresse complète]],1,SEARCH("@",SUBSTITUTE(Table1[[#This Row],[Adresse complète]]," ","@",2)))</f>
        <v xml:space="preserve">222  </v>
      </c>
      <c r="C169" t="str">
        <f>SUBSTITUTE(SUBSTITUTE(TRIM(SUBSTITUTE(Table1[[#This Row],[Adresse complète]],Table1[[#This Row],[Rue]],"")),Table1[[#This Row],[Code postal]],""),Table1[[#This Row],[Ville]],"")</f>
        <v xml:space="preserve">AVENUE DE MONTOLIVET </v>
      </c>
      <c r="D169" t="str" cm="1">
        <f t="array" ref="D169">MID(Table1[[#This Row],[Adresse complète]],LEN(Table1[[#This Row],[Adresse complète]])-MATCH(TRUE,ISNUMBER(--(MID(Table1[[#This Row],[Adresse complète]],LEN(Table1[[#This Row],[Adresse complète]])-ROW($1:$255),1))),0)-4,5)</f>
        <v>13012</v>
      </c>
      <c r="E169" t="str" cm="1">
        <f t="array" ref="E169">RIGHT(Table1[[#This Row],[Adresse complète]],MATCH(TRUE,ISNUMBER(--(MID(Table1[[#This Row],[Adresse complète]],LEN(Table1[[#This Row],[Adresse complète]])-ROW($1:$255),1))),0))</f>
        <v xml:space="preserve"> MARSEILLE</v>
      </c>
    </row>
    <row r="170" spans="1:5" x14ac:dyDescent="0.25">
      <c r="A170" t="s">
        <v>168</v>
      </c>
      <c r="B170" t="str">
        <f>MID(Table1[[#This Row],[Adresse complète]],1,SEARCH("@",SUBSTITUTE(Table1[[#This Row],[Adresse complète]]," ","@",2)))</f>
        <v xml:space="preserve">0  </v>
      </c>
      <c r="C170" t="str">
        <f>SUBSTITUTE(SUBSTITUTE(TRIM(SUBSTITUTE(Table1[[#This Row],[Adresse complète]],Table1[[#This Row],[Rue]],"")),Table1[[#This Row],[Code postal]],""),Table1[[#This Row],[Ville]],"")</f>
        <v xml:space="preserve">AVENUE DE VERDUN </v>
      </c>
      <c r="D170" t="str" cm="1">
        <f t="array" ref="D170">MID(Table1[[#This Row],[Adresse complète]],LEN(Table1[[#This Row],[Adresse complète]])-MATCH(TRUE,ISNUMBER(--(MID(Table1[[#This Row],[Adresse complète]],LEN(Table1[[#This Row],[Adresse complète]])-ROW($1:$255),1))),0)-4,5)</f>
        <v>13440</v>
      </c>
      <c r="E170" t="str" cm="1">
        <f t="array" ref="E170">RIGHT(Table1[[#This Row],[Adresse complète]],MATCH(TRUE,ISNUMBER(--(MID(Table1[[#This Row],[Adresse complète]],LEN(Table1[[#This Row],[Adresse complète]])-ROW($1:$255),1))),0))</f>
        <v xml:space="preserve"> CABANNES</v>
      </c>
    </row>
    <row r="171" spans="1:5" x14ac:dyDescent="0.25">
      <c r="A171" t="s">
        <v>169</v>
      </c>
      <c r="B171" t="str">
        <f>MID(Table1[[#This Row],[Adresse complète]],1,SEARCH("@",SUBSTITUTE(Table1[[#This Row],[Adresse complète]]," ","@",2)))</f>
        <v xml:space="preserve">262 B </v>
      </c>
      <c r="C171" t="str">
        <f>SUBSTITUTE(SUBSTITUTE(TRIM(SUBSTITUTE(Table1[[#This Row],[Adresse complète]],Table1[[#This Row],[Rue]],"")),Table1[[#This Row],[Code postal]],""),Table1[[#This Row],[Ville]],"")</f>
        <v xml:space="preserve">CHEMIN CAMP DI MONACO SUPERIEUR </v>
      </c>
      <c r="D171" t="str" cm="1">
        <f t="array" ref="D171">MID(Table1[[#This Row],[Adresse complète]],LEN(Table1[[#This Row],[Adresse complète]])-MATCH(TRUE,ISNUMBER(--(MID(Table1[[#This Row],[Adresse complète]],LEN(Table1[[#This Row],[Adresse complète]])-ROW($1:$255),1))),0)-4,5)</f>
        <v>06670</v>
      </c>
      <c r="E171" t="str" cm="1">
        <f t="array" ref="E171">RIGHT(Table1[[#This Row],[Adresse complète]],MATCH(TRUE,ISNUMBER(--(MID(Table1[[#This Row],[Adresse complète]],LEN(Table1[[#This Row],[Adresse complète]])-ROW($1:$255),1))),0))</f>
        <v xml:space="preserve"> LEVENS</v>
      </c>
    </row>
    <row r="172" spans="1:5" x14ac:dyDescent="0.25">
      <c r="A172" t="s">
        <v>170</v>
      </c>
      <c r="B172" t="str">
        <f>MID(Table1[[#This Row],[Adresse complète]],1,SEARCH("@",SUBSTITUTE(Table1[[#This Row],[Adresse complète]]," ","@",2)))</f>
        <v xml:space="preserve">3  </v>
      </c>
      <c r="C172" t="str">
        <f>SUBSTITUTE(SUBSTITUTE(TRIM(SUBSTITUTE(Table1[[#This Row],[Adresse complète]],Table1[[#This Row],[Rue]],"")),Table1[[#This Row],[Code postal]],""),Table1[[#This Row],[Ville]],"")</f>
        <v xml:space="preserve">CHEMIN DE LA MAISONNETTE </v>
      </c>
      <c r="D172" t="str" cm="1">
        <f t="array" ref="D172">MID(Table1[[#This Row],[Adresse complète]],LEN(Table1[[#This Row],[Adresse complète]])-MATCH(TRUE,ISNUMBER(--(MID(Table1[[#This Row],[Adresse complète]],LEN(Table1[[#This Row],[Adresse complète]])-ROW($1:$255),1))),0)-4,5)</f>
        <v>05300</v>
      </c>
      <c r="E172" t="str" cm="1">
        <f t="array" ref="E172">RIGHT(Table1[[#This Row],[Adresse complète]],MATCH(TRUE,ISNUMBER(--(MID(Table1[[#This Row],[Adresse complète]],LEN(Table1[[#This Row],[Adresse complète]])-ROW($1:$255),1))),0))</f>
        <v xml:space="preserve"> LARAGNE MONTEGLIN</v>
      </c>
    </row>
    <row r="173" spans="1:5" x14ac:dyDescent="0.25">
      <c r="A173" t="s">
        <v>171</v>
      </c>
      <c r="B173" t="str">
        <f>MID(Table1[[#This Row],[Adresse complète]],1,SEARCH("@",SUBSTITUTE(Table1[[#This Row],[Adresse complète]]," ","@",2)))</f>
        <v xml:space="preserve">79  </v>
      </c>
      <c r="C173" t="str">
        <f>SUBSTITUTE(SUBSTITUTE(TRIM(SUBSTITUTE(Table1[[#This Row],[Adresse complète]],Table1[[#This Row],[Rue]],"")),Table1[[#This Row],[Code postal]],""),Table1[[#This Row],[Ville]],"")</f>
        <v xml:space="preserve">RUE NICOLAS CHORIER </v>
      </c>
      <c r="D173" t="str" cm="1">
        <f t="array" ref="D173">MID(Table1[[#This Row],[Adresse complète]],LEN(Table1[[#This Row],[Adresse complète]])-MATCH(TRUE,ISNUMBER(--(MID(Table1[[#This Row],[Adresse complète]],LEN(Table1[[#This Row],[Adresse complète]])-ROW($1:$255),1))),0)-4,5)</f>
        <v>38000</v>
      </c>
      <c r="E173" t="str" cm="1">
        <f t="array" ref="E173">RIGHT(Table1[[#This Row],[Adresse complète]],MATCH(TRUE,ISNUMBER(--(MID(Table1[[#This Row],[Adresse complète]],LEN(Table1[[#This Row],[Adresse complète]])-ROW($1:$255),1))),0))</f>
        <v xml:space="preserve"> GRENOBLE</v>
      </c>
    </row>
    <row r="174" spans="1:5" x14ac:dyDescent="0.25">
      <c r="A174" t="s">
        <v>172</v>
      </c>
      <c r="B174" t="str">
        <f>MID(Table1[[#This Row],[Adresse complète]],1,SEARCH("@",SUBSTITUTE(Table1[[#This Row],[Adresse complète]]," ","@",2)))</f>
        <v xml:space="preserve">13  </v>
      </c>
      <c r="C174" t="str">
        <f>SUBSTITUTE(SUBSTITUTE(TRIM(SUBSTITUTE(Table1[[#This Row],[Adresse complète]],Table1[[#This Row],[Rue]],"")),Table1[[#This Row],[Code postal]],""),Table1[[#This Row],[Ville]],"")</f>
        <v xml:space="preserve">RUE DE WITTISHEIM </v>
      </c>
      <c r="D174" t="str" cm="1">
        <f t="array" ref="D174">MID(Table1[[#This Row],[Adresse complète]],LEN(Table1[[#This Row],[Adresse complète]])-MATCH(TRUE,ISNUMBER(--(MID(Table1[[#This Row],[Adresse complète]],LEN(Table1[[#This Row],[Adresse complète]])-ROW($1:$255),1))),0)-4,5)</f>
        <v>67920</v>
      </c>
      <c r="E174" t="str" cm="1">
        <f t="array" ref="E174">RIGHT(Table1[[#This Row],[Adresse complète]],MATCH(TRUE,ISNUMBER(--(MID(Table1[[#This Row],[Adresse complète]],LEN(Table1[[#This Row],[Adresse complète]])-ROW($1:$255),1))),0))</f>
        <v xml:space="preserve"> SUNDHOUSE</v>
      </c>
    </row>
    <row r="175" spans="1:5" x14ac:dyDescent="0.25">
      <c r="A175" t="s">
        <v>173</v>
      </c>
      <c r="B175" t="str">
        <f>MID(Table1[[#This Row],[Adresse complète]],1,SEARCH("@",SUBSTITUTE(Table1[[#This Row],[Adresse complète]]," ","@",2)))</f>
        <v xml:space="preserve">17  </v>
      </c>
      <c r="C175" t="str">
        <f>SUBSTITUTE(SUBSTITUTE(TRIM(SUBSTITUTE(Table1[[#This Row],[Adresse complète]],Table1[[#This Row],[Rue]],"")),Table1[[#This Row],[Code postal]],""),Table1[[#This Row],[Ville]],"")</f>
        <v xml:space="preserve">RUE DE LA PLUCHARDE </v>
      </c>
      <c r="D175" t="str" cm="1">
        <f t="array" ref="D175">MID(Table1[[#This Row],[Adresse complète]],LEN(Table1[[#This Row],[Adresse complète]])-MATCH(TRUE,ISNUMBER(--(MID(Table1[[#This Row],[Adresse complète]],LEN(Table1[[#This Row],[Adresse complète]])-ROW($1:$255),1))),0)-4,5)</f>
        <v>21110</v>
      </c>
      <c r="E175" t="str" cm="1">
        <f t="array" ref="E175">RIGHT(Table1[[#This Row],[Adresse complète]],MATCH(TRUE,ISNUMBER(--(MID(Table1[[#This Row],[Adresse complète]],LEN(Table1[[#This Row],[Adresse complète]])-ROW($1:$255),1))),0))</f>
        <v xml:space="preserve"> BRETENIERE</v>
      </c>
    </row>
    <row r="176" spans="1:5" x14ac:dyDescent="0.25">
      <c r="A176" t="s">
        <v>174</v>
      </c>
      <c r="B176" t="str">
        <f>MID(Table1[[#This Row],[Adresse complète]],1,SEARCH("@",SUBSTITUTE(Table1[[#This Row],[Adresse complète]]," ","@",2)))</f>
        <v xml:space="preserve">341  </v>
      </c>
      <c r="C176" t="str">
        <f>SUBSTITUTE(SUBSTITUTE(TRIM(SUBSTITUTE(Table1[[#This Row],[Adresse complète]],Table1[[#This Row],[Rue]],"")),Table1[[#This Row],[Code postal]],""),Table1[[#This Row],[Ville]],"")</f>
        <v xml:space="preserve">AVENUE DU MOULIN NEUF </v>
      </c>
      <c r="D176" t="str" cm="1">
        <f t="array" ref="D176">MID(Table1[[#This Row],[Adresse complète]],LEN(Table1[[#This Row],[Adresse complète]])-MATCH(TRUE,ISNUMBER(--(MID(Table1[[#This Row],[Adresse complète]],LEN(Table1[[#This Row],[Adresse complète]])-ROW($1:$255),1))),0)-4,5)</f>
        <v>04100</v>
      </c>
      <c r="E176" t="str" cm="1">
        <f t="array" ref="E176">RIGHT(Table1[[#This Row],[Adresse complète]],MATCH(TRUE,ISNUMBER(--(MID(Table1[[#This Row],[Adresse complète]],LEN(Table1[[#This Row],[Adresse complète]])-ROW($1:$255),1))),0))</f>
        <v xml:space="preserve"> MANOSQUE</v>
      </c>
    </row>
    <row r="177" spans="1:5" x14ac:dyDescent="0.25">
      <c r="A177" t="s">
        <v>175</v>
      </c>
      <c r="B177" t="str">
        <f>MID(Table1[[#This Row],[Adresse complète]],1,SEARCH("@",SUBSTITUTE(Table1[[#This Row],[Adresse complète]]," ","@",2)))</f>
        <v xml:space="preserve">3  </v>
      </c>
      <c r="C177" t="str">
        <f>SUBSTITUTE(SUBSTITUTE(TRIM(SUBSTITUTE(Table1[[#This Row],[Adresse complète]],Table1[[#This Row],[Rue]],"")),Table1[[#This Row],[Code postal]],""),Table1[[#This Row],[Ville]],"")</f>
        <v xml:space="preserve">RUE DU LAVOIR </v>
      </c>
      <c r="D177" t="str" cm="1">
        <f t="array" ref="D177">MID(Table1[[#This Row],[Adresse complète]],LEN(Table1[[#This Row],[Adresse complète]])-MATCH(TRUE,ISNUMBER(--(MID(Table1[[#This Row],[Adresse complète]],LEN(Table1[[#This Row],[Adresse complète]])-ROW($1:$255),1))),0)-4,5)</f>
        <v>54440</v>
      </c>
      <c r="E177" t="str" cm="1">
        <f t="array" ref="E177">RIGHT(Table1[[#This Row],[Adresse complète]],MATCH(TRUE,ISNUMBER(--(MID(Table1[[#This Row],[Adresse complète]],LEN(Table1[[#This Row],[Adresse complète]])-ROW($1:$255),1))),0))</f>
        <v xml:space="preserve"> HERSERANGE</v>
      </c>
    </row>
    <row r="178" spans="1:5" x14ac:dyDescent="0.25">
      <c r="A178" t="s">
        <v>176</v>
      </c>
      <c r="B178" t="str">
        <f>MID(Table1[[#This Row],[Adresse complète]],1,SEARCH("@",SUBSTITUTE(Table1[[#This Row],[Adresse complète]]," ","@",2)))</f>
        <v xml:space="preserve">1  </v>
      </c>
      <c r="C178" t="str">
        <f>SUBSTITUTE(SUBSTITUTE(TRIM(SUBSTITUTE(Table1[[#This Row],[Adresse complète]],Table1[[#This Row],[Rue]],"")),Table1[[#This Row],[Code postal]],""),Table1[[#This Row],[Ville]],"")</f>
        <v xml:space="preserve">ROUTE NATIONALE </v>
      </c>
      <c r="D178" t="str" cm="1">
        <f t="array" ref="D178">MID(Table1[[#This Row],[Adresse complète]],LEN(Table1[[#This Row],[Adresse complète]])-MATCH(TRUE,ISNUMBER(--(MID(Table1[[#This Row],[Adresse complète]],LEN(Table1[[#This Row],[Adresse complète]])-ROW($1:$255),1))),0)-4,5)</f>
        <v>66700</v>
      </c>
      <c r="E178" t="str" cm="1">
        <f t="array" ref="E178">RIGHT(Table1[[#This Row],[Adresse complète]],MATCH(TRUE,ISNUMBER(--(MID(Table1[[#This Row],[Adresse complète]],LEN(Table1[[#This Row],[Adresse complète]])-ROW($1:$255),1))),0))</f>
        <v xml:space="preserve"> ARGELES SUR MER</v>
      </c>
    </row>
    <row r="179" spans="1:5" x14ac:dyDescent="0.25">
      <c r="A179" t="s">
        <v>177</v>
      </c>
      <c r="B179" t="str">
        <f>MID(Table1[[#This Row],[Adresse complète]],1,SEARCH("@",SUBSTITUTE(Table1[[#This Row],[Adresse complète]]," ","@",2)))</f>
        <v xml:space="preserve">3  </v>
      </c>
      <c r="C179" t="str">
        <f>SUBSTITUTE(SUBSTITUTE(TRIM(SUBSTITUTE(Table1[[#This Row],[Adresse complète]],Table1[[#This Row],[Rue]],"")),Table1[[#This Row],[Code postal]],""),Table1[[#This Row],[Ville]],"")</f>
        <v xml:space="preserve">ROUTE NATIONALE 43 </v>
      </c>
      <c r="D179" t="str" cm="1">
        <f t="array" ref="D179">MID(Table1[[#This Row],[Adresse complète]],LEN(Table1[[#This Row],[Adresse complète]])-MATCH(TRUE,ISNUMBER(--(MID(Table1[[#This Row],[Adresse complète]],LEN(Table1[[#This Row],[Adresse complète]])-ROW($1:$255),1))),0)-4,5)</f>
        <v>55600</v>
      </c>
      <c r="E179" t="str" cm="1">
        <f t="array" ref="E179">RIGHT(Table1[[#This Row],[Adresse complète]],MATCH(TRUE,ISNUMBER(--(MID(Table1[[#This Row],[Adresse complète]],LEN(Table1[[#This Row],[Adresse complète]])-ROW($1:$255),1))),0))</f>
        <v xml:space="preserve"> IRE LE SEC</v>
      </c>
    </row>
    <row r="180" spans="1:5" x14ac:dyDescent="0.25">
      <c r="A180" t="s">
        <v>178</v>
      </c>
      <c r="B180" t="str">
        <f>MID(Table1[[#This Row],[Adresse complète]],1,SEARCH("@",SUBSTITUTE(Table1[[#This Row],[Adresse complète]]," ","@",2)))</f>
        <v xml:space="preserve">26  </v>
      </c>
      <c r="C180" t="str">
        <f>SUBSTITUTE(SUBSTITUTE(TRIM(SUBSTITUTE(Table1[[#This Row],[Adresse complète]],Table1[[#This Row],[Rue]],"")),Table1[[#This Row],[Code postal]],""),Table1[[#This Row],[Ville]],"")</f>
        <v xml:space="preserve">BOULEVARD CHANZY </v>
      </c>
      <c r="D180" t="str" cm="1">
        <f t="array" ref="D180">MID(Table1[[#This Row],[Adresse complète]],LEN(Table1[[#This Row],[Adresse complète]])-MATCH(TRUE,ISNUMBER(--(MID(Table1[[#This Row],[Adresse complète]],LEN(Table1[[#This Row],[Adresse complète]])-ROW($1:$255),1))),0)-4,5)</f>
        <v>24100</v>
      </c>
      <c r="E180" t="str" cm="1">
        <f t="array" ref="E180">RIGHT(Table1[[#This Row],[Adresse complète]],MATCH(TRUE,ISNUMBER(--(MID(Table1[[#This Row],[Adresse complète]],LEN(Table1[[#This Row],[Adresse complète]])-ROW($1:$255),1))),0))</f>
        <v xml:space="preserve"> BERGERAC</v>
      </c>
    </row>
    <row r="181" spans="1:5" x14ac:dyDescent="0.25">
      <c r="A181" t="s">
        <v>179</v>
      </c>
      <c r="B181" t="str">
        <f>MID(Table1[[#This Row],[Adresse complète]],1,SEARCH("@",SUBSTITUTE(Table1[[#This Row],[Adresse complète]]," ","@",2)))</f>
        <v xml:space="preserve">11  </v>
      </c>
      <c r="C181" t="str">
        <f>SUBSTITUTE(SUBSTITUTE(TRIM(SUBSTITUTE(Table1[[#This Row],[Adresse complète]],Table1[[#This Row],[Rue]],"")),Table1[[#This Row],[Code postal]],""),Table1[[#This Row],[Ville]],"")</f>
        <v xml:space="preserve">RUE HOCHE </v>
      </c>
      <c r="D181" t="str" cm="1">
        <f t="array" ref="D181">MID(Table1[[#This Row],[Adresse complète]],LEN(Table1[[#This Row],[Adresse complète]])-MATCH(TRUE,ISNUMBER(--(MID(Table1[[#This Row],[Adresse complète]],LEN(Table1[[#This Row],[Adresse complète]])-ROW($1:$255),1))),0)-4,5)</f>
        <v>01200</v>
      </c>
      <c r="E181" t="str" cm="1">
        <f t="array" ref="E181">RIGHT(Table1[[#This Row],[Adresse complète]],MATCH(TRUE,ISNUMBER(--(MID(Table1[[#This Row],[Adresse complète]],LEN(Table1[[#This Row],[Adresse complète]])-ROW($1:$255),1))),0))</f>
        <v xml:space="preserve"> VALSERHONE</v>
      </c>
    </row>
    <row r="182" spans="1:5" x14ac:dyDescent="0.25">
      <c r="A182" t="s">
        <v>180</v>
      </c>
      <c r="B182" t="str">
        <f>MID(Table1[[#This Row],[Adresse complète]],1,SEARCH("@",SUBSTITUTE(Table1[[#This Row],[Adresse complète]]," ","@",2)))</f>
        <v xml:space="preserve">475  </v>
      </c>
      <c r="C182" t="str">
        <f>SUBSTITUTE(SUBSTITUTE(TRIM(SUBSTITUTE(Table1[[#This Row],[Adresse complète]],Table1[[#This Row],[Rue]],"")),Table1[[#This Row],[Code postal]],""),Table1[[#This Row],[Ville]],"")</f>
        <v xml:space="preserve">CHEMIN DE LAS PLANES </v>
      </c>
      <c r="D182" t="str" cm="1">
        <f t="array" ref="D182">MID(Table1[[#This Row],[Adresse complète]],LEN(Table1[[#This Row],[Adresse complète]])-MATCH(TRUE,ISNUMBER(--(MID(Table1[[#This Row],[Adresse complète]],LEN(Table1[[#This Row],[Adresse complète]])-ROW($1:$255),1))),0)-4,5)</f>
        <v>82800</v>
      </c>
      <c r="E182" t="str" cm="1">
        <f t="array" ref="E182">RIGHT(Table1[[#This Row],[Adresse complète]],MATCH(TRUE,ISNUMBER(--(MID(Table1[[#This Row],[Adresse complète]],LEN(Table1[[#This Row],[Adresse complète]])-ROW($1:$255),1))),0))</f>
        <v xml:space="preserve"> NEGREPELISSE</v>
      </c>
    </row>
    <row r="183" spans="1:5" x14ac:dyDescent="0.25">
      <c r="A183" t="s">
        <v>181</v>
      </c>
      <c r="B183" t="str">
        <f>MID(Table1[[#This Row],[Adresse complète]],1,SEARCH("@",SUBSTITUTE(Table1[[#This Row],[Adresse complète]]," ","@",2)))</f>
        <v xml:space="preserve">420  </v>
      </c>
      <c r="C183" t="str">
        <f>SUBSTITUTE(SUBSTITUTE(TRIM(SUBSTITUTE(Table1[[#This Row],[Adresse complète]],Table1[[#This Row],[Rue]],"")),Table1[[#This Row],[Code postal]],""),Table1[[#This Row],[Ville]],"")</f>
        <v xml:space="preserve">CHEMIN DE LAS PLANES </v>
      </c>
      <c r="D183" t="str" cm="1">
        <f t="array" ref="D183">MID(Table1[[#This Row],[Adresse complète]],LEN(Table1[[#This Row],[Adresse complète]])-MATCH(TRUE,ISNUMBER(--(MID(Table1[[#This Row],[Adresse complète]],LEN(Table1[[#This Row],[Adresse complète]])-ROW($1:$255),1))),0)-4,5)</f>
        <v>82800</v>
      </c>
      <c r="E183" t="str" cm="1">
        <f t="array" ref="E183">RIGHT(Table1[[#This Row],[Adresse complète]],MATCH(TRUE,ISNUMBER(--(MID(Table1[[#This Row],[Adresse complète]],LEN(Table1[[#This Row],[Adresse complète]])-ROW($1:$255),1))),0))</f>
        <v xml:space="preserve"> NEGREPELISSE</v>
      </c>
    </row>
    <row r="184" spans="1:5" x14ac:dyDescent="0.25">
      <c r="A184" t="s">
        <v>182</v>
      </c>
      <c r="B184" t="str">
        <f>MID(Table1[[#This Row],[Adresse complète]],1,SEARCH("@",SUBSTITUTE(Table1[[#This Row],[Adresse complète]]," ","@",2)))</f>
        <v xml:space="preserve">450  </v>
      </c>
      <c r="C184" t="str">
        <f>SUBSTITUTE(SUBSTITUTE(TRIM(SUBSTITUTE(Table1[[#This Row],[Adresse complète]],Table1[[#This Row],[Rue]],"")),Table1[[#This Row],[Code postal]],""),Table1[[#This Row],[Ville]],"")</f>
        <v xml:space="preserve">ROUTE DES EPINETTES </v>
      </c>
      <c r="D184" t="str" cm="1">
        <f t="array" ref="D184">MID(Table1[[#This Row],[Adresse complète]],LEN(Table1[[#This Row],[Adresse complète]])-MATCH(TRUE,ISNUMBER(--(MID(Table1[[#This Row],[Adresse complète]],LEN(Table1[[#This Row],[Adresse complète]])-ROW($1:$255),1))),0)-4,5)</f>
        <v>73420</v>
      </c>
      <c r="E184" t="str" cm="1">
        <f t="array" ref="E184">RIGHT(Table1[[#This Row],[Adresse complète]],MATCH(TRUE,ISNUMBER(--(MID(Table1[[#This Row],[Adresse complète]],LEN(Table1[[#This Row],[Adresse complète]])-ROW($1:$255),1))),0))</f>
        <v xml:space="preserve"> DRUMETTAZ CLARAFOND</v>
      </c>
    </row>
    <row r="185" spans="1:5" x14ac:dyDescent="0.25">
      <c r="A185" t="s">
        <v>183</v>
      </c>
      <c r="B185" t="str">
        <f>MID(Table1[[#This Row],[Adresse complète]],1,SEARCH("@",SUBSTITUTE(Table1[[#This Row],[Adresse complète]]," ","@",2)))</f>
        <v xml:space="preserve">48  </v>
      </c>
      <c r="C185" t="str">
        <f>SUBSTITUTE(SUBSTITUTE(TRIM(SUBSTITUTE(Table1[[#This Row],[Adresse complète]],Table1[[#This Row],[Rue]],"")),Table1[[#This Row],[Code postal]],""),Table1[[#This Row],[Ville]],"")</f>
        <v xml:space="preserve">ROUTE DE GRENOBLE </v>
      </c>
      <c r="D185" t="str" cm="1">
        <f t="array" ref="D185">MID(Table1[[#This Row],[Adresse complète]],LEN(Table1[[#This Row],[Adresse complète]])-MATCH(TRUE,ISNUMBER(--(MID(Table1[[#This Row],[Adresse complète]],LEN(Table1[[#This Row],[Adresse complète]])-ROW($1:$255),1))),0)-4,5)</f>
        <v>06200</v>
      </c>
      <c r="E185" t="str" cm="1">
        <f t="array" ref="E185">RIGHT(Table1[[#This Row],[Adresse complète]],MATCH(TRUE,ISNUMBER(--(MID(Table1[[#This Row],[Adresse complète]],LEN(Table1[[#This Row],[Adresse complète]])-ROW($1:$255),1))),0))</f>
        <v xml:space="preserve"> NICE</v>
      </c>
    </row>
    <row r="186" spans="1:5" x14ac:dyDescent="0.25">
      <c r="A186" t="s">
        <v>184</v>
      </c>
      <c r="B186" t="str">
        <f>MID(Table1[[#This Row],[Adresse complète]],1,SEARCH("@",SUBSTITUTE(Table1[[#This Row],[Adresse complète]]," ","@",2)))</f>
        <v xml:space="preserve">20  </v>
      </c>
      <c r="C186" t="str">
        <f>SUBSTITUTE(SUBSTITUTE(TRIM(SUBSTITUTE(Table1[[#This Row],[Adresse complète]],Table1[[#This Row],[Rue]],"")),Table1[[#This Row],[Code postal]],""),Table1[[#This Row],[Ville]],"")</f>
        <v xml:space="preserve">RUE DU CHARDON BLEU </v>
      </c>
      <c r="D186" t="str" cm="1">
        <f t="array" ref="D186">MID(Table1[[#This Row],[Adresse complète]],LEN(Table1[[#This Row],[Adresse complète]])-MATCH(TRUE,ISNUMBER(--(MID(Table1[[#This Row],[Adresse complète]],LEN(Table1[[#This Row],[Adresse complète]])-ROW($1:$255),1))),0)-4,5)</f>
        <v>05000</v>
      </c>
      <c r="E186" t="str" cm="1">
        <f t="array" ref="E186">RIGHT(Table1[[#This Row],[Adresse complète]],MATCH(TRUE,ISNUMBER(--(MID(Table1[[#This Row],[Adresse complète]],LEN(Table1[[#This Row],[Adresse complète]])-ROW($1:$255),1))),0))</f>
        <v xml:space="preserve"> GAP</v>
      </c>
    </row>
    <row r="187" spans="1:5" x14ac:dyDescent="0.25">
      <c r="A187" t="s">
        <v>185</v>
      </c>
      <c r="B187" t="str">
        <f>MID(Table1[[#This Row],[Adresse complète]],1,SEARCH("@",SUBSTITUTE(Table1[[#This Row],[Adresse complète]]," ","@",2)))</f>
        <v xml:space="preserve">48  </v>
      </c>
      <c r="C187" t="str">
        <f>SUBSTITUTE(SUBSTITUTE(TRIM(SUBSTITUTE(Table1[[#This Row],[Adresse complète]],Table1[[#This Row],[Rue]],"")),Table1[[#This Row],[Code postal]],""),Table1[[#This Row],[Ville]],"")</f>
        <v xml:space="preserve">COTTAGES DE LA VALLEE </v>
      </c>
      <c r="D187" t="str" cm="1">
        <f t="array" ref="D187">MID(Table1[[#This Row],[Adresse complète]],LEN(Table1[[#This Row],[Adresse complète]])-MATCH(TRUE,ISNUMBER(--(MID(Table1[[#This Row],[Adresse complète]],LEN(Table1[[#This Row],[Adresse complète]])-ROW($1:$255),1))),0)-4,5)</f>
        <v>57650</v>
      </c>
      <c r="E187" t="str" cm="1">
        <f t="array" ref="E187">RIGHT(Table1[[#This Row],[Adresse complète]],MATCH(TRUE,ISNUMBER(--(MID(Table1[[#This Row],[Adresse complète]],LEN(Table1[[#This Row],[Adresse complète]])-ROW($1:$255),1))),0))</f>
        <v xml:space="preserve"> FONTOY</v>
      </c>
    </row>
    <row r="188" spans="1:5" x14ac:dyDescent="0.25">
      <c r="A188" t="s">
        <v>186</v>
      </c>
      <c r="B188" t="str">
        <f>MID(Table1[[#This Row],[Adresse complète]],1,SEARCH("@",SUBSTITUTE(Table1[[#This Row],[Adresse complète]]," ","@",2)))</f>
        <v xml:space="preserve">64  </v>
      </c>
      <c r="C188" t="str">
        <f>SUBSTITUTE(SUBSTITUTE(TRIM(SUBSTITUTE(Table1[[#This Row],[Adresse complète]],Table1[[#This Row],[Rue]],"")),Table1[[#This Row],[Code postal]],""),Table1[[#This Row],[Ville]],"")</f>
        <v xml:space="preserve">ROUTE DE RICHERENCHES </v>
      </c>
      <c r="D188" t="str" cm="1">
        <f t="array" ref="D188">MID(Table1[[#This Row],[Adresse complète]],LEN(Table1[[#This Row],[Adresse complète]])-MATCH(TRUE,ISNUMBER(--(MID(Table1[[#This Row],[Adresse complète]],LEN(Table1[[#This Row],[Adresse complète]])-ROW($1:$255),1))),0)-4,5)</f>
        <v>84600</v>
      </c>
      <c r="E188" t="str" cm="1">
        <f t="array" ref="E188">RIGHT(Table1[[#This Row],[Adresse complète]],MATCH(TRUE,ISNUMBER(--(MID(Table1[[#This Row],[Adresse complète]],LEN(Table1[[#This Row],[Adresse complète]])-ROW($1:$255),1))),0))</f>
        <v xml:space="preserve"> VALREAS</v>
      </c>
    </row>
    <row r="189" spans="1:5" x14ac:dyDescent="0.25">
      <c r="A189" t="s">
        <v>187</v>
      </c>
      <c r="B189" t="str">
        <f>MID(Table1[[#This Row],[Adresse complète]],1,SEARCH("@",SUBSTITUTE(Table1[[#This Row],[Adresse complète]]," ","@",2)))</f>
        <v xml:space="preserve">33  </v>
      </c>
      <c r="C189" t="str">
        <f>SUBSTITUTE(SUBSTITUTE(TRIM(SUBSTITUTE(Table1[[#This Row],[Adresse complète]],Table1[[#This Row],[Rue]],"")),Table1[[#This Row],[Code postal]],""),Table1[[#This Row],[Ville]],"")</f>
        <v xml:space="preserve">AVENUE DU PRESIDENT WILSON </v>
      </c>
      <c r="D189" t="str" cm="1">
        <f t="array" ref="D189">MID(Table1[[#This Row],[Adresse complète]],LEN(Table1[[#This Row],[Adresse complète]])-MATCH(TRUE,ISNUMBER(--(MID(Table1[[#This Row],[Adresse complète]],LEN(Table1[[#This Row],[Adresse complète]])-ROW($1:$255),1))),0)-4,5)</f>
        <v>11000</v>
      </c>
      <c r="E189" t="str" cm="1">
        <f t="array" ref="E189">RIGHT(Table1[[#This Row],[Adresse complète]],MATCH(TRUE,ISNUMBER(--(MID(Table1[[#This Row],[Adresse complète]],LEN(Table1[[#This Row],[Adresse complète]])-ROW($1:$255),1))),0))</f>
        <v xml:space="preserve"> CARCASSONNE</v>
      </c>
    </row>
    <row r="190" spans="1:5" x14ac:dyDescent="0.25">
      <c r="A190" t="s">
        <v>188</v>
      </c>
      <c r="B190" t="str">
        <f>MID(Table1[[#This Row],[Adresse complète]],1,SEARCH("@",SUBSTITUTE(Table1[[#This Row],[Adresse complète]]," ","@",2)))</f>
        <v xml:space="preserve">6  </v>
      </c>
      <c r="C190" t="str">
        <f>SUBSTITUTE(SUBSTITUTE(TRIM(SUBSTITUTE(Table1[[#This Row],[Adresse complète]],Table1[[#This Row],[Rue]],"")),Table1[[#This Row],[Code postal]],""),Table1[[#This Row],[Ville]],"")</f>
        <v xml:space="preserve">RUE DE LONGEAUX </v>
      </c>
      <c r="D190" t="str" cm="1">
        <f t="array" ref="D190">MID(Table1[[#This Row],[Adresse complète]],LEN(Table1[[#This Row],[Adresse complète]])-MATCH(TRUE,ISNUMBER(--(MID(Table1[[#This Row],[Adresse complète]],LEN(Table1[[#This Row],[Adresse complète]])-ROW($1:$255),1))),0)-4,5)</f>
        <v>55500</v>
      </c>
      <c r="E190" t="str" cm="1">
        <f t="array" ref="E190">RIGHT(Table1[[#This Row],[Adresse complète]],MATCH(TRUE,ISNUMBER(--(MID(Table1[[#This Row],[Adresse complète]],LEN(Table1[[#This Row],[Adresse complète]])-ROW($1:$255),1))),0))</f>
        <v xml:space="preserve"> GIVRAUVAL</v>
      </c>
    </row>
    <row r="191" spans="1:5" x14ac:dyDescent="0.25">
      <c r="A191" t="s">
        <v>189</v>
      </c>
      <c r="B191" t="str">
        <f>MID(Table1[[#This Row],[Adresse complète]],1,SEARCH("@",SUBSTITUTE(Table1[[#This Row],[Adresse complète]]," ","@",2)))</f>
        <v xml:space="preserve">9  </v>
      </c>
      <c r="C191" t="str">
        <f>SUBSTITUTE(SUBSTITUTE(TRIM(SUBSTITUTE(Table1[[#This Row],[Adresse complète]],Table1[[#This Row],[Rue]],"")),Table1[[#This Row],[Code postal]],""),Table1[[#This Row],[Ville]],"")</f>
        <v xml:space="preserve">RUE BARBACANE </v>
      </c>
      <c r="D191" t="str" cm="1">
        <f t="array" ref="D191">MID(Table1[[#This Row],[Adresse complète]],LEN(Table1[[#This Row],[Adresse complète]])-MATCH(TRUE,ISNUMBER(--(MID(Table1[[#This Row],[Adresse complète]],LEN(Table1[[#This Row],[Adresse complète]])-ROW($1:$255),1))),0)-4,5)</f>
        <v>11370</v>
      </c>
      <c r="E191" t="str" cm="1">
        <f t="array" ref="E191">RIGHT(Table1[[#This Row],[Adresse complète]],MATCH(TRUE,ISNUMBER(--(MID(Table1[[#This Row],[Adresse complète]],LEN(Table1[[#This Row],[Adresse complète]])-ROW($1:$255),1))),0))</f>
        <v xml:space="preserve"> LEUCATE</v>
      </c>
    </row>
    <row r="192" spans="1:5" x14ac:dyDescent="0.25">
      <c r="A192" t="s">
        <v>190</v>
      </c>
      <c r="B192" t="str">
        <f>MID(Table1[[#This Row],[Adresse complète]],1,SEARCH("@",SUBSTITUTE(Table1[[#This Row],[Adresse complète]]," ","@",2)))</f>
        <v xml:space="preserve">0  </v>
      </c>
      <c r="C192" t="str">
        <f>SUBSTITUTE(SUBSTITUTE(TRIM(SUBSTITUTE(Table1[[#This Row],[Adresse complète]],Table1[[#This Row],[Rue]],"")),Table1[[#This Row],[Code postal]],""),Table1[[#This Row],[Ville]],"")</f>
        <v xml:space="preserve">BOULEVARD DE LA LITORNE </v>
      </c>
      <c r="D192" t="str" cm="1">
        <f t="array" ref="D192">MID(Table1[[#This Row],[Adresse complète]],LEN(Table1[[#This Row],[Adresse complète]])-MATCH(TRUE,ISNUMBER(--(MID(Table1[[#This Row],[Adresse complète]],LEN(Table1[[#This Row],[Adresse complète]])-ROW($1:$255),1))),0)-4,5)</f>
        <v>83270</v>
      </c>
      <c r="E192" t="str" cm="1">
        <f t="array" ref="E192">RIGHT(Table1[[#This Row],[Adresse complète]],MATCH(TRUE,ISNUMBER(--(MID(Table1[[#This Row],[Adresse complète]],LEN(Table1[[#This Row],[Adresse complète]])-ROW($1:$255),1))),0))</f>
        <v xml:space="preserve"> SAINT CYR SUR MER</v>
      </c>
    </row>
    <row r="193" spans="1:5" x14ac:dyDescent="0.25">
      <c r="A193" t="s">
        <v>191</v>
      </c>
      <c r="B193" t="str">
        <f>MID(Table1[[#This Row],[Adresse complète]],1,SEARCH("@",SUBSTITUTE(Table1[[#This Row],[Adresse complète]]," ","@",2)))</f>
        <v xml:space="preserve">16  </v>
      </c>
      <c r="C193" t="str">
        <f>SUBSTITUTE(SUBSTITUTE(TRIM(SUBSTITUTE(Table1[[#This Row],[Adresse complète]],Table1[[#This Row],[Rue]],"")),Table1[[#This Row],[Code postal]],""),Table1[[#This Row],[Ville]],"")</f>
        <v xml:space="preserve">RUE DU ROI RENE </v>
      </c>
      <c r="D193" t="str" cm="1">
        <f t="array" ref="D193">MID(Table1[[#This Row],[Adresse complète]],LEN(Table1[[#This Row],[Adresse complète]])-MATCH(TRUE,ISNUMBER(--(MID(Table1[[#This Row],[Adresse complète]],LEN(Table1[[#This Row],[Adresse complète]])-ROW($1:$255),1))),0)-4,5)</f>
        <v>13860</v>
      </c>
      <c r="E193" t="str" cm="1">
        <f t="array" ref="E193">RIGHT(Table1[[#This Row],[Adresse complète]],MATCH(TRUE,ISNUMBER(--(MID(Table1[[#This Row],[Adresse complète]],LEN(Table1[[#This Row],[Adresse complète]])-ROW($1:$255),1))),0))</f>
        <v xml:space="preserve"> PEYROLLES EN PROVENCE</v>
      </c>
    </row>
    <row r="194" spans="1:5" x14ac:dyDescent="0.25">
      <c r="A194" t="s">
        <v>192</v>
      </c>
      <c r="B194" t="str">
        <f>MID(Table1[[#This Row],[Adresse complète]],1,SEARCH("@",SUBSTITUTE(Table1[[#This Row],[Adresse complète]]," ","@",2)))</f>
        <v xml:space="preserve">8 A </v>
      </c>
      <c r="C194" t="str">
        <f>SUBSTITUTE(SUBSTITUTE(TRIM(SUBSTITUTE(Table1[[#This Row],[Adresse complète]],Table1[[#This Row],[Rue]],"")),Table1[[#This Row],[Code postal]],""),Table1[[#This Row],[Ville]],"")</f>
        <v xml:space="preserve">RUE HENRI LEBERT </v>
      </c>
      <c r="D194" t="str" cm="1">
        <f t="array" ref="D194">MID(Table1[[#This Row],[Adresse complète]],LEN(Table1[[#This Row],[Adresse complète]])-MATCH(TRUE,ISNUMBER(--(MID(Table1[[#This Row],[Adresse complète]],LEN(Table1[[#This Row],[Adresse complète]])-ROW($1:$255),1))),0)-4,5)</f>
        <v>68000</v>
      </c>
      <c r="E194" t="str" cm="1">
        <f t="array" ref="E194">RIGHT(Table1[[#This Row],[Adresse complète]],MATCH(TRUE,ISNUMBER(--(MID(Table1[[#This Row],[Adresse complète]],LEN(Table1[[#This Row],[Adresse complète]])-ROW($1:$255),1))),0))</f>
        <v xml:space="preserve"> COLMAR</v>
      </c>
    </row>
    <row r="195" spans="1:5" x14ac:dyDescent="0.25">
      <c r="A195" t="s">
        <v>193</v>
      </c>
      <c r="B195" t="str">
        <f>MID(Table1[[#This Row],[Adresse complète]],1,SEARCH("@",SUBSTITUTE(Table1[[#This Row],[Adresse complète]]," ","@",2)))</f>
        <v xml:space="preserve">27  </v>
      </c>
      <c r="C195" t="str">
        <f>SUBSTITUTE(SUBSTITUTE(TRIM(SUBSTITUTE(Table1[[#This Row],[Adresse complète]],Table1[[#This Row],[Rue]],"")),Table1[[#This Row],[Code postal]],""),Table1[[#This Row],[Ville]],"")</f>
        <v xml:space="preserve">AVENUE HENRI BARBUSSE </v>
      </c>
      <c r="D195" t="str" cm="1">
        <f t="array" ref="D195">MID(Table1[[#This Row],[Adresse complète]],LEN(Table1[[#This Row],[Adresse complète]])-MATCH(TRUE,ISNUMBER(--(MID(Table1[[#This Row],[Adresse complète]],LEN(Table1[[#This Row],[Adresse complète]])-ROW($1:$255),1))),0)-4,5)</f>
        <v>92140</v>
      </c>
      <c r="E195" t="str" cm="1">
        <f t="array" ref="E195">RIGHT(Table1[[#This Row],[Adresse complète]],MATCH(TRUE,ISNUMBER(--(MID(Table1[[#This Row],[Adresse complète]],LEN(Table1[[#This Row],[Adresse complète]])-ROW($1:$255),1))),0))</f>
        <v xml:space="preserve"> CLAMART</v>
      </c>
    </row>
    <row r="196" spans="1:5" x14ac:dyDescent="0.25">
      <c r="A196" t="s">
        <v>194</v>
      </c>
      <c r="B196" t="str">
        <f>MID(Table1[[#This Row],[Adresse complète]],1,SEARCH("@",SUBSTITUTE(Table1[[#This Row],[Adresse complète]]," ","@",2)))</f>
        <v xml:space="preserve">86  </v>
      </c>
      <c r="C196" t="str">
        <f>SUBSTITUTE(SUBSTITUTE(TRIM(SUBSTITUTE(Table1[[#This Row],[Adresse complète]],Table1[[#This Row],[Rue]],"")),Table1[[#This Row],[Code postal]],""),Table1[[#This Row],[Ville]],"")</f>
        <v xml:space="preserve">RUE DE SERIEYSSOLS </v>
      </c>
      <c r="D196" t="str" cm="1">
        <f t="array" ref="D196">MID(Table1[[#This Row],[Adresse complète]],LEN(Table1[[#This Row],[Adresse complète]])-MATCH(TRUE,ISNUMBER(--(MID(Table1[[#This Row],[Adresse complète]],LEN(Table1[[#This Row],[Adresse complète]])-ROW($1:$255),1))),0)-4,5)</f>
        <v>81000</v>
      </c>
      <c r="E196" t="str" cm="1">
        <f t="array" ref="E196">RIGHT(Table1[[#This Row],[Adresse complète]],MATCH(TRUE,ISNUMBER(--(MID(Table1[[#This Row],[Adresse complète]],LEN(Table1[[#This Row],[Adresse complète]])-ROW($1:$255),1))),0))</f>
        <v xml:space="preserve"> ALBI</v>
      </c>
    </row>
    <row r="197" spans="1:5" x14ac:dyDescent="0.25">
      <c r="A197" t="s">
        <v>195</v>
      </c>
      <c r="B197" t="str">
        <f>MID(Table1[[#This Row],[Adresse complète]],1,SEARCH("@",SUBSTITUTE(Table1[[#This Row],[Adresse complète]]," ","@",2)))</f>
        <v xml:space="preserve">3  </v>
      </c>
      <c r="C197" t="str">
        <f>SUBSTITUTE(SUBSTITUTE(TRIM(SUBSTITUTE(Table1[[#This Row],[Adresse complète]],Table1[[#This Row],[Rue]],"")),Table1[[#This Row],[Code postal]],""),Table1[[#This Row],[Ville]],"")</f>
        <v xml:space="preserve">AVENUE DU 8 MAI 1945 </v>
      </c>
      <c r="D197" t="str" cm="1">
        <f t="array" ref="D197">MID(Table1[[#This Row],[Adresse complète]],LEN(Table1[[#This Row],[Adresse complète]])-MATCH(TRUE,ISNUMBER(--(MID(Table1[[#This Row],[Adresse complète]],LEN(Table1[[#This Row],[Adresse complète]])-ROW($1:$255),1))),0)-4,5)</f>
        <v>19210</v>
      </c>
      <c r="E197" t="str" cm="1">
        <f t="array" ref="E197">RIGHT(Table1[[#This Row],[Adresse complète]],MATCH(TRUE,ISNUMBER(--(MID(Table1[[#This Row],[Adresse complète]],LEN(Table1[[#This Row],[Adresse complète]])-ROW($1:$255),1))),0))</f>
        <v xml:space="preserve"> LUBERSAC</v>
      </c>
    </row>
    <row r="198" spans="1:5" x14ac:dyDescent="0.25">
      <c r="A198" t="s">
        <v>196</v>
      </c>
      <c r="B198" t="str">
        <f>MID(Table1[[#This Row],[Adresse complète]],1,SEARCH("@",SUBSTITUTE(Table1[[#This Row],[Adresse complète]]," ","@",2)))</f>
        <v xml:space="preserve">8  </v>
      </c>
      <c r="C198" t="str">
        <f>SUBSTITUTE(SUBSTITUTE(TRIM(SUBSTITUTE(Table1[[#This Row],[Adresse complète]],Table1[[#This Row],[Rue]],"")),Table1[[#This Row],[Code postal]],""),Table1[[#This Row],[Ville]],"")</f>
        <v xml:space="preserve">IMPASSE DE LA PORTE BLANCHE </v>
      </c>
      <c r="D198" t="str" cm="1">
        <f t="array" ref="D198">MID(Table1[[#This Row],[Adresse complète]],LEN(Table1[[#This Row],[Adresse complète]])-MATCH(TRUE,ISNUMBER(--(MID(Table1[[#This Row],[Adresse complète]],LEN(Table1[[#This Row],[Adresse complète]])-ROW($1:$255),1))),0)-4,5)</f>
        <v>78760</v>
      </c>
      <c r="E198" t="str" cm="1">
        <f t="array" ref="E198">RIGHT(Table1[[#This Row],[Adresse complète]],MATCH(TRUE,ISNUMBER(--(MID(Table1[[#This Row],[Adresse complète]],LEN(Table1[[#This Row],[Adresse complète]])-ROW($1:$255),1))),0))</f>
        <v xml:space="preserve"> JOUARS PONTCHARTRAIN</v>
      </c>
    </row>
    <row r="199" spans="1:5" x14ac:dyDescent="0.25">
      <c r="A199" t="s">
        <v>197</v>
      </c>
      <c r="B199" t="str">
        <f>MID(Table1[[#This Row],[Adresse complète]],1,SEARCH("@",SUBSTITUTE(Table1[[#This Row],[Adresse complète]]," ","@",2)))</f>
        <v xml:space="preserve">4  </v>
      </c>
      <c r="C199" t="str">
        <f>SUBSTITUTE(SUBSTITUTE(TRIM(SUBSTITUTE(Table1[[#This Row],[Adresse complète]],Table1[[#This Row],[Rue]],"")),Table1[[#This Row],[Code postal]],""),Table1[[#This Row],[Ville]],"")</f>
        <v xml:space="preserve">ALLEE DE LA GARE </v>
      </c>
      <c r="D199" t="str" cm="1">
        <f t="array" ref="D199">MID(Table1[[#This Row],[Adresse complète]],LEN(Table1[[#This Row],[Adresse complète]])-MATCH(TRUE,ISNUMBER(--(MID(Table1[[#This Row],[Adresse complète]],LEN(Table1[[#This Row],[Adresse complète]])-ROW($1:$255),1))),0)-4,5)</f>
        <v>06340</v>
      </c>
      <c r="E199" t="str" cm="1">
        <f t="array" ref="E199">RIGHT(Table1[[#This Row],[Adresse complète]],MATCH(TRUE,ISNUMBER(--(MID(Table1[[#This Row],[Adresse complète]],LEN(Table1[[#This Row],[Adresse complète]])-ROW($1:$255),1))),0))</f>
        <v xml:space="preserve"> LA TRINITE</v>
      </c>
    </row>
    <row r="200" spans="1:5" x14ac:dyDescent="0.25">
      <c r="A200" t="s">
        <v>198</v>
      </c>
      <c r="B200" t="str">
        <f>MID(Table1[[#This Row],[Adresse complète]],1,SEARCH("@",SUBSTITUTE(Table1[[#This Row],[Adresse complète]]," ","@",2)))</f>
        <v xml:space="preserve">13  </v>
      </c>
      <c r="C200" t="str">
        <f>SUBSTITUTE(SUBSTITUTE(TRIM(SUBSTITUTE(Table1[[#This Row],[Adresse complète]],Table1[[#This Row],[Rue]],"")),Table1[[#This Row],[Code postal]],""),Table1[[#This Row],[Ville]],"")</f>
        <v xml:space="preserve">BOULEVARD DE LA REPUBLIQUE </v>
      </c>
      <c r="D200" t="str" cm="1">
        <f t="array" ref="D200">MID(Table1[[#This Row],[Adresse complète]],LEN(Table1[[#This Row],[Adresse complète]])-MATCH(TRUE,ISNUMBER(--(MID(Table1[[#This Row],[Adresse complète]],LEN(Table1[[#This Row],[Adresse complète]])-ROW($1:$255),1))),0)-4,5)</f>
        <v>13100</v>
      </c>
      <c r="E200" t="str" cm="1">
        <f t="array" ref="E200">RIGHT(Table1[[#This Row],[Adresse complète]],MATCH(TRUE,ISNUMBER(--(MID(Table1[[#This Row],[Adresse complète]],LEN(Table1[[#This Row],[Adresse complète]])-ROW($1:$255),1))),0))</f>
        <v xml:space="preserve"> AIX EN PROVENCE</v>
      </c>
    </row>
    <row r="201" spans="1:5" x14ac:dyDescent="0.25">
      <c r="A201" t="s">
        <v>199</v>
      </c>
      <c r="B201" t="str">
        <f>MID(Table1[[#This Row],[Adresse complète]],1,SEARCH("@",SUBSTITUTE(Table1[[#This Row],[Adresse complète]]," ","@",2)))</f>
        <v xml:space="preserve">22  </v>
      </c>
      <c r="C201" t="str">
        <f>SUBSTITUTE(SUBSTITUTE(TRIM(SUBSTITUTE(Table1[[#This Row],[Adresse complète]],Table1[[#This Row],[Rue]],"")),Table1[[#This Row],[Code postal]],""),Table1[[#This Row],[Ville]],"")</f>
        <v xml:space="preserve">RUE FREDERIC MISTRAL </v>
      </c>
      <c r="D201" t="str" cm="1">
        <f t="array" ref="D201">MID(Table1[[#This Row],[Adresse complète]],LEN(Table1[[#This Row],[Adresse complète]])-MATCH(TRUE,ISNUMBER(--(MID(Table1[[#This Row],[Adresse complète]],LEN(Table1[[#This Row],[Adresse complète]])-ROW($1:$255),1))),0)-4,5)</f>
        <v>84160</v>
      </c>
      <c r="E201" t="str" cm="1">
        <f t="array" ref="E201">RIGHT(Table1[[#This Row],[Adresse complète]],MATCH(TRUE,ISNUMBER(--(MID(Table1[[#This Row],[Adresse complète]],LEN(Table1[[#This Row],[Adresse complète]])-ROW($1:$255),1))),0))</f>
        <v xml:space="preserve"> CADENET</v>
      </c>
    </row>
    <row r="202" spans="1:5" x14ac:dyDescent="0.25">
      <c r="A202" t="s">
        <v>200</v>
      </c>
      <c r="B202" t="str">
        <f>MID(Table1[[#This Row],[Adresse complète]],1,SEARCH("@",SUBSTITUTE(Table1[[#This Row],[Adresse complète]]," ","@",2)))</f>
        <v xml:space="preserve">10  </v>
      </c>
      <c r="C202" t="str">
        <f>SUBSTITUTE(SUBSTITUTE(TRIM(SUBSTITUTE(Table1[[#This Row],[Adresse complète]],Table1[[#This Row],[Rue]],"")),Table1[[#This Row],[Code postal]],""),Table1[[#This Row],[Ville]],"")</f>
        <v xml:space="preserve">BOULEVARD DE COURCELLES </v>
      </c>
      <c r="D202" t="str" cm="1">
        <f t="array" ref="D202">MID(Table1[[#This Row],[Adresse complète]],LEN(Table1[[#This Row],[Adresse complète]])-MATCH(TRUE,ISNUMBER(--(MID(Table1[[#This Row],[Adresse complète]],LEN(Table1[[#This Row],[Adresse complète]])-ROW($1:$255),1))),0)-4,5)</f>
        <v>75017</v>
      </c>
      <c r="E202" t="str" cm="1">
        <f t="array" ref="E202">RIGHT(Table1[[#This Row],[Adresse complète]],MATCH(TRUE,ISNUMBER(--(MID(Table1[[#This Row],[Adresse complète]],LEN(Table1[[#This Row],[Adresse complète]])-ROW($1:$255),1))),0))</f>
        <v xml:space="preserve"> PARIS</v>
      </c>
    </row>
    <row r="203" spans="1:5" x14ac:dyDescent="0.25">
      <c r="A203" t="s">
        <v>201</v>
      </c>
      <c r="B203" t="str">
        <f>MID(Table1[[#This Row],[Adresse complète]],1,SEARCH("@",SUBSTITUTE(Table1[[#This Row],[Adresse complète]]," ","@",2)))</f>
        <v xml:space="preserve">85  </v>
      </c>
      <c r="C203" t="str">
        <f>SUBSTITUTE(SUBSTITUTE(TRIM(SUBSTITUTE(Table1[[#This Row],[Adresse complète]],Table1[[#This Row],[Rue]],"")),Table1[[#This Row],[Code postal]],""),Table1[[#This Row],[Ville]],"")</f>
        <v xml:space="preserve">RUE ALEXANDRE BICKART </v>
      </c>
      <c r="D203" t="str" cm="1">
        <f t="array" ref="D203">MID(Table1[[#This Row],[Adresse complète]],LEN(Table1[[#This Row],[Adresse complète]])-MATCH(TRUE,ISNUMBER(--(MID(Table1[[#This Row],[Adresse complète]],LEN(Table1[[#This Row],[Adresse complète]])-ROW($1:$255),1))),0)-4,5)</f>
        <v>77500</v>
      </c>
      <c r="E203" t="str" cm="1">
        <f t="array" ref="E203">RIGHT(Table1[[#This Row],[Adresse complète]],MATCH(TRUE,ISNUMBER(--(MID(Table1[[#This Row],[Adresse complète]],LEN(Table1[[#This Row],[Adresse complète]])-ROW($1:$255),1))),0))</f>
        <v xml:space="preserve"> CHELLES</v>
      </c>
    </row>
    <row r="204" spans="1:5" x14ac:dyDescent="0.25">
      <c r="A204" t="s">
        <v>202</v>
      </c>
      <c r="B204" t="str">
        <f>MID(Table1[[#This Row],[Adresse complète]],1,SEARCH("@",SUBSTITUTE(Table1[[#This Row],[Adresse complète]]," ","@",2)))</f>
        <v xml:space="preserve">5  </v>
      </c>
      <c r="C204" t="str">
        <f>SUBSTITUTE(SUBSTITUTE(TRIM(SUBSTITUTE(Table1[[#This Row],[Adresse complète]],Table1[[#This Row],[Rue]],"")),Table1[[#This Row],[Code postal]],""),Table1[[#This Row],[Ville]],"")</f>
        <v xml:space="preserve">AVENUE DU GENERAL LECLERC </v>
      </c>
      <c r="D204" t="str" cm="1">
        <f t="array" ref="D204">MID(Table1[[#This Row],[Adresse complète]],LEN(Table1[[#This Row],[Adresse complète]])-MATCH(TRUE,ISNUMBER(--(MID(Table1[[#This Row],[Adresse complète]],LEN(Table1[[#This Row],[Adresse complète]])-ROW($1:$255),1))),0)-4,5)</f>
        <v>91250</v>
      </c>
      <c r="E204" t="str" cm="1">
        <f t="array" ref="E204">RIGHT(Table1[[#This Row],[Adresse complète]],MATCH(TRUE,ISNUMBER(--(MID(Table1[[#This Row],[Adresse complète]],LEN(Table1[[#This Row],[Adresse complète]])-ROW($1:$255),1))),0))</f>
        <v xml:space="preserve"> SAINT GERMAIN LES CORBEIL</v>
      </c>
    </row>
    <row r="205" spans="1:5" x14ac:dyDescent="0.25">
      <c r="A205" t="s">
        <v>203</v>
      </c>
      <c r="B205" t="str">
        <f>MID(Table1[[#This Row],[Adresse complète]],1,SEARCH("@",SUBSTITUTE(Table1[[#This Row],[Adresse complète]]," ","@",2)))</f>
        <v xml:space="preserve">341  </v>
      </c>
      <c r="C205" t="str">
        <f>SUBSTITUTE(SUBSTITUTE(TRIM(SUBSTITUTE(Table1[[#This Row],[Adresse complète]],Table1[[#This Row],[Rue]],"")),Table1[[#This Row],[Code postal]],""),Table1[[#This Row],[Ville]],"")</f>
        <v xml:space="preserve">HAMEAU DE CHAMPAILLE </v>
      </c>
      <c r="D205" t="str" cm="1">
        <f t="array" ref="D205">MID(Table1[[#This Row],[Adresse complète]],LEN(Table1[[#This Row],[Adresse complète]])-MATCH(TRUE,ISNUMBER(--(MID(Table1[[#This Row],[Adresse complète]],LEN(Table1[[#This Row],[Adresse complète]])-ROW($1:$255),1))),0)-4,5)</f>
        <v>74330</v>
      </c>
      <c r="E205" t="str" cm="1">
        <f t="array" ref="E205">RIGHT(Table1[[#This Row],[Adresse complète]],MATCH(TRUE,ISNUMBER(--(MID(Table1[[#This Row],[Adresse complète]],LEN(Table1[[#This Row],[Adresse complète]])-ROW($1:$255),1))),0))</f>
        <v xml:space="preserve"> SILLINGY</v>
      </c>
    </row>
    <row r="206" spans="1:5" x14ac:dyDescent="0.25">
      <c r="A206" t="s">
        <v>204</v>
      </c>
      <c r="B206" t="str">
        <f>MID(Table1[[#This Row],[Adresse complète]],1,SEARCH("@",SUBSTITUTE(Table1[[#This Row],[Adresse complète]]," ","@",2)))</f>
        <v xml:space="preserve">17  </v>
      </c>
      <c r="C206" t="str">
        <f>SUBSTITUTE(SUBSTITUTE(TRIM(SUBSTITUTE(Table1[[#This Row],[Adresse complète]],Table1[[#This Row],[Rue]],"")),Table1[[#This Row],[Code postal]],""),Table1[[#This Row],[Ville]],"")</f>
        <v xml:space="preserve">CHEMIN DU COUSSOUS </v>
      </c>
      <c r="D206" t="str" cm="1">
        <f t="array" ref="D206">MID(Table1[[#This Row],[Adresse complète]],LEN(Table1[[#This Row],[Adresse complète]])-MATCH(TRUE,ISNUMBER(--(MID(Table1[[#This Row],[Adresse complète]],LEN(Table1[[#This Row],[Adresse complète]])-ROW($1:$255),1))),0)-4,5)</f>
        <v>13220</v>
      </c>
      <c r="E206" t="str" cm="1">
        <f t="array" ref="E206">RIGHT(Table1[[#This Row],[Adresse complète]],MATCH(TRUE,ISNUMBER(--(MID(Table1[[#This Row],[Adresse complète]],LEN(Table1[[#This Row],[Adresse complète]])-ROW($1:$255),1))),0))</f>
        <v xml:space="preserve"> CHATEAUNEUF LES MARTIGUES</v>
      </c>
    </row>
    <row r="207" spans="1:5" x14ac:dyDescent="0.25">
      <c r="A207" t="s">
        <v>205</v>
      </c>
      <c r="B207" t="str">
        <f>MID(Table1[[#This Row],[Adresse complète]],1,SEARCH("@",SUBSTITUTE(Table1[[#This Row],[Adresse complète]]," ","@",2)))</f>
        <v xml:space="preserve">89  </v>
      </c>
      <c r="C207" t="str">
        <f>SUBSTITUTE(SUBSTITUTE(TRIM(SUBSTITUTE(Table1[[#This Row],[Adresse complète]],Table1[[#This Row],[Rue]],"")),Table1[[#This Row],[Code postal]],""),Table1[[#This Row],[Ville]],"")</f>
        <v xml:space="preserve">ROUTE DU PLAN </v>
      </c>
      <c r="D207" t="str" cm="1">
        <f t="array" ref="D207">MID(Table1[[#This Row],[Adresse complète]],LEN(Table1[[#This Row],[Adresse complète]])-MATCH(TRUE,ISNUMBER(--(MID(Table1[[#This Row],[Adresse complète]],LEN(Table1[[#This Row],[Adresse complète]])-ROW($1:$255),1))),0)-4,5)</f>
        <v>38200</v>
      </c>
      <c r="E207" t="str" cm="1">
        <f t="array" ref="E207">RIGHT(Table1[[#This Row],[Adresse complète]],MATCH(TRUE,ISNUMBER(--(MID(Table1[[#This Row],[Adresse complète]],LEN(Table1[[#This Row],[Adresse complète]])-ROW($1:$255),1))),0))</f>
        <v xml:space="preserve"> LUZINAY</v>
      </c>
    </row>
    <row r="208" spans="1:5" x14ac:dyDescent="0.25">
      <c r="A208" t="s">
        <v>206</v>
      </c>
      <c r="B208" t="str">
        <f>MID(Table1[[#This Row],[Adresse complète]],1,SEARCH("@",SUBSTITUTE(Table1[[#This Row],[Adresse complète]]," ","@",2)))</f>
        <v xml:space="preserve">10  </v>
      </c>
      <c r="C208" t="str">
        <f>SUBSTITUTE(SUBSTITUTE(TRIM(SUBSTITUTE(Table1[[#This Row],[Adresse complète]],Table1[[#This Row],[Rue]],"")),Table1[[#This Row],[Code postal]],""),Table1[[#This Row],[Ville]],"")</f>
        <v xml:space="preserve">CHEMIN BELLEVUE </v>
      </c>
      <c r="D208" t="str" cm="1">
        <f t="array" ref="D208">MID(Table1[[#This Row],[Adresse complète]],LEN(Table1[[#This Row],[Adresse complète]])-MATCH(TRUE,ISNUMBER(--(MID(Table1[[#This Row],[Adresse complète]],LEN(Table1[[#This Row],[Adresse complète]])-ROW($1:$255),1))),0)-4,5)</f>
        <v>13850</v>
      </c>
      <c r="E208" t="str" cm="1">
        <f t="array" ref="E208">RIGHT(Table1[[#This Row],[Adresse complète]],MATCH(TRUE,ISNUMBER(--(MID(Table1[[#This Row],[Adresse complète]],LEN(Table1[[#This Row],[Adresse complète]])-ROW($1:$255),1))),0))</f>
        <v xml:space="preserve"> GREASQUE</v>
      </c>
    </row>
    <row r="209" spans="1:5" x14ac:dyDescent="0.25">
      <c r="A209" t="s">
        <v>207</v>
      </c>
      <c r="B209" t="str">
        <f>MID(Table1[[#This Row],[Adresse complète]],1,SEARCH("@",SUBSTITUTE(Table1[[#This Row],[Adresse complète]]," ","@",2)))</f>
        <v xml:space="preserve">21 B </v>
      </c>
      <c r="C209" t="str">
        <f>SUBSTITUTE(SUBSTITUTE(TRIM(SUBSTITUTE(Table1[[#This Row],[Adresse complète]],Table1[[#This Row],[Rue]],"")),Table1[[#This Row],[Code postal]],""),Table1[[#This Row],[Ville]],"")</f>
        <v xml:space="preserve">CHEMIN DES LYONNES </v>
      </c>
      <c r="D209" t="str" cm="1">
        <f t="array" ref="D209">MID(Table1[[#This Row],[Adresse complète]],LEN(Table1[[#This Row],[Adresse complète]])-MATCH(TRUE,ISNUMBER(--(MID(Table1[[#This Row],[Adresse complète]],LEN(Table1[[#This Row],[Adresse complète]])-ROW($1:$255),1))),0)-4,5)</f>
        <v>94350</v>
      </c>
      <c r="E209" t="str" cm="1">
        <f t="array" ref="E209">RIGHT(Table1[[#This Row],[Adresse complète]],MATCH(TRUE,ISNUMBER(--(MID(Table1[[#This Row],[Adresse complète]],LEN(Table1[[#This Row],[Adresse complète]])-ROW($1:$255),1))),0))</f>
        <v xml:space="preserve"> VILLIERS SUR MARNE</v>
      </c>
    </row>
    <row r="210" spans="1:5" x14ac:dyDescent="0.25">
      <c r="A210" t="s">
        <v>208</v>
      </c>
      <c r="B210" t="str">
        <f>MID(Table1[[#This Row],[Adresse complète]],1,SEARCH("@",SUBSTITUTE(Table1[[#This Row],[Adresse complète]]," ","@",2)))</f>
        <v xml:space="preserve">51  </v>
      </c>
      <c r="C210" t="str">
        <f>SUBSTITUTE(SUBSTITUTE(TRIM(SUBSTITUTE(Table1[[#This Row],[Adresse complète]],Table1[[#This Row],[Rue]],"")),Table1[[#This Row],[Code postal]],""),Table1[[#This Row],[Ville]],"")</f>
        <v xml:space="preserve">AVENUE COOK </v>
      </c>
      <c r="D210" t="str" cm="1">
        <f t="array" ref="D210">MID(Table1[[#This Row],[Adresse complète]],LEN(Table1[[#This Row],[Adresse complète]])-MATCH(TRUE,ISNUMBER(--(MID(Table1[[#This Row],[Adresse complète]],LEN(Table1[[#This Row],[Adresse complète]])-ROW($1:$255),1))),0)-4,5)</f>
        <v>51100</v>
      </c>
      <c r="E210" t="str" cm="1">
        <f t="array" ref="E210">RIGHT(Table1[[#This Row],[Adresse complète]],MATCH(TRUE,ISNUMBER(--(MID(Table1[[#This Row],[Adresse complète]],LEN(Table1[[#This Row],[Adresse complète]])-ROW($1:$255),1))),0))</f>
        <v xml:space="preserve"> REIMS</v>
      </c>
    </row>
    <row r="211" spans="1:5" x14ac:dyDescent="0.25">
      <c r="A211" t="s">
        <v>209</v>
      </c>
      <c r="B211" t="str">
        <f>MID(Table1[[#This Row],[Adresse complète]],1,SEARCH("@",SUBSTITUTE(Table1[[#This Row],[Adresse complète]]," ","@",2)))</f>
        <v xml:space="preserve">69  </v>
      </c>
      <c r="C211" t="str">
        <f>SUBSTITUTE(SUBSTITUTE(TRIM(SUBSTITUTE(Table1[[#This Row],[Adresse complète]],Table1[[#This Row],[Rue]],"")),Table1[[#This Row],[Code postal]],""),Table1[[#This Row],[Ville]],"")</f>
        <v xml:space="preserve">AVENUE RENE CASSIN </v>
      </c>
      <c r="D211" t="str" cm="1">
        <f t="array" ref="D211">MID(Table1[[#This Row],[Adresse complète]],LEN(Table1[[#This Row],[Adresse complète]])-MATCH(TRUE,ISNUMBER(--(MID(Table1[[#This Row],[Adresse complète]],LEN(Table1[[#This Row],[Adresse complète]])-ROW($1:$255),1))),0)-4,5)</f>
        <v>77127</v>
      </c>
      <c r="E211" t="str" cm="1">
        <f t="array" ref="E211">RIGHT(Table1[[#This Row],[Adresse complète]],MATCH(TRUE,ISNUMBER(--(MID(Table1[[#This Row],[Adresse complète]],LEN(Table1[[#This Row],[Adresse complète]])-ROW($1:$255),1))),0))</f>
        <v xml:space="preserve"> LIEUSAINT</v>
      </c>
    </row>
    <row r="212" spans="1:5" x14ac:dyDescent="0.25">
      <c r="A212" t="s">
        <v>210</v>
      </c>
      <c r="B212" t="str">
        <f>MID(Table1[[#This Row],[Adresse complète]],1,SEARCH("@",SUBSTITUTE(Table1[[#This Row],[Adresse complète]]," ","@",2)))</f>
        <v xml:space="preserve">6  </v>
      </c>
      <c r="C212" t="str">
        <f>SUBSTITUTE(SUBSTITUTE(TRIM(SUBSTITUTE(Table1[[#This Row],[Adresse complète]],Table1[[#This Row],[Rue]],"")),Table1[[#This Row],[Code postal]],""),Table1[[#This Row],[Ville]],"")</f>
        <v xml:space="preserve">ALLEE DU MOULIN RAGOT </v>
      </c>
      <c r="D212" t="str" cm="1">
        <f t="array" ref="D212">MID(Table1[[#This Row],[Adresse complète]],LEN(Table1[[#This Row],[Adresse complète]])-MATCH(TRUE,ISNUMBER(--(MID(Table1[[#This Row],[Adresse complète]],LEN(Table1[[#This Row],[Adresse complète]])-ROW($1:$255),1))),0)-4,5)</f>
        <v>37230</v>
      </c>
      <c r="E212" t="str" cm="1">
        <f t="array" ref="E212">RIGHT(Table1[[#This Row],[Adresse complète]],MATCH(TRUE,ISNUMBER(--(MID(Table1[[#This Row],[Adresse complète]],LEN(Table1[[#This Row],[Adresse complète]])-ROW($1:$255),1))),0))</f>
        <v xml:space="preserve"> SAINT ETIENNE DE CHIGNY</v>
      </c>
    </row>
    <row r="213" spans="1:5" x14ac:dyDescent="0.25">
      <c r="A213" t="s">
        <v>211</v>
      </c>
      <c r="B213" t="str">
        <f>MID(Table1[[#This Row],[Adresse complète]],1,SEARCH("@",SUBSTITUTE(Table1[[#This Row],[Adresse complète]]," ","@",2)))</f>
        <v xml:space="preserve">4  </v>
      </c>
      <c r="C213" t="str">
        <f>SUBSTITUTE(SUBSTITUTE(TRIM(SUBSTITUTE(Table1[[#This Row],[Adresse complète]],Table1[[#This Row],[Rue]],"")),Table1[[#This Row],[Code postal]],""),Table1[[#This Row],[Ville]],"")</f>
        <v xml:space="preserve">RUE DES HORIZONS </v>
      </c>
      <c r="D213" t="str" cm="1">
        <f t="array" ref="D213">MID(Table1[[#This Row],[Adresse complète]],LEN(Table1[[#This Row],[Adresse complète]])-MATCH(TRUE,ISNUMBER(--(MID(Table1[[#This Row],[Adresse complète]],LEN(Table1[[#This Row],[Adresse complète]])-ROW($1:$255),1))),0)-4,5)</f>
        <v>53950</v>
      </c>
      <c r="E213" t="str" cm="1">
        <f t="array" ref="E213">RIGHT(Table1[[#This Row],[Adresse complète]],MATCH(TRUE,ISNUMBER(--(MID(Table1[[#This Row],[Adresse complète]],LEN(Table1[[#This Row],[Adresse complète]])-ROW($1:$255),1))),0))</f>
        <v xml:space="preserve"> LA CHAPELLE ANTHENAISE</v>
      </c>
    </row>
    <row r="214" spans="1:5" x14ac:dyDescent="0.25">
      <c r="A214" t="s">
        <v>212</v>
      </c>
      <c r="B214" t="str">
        <f>MID(Table1[[#This Row],[Adresse complète]],1,SEARCH("@",SUBSTITUTE(Table1[[#This Row],[Adresse complète]]," ","@",2)))</f>
        <v xml:space="preserve">113  </v>
      </c>
      <c r="C214" t="str">
        <f>SUBSTITUTE(SUBSTITUTE(TRIM(SUBSTITUTE(Table1[[#This Row],[Adresse complète]],Table1[[#This Row],[Rue]],"")),Table1[[#This Row],[Code postal]],""),Table1[[#This Row],[Ville]],"")</f>
        <v xml:space="preserve">RUE D ALSACE </v>
      </c>
      <c r="D214" t="str" cm="1">
        <f t="array" ref="D214">MID(Table1[[#This Row],[Adresse complète]],LEN(Table1[[#This Row],[Adresse complète]])-MATCH(TRUE,ISNUMBER(--(MID(Table1[[#This Row],[Adresse complète]],LEN(Table1[[#This Row],[Adresse complète]])-ROW($1:$255),1))),0)-4,5)</f>
        <v>88100</v>
      </c>
      <c r="E214" t="str" cm="1">
        <f t="array" ref="E214">RIGHT(Table1[[#This Row],[Adresse complète]],MATCH(TRUE,ISNUMBER(--(MID(Table1[[#This Row],[Adresse complète]],LEN(Table1[[#This Row],[Adresse complète]])-ROW($1:$255),1))),0))</f>
        <v xml:space="preserve"> SAINT DIE DES VOSGES</v>
      </c>
    </row>
    <row r="215" spans="1:5" x14ac:dyDescent="0.25">
      <c r="A215" t="s">
        <v>213</v>
      </c>
      <c r="B215" t="str">
        <f>MID(Table1[[#This Row],[Adresse complète]],1,SEARCH("@",SUBSTITUTE(Table1[[#This Row],[Adresse complète]]," ","@",2)))</f>
        <v xml:space="preserve">179  </v>
      </c>
      <c r="C215" t="str">
        <f>SUBSTITUTE(SUBSTITUTE(TRIM(SUBSTITUTE(Table1[[#This Row],[Adresse complète]],Table1[[#This Row],[Rue]],"")),Table1[[#This Row],[Code postal]],""),Table1[[#This Row],[Ville]],"")</f>
        <v xml:space="preserve">ROUTE DES ECOLES </v>
      </c>
      <c r="D215" t="str" cm="1">
        <f t="array" ref="D215">MID(Table1[[#This Row],[Adresse complète]],LEN(Table1[[#This Row],[Adresse complète]])-MATCH(TRUE,ISNUMBER(--(MID(Table1[[#This Row],[Adresse complète]],LEN(Table1[[#This Row],[Adresse complète]])-ROW($1:$255),1))),0)-4,5)</f>
        <v>74330</v>
      </c>
      <c r="E215" t="str" cm="1">
        <f t="array" ref="E215">RIGHT(Table1[[#This Row],[Adresse complète]],MATCH(TRUE,ISNUMBER(--(MID(Table1[[#This Row],[Adresse complète]],LEN(Table1[[#This Row],[Adresse complète]])-ROW($1:$255),1))),0))</f>
        <v xml:space="preserve"> SILLINGY</v>
      </c>
    </row>
    <row r="216" spans="1:5" x14ac:dyDescent="0.25">
      <c r="A216" t="s">
        <v>214</v>
      </c>
      <c r="B216" t="str">
        <f>MID(Table1[[#This Row],[Adresse complète]],1,SEARCH("@",SUBSTITUTE(Table1[[#This Row],[Adresse complète]]," ","@",2)))</f>
        <v xml:space="preserve">391  </v>
      </c>
      <c r="C216" t="str">
        <f>SUBSTITUTE(SUBSTITUTE(TRIM(SUBSTITUTE(Table1[[#This Row],[Adresse complète]],Table1[[#This Row],[Rue]],"")),Table1[[#This Row],[Code postal]],""),Table1[[#This Row],[Ville]],"")</f>
        <v xml:space="preserve">RUE DU FAUBOURG BANNIER </v>
      </c>
      <c r="D216" t="str" cm="1">
        <f t="array" ref="D216">MID(Table1[[#This Row],[Adresse complète]],LEN(Table1[[#This Row],[Adresse complète]])-MATCH(TRUE,ISNUMBER(--(MID(Table1[[#This Row],[Adresse complète]],LEN(Table1[[#This Row],[Adresse complète]])-ROW($1:$255),1))),0)-4,5)</f>
        <v>45000</v>
      </c>
      <c r="E216" t="str" cm="1">
        <f t="array" ref="E216">RIGHT(Table1[[#This Row],[Adresse complète]],MATCH(TRUE,ISNUMBER(--(MID(Table1[[#This Row],[Adresse complète]],LEN(Table1[[#This Row],[Adresse complète]])-ROW($1:$255),1))),0))</f>
        <v xml:space="preserve"> ORLEANS</v>
      </c>
    </row>
    <row r="217" spans="1:5" x14ac:dyDescent="0.25">
      <c r="A217" t="s">
        <v>215</v>
      </c>
      <c r="B217" t="str">
        <f>MID(Table1[[#This Row],[Adresse complète]],1,SEARCH("@",SUBSTITUTE(Table1[[#This Row],[Adresse complète]]," ","@",2)))</f>
        <v xml:space="preserve">32  </v>
      </c>
      <c r="C217" t="str">
        <f>SUBSTITUTE(SUBSTITUTE(TRIM(SUBSTITUTE(Table1[[#This Row],[Adresse complète]],Table1[[#This Row],[Rue]],"")),Table1[[#This Row],[Code postal]],""),Table1[[#This Row],[Ville]],"")</f>
        <v xml:space="preserve">GRAND ROUTE </v>
      </c>
      <c r="D217" t="str" cm="1">
        <f t="array" ref="D217">MID(Table1[[#This Row],[Adresse complète]],LEN(Table1[[#This Row],[Adresse complète]])-MATCH(TRUE,ISNUMBER(--(MID(Table1[[#This Row],[Adresse complète]],LEN(Table1[[#This Row],[Adresse complète]])-ROW($1:$255),1))),0)-4,5)</f>
        <v>18250</v>
      </c>
      <c r="E217" t="str" cm="1">
        <f t="array" ref="E217">RIGHT(Table1[[#This Row],[Adresse complète]],MATCH(TRUE,ISNUMBER(--(MID(Table1[[#This Row],[Adresse complète]],LEN(Table1[[#This Row],[Adresse complète]])-ROW($1:$255),1))),0))</f>
        <v xml:space="preserve"> HENRICHEMONT</v>
      </c>
    </row>
    <row r="218" spans="1:5" x14ac:dyDescent="0.25">
      <c r="A218" t="s">
        <v>216</v>
      </c>
      <c r="B218" t="str">
        <f>MID(Table1[[#This Row],[Adresse complète]],1,SEARCH("@",SUBSTITUTE(Table1[[#This Row],[Adresse complète]]," ","@",2)))</f>
        <v xml:space="preserve">5  </v>
      </c>
      <c r="C218" t="str">
        <f>SUBSTITUTE(SUBSTITUTE(TRIM(SUBSTITUTE(Table1[[#This Row],[Adresse complète]],Table1[[#This Row],[Rue]],"")),Table1[[#This Row],[Code postal]],""),Table1[[#This Row],[Ville]],"")</f>
        <v xml:space="preserve">RUE SAINT GANGOLPHE </v>
      </c>
      <c r="D218" t="str" cm="1">
        <f t="array" ref="D218">MID(Table1[[#This Row],[Adresse complète]],LEN(Table1[[#This Row],[Adresse complète]])-MATCH(TRUE,ISNUMBER(--(MID(Table1[[#This Row],[Adresse complète]],LEN(Table1[[#This Row],[Adresse complète]])-ROW($1:$255),1))),0)-4,5)</f>
        <v>68990</v>
      </c>
      <c r="E218" t="str" cm="1">
        <f t="array" ref="E218">RIGHT(Table1[[#This Row],[Adresse complète]],MATCH(TRUE,ISNUMBER(--(MID(Table1[[#This Row],[Adresse complète]],LEN(Table1[[#This Row],[Adresse complète]])-ROW($1:$255),1))),0))</f>
        <v xml:space="preserve"> GALFINGUE</v>
      </c>
    </row>
    <row r="219" spans="1:5" x14ac:dyDescent="0.25">
      <c r="A219" t="s">
        <v>217</v>
      </c>
      <c r="B219" t="str">
        <f>MID(Table1[[#This Row],[Adresse complète]],1,SEARCH("@",SUBSTITUTE(Table1[[#This Row],[Adresse complète]]," ","@",2)))</f>
        <v xml:space="preserve">200  </v>
      </c>
      <c r="C219" t="str">
        <f>SUBSTITUTE(SUBSTITUTE(TRIM(SUBSTITUTE(Table1[[#This Row],[Adresse complète]],Table1[[#This Row],[Rue]],"")),Table1[[#This Row],[Code postal]],""),Table1[[#This Row],[Ville]],"")</f>
        <v xml:space="preserve">CHEMIN DES BOURDENS </v>
      </c>
      <c r="D219" t="str" cm="1">
        <f t="array" ref="D219">MID(Table1[[#This Row],[Adresse complète]],LEN(Table1[[#This Row],[Adresse complète]])-MATCH(TRUE,ISNUMBER(--(MID(Table1[[#This Row],[Adresse complète]],LEN(Table1[[#This Row],[Adresse complète]])-ROW($1:$255),1))),0)-4,5)</f>
        <v>82290</v>
      </c>
      <c r="E219" t="str" cm="1">
        <f t="array" ref="E219">RIGHT(Table1[[#This Row],[Adresse complète]],MATCH(TRUE,ISNUMBER(--(MID(Table1[[#This Row],[Adresse complète]],LEN(Table1[[#This Row],[Adresse complète]])-ROW($1:$255),1))),0))</f>
        <v xml:space="preserve"> MONTBETON</v>
      </c>
    </row>
    <row r="220" spans="1:5" x14ac:dyDescent="0.25">
      <c r="A220" t="s">
        <v>218</v>
      </c>
      <c r="B220" t="str">
        <f>MID(Table1[[#This Row],[Adresse complète]],1,SEARCH("@",SUBSTITUTE(Table1[[#This Row],[Adresse complète]]," ","@",2)))</f>
        <v xml:space="preserve">735  </v>
      </c>
      <c r="C220" t="str">
        <f>SUBSTITUTE(SUBSTITUTE(TRIM(SUBSTITUTE(Table1[[#This Row],[Adresse complète]],Table1[[#This Row],[Rue]],"")),Table1[[#This Row],[Code postal]],""),Table1[[#This Row],[Ville]],"")</f>
        <v xml:space="preserve">ROUTE DE LA LANERE </v>
      </c>
      <c r="D220" t="str" cm="1">
        <f t="array" ref="D220">MID(Table1[[#This Row],[Adresse complète]],LEN(Table1[[#This Row],[Adresse complète]])-MATCH(TRUE,ISNUMBER(--(MID(Table1[[#This Row],[Adresse complète]],LEN(Table1[[#This Row],[Adresse complète]])-ROW($1:$255),1))),0)-4,5)</f>
        <v>40230</v>
      </c>
      <c r="E220" t="str" cm="1">
        <f t="array" ref="E220">RIGHT(Table1[[#This Row],[Adresse complète]],MATCH(TRUE,ISNUMBER(--(MID(Table1[[#This Row],[Adresse complète]],LEN(Table1[[#This Row],[Adresse complète]])-ROW($1:$255),1))),0))</f>
        <v xml:space="preserve"> SAUBRIGUES</v>
      </c>
    </row>
    <row r="221" spans="1:5" x14ac:dyDescent="0.25">
      <c r="A221" t="s">
        <v>219</v>
      </c>
      <c r="B221" t="str">
        <f>MID(Table1[[#This Row],[Adresse complète]],1,SEARCH("@",SUBSTITUTE(Table1[[#This Row],[Adresse complète]]," ","@",2)))</f>
        <v xml:space="preserve">62  </v>
      </c>
      <c r="C221" t="str">
        <f>SUBSTITUTE(SUBSTITUTE(TRIM(SUBSTITUTE(Table1[[#This Row],[Adresse complète]],Table1[[#This Row],[Rue]],"")),Table1[[#This Row],[Code postal]],""),Table1[[#This Row],[Ville]],"")</f>
        <v xml:space="preserve">RUE DE HAGUENEAU </v>
      </c>
      <c r="D221" t="str" cm="1">
        <f t="array" ref="D221">MID(Table1[[#This Row],[Adresse complète]],LEN(Table1[[#This Row],[Adresse complète]])-MATCH(TRUE,ISNUMBER(--(MID(Table1[[#This Row],[Adresse complète]],LEN(Table1[[#This Row],[Adresse complète]])-ROW($1:$255),1))),0)-4,5)</f>
        <v>62100</v>
      </c>
      <c r="E221" t="str" cm="1">
        <f t="array" ref="E221">RIGHT(Table1[[#This Row],[Adresse complète]],MATCH(TRUE,ISNUMBER(--(MID(Table1[[#This Row],[Adresse complète]],LEN(Table1[[#This Row],[Adresse complète]])-ROW($1:$255),1))),0))</f>
        <v xml:space="preserve"> CALAIS</v>
      </c>
    </row>
    <row r="222" spans="1:5" x14ac:dyDescent="0.25">
      <c r="A222" t="s">
        <v>220</v>
      </c>
      <c r="B222" t="str">
        <f>MID(Table1[[#This Row],[Adresse complète]],1,SEARCH("@",SUBSTITUTE(Table1[[#This Row],[Adresse complète]]," ","@",2)))</f>
        <v xml:space="preserve">121  </v>
      </c>
      <c r="C222" t="str">
        <f>SUBSTITUTE(SUBSTITUTE(TRIM(SUBSTITUTE(Table1[[#This Row],[Adresse complète]],Table1[[#This Row],[Rue]],"")),Table1[[#This Row],[Code postal]],""),Table1[[#This Row],[Ville]],"")</f>
        <v xml:space="preserve">ROUTE DE LA VITARELLE </v>
      </c>
      <c r="D222" t="str" cm="1">
        <f t="array" ref="D222">MID(Table1[[#This Row],[Adresse complète]],LEN(Table1[[#This Row],[Adresse complète]])-MATCH(TRUE,ISNUMBER(--(MID(Table1[[#This Row],[Adresse complète]],LEN(Table1[[#This Row],[Adresse complète]])-ROW($1:$255),1))),0)-4,5)</f>
        <v>82000</v>
      </c>
      <c r="E222" t="str" cm="1">
        <f t="array" ref="E222">RIGHT(Table1[[#This Row],[Adresse complète]],MATCH(TRUE,ISNUMBER(--(MID(Table1[[#This Row],[Adresse complète]],LEN(Table1[[#This Row],[Adresse complète]])-ROW($1:$255),1))),0))</f>
        <v xml:space="preserve"> MONTAUBAN</v>
      </c>
    </row>
    <row r="223" spans="1:5" x14ac:dyDescent="0.25">
      <c r="A223" t="s">
        <v>221</v>
      </c>
      <c r="B223" t="str">
        <f>MID(Table1[[#This Row],[Adresse complète]],1,SEARCH("@",SUBSTITUTE(Table1[[#This Row],[Adresse complète]]," ","@",2)))</f>
        <v xml:space="preserve">9 B </v>
      </c>
      <c r="C223" t="str">
        <f>SUBSTITUTE(SUBSTITUTE(TRIM(SUBSTITUTE(Table1[[#This Row],[Adresse complète]],Table1[[#This Row],[Rue]],"")),Table1[[#This Row],[Code postal]],""),Table1[[#This Row],[Ville]],"")</f>
        <v xml:space="preserve">ROUTE DU VIGNAC </v>
      </c>
      <c r="D223" t="str" cm="1">
        <f t="array" ref="D223">MID(Table1[[#This Row],[Adresse complète]],LEN(Table1[[#This Row],[Adresse complète]])-MATCH(TRUE,ISNUMBER(--(MID(Table1[[#This Row],[Adresse complète]],LEN(Table1[[#This Row],[Adresse complète]])-ROW($1:$255),1))),0)-4,5)</f>
        <v>16440</v>
      </c>
      <c r="E223" t="str" cm="1">
        <f t="array" ref="E223">RIGHT(Table1[[#This Row],[Adresse complète]],MATCH(TRUE,ISNUMBER(--(MID(Table1[[#This Row],[Adresse complète]],LEN(Table1[[#This Row],[Adresse complète]])-ROW($1:$255),1))),0))</f>
        <v xml:space="preserve"> ROULLET SAINT ESTEPHE</v>
      </c>
    </row>
    <row r="224" spans="1:5" x14ac:dyDescent="0.25">
      <c r="A224" t="s">
        <v>222</v>
      </c>
      <c r="B224" t="str">
        <f>MID(Table1[[#This Row],[Adresse complète]],1,SEARCH("@",SUBSTITUTE(Table1[[#This Row],[Adresse complète]]," ","@",2)))</f>
        <v xml:space="preserve">45 B </v>
      </c>
      <c r="C224" t="str">
        <f>SUBSTITUTE(SUBSTITUTE(TRIM(SUBSTITUTE(Table1[[#This Row],[Adresse complète]],Table1[[#This Row],[Rue]],"")),Table1[[#This Row],[Code postal]],""),Table1[[#This Row],[Ville]],"")</f>
        <v xml:space="preserve">AVENUE DU RHIN </v>
      </c>
      <c r="D224" t="str" cm="1">
        <f t="array" ref="D224">MID(Table1[[#This Row],[Adresse complète]],LEN(Table1[[#This Row],[Adresse complète]])-MATCH(TRUE,ISNUMBER(--(MID(Table1[[#This Row],[Adresse complète]],LEN(Table1[[#This Row],[Adresse complète]])-ROW($1:$255),1))),0)-4,5)</f>
        <v>67100</v>
      </c>
      <c r="E224" t="str" cm="1">
        <f t="array" ref="E224">RIGHT(Table1[[#This Row],[Adresse complète]],MATCH(TRUE,ISNUMBER(--(MID(Table1[[#This Row],[Adresse complète]],LEN(Table1[[#This Row],[Adresse complète]])-ROW($1:$255),1))),0))</f>
        <v xml:space="preserve"> STRASBOURG</v>
      </c>
    </row>
    <row r="225" spans="1:5" x14ac:dyDescent="0.25">
      <c r="A225" t="s">
        <v>223</v>
      </c>
      <c r="B225" t="str">
        <f>MID(Table1[[#This Row],[Adresse complète]],1,SEARCH("@",SUBSTITUTE(Table1[[#This Row],[Adresse complète]]," ","@",2)))</f>
        <v xml:space="preserve">379  </v>
      </c>
      <c r="C225" t="str">
        <f>SUBSTITUTE(SUBSTITUTE(TRIM(SUBSTITUTE(Table1[[#This Row],[Adresse complète]],Table1[[#This Row],[Rue]],"")),Table1[[#This Row],[Code postal]],""),Table1[[#This Row],[Ville]],"")</f>
        <v xml:space="preserve">RUE DES HIRONDELLES </v>
      </c>
      <c r="D225" t="str" cm="1">
        <f t="array" ref="D225">MID(Table1[[#This Row],[Adresse complète]],LEN(Table1[[#This Row],[Adresse complète]])-MATCH(TRUE,ISNUMBER(--(MID(Table1[[#This Row],[Adresse complète]],LEN(Table1[[#This Row],[Adresse complète]])-ROW($1:$255),1))),0)-4,5)</f>
        <v>74520</v>
      </c>
      <c r="E225" t="str" cm="1">
        <f t="array" ref="E225">RIGHT(Table1[[#This Row],[Adresse complète]],MATCH(TRUE,ISNUMBER(--(MID(Table1[[#This Row],[Adresse complète]],LEN(Table1[[#This Row],[Adresse complète]])-ROW($1:$255),1))),0))</f>
        <v xml:space="preserve"> VALLEIRY</v>
      </c>
    </row>
    <row r="226" spans="1:5" x14ac:dyDescent="0.25">
      <c r="A226" t="s">
        <v>224</v>
      </c>
      <c r="B226" t="str">
        <f>MID(Table1[[#This Row],[Adresse complète]],1,SEARCH("@",SUBSTITUTE(Table1[[#This Row],[Adresse complète]]," ","@",2)))</f>
        <v xml:space="preserve">1073  </v>
      </c>
      <c r="C226" t="str">
        <f>SUBSTITUTE(SUBSTITUTE(TRIM(SUBSTITUTE(Table1[[#This Row],[Adresse complète]],Table1[[#This Row],[Rue]],"")),Table1[[#This Row],[Code postal]],""),Table1[[#This Row],[Ville]],"")</f>
        <v xml:space="preserve">ROUTE DE LYON </v>
      </c>
      <c r="D226" t="str" cm="1">
        <f t="array" ref="D226">MID(Table1[[#This Row],[Adresse complète]],LEN(Table1[[#This Row],[Adresse complète]])-MATCH(TRUE,ISNUMBER(--(MID(Table1[[#This Row],[Adresse complète]],LEN(Table1[[#This Row],[Adresse complète]])-ROW($1:$255),1))),0)-4,5)</f>
        <v>01630</v>
      </c>
      <c r="E226" t="str" cm="1">
        <f t="array" ref="E226">RIGHT(Table1[[#This Row],[Adresse complète]],MATCH(TRUE,ISNUMBER(--(MID(Table1[[#This Row],[Adresse complète]],LEN(Table1[[#This Row],[Adresse complète]])-ROW($1:$255),1))),0))</f>
        <v xml:space="preserve"> PERON</v>
      </c>
    </row>
    <row r="227" spans="1:5" x14ac:dyDescent="0.25">
      <c r="A227" t="s">
        <v>225</v>
      </c>
      <c r="B227" t="str">
        <f>MID(Table1[[#This Row],[Adresse complète]],1,SEARCH("@",SUBSTITUTE(Table1[[#This Row],[Adresse complète]]," ","@",2)))</f>
        <v xml:space="preserve">15  </v>
      </c>
      <c r="C227" t="str">
        <f>SUBSTITUTE(SUBSTITUTE(TRIM(SUBSTITUTE(Table1[[#This Row],[Adresse complète]],Table1[[#This Row],[Rue]],"")),Table1[[#This Row],[Code postal]],""),Table1[[#This Row],[Ville]],"")</f>
        <v xml:space="preserve">AVENUE DE BELGIQUE </v>
      </c>
      <c r="D227" t="str" cm="1">
        <f t="array" ref="D227">MID(Table1[[#This Row],[Adresse complète]],LEN(Table1[[#This Row],[Adresse complète]])-MATCH(TRUE,ISNUMBER(--(MID(Table1[[#This Row],[Adresse complète]],LEN(Table1[[#This Row],[Adresse complète]])-ROW($1:$255),1))),0)-4,5)</f>
        <v>06220</v>
      </c>
      <c r="E227" t="str" cm="1">
        <f t="array" ref="E227">RIGHT(Table1[[#This Row],[Adresse complète]],MATCH(TRUE,ISNUMBER(--(MID(Table1[[#This Row],[Adresse complète]],LEN(Table1[[#This Row],[Adresse complète]])-ROW($1:$255),1))),0))</f>
        <v xml:space="preserve"> VALLAURIS</v>
      </c>
    </row>
    <row r="228" spans="1:5" x14ac:dyDescent="0.25">
      <c r="A228" t="s">
        <v>226</v>
      </c>
      <c r="B228" t="str">
        <f>MID(Table1[[#This Row],[Adresse complète]],1,SEARCH("@",SUBSTITUTE(Table1[[#This Row],[Adresse complète]]," ","@",2)))</f>
        <v xml:space="preserve">8  </v>
      </c>
      <c r="C228" t="str">
        <f>SUBSTITUTE(SUBSTITUTE(TRIM(SUBSTITUTE(Table1[[#This Row],[Adresse complète]],Table1[[#This Row],[Rue]],"")),Table1[[#This Row],[Code postal]],""),Table1[[#This Row],[Ville]],"")</f>
        <v xml:space="preserve">RUE DE CLEVANT </v>
      </c>
      <c r="D228" t="str" cm="1">
        <f t="array" ref="D228">MID(Table1[[#This Row],[Adresse complète]],LEN(Table1[[#This Row],[Adresse complète]])-MATCH(TRUE,ISNUMBER(--(MID(Table1[[#This Row],[Adresse complète]],LEN(Table1[[#This Row],[Adresse complète]])-ROW($1:$255),1))),0)-4,5)</f>
        <v>54136</v>
      </c>
      <c r="E228" t="str" cm="1">
        <f t="array" ref="E228">RIGHT(Table1[[#This Row],[Adresse complète]],MATCH(TRUE,ISNUMBER(--(MID(Table1[[#This Row],[Adresse complète]],LEN(Table1[[#This Row],[Adresse complète]])-ROW($1:$255),1))),0))</f>
        <v xml:space="preserve"> BOUXIERES AUX DAMES</v>
      </c>
    </row>
    <row r="229" spans="1:5" x14ac:dyDescent="0.25">
      <c r="A229" t="s">
        <v>227</v>
      </c>
      <c r="B229" t="str">
        <f>MID(Table1[[#This Row],[Adresse complète]],1,SEARCH("@",SUBSTITUTE(Table1[[#This Row],[Adresse complète]]," ","@",2)))</f>
        <v xml:space="preserve">212  </v>
      </c>
      <c r="C229" t="str">
        <f>SUBSTITUTE(SUBSTITUTE(TRIM(SUBSTITUTE(Table1[[#This Row],[Adresse complète]],Table1[[#This Row],[Rue]],"")),Table1[[#This Row],[Code postal]],""),Table1[[#This Row],[Ville]],"")</f>
        <v xml:space="preserve">RUE DE PLAN </v>
      </c>
      <c r="D229" t="str" cm="1">
        <f t="array" ref="D229">MID(Table1[[#This Row],[Adresse complète]],LEN(Table1[[#This Row],[Adresse complète]])-MATCH(TRUE,ISNUMBER(--(MID(Table1[[#This Row],[Adresse complète]],LEN(Table1[[#This Row],[Adresse complète]])-ROW($1:$255),1))),0)-4,5)</f>
        <v>01220</v>
      </c>
      <c r="E229" t="str" cm="1">
        <f t="array" ref="E229">RIGHT(Table1[[#This Row],[Adresse complète]],MATCH(TRUE,ISNUMBER(--(MID(Table1[[#This Row],[Adresse complète]],LEN(Table1[[#This Row],[Adresse complète]])-ROW($1:$255),1))),0))</f>
        <v xml:space="preserve"> DIVONNE LES BAINS</v>
      </c>
    </row>
    <row r="230" spans="1:5" x14ac:dyDescent="0.25">
      <c r="A230" t="s">
        <v>228</v>
      </c>
      <c r="B230" t="str">
        <f>MID(Table1[[#This Row],[Adresse complète]],1,SEARCH("@",SUBSTITUTE(Table1[[#This Row],[Adresse complète]]," ","@",2)))</f>
        <v xml:space="preserve">67  </v>
      </c>
      <c r="C230" t="str">
        <f>SUBSTITUTE(SUBSTITUTE(TRIM(SUBSTITUTE(Table1[[#This Row],[Adresse complète]],Table1[[#This Row],[Rue]],"")),Table1[[#This Row],[Code postal]],""),Table1[[#This Row],[Ville]],"")</f>
        <v xml:space="preserve">AVENUE DU LIEUTENANT JEAN TOUCAS </v>
      </c>
      <c r="D230" t="str" cm="1">
        <f t="array" ref="D230">MID(Table1[[#This Row],[Adresse complète]],LEN(Table1[[#This Row],[Adresse complète]])-MATCH(TRUE,ISNUMBER(--(MID(Table1[[#This Row],[Adresse complète]],LEN(Table1[[#This Row],[Adresse complète]])-ROW($1:$255),1))),0)-4,5)</f>
        <v>83260</v>
      </c>
      <c r="E230" t="str" cm="1">
        <f t="array" ref="E230">RIGHT(Table1[[#This Row],[Adresse complète]],MATCH(TRUE,ISNUMBER(--(MID(Table1[[#This Row],[Adresse complète]],LEN(Table1[[#This Row],[Adresse complète]])-ROW($1:$255),1))),0))</f>
        <v xml:space="preserve"> LA CRAU</v>
      </c>
    </row>
    <row r="231" spans="1:5" x14ac:dyDescent="0.25">
      <c r="A231" t="s">
        <v>229</v>
      </c>
      <c r="B231" t="str">
        <f>MID(Table1[[#This Row],[Adresse complète]],1,SEARCH("@",SUBSTITUTE(Table1[[#This Row],[Adresse complète]]," ","@",2)))</f>
        <v xml:space="preserve">25  </v>
      </c>
      <c r="C231" t="str">
        <f>SUBSTITUTE(SUBSTITUTE(TRIM(SUBSTITUTE(Table1[[#This Row],[Adresse complète]],Table1[[#This Row],[Rue]],"")),Table1[[#This Row],[Code postal]],""),Table1[[#This Row],[Ville]],"")</f>
        <v xml:space="preserve">CHEMIN DU SAILLENC </v>
      </c>
      <c r="D231" t="str" cm="1">
        <f t="array" ref="D231">MID(Table1[[#This Row],[Adresse complète]],LEN(Table1[[#This Row],[Adresse complète]])-MATCH(TRUE,ISNUMBER(--(MID(Table1[[#This Row],[Adresse complète]],LEN(Table1[[#This Row],[Adresse complète]])-ROW($1:$255),1))),0)-4,5)</f>
        <v>81100</v>
      </c>
      <c r="E231" t="str" cm="1">
        <f t="array" ref="E231">RIGHT(Table1[[#This Row],[Adresse complète]],MATCH(TRUE,ISNUMBER(--(MID(Table1[[#This Row],[Adresse complète]],LEN(Table1[[#This Row],[Adresse complète]])-ROW($1:$255),1))),0))</f>
        <v xml:space="preserve"> CASTRES</v>
      </c>
    </row>
    <row r="232" spans="1:5" x14ac:dyDescent="0.25">
      <c r="A232" t="s">
        <v>230</v>
      </c>
      <c r="B232" t="str">
        <f>MID(Table1[[#This Row],[Adresse complète]],1,SEARCH("@",SUBSTITUTE(Table1[[#This Row],[Adresse complète]]," ","@",2)))</f>
        <v xml:space="preserve">178  </v>
      </c>
      <c r="C232" t="str">
        <f>SUBSTITUTE(SUBSTITUTE(TRIM(SUBSTITUTE(Table1[[#This Row],[Adresse complète]],Table1[[#This Row],[Rue]],"")),Table1[[#This Row],[Code postal]],""),Table1[[#This Row],[Ville]],"")</f>
        <v xml:space="preserve">RUE DES PIERRES </v>
      </c>
      <c r="D232" t="str" cm="1">
        <f t="array" ref="D232">MID(Table1[[#This Row],[Adresse complète]],LEN(Table1[[#This Row],[Adresse complète]])-MATCH(TRUE,ISNUMBER(--(MID(Table1[[#This Row],[Adresse complète]],LEN(Table1[[#This Row],[Adresse complète]])-ROW($1:$255),1))),0)-4,5)</f>
        <v>59229</v>
      </c>
      <c r="E232" t="str" cm="1">
        <f t="array" ref="E232">RIGHT(Table1[[#This Row],[Adresse complète]],MATCH(TRUE,ISNUMBER(--(MID(Table1[[#This Row],[Adresse complète]],LEN(Table1[[#This Row],[Adresse complète]])-ROW($1:$255),1))),0))</f>
        <v xml:space="preserve"> TETEGHEM COUDEKERQUE VILLAGE</v>
      </c>
    </row>
    <row r="233" spans="1:5" x14ac:dyDescent="0.25">
      <c r="A233" t="s">
        <v>231</v>
      </c>
      <c r="B233" t="str">
        <f>MID(Table1[[#This Row],[Adresse complète]],1,SEARCH("@",SUBSTITUTE(Table1[[#This Row],[Adresse complète]]," ","@",2)))</f>
        <v xml:space="preserve">23  </v>
      </c>
      <c r="C233" t="str">
        <f>SUBSTITUTE(SUBSTITUTE(TRIM(SUBSTITUTE(Table1[[#This Row],[Adresse complète]],Table1[[#This Row],[Rue]],"")),Table1[[#This Row],[Code postal]],""),Table1[[#This Row],[Ville]],"")</f>
        <v xml:space="preserve">RUE DU MOULIN DE SAINT MICHEL </v>
      </c>
      <c r="D233" t="str" cm="1">
        <f t="array" ref="D233">MID(Table1[[#This Row],[Adresse complète]],LEN(Table1[[#This Row],[Adresse complète]])-MATCH(TRUE,ISNUMBER(--(MID(Table1[[#This Row],[Adresse complète]],LEN(Table1[[#This Row],[Adresse complète]])-ROW($1:$255),1))),0)-4,5)</f>
        <v>11000</v>
      </c>
      <c r="E233" t="str" cm="1">
        <f t="array" ref="E233">RIGHT(Table1[[#This Row],[Adresse complète]],MATCH(TRUE,ISNUMBER(--(MID(Table1[[#This Row],[Adresse complète]],LEN(Table1[[#This Row],[Adresse complète]])-ROW($1:$255),1))),0))</f>
        <v xml:space="preserve"> CARCASSONNE</v>
      </c>
    </row>
    <row r="234" spans="1:5" x14ac:dyDescent="0.25">
      <c r="A234" t="s">
        <v>232</v>
      </c>
      <c r="B234" t="str">
        <f>MID(Table1[[#This Row],[Adresse complète]],1,SEARCH("@",SUBSTITUTE(Table1[[#This Row],[Adresse complète]]," ","@",2)))</f>
        <v xml:space="preserve">0  </v>
      </c>
      <c r="C234" t="str">
        <f>SUBSTITUTE(SUBSTITUTE(TRIM(SUBSTITUTE(Table1[[#This Row],[Adresse complète]],Table1[[#This Row],[Rue]],"")),Table1[[#This Row],[Code postal]],""),Table1[[#This Row],[Ville]],"")</f>
        <v xml:space="preserve">CHEMIN DES CANADELS </v>
      </c>
      <c r="D234" t="str" cm="1">
        <f t="array" ref="D234">MID(Table1[[#This Row],[Adresse complète]],LEN(Table1[[#This Row],[Adresse complète]])-MATCH(TRUE,ISNUMBER(--(MID(Table1[[#This Row],[Adresse complète]],LEN(Table1[[#This Row],[Adresse complète]])-ROW($1:$255),1))),0)-4,5)</f>
        <v>13800</v>
      </c>
      <c r="E234" t="str" cm="1">
        <f t="array" ref="E234">RIGHT(Table1[[#This Row],[Adresse complète]],MATCH(TRUE,ISNUMBER(--(MID(Table1[[#This Row],[Adresse complète]],LEN(Table1[[#This Row],[Adresse complète]])-ROW($1:$255),1))),0))</f>
        <v xml:space="preserve"> ISTRES</v>
      </c>
    </row>
    <row r="235" spans="1:5" x14ac:dyDescent="0.25">
      <c r="A235" t="s">
        <v>233</v>
      </c>
      <c r="B235" t="str">
        <f>MID(Table1[[#This Row],[Adresse complète]],1,SEARCH("@",SUBSTITUTE(Table1[[#This Row],[Adresse complète]]," ","@",2)))</f>
        <v xml:space="preserve">1  </v>
      </c>
      <c r="C235" t="str">
        <f>SUBSTITUTE(SUBSTITUTE(TRIM(SUBSTITUTE(Table1[[#This Row],[Adresse complète]],Table1[[#This Row],[Rue]],"")),Table1[[#This Row],[Code postal]],""),Table1[[#This Row],[Ville]],"")</f>
        <v xml:space="preserve">AVENUE DU COMTAT </v>
      </c>
      <c r="D235" t="str" cm="1">
        <f t="array" ref="D235">MID(Table1[[#This Row],[Adresse complète]],LEN(Table1[[#This Row],[Adresse complète]])-MATCH(TRUE,ISNUMBER(--(MID(Table1[[#This Row],[Adresse complète]],LEN(Table1[[#This Row],[Adresse complète]])-ROW($1:$255),1))),0)-4,5)</f>
        <v>84600</v>
      </c>
      <c r="E235" t="str" cm="1">
        <f t="array" ref="E235">RIGHT(Table1[[#This Row],[Adresse complète]],MATCH(TRUE,ISNUMBER(--(MID(Table1[[#This Row],[Adresse complète]],LEN(Table1[[#This Row],[Adresse complète]])-ROW($1:$255),1))),0))</f>
        <v xml:space="preserve"> GRILLON</v>
      </c>
    </row>
    <row r="236" spans="1:5" x14ac:dyDescent="0.25">
      <c r="A236" t="s">
        <v>234</v>
      </c>
      <c r="B236" t="str">
        <f>MID(Table1[[#This Row],[Adresse complète]],1,SEARCH("@",SUBSTITUTE(Table1[[#This Row],[Adresse complète]]," ","@",2)))</f>
        <v xml:space="preserve">11  </v>
      </c>
      <c r="C236" t="str">
        <f>SUBSTITUTE(SUBSTITUTE(TRIM(SUBSTITUTE(Table1[[#This Row],[Adresse complète]],Table1[[#This Row],[Rue]],"")),Table1[[#This Row],[Code postal]],""),Table1[[#This Row],[Ville]],"")</f>
        <v xml:space="preserve">RUE LEON MOUSSINAC </v>
      </c>
      <c r="D236" t="str" cm="1">
        <f t="array" ref="D236">MID(Table1[[#This Row],[Adresse complète]],LEN(Table1[[#This Row],[Adresse complète]])-MATCH(TRUE,ISNUMBER(--(MID(Table1[[#This Row],[Adresse complète]],LEN(Table1[[#This Row],[Adresse complète]])-ROW($1:$255),1))),0)-4,5)</f>
        <v>94800</v>
      </c>
      <c r="E236" t="str" cm="1">
        <f t="array" ref="E236">RIGHT(Table1[[#This Row],[Adresse complète]],MATCH(TRUE,ISNUMBER(--(MID(Table1[[#This Row],[Adresse complète]],LEN(Table1[[#This Row],[Adresse complète]])-ROW($1:$255),1))),0))</f>
        <v xml:space="preserve"> VILLEJUIF</v>
      </c>
    </row>
    <row r="237" spans="1:5" x14ac:dyDescent="0.25">
      <c r="A237" t="s">
        <v>235</v>
      </c>
      <c r="B237" t="str">
        <f>MID(Table1[[#This Row],[Adresse complète]],1,SEARCH("@",SUBSTITUTE(Table1[[#This Row],[Adresse complète]]," ","@",2)))</f>
        <v xml:space="preserve">55  </v>
      </c>
      <c r="C237" t="str">
        <f>SUBSTITUTE(SUBSTITUTE(TRIM(SUBSTITUTE(Table1[[#This Row],[Adresse complète]],Table1[[#This Row],[Rue]],"")),Table1[[#This Row],[Code postal]],""),Table1[[#This Row],[Ville]],"")</f>
        <v xml:space="preserve">CHEMIN DE LA CAILLAOUERE </v>
      </c>
      <c r="D237" t="str" cm="1">
        <f t="array" ref="D237">MID(Table1[[#This Row],[Adresse complète]],LEN(Table1[[#This Row],[Adresse complète]])-MATCH(TRUE,ISNUMBER(--(MID(Table1[[#This Row],[Adresse complète]],LEN(Table1[[#This Row],[Adresse complète]])-ROW($1:$255),1))),0)-4,5)</f>
        <v>32000</v>
      </c>
      <c r="E237" t="str" cm="1">
        <f t="array" ref="E237">RIGHT(Table1[[#This Row],[Adresse complète]],MATCH(TRUE,ISNUMBER(--(MID(Table1[[#This Row],[Adresse complète]],LEN(Table1[[#This Row],[Adresse complète]])-ROW($1:$255),1))),0))</f>
        <v xml:space="preserve"> AUCH</v>
      </c>
    </row>
    <row r="238" spans="1:5" x14ac:dyDescent="0.25">
      <c r="A238" t="s">
        <v>236</v>
      </c>
      <c r="B238" t="str">
        <f>MID(Table1[[#This Row],[Adresse complète]],1,SEARCH("@",SUBSTITUTE(Table1[[#This Row],[Adresse complète]]," ","@",2)))</f>
        <v xml:space="preserve">92  </v>
      </c>
      <c r="C238" t="str">
        <f>SUBSTITUTE(SUBSTITUTE(TRIM(SUBSTITUTE(Table1[[#This Row],[Adresse complète]],Table1[[#This Row],[Rue]],"")),Table1[[#This Row],[Code postal]],""),Table1[[#This Row],[Ville]],"")</f>
        <v xml:space="preserve">IMPASSE DU BARADET </v>
      </c>
      <c r="D238" t="str" cm="1">
        <f t="array" ref="D238">MID(Table1[[#This Row],[Adresse complète]],LEN(Table1[[#This Row],[Adresse complète]])-MATCH(TRUE,ISNUMBER(--(MID(Table1[[#This Row],[Adresse complète]],LEN(Table1[[#This Row],[Adresse complète]])-ROW($1:$255),1))),0)-4,5)</f>
        <v>40230</v>
      </c>
      <c r="E238" t="str" cm="1">
        <f t="array" ref="E238">RIGHT(Table1[[#This Row],[Adresse complète]],MATCH(TRUE,ISNUMBER(--(MID(Table1[[#This Row],[Adresse complète]],LEN(Table1[[#This Row],[Adresse complète]])-ROW($1:$255),1))),0))</f>
        <v xml:space="preserve"> SAUBRIGUES</v>
      </c>
    </row>
    <row r="239" spans="1:5" x14ac:dyDescent="0.25">
      <c r="A239" t="s">
        <v>237</v>
      </c>
      <c r="B239" t="str">
        <f>MID(Table1[[#This Row],[Adresse complète]],1,SEARCH("@",SUBSTITUTE(Table1[[#This Row],[Adresse complète]]," ","@",2)))</f>
        <v xml:space="preserve">13  </v>
      </c>
      <c r="C239" t="str">
        <f>SUBSTITUTE(SUBSTITUTE(TRIM(SUBSTITUTE(Table1[[#This Row],[Adresse complète]],Table1[[#This Row],[Rue]],"")),Table1[[#This Row],[Code postal]],""),Table1[[#This Row],[Ville]],"")</f>
        <v xml:space="preserve">RUE JACQUELINE AURIOL </v>
      </c>
      <c r="D239" t="str" cm="1">
        <f t="array" ref="D239">MID(Table1[[#This Row],[Adresse complète]],LEN(Table1[[#This Row],[Adresse complète]])-MATCH(TRUE,ISNUMBER(--(MID(Table1[[#This Row],[Adresse complète]],LEN(Table1[[#This Row],[Adresse complète]])-ROW($1:$255),1))),0)-4,5)</f>
        <v>13130</v>
      </c>
      <c r="E239" t="str" cm="1">
        <f t="array" ref="E239">RIGHT(Table1[[#This Row],[Adresse complète]],MATCH(TRUE,ISNUMBER(--(MID(Table1[[#This Row],[Adresse complète]],LEN(Table1[[#This Row],[Adresse complète]])-ROW($1:$255),1))),0))</f>
        <v xml:space="preserve"> BERRE L ETANG</v>
      </c>
    </row>
    <row r="240" spans="1:5" x14ac:dyDescent="0.25">
      <c r="A240" t="s">
        <v>238</v>
      </c>
      <c r="B240" t="str">
        <f>MID(Table1[[#This Row],[Adresse complète]],1,SEARCH("@",SUBSTITUTE(Table1[[#This Row],[Adresse complète]]," ","@",2)))</f>
        <v xml:space="preserve">1  </v>
      </c>
      <c r="C240" t="str">
        <f>SUBSTITUTE(SUBSTITUTE(TRIM(SUBSTITUTE(Table1[[#This Row],[Adresse complète]],Table1[[#This Row],[Rue]],"")),Table1[[#This Row],[Code postal]],""),Table1[[#This Row],[Ville]],"")</f>
        <v xml:space="preserve">RUE DE L EGLISE </v>
      </c>
      <c r="D240" t="str" cm="1">
        <f t="array" ref="D240">MID(Table1[[#This Row],[Adresse complète]],LEN(Table1[[#This Row],[Adresse complète]])-MATCH(TRUE,ISNUMBER(--(MID(Table1[[#This Row],[Adresse complète]],LEN(Table1[[#This Row],[Adresse complète]])-ROW($1:$255),1))),0)-4,5)</f>
        <v>81660</v>
      </c>
      <c r="E240" t="str" cm="1">
        <f t="array" ref="E240">RIGHT(Table1[[#This Row],[Adresse complète]],MATCH(TRUE,ISNUMBER(--(MID(Table1[[#This Row],[Adresse complète]],LEN(Table1[[#This Row],[Adresse complète]])-ROW($1:$255),1))),0))</f>
        <v xml:space="preserve"> PONT DE LARN</v>
      </c>
    </row>
    <row r="241" spans="1:5" x14ac:dyDescent="0.25">
      <c r="A241" t="s">
        <v>239</v>
      </c>
      <c r="B241" t="str">
        <f>MID(Table1[[#This Row],[Adresse complète]],1,SEARCH("@",SUBSTITUTE(Table1[[#This Row],[Adresse complète]]," ","@",2)))</f>
        <v xml:space="preserve">17  </v>
      </c>
      <c r="C241" t="str">
        <f>SUBSTITUTE(SUBSTITUTE(TRIM(SUBSTITUTE(Table1[[#This Row],[Adresse complète]],Table1[[#This Row],[Rue]],"")),Table1[[#This Row],[Code postal]],""),Table1[[#This Row],[Ville]],"")</f>
        <v xml:space="preserve">RUE ALBERTO SANTOS DUMONT </v>
      </c>
      <c r="D241" t="str" cm="1">
        <f t="array" ref="D241">MID(Table1[[#This Row],[Adresse complète]],LEN(Table1[[#This Row],[Adresse complète]])-MATCH(TRUE,ISNUMBER(--(MID(Table1[[#This Row],[Adresse complète]],LEN(Table1[[#This Row],[Adresse complète]])-ROW($1:$255),1))),0)-4,5)</f>
        <v>82000</v>
      </c>
      <c r="E241" t="str" cm="1">
        <f t="array" ref="E241">RIGHT(Table1[[#This Row],[Adresse complète]],MATCH(TRUE,ISNUMBER(--(MID(Table1[[#This Row],[Adresse complète]],LEN(Table1[[#This Row],[Adresse complète]])-ROW($1:$255),1))),0))</f>
        <v xml:space="preserve"> MONTAUBAN</v>
      </c>
    </row>
    <row r="242" spans="1:5" x14ac:dyDescent="0.25">
      <c r="A242" t="s">
        <v>240</v>
      </c>
      <c r="B242" t="str">
        <f>MID(Table1[[#This Row],[Adresse complète]],1,SEARCH("@",SUBSTITUTE(Table1[[#This Row],[Adresse complète]]," ","@",2)))</f>
        <v xml:space="preserve">11  </v>
      </c>
      <c r="C242" t="str">
        <f>SUBSTITUTE(SUBSTITUTE(TRIM(SUBSTITUTE(Table1[[#This Row],[Adresse complète]],Table1[[#This Row],[Rue]],"")),Table1[[#This Row],[Code postal]],""),Table1[[#This Row],[Ville]],"")</f>
        <v xml:space="preserve">BOULEVARD DE LA MARIANNE </v>
      </c>
      <c r="D242" t="str" cm="1">
        <f t="array" ref="D242">MID(Table1[[#This Row],[Adresse complète]],LEN(Table1[[#This Row],[Adresse complète]])-MATCH(TRUE,ISNUMBER(--(MID(Table1[[#This Row],[Adresse complète]],LEN(Table1[[#This Row],[Adresse complète]])-ROW($1:$255),1))),0)-4,5)</f>
        <v>49000</v>
      </c>
      <c r="E242" t="str" cm="1">
        <f t="array" ref="E242">RIGHT(Table1[[#This Row],[Adresse complète]],MATCH(TRUE,ISNUMBER(--(MID(Table1[[#This Row],[Adresse complète]],LEN(Table1[[#This Row],[Adresse complète]])-ROW($1:$255),1))),0))</f>
        <v xml:space="preserve"> ANGERS</v>
      </c>
    </row>
    <row r="243" spans="1:5" x14ac:dyDescent="0.25">
      <c r="A243" t="s">
        <v>241</v>
      </c>
      <c r="B243" t="str">
        <f>MID(Table1[[#This Row],[Adresse complète]],1,SEARCH("@",SUBSTITUTE(Table1[[#This Row],[Adresse complète]]," ","@",2)))</f>
        <v xml:space="preserve">12  </v>
      </c>
      <c r="C243" t="str">
        <f>SUBSTITUTE(SUBSTITUTE(TRIM(SUBSTITUTE(Table1[[#This Row],[Adresse complète]],Table1[[#This Row],[Rue]],"")),Table1[[#This Row],[Code postal]],""),Table1[[#This Row],[Ville]],"")</f>
        <v xml:space="preserve">RUE CHEMONTON </v>
      </c>
      <c r="D243" t="str" cm="1">
        <f t="array" ref="D243">MID(Table1[[#This Row],[Adresse complète]],LEN(Table1[[#This Row],[Adresse complète]])-MATCH(TRUE,ISNUMBER(--(MID(Table1[[#This Row],[Adresse complète]],LEN(Table1[[#This Row],[Adresse complète]])-ROW($1:$255),1))),0)-4,5)</f>
        <v>41000</v>
      </c>
      <c r="E243" t="str" cm="1">
        <f t="array" ref="E243">RIGHT(Table1[[#This Row],[Adresse complète]],MATCH(TRUE,ISNUMBER(--(MID(Table1[[#This Row],[Adresse complète]],LEN(Table1[[#This Row],[Adresse complète]])-ROW($1:$255),1))),0))</f>
        <v xml:space="preserve"> BLOIS</v>
      </c>
    </row>
    <row r="244" spans="1:5" x14ac:dyDescent="0.25">
      <c r="A244" t="s">
        <v>242</v>
      </c>
      <c r="B244" t="str">
        <f>MID(Table1[[#This Row],[Adresse complète]],1,SEARCH("@",SUBSTITUTE(Table1[[#This Row],[Adresse complète]]," ","@",2)))</f>
        <v xml:space="preserve">200  </v>
      </c>
      <c r="C244" t="str">
        <f>SUBSTITUTE(SUBSTITUTE(TRIM(SUBSTITUTE(Table1[[#This Row],[Adresse complète]],Table1[[#This Row],[Rue]],"")),Table1[[#This Row],[Code postal]],""),Table1[[#This Row],[Ville]],"")</f>
        <v xml:space="preserve">ROUTE DE SAINT DIDIER </v>
      </c>
      <c r="D244" t="str" cm="1">
        <f t="array" ref="D244">MID(Table1[[#This Row],[Adresse complète]],LEN(Table1[[#This Row],[Adresse complète]])-MATCH(TRUE,ISNUMBER(--(MID(Table1[[#This Row],[Adresse complète]],LEN(Table1[[#This Row],[Adresse complète]])-ROW($1:$255),1))),0)-4,5)</f>
        <v>69760</v>
      </c>
      <c r="E244" t="str" cm="1">
        <f t="array" ref="E244">RIGHT(Table1[[#This Row],[Adresse complète]],MATCH(TRUE,ISNUMBER(--(MID(Table1[[#This Row],[Adresse complète]],LEN(Table1[[#This Row],[Adresse complète]])-ROW($1:$255),1))),0))</f>
        <v xml:space="preserve"> LIMONEST</v>
      </c>
    </row>
    <row r="245" spans="1:5" x14ac:dyDescent="0.25">
      <c r="A245" t="s">
        <v>243</v>
      </c>
      <c r="B245" t="str">
        <f>MID(Table1[[#This Row],[Adresse complète]],1,SEARCH("@",SUBSTITUTE(Table1[[#This Row],[Adresse complète]]," ","@",2)))</f>
        <v xml:space="preserve">40  </v>
      </c>
      <c r="C245" t="str">
        <f>SUBSTITUTE(SUBSTITUTE(TRIM(SUBSTITUTE(Table1[[#This Row],[Adresse complète]],Table1[[#This Row],[Rue]],"")),Table1[[#This Row],[Code postal]],""),Table1[[#This Row],[Ville]],"")</f>
        <v xml:space="preserve">RUE EMILE ZOLA </v>
      </c>
      <c r="D245" t="str" cm="1">
        <f t="array" ref="D245">MID(Table1[[#This Row],[Adresse complète]],LEN(Table1[[#This Row],[Adresse complète]])-MATCH(TRUE,ISNUMBER(--(MID(Table1[[#This Row],[Adresse complète]],LEN(Table1[[#This Row],[Adresse complète]])-ROW($1:$255),1))),0)-4,5)</f>
        <v>81100</v>
      </c>
      <c r="E245" t="str" cm="1">
        <f t="array" ref="E245">RIGHT(Table1[[#This Row],[Adresse complète]],MATCH(TRUE,ISNUMBER(--(MID(Table1[[#This Row],[Adresse complète]],LEN(Table1[[#This Row],[Adresse complète]])-ROW($1:$255),1))),0))</f>
        <v xml:space="preserve"> CASTRES</v>
      </c>
    </row>
    <row r="246" spans="1:5" x14ac:dyDescent="0.25">
      <c r="A246" t="s">
        <v>244</v>
      </c>
      <c r="B246" t="str">
        <f>MID(Table1[[#This Row],[Adresse complète]],1,SEARCH("@",SUBSTITUTE(Table1[[#This Row],[Adresse complète]]," ","@",2)))</f>
        <v xml:space="preserve">487  </v>
      </c>
      <c r="C246" t="str">
        <f>SUBSTITUTE(SUBSTITUTE(TRIM(SUBSTITUTE(Table1[[#This Row],[Adresse complète]],Table1[[#This Row],[Rue]],"")),Table1[[#This Row],[Code postal]],""),Table1[[#This Row],[Ville]],"")</f>
        <v xml:space="preserve">CHEMIN DE FLORETTE </v>
      </c>
      <c r="D246" t="str" cm="1">
        <f t="array" ref="D246">MID(Table1[[#This Row],[Adresse complète]],LEN(Table1[[#This Row],[Adresse complète]])-MATCH(TRUE,ISNUMBER(--(MID(Table1[[#This Row],[Adresse complète]],LEN(Table1[[#This Row],[Adresse complète]])-ROW($1:$255),1))),0)-4,5)</f>
        <v>84290</v>
      </c>
      <c r="E246" t="str" cm="1">
        <f t="array" ref="E246">RIGHT(Table1[[#This Row],[Adresse complète]],MATCH(TRUE,ISNUMBER(--(MID(Table1[[#This Row],[Adresse complète]],LEN(Table1[[#This Row],[Adresse complète]])-ROW($1:$255),1))),0))</f>
        <v xml:space="preserve"> SAINTE CECILE LES VIGNES</v>
      </c>
    </row>
    <row r="247" spans="1:5" x14ac:dyDescent="0.25">
      <c r="A247" t="s">
        <v>245</v>
      </c>
      <c r="B247" t="str">
        <f>MID(Table1[[#This Row],[Adresse complète]],1,SEARCH("@",SUBSTITUTE(Table1[[#This Row],[Adresse complète]]," ","@",2)))</f>
        <v xml:space="preserve">42  </v>
      </c>
      <c r="C247" t="str">
        <f>SUBSTITUTE(SUBSTITUTE(TRIM(SUBSTITUTE(Table1[[#This Row],[Adresse complète]],Table1[[#This Row],[Rue]],"")),Table1[[#This Row],[Code postal]],""),Table1[[#This Row],[Ville]],"")</f>
        <v xml:space="preserve">AVENUE HENRI IV </v>
      </c>
      <c r="D247" t="str" cm="1">
        <f t="array" ref="D247">MID(Table1[[#This Row],[Adresse complète]],LEN(Table1[[#This Row],[Adresse complète]])-MATCH(TRUE,ISNUMBER(--(MID(Table1[[#This Row],[Adresse complète]],LEN(Table1[[#This Row],[Adresse complète]])-ROW($1:$255),1))),0)-4,5)</f>
        <v>64110</v>
      </c>
      <c r="E247" t="str" cm="1">
        <f t="array" ref="E247">RIGHT(Table1[[#This Row],[Adresse complète]],MATCH(TRUE,ISNUMBER(--(MID(Table1[[#This Row],[Adresse complète]],LEN(Table1[[#This Row],[Adresse complète]])-ROW($1:$255),1))),0))</f>
        <v xml:space="preserve"> JURANCON</v>
      </c>
    </row>
    <row r="248" spans="1:5" x14ac:dyDescent="0.25">
      <c r="A248" t="s">
        <v>246</v>
      </c>
      <c r="B248" t="str">
        <f>MID(Table1[[#This Row],[Adresse complète]],1,SEARCH("@",SUBSTITUTE(Table1[[#This Row],[Adresse complète]]," ","@",2)))</f>
        <v xml:space="preserve">8  </v>
      </c>
      <c r="C248" t="str">
        <f>SUBSTITUTE(SUBSTITUTE(TRIM(SUBSTITUTE(Table1[[#This Row],[Adresse complète]],Table1[[#This Row],[Rue]],"")),Table1[[#This Row],[Code postal]],""),Table1[[#This Row],[Ville]],"")</f>
        <v xml:space="preserve">RUE DE L HOTEL DE VILLE </v>
      </c>
      <c r="D248" t="str" cm="1">
        <f t="array" ref="D248">MID(Table1[[#This Row],[Adresse complète]],LEN(Table1[[#This Row],[Adresse complète]])-MATCH(TRUE,ISNUMBER(--(MID(Table1[[#This Row],[Adresse complète]],LEN(Table1[[#This Row],[Adresse complète]])-ROW($1:$255),1))),0)-4,5)</f>
        <v>72340</v>
      </c>
      <c r="E248" t="str" cm="1">
        <f t="array" ref="E248">RIGHT(Table1[[#This Row],[Adresse complète]],MATCH(TRUE,ISNUMBER(--(MID(Table1[[#This Row],[Adresse complète]],LEN(Table1[[#This Row],[Adresse complète]])-ROW($1:$255),1))),0))</f>
        <v xml:space="preserve"> LA CHARTRE SUR LE LOIR</v>
      </c>
    </row>
    <row r="249" spans="1:5" x14ac:dyDescent="0.25">
      <c r="A249" t="s">
        <v>247</v>
      </c>
      <c r="B249" t="str">
        <f>MID(Table1[[#This Row],[Adresse complète]],1,SEARCH("@",SUBSTITUTE(Table1[[#This Row],[Adresse complète]]," ","@",2)))</f>
        <v xml:space="preserve">226  </v>
      </c>
      <c r="C249" t="str">
        <f>SUBSTITUTE(SUBSTITUTE(TRIM(SUBSTITUTE(Table1[[#This Row],[Adresse complète]],Table1[[#This Row],[Rue]],"")),Table1[[#This Row],[Code postal]],""),Table1[[#This Row],[Ville]],"")</f>
        <v xml:space="preserve">ROUTE DES MALLADIERES </v>
      </c>
      <c r="D249" t="str" cm="1">
        <f t="array" ref="D249">MID(Table1[[#This Row],[Adresse complète]],LEN(Table1[[#This Row],[Adresse complète]])-MATCH(TRUE,ISNUMBER(--(MID(Table1[[#This Row],[Adresse complète]],LEN(Table1[[#This Row],[Adresse complète]])-ROW($1:$255),1))),0)-4,5)</f>
        <v>74330</v>
      </c>
      <c r="E249" t="str" cm="1">
        <f t="array" ref="E249">RIGHT(Table1[[#This Row],[Adresse complète]],MATCH(TRUE,ISNUMBER(--(MID(Table1[[#This Row],[Adresse complète]],LEN(Table1[[#This Row],[Adresse complète]])-ROW($1:$255),1))),0))</f>
        <v xml:space="preserve"> SILLINGY</v>
      </c>
    </row>
    <row r="250" spans="1:5" x14ac:dyDescent="0.25">
      <c r="A250" t="s">
        <v>248</v>
      </c>
      <c r="B250" t="str">
        <f>MID(Table1[[#This Row],[Adresse complète]],1,SEARCH("@",SUBSTITUTE(Table1[[#This Row],[Adresse complète]]," ","@",2)))</f>
        <v xml:space="preserve">6  </v>
      </c>
      <c r="C250" t="str">
        <f>SUBSTITUTE(SUBSTITUTE(TRIM(SUBSTITUTE(Table1[[#This Row],[Adresse complète]],Table1[[#This Row],[Rue]],"")),Table1[[#This Row],[Code postal]],""),Table1[[#This Row],[Ville]],"")</f>
        <v xml:space="preserve">MONTEE DU BERCEAU PIERRE PUGET </v>
      </c>
      <c r="D250" t="str" cm="1">
        <f t="array" ref="D250">MID(Table1[[#This Row],[Adresse complète]],LEN(Table1[[#This Row],[Adresse complète]])-MATCH(TRUE,ISNUMBER(--(MID(Table1[[#This Row],[Adresse complète]],LEN(Table1[[#This Row],[Adresse complète]])-ROW($1:$255),1))),0)-4,5)</f>
        <v>13016</v>
      </c>
      <c r="E250" t="str" cm="1">
        <f t="array" ref="E250">RIGHT(Table1[[#This Row],[Adresse complète]],MATCH(TRUE,ISNUMBER(--(MID(Table1[[#This Row],[Adresse complète]],LEN(Table1[[#This Row],[Adresse complète]])-ROW($1:$255),1))),0))</f>
        <v xml:space="preserve"> MARSEILLE</v>
      </c>
    </row>
    <row r="251" spans="1:5" x14ac:dyDescent="0.25">
      <c r="A251" t="s">
        <v>249</v>
      </c>
      <c r="B251" t="str">
        <f>MID(Table1[[#This Row],[Adresse complète]],1,SEARCH("@",SUBSTITUTE(Table1[[#This Row],[Adresse complète]]," ","@",2)))</f>
        <v xml:space="preserve">100  </v>
      </c>
      <c r="C251" t="str">
        <f>SUBSTITUTE(SUBSTITUTE(TRIM(SUBSTITUTE(Table1[[#This Row],[Adresse complète]],Table1[[#This Row],[Rue]],"")),Table1[[#This Row],[Code postal]],""),Table1[[#This Row],[Ville]],"")</f>
        <v xml:space="preserve">AVENUE DU GENERAL LECLERC </v>
      </c>
      <c r="D251" t="str" cm="1">
        <f t="array" ref="D251">MID(Table1[[#This Row],[Adresse complète]],LEN(Table1[[#This Row],[Adresse complète]])-MATCH(TRUE,ISNUMBER(--(MID(Table1[[#This Row],[Adresse complète]],LEN(Table1[[#This Row],[Adresse complète]])-ROW($1:$255),1))),0)-4,5)</f>
        <v>72000</v>
      </c>
      <c r="E251" t="str" cm="1">
        <f t="array" ref="E251">RIGHT(Table1[[#This Row],[Adresse complète]],MATCH(TRUE,ISNUMBER(--(MID(Table1[[#This Row],[Adresse complète]],LEN(Table1[[#This Row],[Adresse complète]])-ROW($1:$255),1))),0))</f>
        <v xml:space="preserve"> LE MANS</v>
      </c>
    </row>
    <row r="252" spans="1:5" x14ac:dyDescent="0.25">
      <c r="A252" t="s">
        <v>250</v>
      </c>
      <c r="B252" t="str">
        <f>MID(Table1[[#This Row],[Adresse complète]],1,SEARCH("@",SUBSTITUTE(Table1[[#This Row],[Adresse complète]]," ","@",2)))</f>
        <v xml:space="preserve">193  </v>
      </c>
      <c r="C252" t="str">
        <f>SUBSTITUTE(SUBSTITUTE(TRIM(SUBSTITUTE(Table1[[#This Row],[Adresse complète]],Table1[[#This Row],[Rue]],"")),Table1[[#This Row],[Code postal]],""),Table1[[#This Row],[Ville]],"")</f>
        <v xml:space="preserve">RUE GUSTAVE FLAUBERT </v>
      </c>
      <c r="D252" t="str" cm="1">
        <f t="array" ref="D252">MID(Table1[[#This Row],[Adresse complète]],LEN(Table1[[#This Row],[Adresse complète]])-MATCH(TRUE,ISNUMBER(--(MID(Table1[[#This Row],[Adresse complète]],LEN(Table1[[#This Row],[Adresse complète]])-ROW($1:$255),1))),0)-4,5)</f>
        <v>84200</v>
      </c>
      <c r="E252" t="str" cm="1">
        <f t="array" ref="E252">RIGHT(Table1[[#This Row],[Adresse complète]],MATCH(TRUE,ISNUMBER(--(MID(Table1[[#This Row],[Adresse complète]],LEN(Table1[[#This Row],[Adresse complète]])-ROW($1:$255),1))),0))</f>
        <v xml:space="preserve"> CARPENTRAS</v>
      </c>
    </row>
    <row r="253" spans="1:5" x14ac:dyDescent="0.25">
      <c r="A253" t="s">
        <v>251</v>
      </c>
      <c r="B253" t="str">
        <f>MID(Table1[[#This Row],[Adresse complète]],1,SEARCH("@",SUBSTITUTE(Table1[[#This Row],[Adresse complète]]," ","@",2)))</f>
        <v xml:space="preserve">38  </v>
      </c>
      <c r="C253" t="str">
        <f>SUBSTITUTE(SUBSTITUTE(TRIM(SUBSTITUTE(Table1[[#This Row],[Adresse complète]],Table1[[#This Row],[Rue]],"")),Table1[[#This Row],[Code postal]],""),Table1[[#This Row],[Ville]],"")</f>
        <v xml:space="preserve">ALLEE CHRISTIAN MARTELL </v>
      </c>
      <c r="D253" t="str" cm="1">
        <f t="array" ref="D253">MID(Table1[[#This Row],[Adresse complète]],LEN(Table1[[#This Row],[Adresse complète]])-MATCH(TRUE,ISNUMBER(--(MID(Table1[[#This Row],[Adresse complète]],LEN(Table1[[#This Row],[Adresse complète]])-ROW($1:$255),1))),0)-4,5)</f>
        <v>13300</v>
      </c>
      <c r="E253" t="str" cm="1">
        <f t="array" ref="E253">RIGHT(Table1[[#This Row],[Adresse complète]],MATCH(TRUE,ISNUMBER(--(MID(Table1[[#This Row],[Adresse complète]],LEN(Table1[[#This Row],[Adresse complète]])-ROW($1:$255),1))),0))</f>
        <v xml:space="preserve"> SALON DE PROVENCE</v>
      </c>
    </row>
    <row r="254" spans="1:5" x14ac:dyDescent="0.25">
      <c r="A254" t="s">
        <v>252</v>
      </c>
      <c r="B254" t="str">
        <f>MID(Table1[[#This Row],[Adresse complète]],1,SEARCH("@",SUBSTITUTE(Table1[[#This Row],[Adresse complète]]," ","@",2)))</f>
        <v xml:space="preserve">5  </v>
      </c>
      <c r="C254" t="str">
        <f>SUBSTITUTE(SUBSTITUTE(TRIM(SUBSTITUTE(Table1[[#This Row],[Adresse complète]],Table1[[#This Row],[Rue]],"")),Table1[[#This Row],[Code postal]],""),Table1[[#This Row],[Ville]],"")</f>
        <v xml:space="preserve">RUE PIPER </v>
      </c>
      <c r="D254" t="str" cm="1">
        <f t="array" ref="D254">MID(Table1[[#This Row],[Adresse complète]],LEN(Table1[[#This Row],[Adresse complète]])-MATCH(TRUE,ISNUMBER(--(MID(Table1[[#This Row],[Adresse complète]],LEN(Table1[[#This Row],[Adresse complète]])-ROW($1:$255),1))),0)-4,5)</f>
        <v>51100</v>
      </c>
      <c r="E254" t="str" cm="1">
        <f t="array" ref="E254">RIGHT(Table1[[#This Row],[Adresse complète]],MATCH(TRUE,ISNUMBER(--(MID(Table1[[#This Row],[Adresse complète]],LEN(Table1[[#This Row],[Adresse complète]])-ROW($1:$255),1))),0))</f>
        <v xml:space="preserve"> REIMS</v>
      </c>
    </row>
    <row r="255" spans="1:5" x14ac:dyDescent="0.25">
      <c r="A255" t="s">
        <v>253</v>
      </c>
      <c r="B255" t="str">
        <f>MID(Table1[[#This Row],[Adresse complète]],1,SEARCH("@",SUBSTITUTE(Table1[[#This Row],[Adresse complète]]," ","@",2)))</f>
        <v xml:space="preserve">45  </v>
      </c>
      <c r="C255" t="str">
        <f>SUBSTITUTE(SUBSTITUTE(TRIM(SUBSTITUTE(Table1[[#This Row],[Adresse complète]],Table1[[#This Row],[Rue]],"")),Table1[[#This Row],[Code postal]],""),Table1[[#This Row],[Ville]],"")</f>
        <v xml:space="preserve">RUE VERTE </v>
      </c>
      <c r="D255" t="str" cm="1">
        <f t="array" ref="D255">MID(Table1[[#This Row],[Adresse complète]],LEN(Table1[[#This Row],[Adresse complète]])-MATCH(TRUE,ISNUMBER(--(MID(Table1[[#This Row],[Adresse complète]],LEN(Table1[[#This Row],[Adresse complète]])-ROW($1:$255),1))),0)-4,5)</f>
        <v>37000</v>
      </c>
      <c r="E255" t="str" cm="1">
        <f t="array" ref="E255">RIGHT(Table1[[#This Row],[Adresse complète]],MATCH(TRUE,ISNUMBER(--(MID(Table1[[#This Row],[Adresse complète]],LEN(Table1[[#This Row],[Adresse complète]])-ROW($1:$255),1))),0))</f>
        <v xml:space="preserve"> TOURS</v>
      </c>
    </row>
    <row r="256" spans="1:5" x14ac:dyDescent="0.25">
      <c r="A256" t="s">
        <v>254</v>
      </c>
      <c r="B256" t="str">
        <f>MID(Table1[[#This Row],[Adresse complète]],1,SEARCH("@",SUBSTITUTE(Table1[[#This Row],[Adresse complète]]," ","@",2)))</f>
        <v xml:space="preserve">134 B </v>
      </c>
      <c r="C256" t="str">
        <f>SUBSTITUTE(SUBSTITUTE(TRIM(SUBSTITUTE(Table1[[#This Row],[Adresse complète]],Table1[[#This Row],[Rue]],"")),Table1[[#This Row],[Code postal]],""),Table1[[#This Row],[Ville]],"")</f>
        <v xml:space="preserve">RUE DE LA REPUBLIQUE </v>
      </c>
      <c r="D256" t="str" cm="1">
        <f t="array" ref="D256">MID(Table1[[#This Row],[Adresse complète]],LEN(Table1[[#This Row],[Adresse complète]])-MATCH(TRUE,ISNUMBER(--(MID(Table1[[#This Row],[Adresse complète]],LEN(Table1[[#This Row],[Adresse complète]])-ROW($1:$255),1))),0)-4,5)</f>
        <v>31290</v>
      </c>
      <c r="E256" t="str" cm="1">
        <f t="array" ref="E256">RIGHT(Table1[[#This Row],[Adresse complète]],MATCH(TRUE,ISNUMBER(--(MID(Table1[[#This Row],[Adresse complète]],LEN(Table1[[#This Row],[Adresse complète]])-ROW($1:$255),1))),0))</f>
        <v xml:space="preserve"> VILLEFRANCHE DE LAURAGAIS</v>
      </c>
    </row>
    <row r="257" spans="1:5" x14ac:dyDescent="0.25">
      <c r="A257" t="s">
        <v>255</v>
      </c>
      <c r="B257" t="str">
        <f>MID(Table1[[#This Row],[Adresse complète]],1,SEARCH("@",SUBSTITUTE(Table1[[#This Row],[Adresse complète]]," ","@",2)))</f>
        <v xml:space="preserve">16  </v>
      </c>
      <c r="C257" t="str">
        <f>SUBSTITUTE(SUBSTITUTE(TRIM(SUBSTITUTE(Table1[[#This Row],[Adresse complète]],Table1[[#This Row],[Rue]],"")),Table1[[#This Row],[Code postal]],""),Table1[[#This Row],[Ville]],"")</f>
        <v xml:space="preserve">RUE DE LA MASSANE </v>
      </c>
      <c r="D257" t="str" cm="1">
        <f t="array" ref="D257">MID(Table1[[#This Row],[Adresse complète]],LEN(Table1[[#This Row],[Adresse complète]])-MATCH(TRUE,ISNUMBER(--(MID(Table1[[#This Row],[Adresse complète]],LEN(Table1[[#This Row],[Adresse complète]])-ROW($1:$255),1))),0)-4,5)</f>
        <v>66510</v>
      </c>
      <c r="E257" t="str" cm="1">
        <f t="array" ref="E257">RIGHT(Table1[[#This Row],[Adresse complète]],MATCH(TRUE,ISNUMBER(--(MID(Table1[[#This Row],[Adresse complète]],LEN(Table1[[#This Row],[Adresse complète]])-ROW($1:$255),1))),0))</f>
        <v xml:space="preserve"> SAINT HIPPOLYTE</v>
      </c>
    </row>
    <row r="258" spans="1:5" x14ac:dyDescent="0.25">
      <c r="A258" t="s">
        <v>256</v>
      </c>
      <c r="B258" t="str">
        <f>MID(Table1[[#This Row],[Adresse complète]],1,SEARCH("@",SUBSTITUTE(Table1[[#This Row],[Adresse complète]]," ","@",2)))</f>
        <v xml:space="preserve">45  </v>
      </c>
      <c r="C258" t="str">
        <f>SUBSTITUTE(SUBSTITUTE(TRIM(SUBSTITUTE(Table1[[#This Row],[Adresse complète]],Table1[[#This Row],[Rue]],"")),Table1[[#This Row],[Code postal]],""),Table1[[#This Row],[Ville]],"")</f>
        <v xml:space="preserve">IMPASSE DES CHAMPS </v>
      </c>
      <c r="D258" t="str" cm="1">
        <f t="array" ref="D258">MID(Table1[[#This Row],[Adresse complète]],LEN(Table1[[#This Row],[Adresse complète]])-MATCH(TRUE,ISNUMBER(--(MID(Table1[[#This Row],[Adresse complète]],LEN(Table1[[#This Row],[Adresse complète]])-ROW($1:$255),1))),0)-4,5)</f>
        <v>26130</v>
      </c>
      <c r="E258" t="str" cm="1">
        <f t="array" ref="E258">RIGHT(Table1[[#This Row],[Adresse complète]],MATCH(TRUE,ISNUMBER(--(MID(Table1[[#This Row],[Adresse complète]],LEN(Table1[[#This Row],[Adresse complète]])-ROW($1:$255),1))),0))</f>
        <v xml:space="preserve"> SAINT RESTITUT</v>
      </c>
    </row>
    <row r="259" spans="1:5" x14ac:dyDescent="0.25">
      <c r="A259" t="s">
        <v>257</v>
      </c>
      <c r="B259" t="str">
        <f>MID(Table1[[#This Row],[Adresse complète]],1,SEARCH("@",SUBSTITUTE(Table1[[#This Row],[Adresse complète]]," ","@",2)))</f>
        <v xml:space="preserve">20  </v>
      </c>
      <c r="C259" t="str">
        <f>SUBSTITUTE(SUBSTITUTE(TRIM(SUBSTITUTE(Table1[[#This Row],[Adresse complète]],Table1[[#This Row],[Rue]],"")),Table1[[#This Row],[Code postal]],""),Table1[[#This Row],[Ville]],"")</f>
        <v xml:space="preserve">RUE IRENEE DAVID </v>
      </c>
      <c r="D259" t="str" cm="1">
        <f t="array" ref="D259">MID(Table1[[#This Row],[Adresse complète]],LEN(Table1[[#This Row],[Adresse complète]])-MATCH(TRUE,ISNUMBER(--(MID(Table1[[#This Row],[Adresse complète]],LEN(Table1[[#This Row],[Adresse complète]])-ROW($1:$255),1))),0)-4,5)</f>
        <v>32000</v>
      </c>
      <c r="E259" t="str" cm="1">
        <f t="array" ref="E259">RIGHT(Table1[[#This Row],[Adresse complète]],MATCH(TRUE,ISNUMBER(--(MID(Table1[[#This Row],[Adresse complète]],LEN(Table1[[#This Row],[Adresse complète]])-ROW($1:$255),1))),0))</f>
        <v xml:space="preserve"> AUCH</v>
      </c>
    </row>
    <row r="260" spans="1:5" x14ac:dyDescent="0.25">
      <c r="A260" t="s">
        <v>258</v>
      </c>
      <c r="B260" t="str">
        <f>MID(Table1[[#This Row],[Adresse complète]],1,SEARCH("@",SUBSTITUTE(Table1[[#This Row],[Adresse complète]]," ","@",2)))</f>
        <v xml:space="preserve">1  </v>
      </c>
      <c r="C260" t="str">
        <f>SUBSTITUTE(SUBSTITUTE(TRIM(SUBSTITUTE(Table1[[#This Row],[Adresse complète]],Table1[[#This Row],[Rue]],"")),Table1[[#This Row],[Code postal]],""),Table1[[#This Row],[Ville]],"")</f>
        <v xml:space="preserve">ALLEE BORIS VIAN </v>
      </c>
      <c r="D260" t="str" cm="1">
        <f t="array" ref="D260">MID(Table1[[#This Row],[Adresse complète]],LEN(Table1[[#This Row],[Adresse complète]])-MATCH(TRUE,ISNUMBER(--(MID(Table1[[#This Row],[Adresse complète]],LEN(Table1[[#This Row],[Adresse complète]])-ROW($1:$255),1))),0)-4,5)</f>
        <v>94310</v>
      </c>
      <c r="E260" t="str" cm="1">
        <f t="array" ref="E260">RIGHT(Table1[[#This Row],[Adresse complète]],MATCH(TRUE,ISNUMBER(--(MID(Table1[[#This Row],[Adresse complète]],LEN(Table1[[#This Row],[Adresse complète]])-ROW($1:$255),1))),0))</f>
        <v xml:space="preserve"> ORLY</v>
      </c>
    </row>
    <row r="261" spans="1:5" x14ac:dyDescent="0.25">
      <c r="A261" t="s">
        <v>259</v>
      </c>
      <c r="B261" t="str">
        <f>MID(Table1[[#This Row],[Adresse complète]],1,SEARCH("@",SUBSTITUTE(Table1[[#This Row],[Adresse complète]]," ","@",2)))</f>
        <v xml:space="preserve">34  </v>
      </c>
      <c r="C261" t="str">
        <f>SUBSTITUTE(SUBSTITUTE(TRIM(SUBSTITUTE(Table1[[#This Row],[Adresse complète]],Table1[[#This Row],[Rue]],"")),Table1[[#This Row],[Code postal]],""),Table1[[#This Row],[Ville]],"")</f>
        <v xml:space="preserve">AVENUE SAINT ROCH </v>
      </c>
      <c r="D261" t="str" cm="1">
        <f t="array" ref="D261">MID(Table1[[#This Row],[Adresse complète]],LEN(Table1[[#This Row],[Adresse complète]])-MATCH(TRUE,ISNUMBER(--(MID(Table1[[#This Row],[Adresse complète]],LEN(Table1[[#This Row],[Adresse complète]])-ROW($1:$255),1))),0)-4,5)</f>
        <v>13310</v>
      </c>
      <c r="E261" t="str" cm="1">
        <f t="array" ref="E261">RIGHT(Table1[[#This Row],[Adresse complète]],MATCH(TRUE,ISNUMBER(--(MID(Table1[[#This Row],[Adresse complète]],LEN(Table1[[#This Row],[Adresse complète]])-ROW($1:$255),1))),0))</f>
        <v xml:space="preserve"> SAINT MARTIN DE CRAU</v>
      </c>
    </row>
    <row r="262" spans="1:5" x14ac:dyDescent="0.25">
      <c r="A262" t="s">
        <v>260</v>
      </c>
      <c r="B262" t="str">
        <f>MID(Table1[[#This Row],[Adresse complète]],1,SEARCH("@",SUBSTITUTE(Table1[[#This Row],[Adresse complète]]," ","@",2)))</f>
        <v xml:space="preserve">6  </v>
      </c>
      <c r="C262" t="str">
        <f>SUBSTITUTE(SUBSTITUTE(TRIM(SUBSTITUTE(Table1[[#This Row],[Adresse complète]],Table1[[#This Row],[Rue]],"")),Table1[[#This Row],[Code postal]],""),Table1[[#This Row],[Ville]],"")</f>
        <v xml:space="preserve">RUE D ANTONY </v>
      </c>
      <c r="D262" t="str" cm="1">
        <f t="array" ref="D262">MID(Table1[[#This Row],[Adresse complète]],LEN(Table1[[#This Row],[Adresse complète]])-MATCH(TRUE,ISNUMBER(--(MID(Table1[[#This Row],[Adresse complète]],LEN(Table1[[#This Row],[Adresse complète]])-ROW($1:$255),1))),0)-4,5)</f>
        <v>87000</v>
      </c>
      <c r="E262" t="str" cm="1">
        <f t="array" ref="E262">RIGHT(Table1[[#This Row],[Adresse complète]],MATCH(TRUE,ISNUMBER(--(MID(Table1[[#This Row],[Adresse complète]],LEN(Table1[[#This Row],[Adresse complète]])-ROW($1:$255),1))),0))</f>
        <v xml:space="preserve"> LIMOGES</v>
      </c>
    </row>
    <row r="263" spans="1:5" x14ac:dyDescent="0.25">
      <c r="A263" t="s">
        <v>261</v>
      </c>
      <c r="B263" t="str">
        <f>MID(Table1[[#This Row],[Adresse complète]],1,SEARCH("@",SUBSTITUTE(Table1[[#This Row],[Adresse complète]]," ","@",2)))</f>
        <v xml:space="preserve">11  </v>
      </c>
      <c r="C263" t="str">
        <f>SUBSTITUTE(SUBSTITUTE(TRIM(SUBSTITUTE(Table1[[#This Row],[Adresse complète]],Table1[[#This Row],[Rue]],"")),Table1[[#This Row],[Code postal]],""),Table1[[#This Row],[Ville]],"")</f>
        <v xml:space="preserve">RUE DE LA PAROISSE </v>
      </c>
      <c r="D263" t="str" cm="1">
        <f t="array" ref="D263">MID(Table1[[#This Row],[Adresse complète]],LEN(Table1[[#This Row],[Adresse complète]])-MATCH(TRUE,ISNUMBER(--(MID(Table1[[#This Row],[Adresse complète]],LEN(Table1[[#This Row],[Adresse complète]])-ROW($1:$255),1))),0)-4,5)</f>
        <v>77300</v>
      </c>
      <c r="E263" t="str" cm="1">
        <f t="array" ref="E263">RIGHT(Table1[[#This Row],[Adresse complète]],MATCH(TRUE,ISNUMBER(--(MID(Table1[[#This Row],[Adresse complète]],LEN(Table1[[#This Row],[Adresse complète]])-ROW($1:$255),1))),0))</f>
        <v xml:space="preserve"> FONTAINEBLEAU</v>
      </c>
    </row>
    <row r="264" spans="1:5" x14ac:dyDescent="0.25">
      <c r="A264" t="s">
        <v>262</v>
      </c>
      <c r="B264" t="str">
        <f>MID(Table1[[#This Row],[Adresse complète]],1,SEARCH("@",SUBSTITUTE(Table1[[#This Row],[Adresse complète]]," ","@",2)))</f>
        <v xml:space="preserve">3  </v>
      </c>
      <c r="C264" t="str">
        <f>SUBSTITUTE(SUBSTITUTE(TRIM(SUBSTITUTE(Table1[[#This Row],[Adresse complète]],Table1[[#This Row],[Rue]],"")),Table1[[#This Row],[Code postal]],""),Table1[[#This Row],[Ville]],"")</f>
        <v xml:space="preserve">RUE DU PROGRES </v>
      </c>
      <c r="D264" t="str" cm="1">
        <f t="array" ref="D264">MID(Table1[[#This Row],[Adresse complète]],LEN(Table1[[#This Row],[Adresse complète]])-MATCH(TRUE,ISNUMBER(--(MID(Table1[[#This Row],[Adresse complète]],LEN(Table1[[#This Row],[Adresse complète]])-ROW($1:$255),1))),0)-4,5)</f>
        <v>92220</v>
      </c>
      <c r="E264" t="str" cm="1">
        <f t="array" ref="E264">RIGHT(Table1[[#This Row],[Adresse complète]],MATCH(TRUE,ISNUMBER(--(MID(Table1[[#This Row],[Adresse complète]],LEN(Table1[[#This Row],[Adresse complète]])-ROW($1:$255),1))),0))</f>
        <v xml:space="preserve"> BAGNEUX</v>
      </c>
    </row>
    <row r="265" spans="1:5" x14ac:dyDescent="0.25">
      <c r="A265" t="s">
        <v>263</v>
      </c>
      <c r="B265" t="str">
        <f>MID(Table1[[#This Row],[Adresse complète]],1,SEARCH("@",SUBSTITUTE(Table1[[#This Row],[Adresse complète]]," ","@",2)))</f>
        <v xml:space="preserve">8  </v>
      </c>
      <c r="C265" t="str">
        <f>SUBSTITUTE(SUBSTITUTE(TRIM(SUBSTITUTE(Table1[[#This Row],[Adresse complète]],Table1[[#This Row],[Rue]],"")),Table1[[#This Row],[Code postal]],""),Table1[[#This Row],[Ville]],"")</f>
        <v xml:space="preserve">RUE ANDRE CHAUDE </v>
      </c>
      <c r="D265" t="str" cm="1">
        <f t="array" ref="D265">MID(Table1[[#This Row],[Adresse complète]],LEN(Table1[[#This Row],[Adresse complète]])-MATCH(TRUE,ISNUMBER(--(MID(Table1[[#This Row],[Adresse complète]],LEN(Table1[[#This Row],[Adresse complète]])-ROW($1:$255),1))),0)-4,5)</f>
        <v>06400</v>
      </c>
      <c r="E265" t="str" cm="1">
        <f t="array" ref="E265">RIGHT(Table1[[#This Row],[Adresse complète]],MATCH(TRUE,ISNUMBER(--(MID(Table1[[#This Row],[Adresse complète]],LEN(Table1[[#This Row],[Adresse complète]])-ROW($1:$255),1))),0))</f>
        <v xml:space="preserve"> CANNES</v>
      </c>
    </row>
    <row r="266" spans="1:5" x14ac:dyDescent="0.25">
      <c r="A266" t="s">
        <v>264</v>
      </c>
      <c r="B266" t="str">
        <f>MID(Table1[[#This Row],[Adresse complète]],1,SEARCH("@",SUBSTITUTE(Table1[[#This Row],[Adresse complète]]," ","@",2)))</f>
        <v xml:space="preserve">291  </v>
      </c>
      <c r="C266" t="str">
        <f>SUBSTITUTE(SUBSTITUTE(TRIM(SUBSTITUTE(Table1[[#This Row],[Adresse complète]],Table1[[#This Row],[Rue]],"")),Table1[[#This Row],[Code postal]],""),Table1[[#This Row],[Ville]],"")</f>
        <v xml:space="preserve">ROUTE DE BUFFAVENT </v>
      </c>
      <c r="D266" t="str" cm="1">
        <f t="array" ref="D266">MID(Table1[[#This Row],[Adresse complète]],LEN(Table1[[#This Row],[Adresse complète]])-MATCH(TRUE,ISNUMBER(--(MID(Table1[[#This Row],[Adresse complète]],LEN(Table1[[#This Row],[Adresse complète]])-ROW($1:$255),1))),0)-4,5)</f>
        <v>69640</v>
      </c>
      <c r="E266" t="str" cm="1">
        <f t="array" ref="E266">RIGHT(Table1[[#This Row],[Adresse complète]],MATCH(TRUE,ISNUMBER(--(MID(Table1[[#This Row],[Adresse complète]],LEN(Table1[[#This Row],[Adresse complète]])-ROW($1:$255),1))),0))</f>
        <v xml:space="preserve"> DENICE</v>
      </c>
    </row>
    <row r="267" spans="1:5" x14ac:dyDescent="0.25">
      <c r="A267" t="s">
        <v>265</v>
      </c>
      <c r="B267" t="str">
        <f>MID(Table1[[#This Row],[Adresse complète]],1,SEARCH("@",SUBSTITUTE(Table1[[#This Row],[Adresse complète]]," ","@",2)))</f>
        <v xml:space="preserve">11  </v>
      </c>
      <c r="C267" t="str">
        <f>SUBSTITUTE(SUBSTITUTE(TRIM(SUBSTITUTE(Table1[[#This Row],[Adresse complète]],Table1[[#This Row],[Rue]],"")),Table1[[#This Row],[Code postal]],""),Table1[[#This Row],[Ville]],"")</f>
        <v xml:space="preserve">AVENUE DE MARCORIGNAN </v>
      </c>
      <c r="D267" t="str" cm="1">
        <f t="array" ref="D267">MID(Table1[[#This Row],[Adresse complète]],LEN(Table1[[#This Row],[Adresse complète]])-MATCH(TRUE,ISNUMBER(--(MID(Table1[[#This Row],[Adresse complète]],LEN(Table1[[#This Row],[Adresse complète]])-ROW($1:$255),1))),0)-4,5)</f>
        <v>11200</v>
      </c>
      <c r="E267" t="str" cm="1">
        <f t="array" ref="E267">RIGHT(Table1[[#This Row],[Adresse complète]],MATCH(TRUE,ISNUMBER(--(MID(Table1[[#This Row],[Adresse complète]],LEN(Table1[[#This Row],[Adresse complète]])-ROW($1:$255),1))),0))</f>
        <v xml:space="preserve"> NEVIAN</v>
      </c>
    </row>
    <row r="268" spans="1:5" x14ac:dyDescent="0.25">
      <c r="A268" t="s">
        <v>266</v>
      </c>
      <c r="B268" t="str">
        <f>MID(Table1[[#This Row],[Adresse complète]],1,SEARCH("@",SUBSTITUTE(Table1[[#This Row],[Adresse complète]]," ","@",2)))</f>
        <v xml:space="preserve">1  </v>
      </c>
      <c r="C268" t="str">
        <f>SUBSTITUTE(SUBSTITUTE(TRIM(SUBSTITUTE(Table1[[#This Row],[Adresse complète]],Table1[[#This Row],[Rue]],"")),Table1[[#This Row],[Code postal]],""),Table1[[#This Row],[Ville]],"")</f>
        <v xml:space="preserve">RUE ALEXANDRE SOLJENITSYNE </v>
      </c>
      <c r="D268" t="str" cm="1">
        <f t="array" ref="D268">MID(Table1[[#This Row],[Adresse complète]],LEN(Table1[[#This Row],[Adresse complète]])-MATCH(TRUE,ISNUMBER(--(MID(Table1[[#This Row],[Adresse complète]],LEN(Table1[[#This Row],[Adresse complète]])-ROW($1:$255),1))),0)-4,5)</f>
        <v>82000</v>
      </c>
      <c r="E268" t="str" cm="1">
        <f t="array" ref="E268">RIGHT(Table1[[#This Row],[Adresse complète]],MATCH(TRUE,ISNUMBER(--(MID(Table1[[#This Row],[Adresse complète]],LEN(Table1[[#This Row],[Adresse complète]])-ROW($1:$255),1))),0))</f>
        <v xml:space="preserve"> MONTAUBAN</v>
      </c>
    </row>
    <row r="269" spans="1:5" x14ac:dyDescent="0.25">
      <c r="A269" t="s">
        <v>267</v>
      </c>
      <c r="B269" t="str">
        <f>MID(Table1[[#This Row],[Adresse complète]],1,SEARCH("@",SUBSTITUTE(Table1[[#This Row],[Adresse complète]]," ","@",2)))</f>
        <v xml:space="preserve">206  </v>
      </c>
      <c r="C269" t="str">
        <f>SUBSTITUTE(SUBSTITUTE(TRIM(SUBSTITUTE(Table1[[#This Row],[Adresse complète]],Table1[[#This Row],[Rue]],"")),Table1[[#This Row],[Code postal]],""),Table1[[#This Row],[Ville]],"")</f>
        <v xml:space="preserve">RUE DE LA SAGERIE </v>
      </c>
      <c r="D269" t="str" cm="1">
        <f t="array" ref="D269">MID(Table1[[#This Row],[Adresse complète]],LEN(Table1[[#This Row],[Adresse complète]])-MATCH(TRUE,ISNUMBER(--(MID(Table1[[#This Row],[Adresse complète]],LEN(Table1[[#This Row],[Adresse complète]])-ROW($1:$255),1))),0)-4,5)</f>
        <v>37170</v>
      </c>
      <c r="E269" t="str" cm="1">
        <f t="array" ref="E269">RIGHT(Table1[[#This Row],[Adresse complète]],MATCH(TRUE,ISNUMBER(--(MID(Table1[[#This Row],[Adresse complète]],LEN(Table1[[#This Row],[Adresse complète]])-ROW($1:$255),1))),0))</f>
        <v xml:space="preserve"> CHAMBRAY LES TOURS</v>
      </c>
    </row>
    <row r="270" spans="1:5" x14ac:dyDescent="0.25">
      <c r="A270" t="s">
        <v>268</v>
      </c>
      <c r="B270" t="str">
        <f>MID(Table1[[#This Row],[Adresse complète]],1,SEARCH("@",SUBSTITUTE(Table1[[#This Row],[Adresse complète]]," ","@",2)))</f>
        <v xml:space="preserve">35  </v>
      </c>
      <c r="C270" t="str">
        <f>SUBSTITUTE(SUBSTITUTE(TRIM(SUBSTITUTE(Table1[[#This Row],[Adresse complète]],Table1[[#This Row],[Rue]],"")),Table1[[#This Row],[Code postal]],""),Table1[[#This Row],[Ville]],"")</f>
        <v xml:space="preserve">RUE DE LORRAINE </v>
      </c>
      <c r="D270" t="str" cm="1">
        <f t="array" ref="D270">MID(Table1[[#This Row],[Adresse complète]],LEN(Table1[[#This Row],[Adresse complète]])-MATCH(TRUE,ISNUMBER(--(MID(Table1[[#This Row],[Adresse complète]],LEN(Table1[[#This Row],[Adresse complète]])-ROW($1:$255),1))),0)-4,5)</f>
        <v>68390</v>
      </c>
      <c r="E270" t="str" cm="1">
        <f t="array" ref="E270">RIGHT(Table1[[#This Row],[Adresse complète]],MATCH(TRUE,ISNUMBER(--(MID(Table1[[#This Row],[Adresse complète]],LEN(Table1[[#This Row],[Adresse complète]])-ROW($1:$255),1))),0))</f>
        <v xml:space="preserve"> BALDERSHEIM</v>
      </c>
    </row>
    <row r="271" spans="1:5" x14ac:dyDescent="0.25">
      <c r="A271" t="s">
        <v>269</v>
      </c>
      <c r="B271" t="str">
        <f>MID(Table1[[#This Row],[Adresse complète]],1,SEARCH("@",SUBSTITUTE(Table1[[#This Row],[Adresse complète]]," ","@",2)))</f>
        <v xml:space="preserve">4  </v>
      </c>
      <c r="C271" t="str">
        <f>SUBSTITUTE(SUBSTITUTE(TRIM(SUBSTITUTE(Table1[[#This Row],[Adresse complète]],Table1[[#This Row],[Rue]],"")),Table1[[#This Row],[Code postal]],""),Table1[[#This Row],[Ville]],"")</f>
        <v xml:space="preserve">RUE BEETHOVEN </v>
      </c>
      <c r="D271" t="str" cm="1">
        <f t="array" ref="D271">MID(Table1[[#This Row],[Adresse complète]],LEN(Table1[[#This Row],[Adresse complète]])-MATCH(TRUE,ISNUMBER(--(MID(Table1[[#This Row],[Adresse complète]],LEN(Table1[[#This Row],[Adresse complète]])-ROW($1:$255),1))),0)-4,5)</f>
        <v>70000</v>
      </c>
      <c r="E271" t="str" cm="1">
        <f t="array" ref="E271">RIGHT(Table1[[#This Row],[Adresse complète]],MATCH(TRUE,ISNUMBER(--(MID(Table1[[#This Row],[Adresse complète]],LEN(Table1[[#This Row],[Adresse complète]])-ROW($1:$255),1))),0))</f>
        <v xml:space="preserve"> VESOUL</v>
      </c>
    </row>
    <row r="272" spans="1:5" x14ac:dyDescent="0.25">
      <c r="A272" t="s">
        <v>270</v>
      </c>
      <c r="B272" t="str">
        <f>MID(Table1[[#This Row],[Adresse complète]],1,SEARCH("@",SUBSTITUTE(Table1[[#This Row],[Adresse complète]]," ","@",2)))</f>
        <v xml:space="preserve">4  </v>
      </c>
      <c r="C272" t="str">
        <f>SUBSTITUTE(SUBSTITUTE(TRIM(SUBSTITUTE(Table1[[#This Row],[Adresse complète]],Table1[[#This Row],[Rue]],"")),Table1[[#This Row],[Code postal]],""),Table1[[#This Row],[Ville]],"")</f>
        <v xml:space="preserve">RUE DU MOULIN DE VARENNES </v>
      </c>
      <c r="D272" t="str" cm="1">
        <f t="array" ref="D272">MID(Table1[[#This Row],[Adresse complète]],LEN(Table1[[#This Row],[Adresse complète]])-MATCH(TRUE,ISNUMBER(--(MID(Table1[[#This Row],[Adresse complète]],LEN(Table1[[#This Row],[Adresse complète]])-ROW($1:$255),1))),0)-4,5)</f>
        <v>41330</v>
      </c>
      <c r="E272" t="str" cm="1">
        <f t="array" ref="E272">RIGHT(Table1[[#This Row],[Adresse complète]],MATCH(TRUE,ISNUMBER(--(MID(Table1[[#This Row],[Adresse complète]],LEN(Table1[[#This Row],[Adresse complète]])-ROW($1:$255),1))),0))</f>
        <v xml:space="preserve"> FOSSE</v>
      </c>
    </row>
    <row r="273" spans="1:5" x14ac:dyDescent="0.25">
      <c r="A273" t="s">
        <v>271</v>
      </c>
      <c r="B273" t="str">
        <f>MID(Table1[[#This Row],[Adresse complète]],1,SEARCH("@",SUBSTITUTE(Table1[[#This Row],[Adresse complète]]," ","@",2)))</f>
        <v xml:space="preserve">3  </v>
      </c>
      <c r="C273" t="str">
        <f>SUBSTITUTE(SUBSTITUTE(TRIM(SUBSTITUTE(Table1[[#This Row],[Adresse complète]],Table1[[#This Row],[Rue]],"")),Table1[[#This Row],[Code postal]],""),Table1[[#This Row],[Ville]],"")</f>
        <v xml:space="preserve">AVENUE DES COUTURES </v>
      </c>
      <c r="D273" t="str" cm="1">
        <f t="array" ref="D273">MID(Table1[[#This Row],[Adresse complète]],LEN(Table1[[#This Row],[Adresse complète]])-MATCH(TRUE,ISNUMBER(--(MID(Table1[[#This Row],[Adresse complète]],LEN(Table1[[#This Row],[Adresse complète]])-ROW($1:$255),1))),0)-4,5)</f>
        <v>87000</v>
      </c>
      <c r="E273" t="str" cm="1">
        <f t="array" ref="E273">RIGHT(Table1[[#This Row],[Adresse complète]],MATCH(TRUE,ISNUMBER(--(MID(Table1[[#This Row],[Adresse complète]],LEN(Table1[[#This Row],[Adresse complète]])-ROW($1:$255),1))),0))</f>
        <v xml:space="preserve"> LIMOGES</v>
      </c>
    </row>
    <row r="274" spans="1:5" x14ac:dyDescent="0.25">
      <c r="A274" t="s">
        <v>272</v>
      </c>
      <c r="B274" t="str">
        <f>MID(Table1[[#This Row],[Adresse complète]],1,SEARCH("@",SUBSTITUTE(Table1[[#This Row],[Adresse complète]]," ","@",2)))</f>
        <v xml:space="preserve">51  </v>
      </c>
      <c r="C274" t="str">
        <f>SUBSTITUTE(SUBSTITUTE(TRIM(SUBSTITUTE(Table1[[#This Row],[Adresse complète]],Table1[[#This Row],[Rue]],"")),Table1[[#This Row],[Code postal]],""),Table1[[#This Row],[Ville]],"")</f>
        <v xml:space="preserve">RUE NEUVE </v>
      </c>
      <c r="D274" t="str" cm="1">
        <f t="array" ref="D274">MID(Table1[[#This Row],[Adresse complète]],LEN(Table1[[#This Row],[Adresse complète]])-MATCH(TRUE,ISNUMBER(--(MID(Table1[[#This Row],[Adresse complète]],LEN(Table1[[#This Row],[Adresse complète]])-ROW($1:$255),1))),0)-4,5)</f>
        <v>57190</v>
      </c>
      <c r="E274" t="str" cm="1">
        <f t="array" ref="E274">RIGHT(Table1[[#This Row],[Adresse complète]],MATCH(TRUE,ISNUMBER(--(MID(Table1[[#This Row],[Adresse complète]],LEN(Table1[[#This Row],[Adresse complète]])-ROW($1:$255),1))),0))</f>
        <v xml:space="preserve"> FLORANGE</v>
      </c>
    </row>
    <row r="275" spans="1:5" x14ac:dyDescent="0.25">
      <c r="A275" t="s">
        <v>273</v>
      </c>
      <c r="B275" t="str">
        <f>MID(Table1[[#This Row],[Adresse complète]],1,SEARCH("@",SUBSTITUTE(Table1[[#This Row],[Adresse complète]]," ","@",2)))</f>
        <v xml:space="preserve">0  </v>
      </c>
      <c r="C275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275" t="str" cm="1">
        <f t="array" ref="D275">MID(Table1[[#This Row],[Adresse complète]],LEN(Table1[[#This Row],[Adresse complète]])-MATCH(TRUE,ISNUMBER(--(MID(Table1[[#This Row],[Adresse complète]],LEN(Table1[[#This Row],[Adresse complète]])-ROW($1:$255),1))),0)-4,5)</f>
        <v>13330</v>
      </c>
      <c r="E275" t="str" cm="1">
        <f t="array" ref="E275">RIGHT(Table1[[#This Row],[Adresse complète]],MATCH(TRUE,ISNUMBER(--(MID(Table1[[#This Row],[Adresse complète]],LEN(Table1[[#This Row],[Adresse complète]])-ROW($1:$255),1))),0))</f>
        <v xml:space="preserve"> PELISSANNE</v>
      </c>
    </row>
    <row r="276" spans="1:5" x14ac:dyDescent="0.25">
      <c r="A276" t="s">
        <v>274</v>
      </c>
      <c r="B276" t="str">
        <f>MID(Table1[[#This Row],[Adresse complète]],1,SEARCH("@",SUBSTITUTE(Table1[[#This Row],[Adresse complète]]," ","@",2)))</f>
        <v xml:space="preserve">48  </v>
      </c>
      <c r="C276" t="str">
        <f>SUBSTITUTE(SUBSTITUTE(TRIM(SUBSTITUTE(Table1[[#This Row],[Adresse complète]],Table1[[#This Row],[Rue]],"")),Table1[[#This Row],[Code postal]],""),Table1[[#This Row],[Ville]],"")</f>
        <v xml:space="preserve">RUE COSTES ET BELLONTE </v>
      </c>
      <c r="D276" t="str" cm="1">
        <f t="array" ref="D276">MID(Table1[[#This Row],[Adresse complète]],LEN(Table1[[#This Row],[Adresse complète]])-MATCH(TRUE,ISNUMBER(--(MID(Table1[[#This Row],[Adresse complète]],LEN(Table1[[#This Row],[Adresse complète]])-ROW($1:$255),1))),0)-4,5)</f>
        <v>57155</v>
      </c>
      <c r="E276" t="str" cm="1">
        <f t="array" ref="E276">RIGHT(Table1[[#This Row],[Adresse complète]],MATCH(TRUE,ISNUMBER(--(MID(Table1[[#This Row],[Adresse complète]],LEN(Table1[[#This Row],[Adresse complète]])-ROW($1:$255),1))),0))</f>
        <v xml:space="preserve"> MARLY</v>
      </c>
    </row>
    <row r="277" spans="1:5" x14ac:dyDescent="0.25">
      <c r="A277" t="s">
        <v>275</v>
      </c>
      <c r="B277" t="str">
        <f>MID(Table1[[#This Row],[Adresse complète]],1,SEARCH("@",SUBSTITUTE(Table1[[#This Row],[Adresse complète]]," ","@",2)))</f>
        <v xml:space="preserve">2  </v>
      </c>
      <c r="C277" t="str">
        <f>SUBSTITUTE(SUBSTITUTE(TRIM(SUBSTITUTE(Table1[[#This Row],[Adresse complète]],Table1[[#This Row],[Rue]],"")),Table1[[#This Row],[Code postal]],""),Table1[[#This Row],[Ville]],"")</f>
        <v xml:space="preserve">PLACE DU MARCHE </v>
      </c>
      <c r="D277" t="str" cm="1">
        <f t="array" ref="D277">MID(Table1[[#This Row],[Adresse complète]],LEN(Table1[[#This Row],[Adresse complète]])-MATCH(TRUE,ISNUMBER(--(MID(Table1[[#This Row],[Adresse complète]],LEN(Table1[[#This Row],[Adresse complète]])-ROW($1:$255),1))),0)-4,5)</f>
        <v>16330</v>
      </c>
      <c r="E277" t="str" cm="1">
        <f t="array" ref="E277">RIGHT(Table1[[#This Row],[Adresse complète]],MATCH(TRUE,ISNUMBER(--(MID(Table1[[#This Row],[Adresse complète]],LEN(Table1[[#This Row],[Adresse complète]])-ROW($1:$255),1))),0))</f>
        <v xml:space="preserve"> SAINT AMANT DE BOIXE</v>
      </c>
    </row>
    <row r="278" spans="1:5" x14ac:dyDescent="0.25">
      <c r="A278" t="s">
        <v>276</v>
      </c>
      <c r="B278" t="str">
        <f>MID(Table1[[#This Row],[Adresse complète]],1,SEARCH("@",SUBSTITUTE(Table1[[#This Row],[Adresse complète]]," ","@",2)))</f>
        <v xml:space="preserve">129  </v>
      </c>
      <c r="C278" t="str">
        <f>SUBSTITUTE(SUBSTITUTE(TRIM(SUBSTITUTE(Table1[[#This Row],[Adresse complète]],Table1[[#This Row],[Rue]],"")),Table1[[#This Row],[Code postal]],""),Table1[[#This Row],[Ville]],"")</f>
        <v xml:space="preserve">RUE CEUX DE DIEN BIEN PHU </v>
      </c>
      <c r="D278" t="str" cm="1">
        <f t="array" ref="D278">MID(Table1[[#This Row],[Adresse complète]],LEN(Table1[[#This Row],[Adresse complète]])-MATCH(TRUE,ISNUMBER(--(MID(Table1[[#This Row],[Adresse complète]],LEN(Table1[[#This Row],[Adresse complète]])-ROW($1:$255),1))),0)-4,5)</f>
        <v>84160</v>
      </c>
      <c r="E278" t="str" cm="1">
        <f t="array" ref="E278">RIGHT(Table1[[#This Row],[Adresse complète]],MATCH(TRUE,ISNUMBER(--(MID(Table1[[#This Row],[Adresse complète]],LEN(Table1[[#This Row],[Adresse complète]])-ROW($1:$255),1))),0))</f>
        <v xml:space="preserve"> CADENET</v>
      </c>
    </row>
    <row r="279" spans="1:5" x14ac:dyDescent="0.25">
      <c r="A279" t="s">
        <v>277</v>
      </c>
      <c r="B279" t="str">
        <f>MID(Table1[[#This Row],[Adresse complète]],1,SEARCH("@",SUBSTITUTE(Table1[[#This Row],[Adresse complète]]," ","@",2)))</f>
        <v xml:space="preserve">7  </v>
      </c>
      <c r="C279" t="str">
        <f>SUBSTITUTE(SUBSTITUTE(TRIM(SUBSTITUTE(Table1[[#This Row],[Adresse complète]],Table1[[#This Row],[Rue]],"")),Table1[[#This Row],[Code postal]],""),Table1[[#This Row],[Ville]],"")</f>
        <v xml:space="preserve">RUE DE LA LOIRE </v>
      </c>
      <c r="D279" t="str" cm="1">
        <f t="array" ref="D279">MID(Table1[[#This Row],[Adresse complète]],LEN(Table1[[#This Row],[Adresse complète]])-MATCH(TRUE,ISNUMBER(--(MID(Table1[[#This Row],[Adresse complète]],LEN(Table1[[#This Row],[Adresse complète]])-ROW($1:$255),1))),0)-4,5)</f>
        <v>42160</v>
      </c>
      <c r="E279" t="str" cm="1">
        <f t="array" ref="E279">RIGHT(Table1[[#This Row],[Adresse complète]],MATCH(TRUE,ISNUMBER(--(MID(Table1[[#This Row],[Adresse complète]],LEN(Table1[[#This Row],[Adresse complète]])-ROW($1:$255),1))),0))</f>
        <v xml:space="preserve"> SAINT CYPRIEN</v>
      </c>
    </row>
    <row r="280" spans="1:5" x14ac:dyDescent="0.25">
      <c r="A280" t="s">
        <v>278</v>
      </c>
      <c r="B280" t="str">
        <f>MID(Table1[[#This Row],[Adresse complète]],1,SEARCH("@",SUBSTITUTE(Table1[[#This Row],[Adresse complète]]," ","@",2)))</f>
        <v xml:space="preserve">15  </v>
      </c>
      <c r="C280" t="str">
        <f>SUBSTITUTE(SUBSTITUTE(TRIM(SUBSTITUTE(Table1[[#This Row],[Adresse complète]],Table1[[#This Row],[Rue]],"")),Table1[[#This Row],[Code postal]],""),Table1[[#This Row],[Ville]],"")</f>
        <v xml:space="preserve">RUE DES DENTELIERES </v>
      </c>
      <c r="D280" t="str" cm="1">
        <f t="array" ref="D280">MID(Table1[[#This Row],[Adresse complète]],LEN(Table1[[#This Row],[Adresse complète]])-MATCH(TRUE,ISNUMBER(--(MID(Table1[[#This Row],[Adresse complète]],LEN(Table1[[#This Row],[Adresse complète]])-ROW($1:$255),1))),0)-4,5)</f>
        <v>53260</v>
      </c>
      <c r="E280" t="str" cm="1">
        <f t="array" ref="E280">RIGHT(Table1[[#This Row],[Adresse complète]],MATCH(TRUE,ISNUMBER(--(MID(Table1[[#This Row],[Adresse complète]],LEN(Table1[[#This Row],[Adresse complète]])-ROW($1:$255),1))),0))</f>
        <v xml:space="preserve"> ENTRAMMES</v>
      </c>
    </row>
    <row r="281" spans="1:5" x14ac:dyDescent="0.25">
      <c r="A281" t="s">
        <v>279</v>
      </c>
      <c r="B281" t="str">
        <f>MID(Table1[[#This Row],[Adresse complète]],1,SEARCH("@",SUBSTITUTE(Table1[[#This Row],[Adresse complète]]," ","@",2)))</f>
        <v xml:space="preserve">15  </v>
      </c>
      <c r="C281" t="str">
        <f>SUBSTITUTE(SUBSTITUTE(TRIM(SUBSTITUTE(Table1[[#This Row],[Adresse complète]],Table1[[#This Row],[Rue]],"")),Table1[[#This Row],[Code postal]],""),Table1[[#This Row],[Ville]],"")</f>
        <v xml:space="preserve">RUE CLAUDE BERRI </v>
      </c>
      <c r="D281" t="str" cm="1">
        <f t="array" ref="D281">MID(Table1[[#This Row],[Adresse complète]],LEN(Table1[[#This Row],[Adresse complète]])-MATCH(TRUE,ISNUMBER(--(MID(Table1[[#This Row],[Adresse complète]],LEN(Table1[[#This Row],[Adresse complète]])-ROW($1:$255),1))),0)-4,5)</f>
        <v>66000</v>
      </c>
      <c r="E281" t="str" cm="1">
        <f t="array" ref="E281">RIGHT(Table1[[#This Row],[Adresse complète]],MATCH(TRUE,ISNUMBER(--(MID(Table1[[#This Row],[Adresse complète]],LEN(Table1[[#This Row],[Adresse complète]])-ROW($1:$255),1))),0))</f>
        <v xml:space="preserve"> PERPIGNAN</v>
      </c>
    </row>
    <row r="282" spans="1:5" x14ac:dyDescent="0.25">
      <c r="A282" t="s">
        <v>280</v>
      </c>
      <c r="B282" t="str">
        <f>MID(Table1[[#This Row],[Adresse complète]],1,SEARCH("@",SUBSTITUTE(Table1[[#This Row],[Adresse complète]]," ","@",2)))</f>
        <v xml:space="preserve">19  </v>
      </c>
      <c r="C282" t="str">
        <f>SUBSTITUTE(SUBSTITUTE(TRIM(SUBSTITUTE(Table1[[#This Row],[Adresse complète]],Table1[[#This Row],[Rue]],"")),Table1[[#This Row],[Code postal]],""),Table1[[#This Row],[Ville]],"")</f>
        <v xml:space="preserve">PLACE DES DOURDELLES </v>
      </c>
      <c r="D282" t="str" cm="1">
        <f t="array" ref="D282">MID(Table1[[#This Row],[Adresse complète]],LEN(Table1[[#This Row],[Adresse complète]])-MATCH(TRUE,ISNUMBER(--(MID(Table1[[#This Row],[Adresse complète]],LEN(Table1[[#This Row],[Adresse complète]])-ROW($1:$255),1))),0)-4,5)</f>
        <v>95180</v>
      </c>
      <c r="E282" t="str" cm="1">
        <f t="array" ref="E282">RIGHT(Table1[[#This Row],[Adresse complète]],MATCH(TRUE,ISNUMBER(--(MID(Table1[[#This Row],[Adresse complète]],LEN(Table1[[#This Row],[Adresse complète]])-ROW($1:$255),1))),0))</f>
        <v xml:space="preserve"> MENUCOURT</v>
      </c>
    </row>
    <row r="283" spans="1:5" x14ac:dyDescent="0.25">
      <c r="A283" t="s">
        <v>281</v>
      </c>
      <c r="B283" t="str">
        <f>MID(Table1[[#This Row],[Adresse complète]],1,SEARCH("@",SUBSTITUTE(Table1[[#This Row],[Adresse complète]]," ","@",2)))</f>
        <v xml:space="preserve">27  </v>
      </c>
      <c r="C283" t="str">
        <f>SUBSTITUTE(SUBSTITUTE(TRIM(SUBSTITUTE(Table1[[#This Row],[Adresse complète]],Table1[[#This Row],[Rue]],"")),Table1[[#This Row],[Code postal]],""),Table1[[#This Row],[Ville]],"")</f>
        <v xml:space="preserve">RUE DU DOCTEUR BLANCHON </v>
      </c>
      <c r="D283" t="str" cm="1">
        <f t="array" ref="D283">MID(Table1[[#This Row],[Adresse complète]],LEN(Table1[[#This Row],[Adresse complète]])-MATCH(TRUE,ISNUMBER(--(MID(Table1[[#This Row],[Adresse complète]],LEN(Table1[[#This Row],[Adresse complète]])-ROW($1:$255),1))),0)-4,5)</f>
        <v>41000</v>
      </c>
      <c r="E283" t="str" cm="1">
        <f t="array" ref="E283">RIGHT(Table1[[#This Row],[Adresse complète]],MATCH(TRUE,ISNUMBER(--(MID(Table1[[#This Row],[Adresse complète]],LEN(Table1[[#This Row],[Adresse complète]])-ROW($1:$255),1))),0))</f>
        <v xml:space="preserve"> BLOIS</v>
      </c>
    </row>
    <row r="284" spans="1:5" x14ac:dyDescent="0.25">
      <c r="A284" t="s">
        <v>282</v>
      </c>
      <c r="B284" t="str">
        <f>MID(Table1[[#This Row],[Adresse complète]],1,SEARCH("@",SUBSTITUTE(Table1[[#This Row],[Adresse complète]]," ","@",2)))</f>
        <v xml:space="preserve">74  </v>
      </c>
      <c r="C284" t="str">
        <f>SUBSTITUTE(SUBSTITUTE(TRIM(SUBSTITUTE(Table1[[#This Row],[Adresse complète]],Table1[[#This Row],[Rue]],"")),Table1[[#This Row],[Code postal]],""),Table1[[#This Row],[Ville]],"")</f>
        <v xml:space="preserve">RUE DU VAUROGER </v>
      </c>
      <c r="D284" t="str" cm="1">
        <f t="array" ref="D284">MID(Table1[[#This Row],[Adresse complète]],LEN(Table1[[#This Row],[Adresse complète]])-MATCH(TRUE,ISNUMBER(--(MID(Table1[[#This Row],[Adresse complète]],LEN(Table1[[#This Row],[Adresse complète]])-ROW($1:$255),1))),0)-4,5)</f>
        <v>45430</v>
      </c>
      <c r="E284" t="str" cm="1">
        <f t="array" ref="E284">RIGHT(Table1[[#This Row],[Adresse complète]],MATCH(TRUE,ISNUMBER(--(MID(Table1[[#This Row],[Adresse complète]],LEN(Table1[[#This Row],[Adresse complète]])-ROW($1:$255),1))),0))</f>
        <v xml:space="preserve"> CHECY</v>
      </c>
    </row>
    <row r="285" spans="1:5" x14ac:dyDescent="0.25">
      <c r="A285" t="s">
        <v>283</v>
      </c>
      <c r="B285" t="str">
        <f>MID(Table1[[#This Row],[Adresse complète]],1,SEARCH("@",SUBSTITUTE(Table1[[#This Row],[Adresse complète]]," ","@",2)))</f>
        <v xml:space="preserve">435  </v>
      </c>
      <c r="C285" t="str">
        <f>SUBSTITUTE(SUBSTITUTE(TRIM(SUBSTITUTE(Table1[[#This Row],[Adresse complète]],Table1[[#This Row],[Rue]],"")),Table1[[#This Row],[Code postal]],""),Table1[[#This Row],[Ville]],"")</f>
        <v xml:space="preserve">RUE DES GRIVES </v>
      </c>
      <c r="D285" t="str" cm="1">
        <f t="array" ref="D285">MID(Table1[[#This Row],[Adresse complète]],LEN(Table1[[#This Row],[Adresse complète]])-MATCH(TRUE,ISNUMBER(--(MID(Table1[[#This Row],[Adresse complète]],LEN(Table1[[#This Row],[Adresse complète]])-ROW($1:$255),1))),0)-4,5)</f>
        <v>74150</v>
      </c>
      <c r="E285" t="str" cm="1">
        <f t="array" ref="E285">RIGHT(Table1[[#This Row],[Adresse complète]],MATCH(TRUE,ISNUMBER(--(MID(Table1[[#This Row],[Adresse complète]],LEN(Table1[[#This Row],[Adresse complète]])-ROW($1:$255),1))),0))</f>
        <v xml:space="preserve"> MARIGNY SAINT MARCEL</v>
      </c>
    </row>
    <row r="286" spans="1:5" x14ac:dyDescent="0.25">
      <c r="A286" t="s">
        <v>284</v>
      </c>
      <c r="B286" t="str">
        <f>MID(Table1[[#This Row],[Adresse complète]],1,SEARCH("@",SUBSTITUTE(Table1[[#This Row],[Adresse complète]]," ","@",2)))</f>
        <v xml:space="preserve">297  </v>
      </c>
      <c r="C286" t="str">
        <f>SUBSTITUTE(SUBSTITUTE(TRIM(SUBSTITUTE(Table1[[#This Row],[Adresse complète]],Table1[[#This Row],[Rue]],"")),Table1[[#This Row],[Code postal]],""),Table1[[#This Row],[Ville]],"")</f>
        <v xml:space="preserve">AVENUE DES MAGNOLIAS </v>
      </c>
      <c r="D286" t="str" cm="1">
        <f t="array" ref="D286">MID(Table1[[#This Row],[Adresse complète]],LEN(Table1[[#This Row],[Adresse complète]])-MATCH(TRUE,ISNUMBER(--(MID(Table1[[#This Row],[Adresse complète]],LEN(Table1[[#This Row],[Adresse complète]])-ROW($1:$255),1))),0)-4,5)</f>
        <v>06700</v>
      </c>
      <c r="E286" t="str" cm="1">
        <f t="array" ref="E286">RIGHT(Table1[[#This Row],[Adresse complète]],MATCH(TRUE,ISNUMBER(--(MID(Table1[[#This Row],[Adresse complète]],LEN(Table1[[#This Row],[Adresse complète]])-ROW($1:$255),1))),0))</f>
        <v xml:space="preserve"> SAINT LAURENT DU VAR</v>
      </c>
    </row>
    <row r="287" spans="1:5" x14ac:dyDescent="0.25">
      <c r="A287" t="s">
        <v>285</v>
      </c>
      <c r="B287" t="str">
        <f>MID(Table1[[#This Row],[Adresse complète]],1,SEARCH("@",SUBSTITUTE(Table1[[#This Row],[Adresse complète]]," ","@",2)))</f>
        <v xml:space="preserve">195 C </v>
      </c>
      <c r="C287" t="str">
        <f>SUBSTITUTE(SUBSTITUTE(TRIM(SUBSTITUTE(Table1[[#This Row],[Adresse complète]],Table1[[#This Row],[Rue]],"")),Table1[[#This Row],[Code postal]],""),Table1[[#This Row],[Ville]],"")</f>
        <v xml:space="preserve">AVENUE DU VIGNAU </v>
      </c>
      <c r="D287" t="str" cm="1">
        <f t="array" ref="D287">MID(Table1[[#This Row],[Adresse complète]],LEN(Table1[[#This Row],[Adresse complète]])-MATCH(TRUE,ISNUMBER(--(MID(Table1[[#This Row],[Adresse complète]],LEN(Table1[[#This Row],[Adresse complète]])-ROW($1:$255),1))),0)-4,5)</f>
        <v>40000</v>
      </c>
      <c r="E287" t="str" cm="1">
        <f t="array" ref="E287">RIGHT(Table1[[#This Row],[Adresse complète]],MATCH(TRUE,ISNUMBER(--(MID(Table1[[#This Row],[Adresse complète]],LEN(Table1[[#This Row],[Adresse complète]])-ROW($1:$255),1))),0))</f>
        <v xml:space="preserve"> MONT DE MARSAN</v>
      </c>
    </row>
    <row r="288" spans="1:5" x14ac:dyDescent="0.25">
      <c r="A288" t="s">
        <v>286</v>
      </c>
      <c r="B288" t="str">
        <f>MID(Table1[[#This Row],[Adresse complète]],1,SEARCH("@",SUBSTITUTE(Table1[[#This Row],[Adresse complète]]," ","@",2)))</f>
        <v xml:space="preserve">2  </v>
      </c>
      <c r="C288" t="str">
        <f>SUBSTITUTE(SUBSTITUTE(TRIM(SUBSTITUTE(Table1[[#This Row],[Adresse complète]],Table1[[#This Row],[Rue]],"")),Table1[[#This Row],[Code postal]],""),Table1[[#This Row],[Ville]],"")</f>
        <v xml:space="preserve">RUE DE L EGLISE </v>
      </c>
      <c r="D288" t="str" cm="1">
        <f t="array" ref="D288">MID(Table1[[#This Row],[Adresse complète]],LEN(Table1[[#This Row],[Adresse complète]])-MATCH(TRUE,ISNUMBER(--(MID(Table1[[#This Row],[Adresse complète]],LEN(Table1[[#This Row],[Adresse complète]])-ROW($1:$255),1))),0)-4,5)</f>
        <v>16460</v>
      </c>
      <c r="E288" t="str" cm="1">
        <f t="array" ref="E288">RIGHT(Table1[[#This Row],[Adresse complète]],MATCH(TRUE,ISNUMBER(--(MID(Table1[[#This Row],[Adresse complète]],LEN(Table1[[#This Row],[Adresse complète]])-ROW($1:$255),1))),0))</f>
        <v xml:space="preserve"> SAINT FRONT</v>
      </c>
    </row>
    <row r="289" spans="1:5" x14ac:dyDescent="0.25">
      <c r="A289" t="s">
        <v>287</v>
      </c>
      <c r="B289" t="str">
        <f>MID(Table1[[#This Row],[Adresse complète]],1,SEARCH("@",SUBSTITUTE(Table1[[#This Row],[Adresse complète]]," ","@",2)))</f>
        <v xml:space="preserve">105  </v>
      </c>
      <c r="C289" t="str">
        <f>SUBSTITUTE(SUBSTITUTE(TRIM(SUBSTITUTE(Table1[[#This Row],[Adresse complète]],Table1[[#This Row],[Rue]],"")),Table1[[#This Row],[Code postal]],""),Table1[[#This Row],[Ville]],"")</f>
        <v xml:space="preserve">RUE SUZANNE LENGLEN </v>
      </c>
      <c r="D289" t="str" cm="1">
        <f t="array" ref="D289">MID(Table1[[#This Row],[Adresse complète]],LEN(Table1[[#This Row],[Adresse complète]])-MATCH(TRUE,ISNUMBER(--(MID(Table1[[#This Row],[Adresse complète]],LEN(Table1[[#This Row],[Adresse complète]])-ROW($1:$255),1))),0)-4,5)</f>
        <v>42153</v>
      </c>
      <c r="E289" t="str" cm="1">
        <f t="array" ref="E289">RIGHT(Table1[[#This Row],[Adresse complète]],MATCH(TRUE,ISNUMBER(--(MID(Table1[[#This Row],[Adresse complète]],LEN(Table1[[#This Row],[Adresse complète]])-ROW($1:$255),1))),0))</f>
        <v xml:space="preserve"> RIORGES</v>
      </c>
    </row>
    <row r="290" spans="1:5" x14ac:dyDescent="0.25">
      <c r="A290" t="s">
        <v>288</v>
      </c>
      <c r="B290" t="str">
        <f>MID(Table1[[#This Row],[Adresse complète]],1,SEARCH("@",SUBSTITUTE(Table1[[#This Row],[Adresse complète]]," ","@",2)))</f>
        <v xml:space="preserve">16  </v>
      </c>
      <c r="C290" t="str">
        <f>SUBSTITUTE(SUBSTITUTE(TRIM(SUBSTITUTE(Table1[[#This Row],[Adresse complète]],Table1[[#This Row],[Rue]],"")),Table1[[#This Row],[Code postal]],""),Table1[[#This Row],[Ville]],"")</f>
        <v xml:space="preserve">RUE DES EMERAUDES </v>
      </c>
      <c r="D290" t="str" cm="1">
        <f t="array" ref="D290">MID(Table1[[#This Row],[Adresse complète]],LEN(Table1[[#This Row],[Adresse complète]])-MATCH(TRUE,ISNUMBER(--(MID(Table1[[#This Row],[Adresse complète]],LEN(Table1[[#This Row],[Adresse complète]])-ROW($1:$255),1))),0)-4,5)</f>
        <v>30320</v>
      </c>
      <c r="E290" t="str" cm="1">
        <f t="array" ref="E290">RIGHT(Table1[[#This Row],[Adresse complète]],MATCH(TRUE,ISNUMBER(--(MID(Table1[[#This Row],[Adresse complète]],LEN(Table1[[#This Row],[Adresse complète]])-ROW($1:$255),1))),0))</f>
        <v xml:space="preserve"> MARGUERITTES</v>
      </c>
    </row>
    <row r="291" spans="1:5" x14ac:dyDescent="0.25">
      <c r="A291" t="s">
        <v>289</v>
      </c>
      <c r="B291" t="str">
        <f>MID(Table1[[#This Row],[Adresse complète]],1,SEARCH("@",SUBSTITUTE(Table1[[#This Row],[Adresse complète]]," ","@",2)))</f>
        <v xml:space="preserve">15  </v>
      </c>
      <c r="C291" t="str">
        <f>SUBSTITUTE(SUBSTITUTE(TRIM(SUBSTITUTE(Table1[[#This Row],[Adresse complète]],Table1[[#This Row],[Rue]],"")),Table1[[#This Row],[Code postal]],""),Table1[[#This Row],[Ville]],"")</f>
        <v xml:space="preserve">BOULEVARD DES MINEURS </v>
      </c>
      <c r="D291" t="str" cm="1">
        <f t="array" ref="D291">MID(Table1[[#This Row],[Adresse complète]],LEN(Table1[[#This Row],[Adresse complète]])-MATCH(TRUE,ISNUMBER(--(MID(Table1[[#This Row],[Adresse complète]],LEN(Table1[[#This Row],[Adresse complète]])-ROW($1:$255),1))),0)-4,5)</f>
        <v>42100</v>
      </c>
      <c r="E291" t="str" cm="1">
        <f t="array" ref="E291">RIGHT(Table1[[#This Row],[Adresse complète]],MATCH(TRUE,ISNUMBER(--(MID(Table1[[#This Row],[Adresse complète]],LEN(Table1[[#This Row],[Adresse complète]])-ROW($1:$255),1))),0))</f>
        <v xml:space="preserve"> SAINT ETIENNE</v>
      </c>
    </row>
    <row r="292" spans="1:5" x14ac:dyDescent="0.25">
      <c r="A292" t="s">
        <v>290</v>
      </c>
      <c r="B292" t="str">
        <f>MID(Table1[[#This Row],[Adresse complète]],1,SEARCH("@",SUBSTITUTE(Table1[[#This Row],[Adresse complète]]," ","@",2)))</f>
        <v xml:space="preserve">1  </v>
      </c>
      <c r="C292" t="str">
        <f>SUBSTITUTE(SUBSTITUTE(TRIM(SUBSTITUTE(Table1[[#This Row],[Adresse complète]],Table1[[#This Row],[Rue]],"")),Table1[[#This Row],[Code postal]],""),Table1[[#This Row],[Ville]],"")</f>
        <v xml:space="preserve">RUE DES BAUDRIEUX </v>
      </c>
      <c r="D292" t="str" cm="1">
        <f t="array" ref="D292">MID(Table1[[#This Row],[Adresse complète]],LEN(Table1[[#This Row],[Adresse complète]])-MATCH(TRUE,ISNUMBER(--(MID(Table1[[#This Row],[Adresse complète]],LEN(Table1[[#This Row],[Adresse complète]])-ROW($1:$255),1))),0)-4,5)</f>
        <v>94000</v>
      </c>
      <c r="E292" t="str" cm="1">
        <f t="array" ref="E292">RIGHT(Table1[[#This Row],[Adresse complète]],MATCH(TRUE,ISNUMBER(--(MID(Table1[[#This Row],[Adresse complète]],LEN(Table1[[#This Row],[Adresse complète]])-ROW($1:$255),1))),0))</f>
        <v xml:space="preserve"> CRETEIL</v>
      </c>
    </row>
    <row r="293" spans="1:5" x14ac:dyDescent="0.25">
      <c r="A293" t="s">
        <v>291</v>
      </c>
      <c r="B293" t="str">
        <f>MID(Table1[[#This Row],[Adresse complète]],1,SEARCH("@",SUBSTITUTE(Table1[[#This Row],[Adresse complète]]," ","@",2)))</f>
        <v xml:space="preserve">0  </v>
      </c>
      <c r="C293" t="str">
        <f>SUBSTITUTE(SUBSTITUTE(TRIM(SUBSTITUTE(Table1[[#This Row],[Adresse complète]],Table1[[#This Row],[Rue]],"")),Table1[[#This Row],[Code postal]],""),Table1[[#This Row],[Ville]],"")</f>
        <v xml:space="preserve">CHEMIN DES COULEURES </v>
      </c>
      <c r="D293" t="str" cm="1">
        <f t="array" ref="D293">MID(Table1[[#This Row],[Adresse complète]],LEN(Table1[[#This Row],[Adresse complète]])-MATCH(TRUE,ISNUMBER(--(MID(Table1[[#This Row],[Adresse complète]],LEN(Table1[[#This Row],[Adresse complète]])-ROW($1:$255),1))),0)-4,5)</f>
        <v>26000</v>
      </c>
      <c r="E293" t="str" cm="1">
        <f t="array" ref="E293">RIGHT(Table1[[#This Row],[Adresse complète]],MATCH(TRUE,ISNUMBER(--(MID(Table1[[#This Row],[Adresse complète]],LEN(Table1[[#This Row],[Adresse complète]])-ROW($1:$255),1))),0))</f>
        <v xml:space="preserve"> VALENCE</v>
      </c>
    </row>
    <row r="294" spans="1:5" x14ac:dyDescent="0.25">
      <c r="A294" t="s">
        <v>292</v>
      </c>
      <c r="B294" t="str">
        <f>MID(Table1[[#This Row],[Adresse complète]],1,SEARCH("@",SUBSTITUTE(Table1[[#This Row],[Adresse complète]]," ","@",2)))</f>
        <v xml:space="preserve">8  </v>
      </c>
      <c r="C294" t="str">
        <f>SUBSTITUTE(SUBSTITUTE(TRIM(SUBSTITUTE(Table1[[#This Row],[Adresse complète]],Table1[[#This Row],[Rue]],"")),Table1[[#This Row],[Code postal]],""),Table1[[#This Row],[Ville]],"")</f>
        <v xml:space="preserve">RUE LEONARD DE VINCI </v>
      </c>
      <c r="D294" t="str" cm="1">
        <f t="array" ref="D294">MID(Table1[[#This Row],[Adresse complète]],LEN(Table1[[#This Row],[Adresse complète]])-MATCH(TRUE,ISNUMBER(--(MID(Table1[[#This Row],[Adresse complète]],LEN(Table1[[#This Row],[Adresse complète]])-ROW($1:$255),1))),0)-4,5)</f>
        <v>65600</v>
      </c>
      <c r="E294" t="str" cm="1">
        <f t="array" ref="E294">RIGHT(Table1[[#This Row],[Adresse complète]],MATCH(TRUE,ISNUMBER(--(MID(Table1[[#This Row],[Adresse complète]],LEN(Table1[[#This Row],[Adresse complète]])-ROW($1:$255),1))),0))</f>
        <v xml:space="preserve"> SEMEAC</v>
      </c>
    </row>
    <row r="295" spans="1:5" x14ac:dyDescent="0.25">
      <c r="A295" t="s">
        <v>293</v>
      </c>
      <c r="B295" t="str">
        <f>MID(Table1[[#This Row],[Adresse complète]],1,SEARCH("@",SUBSTITUTE(Table1[[#This Row],[Adresse complète]]," ","@",2)))</f>
        <v xml:space="preserve">10  </v>
      </c>
      <c r="C295" t="str">
        <f>SUBSTITUTE(SUBSTITUTE(TRIM(SUBSTITUTE(Table1[[#This Row],[Adresse complète]],Table1[[#This Row],[Rue]],"")),Table1[[#This Row],[Code postal]],""),Table1[[#This Row],[Ville]],"")</f>
        <v xml:space="preserve">IMPASSE FOURCADE </v>
      </c>
      <c r="D295" t="str" cm="1">
        <f t="array" ref="D295">MID(Table1[[#This Row],[Adresse complète]],LEN(Table1[[#This Row],[Adresse complète]])-MATCH(TRUE,ISNUMBER(--(MID(Table1[[#This Row],[Adresse complète]],LEN(Table1[[#This Row],[Adresse complète]])-ROW($1:$255),1))),0)-4,5)</f>
        <v>65000</v>
      </c>
      <c r="E295" t="str" cm="1">
        <f t="array" ref="E295">RIGHT(Table1[[#This Row],[Adresse complète]],MATCH(TRUE,ISNUMBER(--(MID(Table1[[#This Row],[Adresse complète]],LEN(Table1[[#This Row],[Adresse complète]])-ROW($1:$255),1))),0))</f>
        <v xml:space="preserve"> TARBES</v>
      </c>
    </row>
    <row r="296" spans="1:5" x14ac:dyDescent="0.25">
      <c r="A296" t="s">
        <v>294</v>
      </c>
      <c r="B296" t="str">
        <f>MID(Table1[[#This Row],[Adresse complète]],1,SEARCH("@",SUBSTITUTE(Table1[[#This Row],[Adresse complète]]," ","@",2)))</f>
        <v xml:space="preserve">2  </v>
      </c>
      <c r="C296" t="str">
        <f>SUBSTITUTE(SUBSTITUTE(TRIM(SUBSTITUTE(Table1[[#This Row],[Adresse complète]],Table1[[#This Row],[Rue]],"")),Table1[[#This Row],[Code postal]],""),Table1[[#This Row],[Ville]],"")</f>
        <v xml:space="preserve">RUE LEO LAGRANGE </v>
      </c>
      <c r="D296" t="str" cm="1">
        <f t="array" ref="D296">MID(Table1[[#This Row],[Adresse complète]],LEN(Table1[[#This Row],[Adresse complète]])-MATCH(TRUE,ISNUMBER(--(MID(Table1[[#This Row],[Adresse complète]],LEN(Table1[[#This Row],[Adresse complète]])-ROW($1:$255),1))),0)-4,5)</f>
        <v>34300</v>
      </c>
      <c r="E296" t="str" cm="1">
        <f t="array" ref="E296">RIGHT(Table1[[#This Row],[Adresse complète]],MATCH(TRUE,ISNUMBER(--(MID(Table1[[#This Row],[Adresse complète]],LEN(Table1[[#This Row],[Adresse complète]])-ROW($1:$255),1))),0))</f>
        <v xml:space="preserve"> AGDE</v>
      </c>
    </row>
    <row r="297" spans="1:5" x14ac:dyDescent="0.25">
      <c r="A297" t="s">
        <v>295</v>
      </c>
      <c r="B297" t="str">
        <f>MID(Table1[[#This Row],[Adresse complète]],1,SEARCH("@",SUBSTITUTE(Table1[[#This Row],[Adresse complète]]," ","@",2)))</f>
        <v xml:space="preserve">21  </v>
      </c>
      <c r="C297" t="str">
        <f>SUBSTITUTE(SUBSTITUTE(TRIM(SUBSTITUTE(Table1[[#This Row],[Adresse complète]],Table1[[#This Row],[Rue]],"")),Table1[[#This Row],[Code postal]],""),Table1[[#This Row],[Ville]],"")</f>
        <v xml:space="preserve">RUE DE LA LAUCH </v>
      </c>
      <c r="D297" t="str" cm="1">
        <f t="array" ref="D297">MID(Table1[[#This Row],[Adresse complète]],LEN(Table1[[#This Row],[Adresse complète]])-MATCH(TRUE,ISNUMBER(--(MID(Table1[[#This Row],[Adresse complète]],LEN(Table1[[#This Row],[Adresse complète]])-ROW($1:$255),1))),0)-4,5)</f>
        <v>67000</v>
      </c>
      <c r="E297" t="str" cm="1">
        <f t="array" ref="E297">RIGHT(Table1[[#This Row],[Adresse complète]],MATCH(TRUE,ISNUMBER(--(MID(Table1[[#This Row],[Adresse complète]],LEN(Table1[[#This Row],[Adresse complète]])-ROW($1:$255),1))),0))</f>
        <v xml:space="preserve"> STRASBOURG</v>
      </c>
    </row>
    <row r="298" spans="1:5" x14ac:dyDescent="0.25">
      <c r="A298" t="s">
        <v>296</v>
      </c>
      <c r="B298" t="str">
        <f>MID(Table1[[#This Row],[Adresse complète]],1,SEARCH("@",SUBSTITUTE(Table1[[#This Row],[Adresse complète]]," ","@",2)))</f>
        <v xml:space="preserve">18  </v>
      </c>
      <c r="C298" t="str">
        <f>SUBSTITUTE(SUBSTITUTE(TRIM(SUBSTITUTE(Table1[[#This Row],[Adresse complète]],Table1[[#This Row],[Rue]],"")),Table1[[#This Row],[Code postal]],""),Table1[[#This Row],[Ville]],"")</f>
        <v xml:space="preserve">RUE DES TROENES </v>
      </c>
      <c r="D298" t="str" cm="1">
        <f t="array" ref="D298">MID(Table1[[#This Row],[Adresse complète]],LEN(Table1[[#This Row],[Adresse complète]])-MATCH(TRUE,ISNUMBER(--(MID(Table1[[#This Row],[Adresse complète]],LEN(Table1[[#This Row],[Adresse complète]])-ROW($1:$255),1))),0)-4,5)</f>
        <v>53940</v>
      </c>
      <c r="E298" t="str" cm="1">
        <f t="array" ref="E298">RIGHT(Table1[[#This Row],[Adresse complète]],MATCH(TRUE,ISNUMBER(--(MID(Table1[[#This Row],[Adresse complète]],LEN(Table1[[#This Row],[Adresse complète]])-ROW($1:$255),1))),0))</f>
        <v xml:space="preserve"> AHUILLE</v>
      </c>
    </row>
    <row r="299" spans="1:5" x14ac:dyDescent="0.25">
      <c r="A299" t="s">
        <v>297</v>
      </c>
      <c r="B299" t="str">
        <f>MID(Table1[[#This Row],[Adresse complète]],1,SEARCH("@",SUBSTITUTE(Table1[[#This Row],[Adresse complète]]," ","@",2)))</f>
        <v xml:space="preserve">209  </v>
      </c>
      <c r="C299" t="str">
        <f>SUBSTITUTE(SUBSTITUTE(TRIM(SUBSTITUTE(Table1[[#This Row],[Adresse complète]],Table1[[#This Row],[Rue]],"")),Table1[[#This Row],[Code postal]],""),Table1[[#This Row],[Ville]],"")</f>
        <v xml:space="preserve">RUE BERNARD DELICIEUX </v>
      </c>
      <c r="D299" t="str" cm="1">
        <f t="array" ref="D299">MID(Table1[[#This Row],[Adresse complète]],LEN(Table1[[#This Row],[Adresse complète]])-MATCH(TRUE,ISNUMBER(--(MID(Table1[[#This Row],[Adresse complète]],LEN(Table1[[#This Row],[Adresse complète]])-ROW($1:$255),1))),0)-4,5)</f>
        <v>34500</v>
      </c>
      <c r="E299" t="str" cm="1">
        <f t="array" ref="E299">RIGHT(Table1[[#This Row],[Adresse complète]],MATCH(TRUE,ISNUMBER(--(MID(Table1[[#This Row],[Adresse complète]],LEN(Table1[[#This Row],[Adresse complète]])-ROW($1:$255),1))),0))</f>
        <v xml:space="preserve"> BEZIERS</v>
      </c>
    </row>
    <row r="300" spans="1:5" x14ac:dyDescent="0.25">
      <c r="A300" t="s">
        <v>298</v>
      </c>
      <c r="B300" t="str">
        <f>MID(Table1[[#This Row],[Adresse complète]],1,SEARCH("@",SUBSTITUTE(Table1[[#This Row],[Adresse complète]]," ","@",2)))</f>
        <v xml:space="preserve">158  </v>
      </c>
      <c r="C300" t="str">
        <f>SUBSTITUTE(SUBSTITUTE(TRIM(SUBSTITUTE(Table1[[#This Row],[Adresse complète]],Table1[[#This Row],[Rue]],"")),Table1[[#This Row],[Code postal]],""),Table1[[#This Row],[Ville]],"")</f>
        <v xml:space="preserve">RUE DE BELLUNE </v>
      </c>
      <c r="D300" t="str" cm="1">
        <f t="array" ref="D300">MID(Table1[[#This Row],[Adresse complète]],LEN(Table1[[#This Row],[Adresse complète]])-MATCH(TRUE,ISNUMBER(--(MID(Table1[[#This Row],[Adresse complète]],LEN(Table1[[#This Row],[Adresse complète]])-ROW($1:$255),1))),0)-4,5)</f>
        <v>79000</v>
      </c>
      <c r="E300" t="str" cm="1">
        <f t="array" ref="E300">RIGHT(Table1[[#This Row],[Adresse complète]],MATCH(TRUE,ISNUMBER(--(MID(Table1[[#This Row],[Adresse complète]],LEN(Table1[[#This Row],[Adresse complète]])-ROW($1:$255),1))),0))</f>
        <v xml:space="preserve"> NIORT</v>
      </c>
    </row>
    <row r="301" spans="1:5" x14ac:dyDescent="0.25">
      <c r="A301" t="s">
        <v>299</v>
      </c>
      <c r="B301" t="str">
        <f>MID(Table1[[#This Row],[Adresse complète]],1,SEARCH("@",SUBSTITUTE(Table1[[#This Row],[Adresse complète]]," ","@",2)))</f>
        <v xml:space="preserve">48  </v>
      </c>
      <c r="C301" t="str">
        <f>SUBSTITUTE(SUBSTITUTE(TRIM(SUBSTITUTE(Table1[[#This Row],[Adresse complète]],Table1[[#This Row],[Rue]],"")),Table1[[#This Row],[Code postal]],""),Table1[[#This Row],[Ville]],"")</f>
        <v xml:space="preserve">RUE DE LA REPUBLIQUE </v>
      </c>
      <c r="D301" t="str" cm="1">
        <f t="array" ref="D301">MID(Table1[[#This Row],[Adresse complète]],LEN(Table1[[#This Row],[Adresse complète]])-MATCH(TRUE,ISNUMBER(--(MID(Table1[[#This Row],[Adresse complète]],LEN(Table1[[#This Row],[Adresse complète]])-ROW($1:$255),1))),0)-4,5)</f>
        <v>95370</v>
      </c>
      <c r="E301" t="str" cm="1">
        <f t="array" ref="E301">RIGHT(Table1[[#This Row],[Adresse complète]],MATCH(TRUE,ISNUMBER(--(MID(Table1[[#This Row],[Adresse complète]],LEN(Table1[[#This Row],[Adresse complète]])-ROW($1:$255),1))),0))</f>
        <v xml:space="preserve"> MONTIGNY LES CORMEILLES</v>
      </c>
    </row>
    <row r="302" spans="1:5" x14ac:dyDescent="0.25">
      <c r="A302" t="s">
        <v>300</v>
      </c>
      <c r="B302" t="str">
        <f>MID(Table1[[#This Row],[Adresse complète]],1,SEARCH("@",SUBSTITUTE(Table1[[#This Row],[Adresse complète]]," ","@",2)))</f>
        <v xml:space="preserve">1  </v>
      </c>
      <c r="C302" t="str">
        <f>SUBSTITUTE(SUBSTITUTE(TRIM(SUBSTITUTE(Table1[[#This Row],[Adresse complète]],Table1[[#This Row],[Rue]],"")),Table1[[#This Row],[Code postal]],""),Table1[[#This Row],[Ville]],"")</f>
        <v xml:space="preserve">RUE JEAN MACE </v>
      </c>
      <c r="D302" t="str" cm="1">
        <f t="array" ref="D302">MID(Table1[[#This Row],[Adresse complète]],LEN(Table1[[#This Row],[Adresse complète]])-MATCH(TRUE,ISNUMBER(--(MID(Table1[[#This Row],[Adresse complète]],LEN(Table1[[#This Row],[Adresse complète]])-ROW($1:$255),1))),0)-4,5)</f>
        <v>94120</v>
      </c>
      <c r="E302" t="str" cm="1">
        <f t="array" ref="E302">RIGHT(Table1[[#This Row],[Adresse complète]],MATCH(TRUE,ISNUMBER(--(MID(Table1[[#This Row],[Adresse complète]],LEN(Table1[[#This Row],[Adresse complète]])-ROW($1:$255),1))),0))</f>
        <v xml:space="preserve"> FONTENAY SOUS BOIS</v>
      </c>
    </row>
    <row r="303" spans="1:5" x14ac:dyDescent="0.25">
      <c r="A303" t="s">
        <v>301</v>
      </c>
      <c r="B303" t="str">
        <f>MID(Table1[[#This Row],[Adresse complète]],1,SEARCH("@",SUBSTITUTE(Table1[[#This Row],[Adresse complète]]," ","@",2)))</f>
        <v xml:space="preserve">9  </v>
      </c>
      <c r="C303" t="str">
        <f>SUBSTITUTE(SUBSTITUTE(TRIM(SUBSTITUTE(Table1[[#This Row],[Adresse complète]],Table1[[#This Row],[Rue]],"")),Table1[[#This Row],[Code postal]],""),Table1[[#This Row],[Ville]],"")</f>
        <v xml:space="preserve">QUAI DU CANAL </v>
      </c>
      <c r="D303" t="str" cm="1">
        <f t="array" ref="D303">MID(Table1[[#This Row],[Adresse complète]],LEN(Table1[[#This Row],[Adresse complète]])-MATCH(TRUE,ISNUMBER(--(MID(Table1[[#This Row],[Adresse complète]],LEN(Table1[[#This Row],[Adresse complète]])-ROW($1:$255),1))),0)-4,5)</f>
        <v>13640</v>
      </c>
      <c r="E303" t="str" cm="1">
        <f t="array" ref="E303">RIGHT(Table1[[#This Row],[Adresse complète]],MATCH(TRUE,ISNUMBER(--(MID(Table1[[#This Row],[Adresse complète]],LEN(Table1[[#This Row],[Adresse complète]])-ROW($1:$255),1))),0))</f>
        <v xml:space="preserve"> LA ROQUE D ANTHERON</v>
      </c>
    </row>
    <row r="304" spans="1:5" x14ac:dyDescent="0.25">
      <c r="A304" t="s">
        <v>302</v>
      </c>
      <c r="B304" t="str">
        <f>MID(Table1[[#This Row],[Adresse complète]],1,SEARCH("@",SUBSTITUTE(Table1[[#This Row],[Adresse complète]]," ","@",2)))</f>
        <v xml:space="preserve">100  </v>
      </c>
      <c r="C304" t="str">
        <f>SUBSTITUTE(SUBSTITUTE(TRIM(SUBSTITUTE(Table1[[#This Row],[Adresse complète]],Table1[[#This Row],[Rue]],"")),Table1[[#This Row],[Code postal]],""),Table1[[#This Row],[Ville]],"")</f>
        <v xml:space="preserve">ALLEE BERNARDETTE CATTANEO </v>
      </c>
      <c r="D304" t="str" cm="1">
        <f t="array" ref="D304">MID(Table1[[#This Row],[Adresse complète]],LEN(Table1[[#This Row],[Adresse complète]])-MATCH(TRUE,ISNUMBER(--(MID(Table1[[#This Row],[Adresse complète]],LEN(Table1[[#This Row],[Adresse complète]])-ROW($1:$255),1))),0)-4,5)</f>
        <v>13821</v>
      </c>
      <c r="E304" t="str" cm="1">
        <f t="array" ref="E304">RIGHT(Table1[[#This Row],[Adresse complète]],MATCH(TRUE,ISNUMBER(--(MID(Table1[[#This Row],[Adresse complète]],LEN(Table1[[#This Row],[Adresse complète]])-ROW($1:$255),1))),0))</f>
        <v xml:space="preserve"> LA PENNE SUR HUVEAUNE</v>
      </c>
    </row>
    <row r="305" spans="1:5" x14ac:dyDescent="0.25">
      <c r="A305" t="s">
        <v>303</v>
      </c>
      <c r="B305" t="str">
        <f>MID(Table1[[#This Row],[Adresse complète]],1,SEARCH("@",SUBSTITUTE(Table1[[#This Row],[Adresse complète]]," ","@",2)))</f>
        <v xml:space="preserve">22  </v>
      </c>
      <c r="C305" t="str">
        <f>SUBSTITUTE(SUBSTITUTE(TRIM(SUBSTITUTE(Table1[[#This Row],[Adresse complète]],Table1[[#This Row],[Rue]],"")),Table1[[#This Row],[Code postal]],""),Table1[[#This Row],[Ville]],"")</f>
        <v xml:space="preserve">RUE PAUL BERT </v>
      </c>
      <c r="D305" t="str" cm="1">
        <f t="array" ref="D305">MID(Table1[[#This Row],[Adresse complète]],LEN(Table1[[#This Row],[Adresse complète]])-MATCH(TRUE,ISNUMBER(--(MID(Table1[[#This Row],[Adresse complète]],LEN(Table1[[#This Row],[Adresse complète]])-ROW($1:$255),1))),0)-4,5)</f>
        <v>69200</v>
      </c>
      <c r="E305" t="str" cm="1">
        <f t="array" ref="E305">RIGHT(Table1[[#This Row],[Adresse complète]],MATCH(TRUE,ISNUMBER(--(MID(Table1[[#This Row],[Adresse complète]],LEN(Table1[[#This Row],[Adresse complète]])-ROW($1:$255),1))),0))</f>
        <v xml:space="preserve"> VENISSIEUX</v>
      </c>
    </row>
    <row r="306" spans="1:5" x14ac:dyDescent="0.25">
      <c r="A306" t="s">
        <v>304</v>
      </c>
      <c r="B306" t="str">
        <f>MID(Table1[[#This Row],[Adresse complète]],1,SEARCH("@",SUBSTITUTE(Table1[[#This Row],[Adresse complète]]," ","@",2)))</f>
        <v xml:space="preserve">94  </v>
      </c>
      <c r="C306" t="str">
        <f>SUBSTITUTE(SUBSTITUTE(TRIM(SUBSTITUTE(Table1[[#This Row],[Adresse complète]],Table1[[#This Row],[Rue]],"")),Table1[[#This Row],[Code postal]],""),Table1[[#This Row],[Ville]],"")</f>
        <v xml:space="preserve">AVENUE JEAN JAURES </v>
      </c>
      <c r="D306" t="str" cm="1">
        <f t="array" ref="D306">MID(Table1[[#This Row],[Adresse complète]],LEN(Table1[[#This Row],[Adresse complète]])-MATCH(TRUE,ISNUMBER(--(MID(Table1[[#This Row],[Adresse complète]],LEN(Table1[[#This Row],[Adresse complète]])-ROW($1:$255),1))),0)-4,5)</f>
        <v>69190</v>
      </c>
      <c r="E306" t="str" cm="1">
        <f t="array" ref="E306">RIGHT(Table1[[#This Row],[Adresse complète]],MATCH(TRUE,ISNUMBER(--(MID(Table1[[#This Row],[Adresse complète]],LEN(Table1[[#This Row],[Adresse complète]])-ROW($1:$255),1))),0))</f>
        <v xml:space="preserve"> SAINT FONS</v>
      </c>
    </row>
    <row r="307" spans="1:5" x14ac:dyDescent="0.25">
      <c r="A307" t="s">
        <v>305</v>
      </c>
      <c r="B307" t="str">
        <f>MID(Table1[[#This Row],[Adresse complète]],1,SEARCH("@",SUBSTITUTE(Table1[[#This Row],[Adresse complète]]," ","@",2)))</f>
        <v xml:space="preserve">30  </v>
      </c>
      <c r="C307" t="str">
        <f>SUBSTITUTE(SUBSTITUTE(TRIM(SUBSTITUTE(Table1[[#This Row],[Adresse complète]],Table1[[#This Row],[Rue]],"")),Table1[[#This Row],[Code postal]],""),Table1[[#This Row],[Ville]],"")</f>
        <v xml:space="preserve">RUE SAINT ETIENNE </v>
      </c>
      <c r="D307" t="str" cm="1">
        <f t="array" ref="D307">MID(Table1[[#This Row],[Adresse complète]],LEN(Table1[[#This Row],[Adresse complète]])-MATCH(TRUE,ISNUMBER(--(MID(Table1[[#This Row],[Adresse complète]],LEN(Table1[[#This Row],[Adresse complète]])-ROW($1:$255),1))),0)-4,5)</f>
        <v>82400</v>
      </c>
      <c r="E307" t="str" cm="1">
        <f t="array" ref="E307">RIGHT(Table1[[#This Row],[Adresse complète]],MATCH(TRUE,ISNUMBER(--(MID(Table1[[#This Row],[Adresse complète]],LEN(Table1[[#This Row],[Adresse complète]])-ROW($1:$255),1))),0))</f>
        <v xml:space="preserve"> VALENCE</v>
      </c>
    </row>
    <row r="308" spans="1:5" x14ac:dyDescent="0.25">
      <c r="A308" t="s">
        <v>306</v>
      </c>
      <c r="B308" t="str">
        <f>MID(Table1[[#This Row],[Adresse complète]],1,SEARCH("@",SUBSTITUTE(Table1[[#This Row],[Adresse complète]]," ","@",2)))</f>
        <v xml:space="preserve">5  </v>
      </c>
      <c r="C308" t="str">
        <f>SUBSTITUTE(SUBSTITUTE(TRIM(SUBSTITUTE(Table1[[#This Row],[Adresse complète]],Table1[[#This Row],[Rue]],"")),Table1[[#This Row],[Code postal]],""),Table1[[#This Row],[Ville]],"")</f>
        <v xml:space="preserve">RUE PAUL GAUGUIN </v>
      </c>
      <c r="D308" t="str" cm="1">
        <f t="array" ref="D308">MID(Table1[[#This Row],[Adresse complète]],LEN(Table1[[#This Row],[Adresse complète]])-MATCH(TRUE,ISNUMBER(--(MID(Table1[[#This Row],[Adresse complète]],LEN(Table1[[#This Row],[Adresse complète]])-ROW($1:$255),1))),0)-4,5)</f>
        <v>38320</v>
      </c>
      <c r="E308" t="str" cm="1">
        <f t="array" ref="E308">RIGHT(Table1[[#This Row],[Adresse complète]],MATCH(TRUE,ISNUMBER(--(MID(Table1[[#This Row],[Adresse complète]],LEN(Table1[[#This Row],[Adresse complète]])-ROW($1:$255),1))),0))</f>
        <v xml:space="preserve"> EYBENS</v>
      </c>
    </row>
    <row r="309" spans="1:5" x14ac:dyDescent="0.25">
      <c r="A309" t="s">
        <v>307</v>
      </c>
      <c r="B309" t="str">
        <f>MID(Table1[[#This Row],[Adresse complète]],1,SEARCH("@",SUBSTITUTE(Table1[[#This Row],[Adresse complète]]," ","@",2)))</f>
        <v xml:space="preserve">15  </v>
      </c>
      <c r="C309" t="str">
        <f>SUBSTITUTE(SUBSTITUTE(TRIM(SUBSTITUTE(Table1[[#This Row],[Adresse complète]],Table1[[#This Row],[Rue]],"")),Table1[[#This Row],[Code postal]],""),Table1[[#This Row],[Ville]],"")</f>
        <v xml:space="preserve">RUE DES CAPUCINES </v>
      </c>
      <c r="D309" t="str" cm="1">
        <f t="array" ref="D309">MID(Table1[[#This Row],[Adresse complète]],LEN(Table1[[#This Row],[Adresse complète]])-MATCH(TRUE,ISNUMBER(--(MID(Table1[[#This Row],[Adresse complète]],LEN(Table1[[#This Row],[Adresse complète]])-ROW($1:$255),1))),0)-4,5)</f>
        <v>95310</v>
      </c>
      <c r="E309" t="str" cm="1">
        <f t="array" ref="E309">RIGHT(Table1[[#This Row],[Adresse complète]],MATCH(TRUE,ISNUMBER(--(MID(Table1[[#This Row],[Adresse complète]],LEN(Table1[[#This Row],[Adresse complète]])-ROW($1:$255),1))),0))</f>
        <v xml:space="preserve"> SAINT OUEN L AUMONE</v>
      </c>
    </row>
    <row r="310" spans="1:5" x14ac:dyDescent="0.25">
      <c r="A310" t="s">
        <v>308</v>
      </c>
      <c r="B310" t="str">
        <f>MID(Table1[[#This Row],[Adresse complète]],1,SEARCH("@",SUBSTITUTE(Table1[[#This Row],[Adresse complète]]," ","@",2)))</f>
        <v xml:space="preserve">36  </v>
      </c>
      <c r="C310" t="str">
        <f>SUBSTITUTE(SUBSTITUTE(TRIM(SUBSTITUTE(Table1[[#This Row],[Adresse complète]],Table1[[#This Row],[Rue]],"")),Table1[[#This Row],[Code postal]],""),Table1[[#This Row],[Ville]],"")</f>
        <v xml:space="preserve">RUE DU GENERAL LECLERC </v>
      </c>
      <c r="D310" t="str" cm="1">
        <f t="array" ref="D310">MID(Table1[[#This Row],[Adresse complète]],LEN(Table1[[#This Row],[Adresse complète]])-MATCH(TRUE,ISNUMBER(--(MID(Table1[[#This Row],[Adresse complète]],LEN(Table1[[#This Row],[Adresse complète]])-ROW($1:$255),1))),0)-4,5)</f>
        <v>78360</v>
      </c>
      <c r="E310" t="str" cm="1">
        <f t="array" ref="E310">RIGHT(Table1[[#This Row],[Adresse complète]],MATCH(TRUE,ISNUMBER(--(MID(Table1[[#This Row],[Adresse complète]],LEN(Table1[[#This Row],[Adresse complète]])-ROW($1:$255),1))),0))</f>
        <v xml:space="preserve"> MONTESSON</v>
      </c>
    </row>
    <row r="311" spans="1:5" x14ac:dyDescent="0.25">
      <c r="A311" t="s">
        <v>309</v>
      </c>
      <c r="B311" t="str">
        <f>MID(Table1[[#This Row],[Adresse complète]],1,SEARCH("@",SUBSTITUTE(Table1[[#This Row],[Adresse complète]]," ","@",2)))</f>
        <v xml:space="preserve">9  </v>
      </c>
      <c r="C311" t="str">
        <f>SUBSTITUTE(SUBSTITUTE(TRIM(SUBSTITUTE(Table1[[#This Row],[Adresse complète]],Table1[[#This Row],[Rue]],"")),Table1[[#This Row],[Code postal]],""),Table1[[#This Row],[Ville]],"")</f>
        <v xml:space="preserve">AVENUE DES ROMAINS </v>
      </c>
      <c r="D311" t="str" cm="1">
        <f t="array" ref="D311">MID(Table1[[#This Row],[Adresse complète]],LEN(Table1[[#This Row],[Adresse complète]])-MATCH(TRUE,ISNUMBER(--(MID(Table1[[#This Row],[Adresse complète]],LEN(Table1[[#This Row],[Adresse complète]])-ROW($1:$255),1))),0)-4,5)</f>
        <v>74000</v>
      </c>
      <c r="E311" t="str" cm="1">
        <f t="array" ref="E311">RIGHT(Table1[[#This Row],[Adresse complète]],MATCH(TRUE,ISNUMBER(--(MID(Table1[[#This Row],[Adresse complète]],LEN(Table1[[#This Row],[Adresse complète]])-ROW($1:$255),1))),0))</f>
        <v xml:space="preserve"> ANNECY</v>
      </c>
    </row>
    <row r="312" spans="1:5" x14ac:dyDescent="0.25">
      <c r="A312" t="s">
        <v>310</v>
      </c>
      <c r="B312" t="str">
        <f>MID(Table1[[#This Row],[Adresse complète]],1,SEARCH("@",SUBSTITUTE(Table1[[#This Row],[Adresse complète]]," ","@",2)))</f>
        <v xml:space="preserve">515  </v>
      </c>
      <c r="C312" t="str">
        <f>SUBSTITUTE(SUBSTITUTE(TRIM(SUBSTITUTE(Table1[[#This Row],[Adresse complète]],Table1[[#This Row],[Rue]],"")),Table1[[#This Row],[Code postal]],""),Table1[[#This Row],[Ville]],"")</f>
        <v xml:space="preserve">ROUTE DE SAINT NAZAIRE EN ROYANS </v>
      </c>
      <c r="D312" t="str" cm="1">
        <f t="array" ref="D312">MID(Table1[[#This Row],[Adresse complète]],LEN(Table1[[#This Row],[Adresse complète]])-MATCH(TRUE,ISNUMBER(--(MID(Table1[[#This Row],[Adresse complète]],LEN(Table1[[#This Row],[Adresse complète]])-ROW($1:$255),1))),0)-4,5)</f>
        <v>26300</v>
      </c>
      <c r="E312" t="str" cm="1">
        <f t="array" ref="E312">RIGHT(Table1[[#This Row],[Adresse complète]],MATCH(TRUE,ISNUMBER(--(MID(Table1[[#This Row],[Adresse complète]],LEN(Table1[[#This Row],[Adresse complète]])-ROW($1:$255),1))),0))</f>
        <v xml:space="preserve"> CHARPEY</v>
      </c>
    </row>
    <row r="313" spans="1:5" x14ac:dyDescent="0.25">
      <c r="A313" t="s">
        <v>311</v>
      </c>
      <c r="B313" t="str">
        <f>MID(Table1[[#This Row],[Adresse complète]],1,SEARCH("@",SUBSTITUTE(Table1[[#This Row],[Adresse complète]]," ","@",2)))</f>
        <v xml:space="preserve">10  </v>
      </c>
      <c r="C313" t="str">
        <f>SUBSTITUTE(SUBSTITUTE(TRIM(SUBSTITUTE(Table1[[#This Row],[Adresse complète]],Table1[[#This Row],[Rue]],"")),Table1[[#This Row],[Code postal]],""),Table1[[#This Row],[Ville]],"")</f>
        <v xml:space="preserve">RUE DES 400 COUVERTS </v>
      </c>
      <c r="D313" t="str" cm="1">
        <f t="array" ref="D313">MID(Table1[[#This Row],[Adresse complète]],LEN(Table1[[#This Row],[Adresse complète]])-MATCH(TRUE,ISNUMBER(--(MID(Table1[[#This Row],[Adresse complète]],LEN(Table1[[#This Row],[Adresse complète]])-ROW($1:$255),1))),0)-4,5)</f>
        <v>38000</v>
      </c>
      <c r="E313" t="str" cm="1">
        <f t="array" ref="E313">RIGHT(Table1[[#This Row],[Adresse complète]],MATCH(TRUE,ISNUMBER(--(MID(Table1[[#This Row],[Adresse complète]],LEN(Table1[[#This Row],[Adresse complète]])-ROW($1:$255),1))),0))</f>
        <v xml:space="preserve"> GRENOBLE</v>
      </c>
    </row>
    <row r="314" spans="1:5" x14ac:dyDescent="0.25">
      <c r="A314" t="s">
        <v>312</v>
      </c>
      <c r="B314" t="str">
        <f>MID(Table1[[#This Row],[Adresse complète]],1,SEARCH("@",SUBSTITUTE(Table1[[#This Row],[Adresse complète]]," ","@",2)))</f>
        <v xml:space="preserve">14  </v>
      </c>
      <c r="C314" t="str">
        <f>SUBSTITUTE(SUBSTITUTE(TRIM(SUBSTITUTE(Table1[[#This Row],[Adresse complète]],Table1[[#This Row],[Rue]],"")),Table1[[#This Row],[Code postal]],""),Table1[[#This Row],[Ville]],"")</f>
        <v xml:space="preserve">LOTISSEMENT FAURE </v>
      </c>
      <c r="D314" t="str" cm="1">
        <f t="array" ref="D314">MID(Table1[[#This Row],[Adresse complète]],LEN(Table1[[#This Row],[Adresse complète]])-MATCH(TRUE,ISNUMBER(--(MID(Table1[[#This Row],[Adresse complète]],LEN(Table1[[#This Row],[Adresse complète]])-ROW($1:$255),1))),0)-4,5)</f>
        <v>84370</v>
      </c>
      <c r="E314" t="str" cm="1">
        <f t="array" ref="E314">RIGHT(Table1[[#This Row],[Adresse complète]],MATCH(TRUE,ISNUMBER(--(MID(Table1[[#This Row],[Adresse complète]],LEN(Table1[[#This Row],[Adresse complète]])-ROW($1:$255),1))),0))</f>
        <v xml:space="preserve"> BEDARRIDES</v>
      </c>
    </row>
    <row r="315" spans="1:5" x14ac:dyDescent="0.25">
      <c r="A315" t="s">
        <v>313</v>
      </c>
      <c r="B315" t="str">
        <f>MID(Table1[[#This Row],[Adresse complète]],1,SEARCH("@",SUBSTITUTE(Table1[[#This Row],[Adresse complète]]," ","@",2)))</f>
        <v xml:space="preserve">2  </v>
      </c>
      <c r="C315" t="str">
        <f>SUBSTITUTE(SUBSTITUTE(TRIM(SUBSTITUTE(Table1[[#This Row],[Adresse complète]],Table1[[#This Row],[Rue]],"")),Table1[[#This Row],[Code postal]],""),Table1[[#This Row],[Ville]],"")</f>
        <v xml:space="preserve">RUE DE MONTREAL </v>
      </c>
      <c r="D315" t="str" cm="1">
        <f t="array" ref="D315">MID(Table1[[#This Row],[Adresse complète]],LEN(Table1[[#This Row],[Adresse complète]])-MATCH(TRUE,ISNUMBER(--(MID(Table1[[#This Row],[Adresse complète]],LEN(Table1[[#This Row],[Adresse complète]])-ROW($1:$255),1))),0)-4,5)</f>
        <v>74100</v>
      </c>
      <c r="E315" t="str" cm="1">
        <f t="array" ref="E315">RIGHT(Table1[[#This Row],[Adresse complète]],MATCH(TRUE,ISNUMBER(--(MID(Table1[[#This Row],[Adresse complète]],LEN(Table1[[#This Row],[Adresse complète]])-ROW($1:$255),1))),0))</f>
        <v xml:space="preserve"> VILLE LA GRAND</v>
      </c>
    </row>
    <row r="316" spans="1:5" x14ac:dyDescent="0.25">
      <c r="A316" t="s">
        <v>314</v>
      </c>
      <c r="B316" t="str">
        <f>MID(Table1[[#This Row],[Adresse complète]],1,SEARCH("@",SUBSTITUTE(Table1[[#This Row],[Adresse complète]]," ","@",2)))</f>
        <v xml:space="preserve">6  </v>
      </c>
      <c r="C316" t="str">
        <f>SUBSTITUTE(SUBSTITUTE(TRIM(SUBSTITUTE(Table1[[#This Row],[Adresse complète]],Table1[[#This Row],[Rue]],"")),Table1[[#This Row],[Code postal]],""),Table1[[#This Row],[Ville]],"")</f>
        <v xml:space="preserve">RUE DU FOUR </v>
      </c>
      <c r="D316" t="str" cm="1">
        <f t="array" ref="D316">MID(Table1[[#This Row],[Adresse complète]],LEN(Table1[[#This Row],[Adresse complète]])-MATCH(TRUE,ISNUMBER(--(MID(Table1[[#This Row],[Adresse complète]],LEN(Table1[[#This Row],[Adresse complète]])-ROW($1:$255),1))),0)-4,5)</f>
        <v>79200</v>
      </c>
      <c r="E316" t="str" cm="1">
        <f t="array" ref="E316">RIGHT(Table1[[#This Row],[Adresse complète]],MATCH(TRUE,ISNUMBER(--(MID(Table1[[#This Row],[Adresse complète]],LEN(Table1[[#This Row],[Adresse complète]])-ROW($1:$255),1))),0))</f>
        <v xml:space="preserve"> PARTHENAY</v>
      </c>
    </row>
    <row r="317" spans="1:5" x14ac:dyDescent="0.25">
      <c r="A317" t="s">
        <v>315</v>
      </c>
      <c r="B317" t="str">
        <f>MID(Table1[[#This Row],[Adresse complète]],1,SEARCH("@",SUBSTITUTE(Table1[[#This Row],[Adresse complète]]," ","@",2)))</f>
        <v xml:space="preserve">65  </v>
      </c>
      <c r="C317" t="str">
        <f>SUBSTITUTE(SUBSTITUTE(TRIM(SUBSTITUTE(Table1[[#This Row],[Adresse complète]],Table1[[#This Row],[Rue]],"")),Table1[[#This Row],[Code postal]],""),Table1[[#This Row],[Ville]],"")</f>
        <v xml:space="preserve">RUE DE LA PLAINE </v>
      </c>
      <c r="D317" t="str" cm="1">
        <f t="array" ref="D317">MID(Table1[[#This Row],[Adresse complète]],LEN(Table1[[#This Row],[Adresse complète]])-MATCH(TRUE,ISNUMBER(--(MID(Table1[[#This Row],[Adresse complète]],LEN(Table1[[#This Row],[Adresse complète]])-ROW($1:$255),1))),0)-4,5)</f>
        <v>86000</v>
      </c>
      <c r="E317" t="str" cm="1">
        <f t="array" ref="E317">RIGHT(Table1[[#This Row],[Adresse complète]],MATCH(TRUE,ISNUMBER(--(MID(Table1[[#This Row],[Adresse complète]],LEN(Table1[[#This Row],[Adresse complète]])-ROW($1:$255),1))),0))</f>
        <v xml:space="preserve"> POITIERS</v>
      </c>
    </row>
    <row r="318" spans="1:5" x14ac:dyDescent="0.25">
      <c r="A318" t="s">
        <v>316</v>
      </c>
      <c r="B318" t="str">
        <f>MID(Table1[[#This Row],[Adresse complète]],1,SEARCH("@",SUBSTITUTE(Table1[[#This Row],[Adresse complète]]," ","@",2)))</f>
        <v xml:space="preserve">72  </v>
      </c>
      <c r="C318" t="str">
        <f>SUBSTITUTE(SUBSTITUTE(TRIM(SUBSTITUTE(Table1[[#This Row],[Adresse complète]],Table1[[#This Row],[Rue]],"")),Table1[[#This Row],[Code postal]],""),Table1[[#This Row],[Ville]],"")</f>
        <v xml:space="preserve">CHEMIN DU CABRIER </v>
      </c>
      <c r="D318" t="str" cm="1">
        <f t="array" ref="D318">MID(Table1[[#This Row],[Adresse complète]],LEN(Table1[[#This Row],[Adresse complète]])-MATCH(TRUE,ISNUMBER(--(MID(Table1[[#This Row],[Adresse complète]],LEN(Table1[[#This Row],[Adresse complète]])-ROW($1:$255),1))),0)-4,5)</f>
        <v>13821</v>
      </c>
      <c r="E318" t="str" cm="1">
        <f t="array" ref="E318">RIGHT(Table1[[#This Row],[Adresse complète]],MATCH(TRUE,ISNUMBER(--(MID(Table1[[#This Row],[Adresse complète]],LEN(Table1[[#This Row],[Adresse complète]])-ROW($1:$255),1))),0))</f>
        <v xml:space="preserve"> LA PENNE SUR HUVEAUNE</v>
      </c>
    </row>
    <row r="319" spans="1:5" x14ac:dyDescent="0.25">
      <c r="A319" t="s">
        <v>317</v>
      </c>
      <c r="B319" t="str">
        <f>MID(Table1[[#This Row],[Adresse complète]],1,SEARCH("@",SUBSTITUTE(Table1[[#This Row],[Adresse complète]]," ","@",2)))</f>
        <v xml:space="preserve">9  </v>
      </c>
      <c r="C319" t="str">
        <f>SUBSTITUTE(SUBSTITUTE(TRIM(SUBSTITUTE(Table1[[#This Row],[Adresse complète]],Table1[[#This Row],[Rue]],"")),Table1[[#This Row],[Code postal]],""),Table1[[#This Row],[Ville]],"")</f>
        <v xml:space="preserve">RUE DU NIDECK </v>
      </c>
      <c r="D319" t="str" cm="1">
        <f t="array" ref="D319">MID(Table1[[#This Row],[Adresse complète]],LEN(Table1[[#This Row],[Adresse complète]])-MATCH(TRUE,ISNUMBER(--(MID(Table1[[#This Row],[Adresse complète]],LEN(Table1[[#This Row],[Adresse complète]])-ROW($1:$255),1))),0)-4,5)</f>
        <v>67380</v>
      </c>
      <c r="E319" t="str" cm="1">
        <f t="array" ref="E319">RIGHT(Table1[[#This Row],[Adresse complète]],MATCH(TRUE,ISNUMBER(--(MID(Table1[[#This Row],[Adresse complète]],LEN(Table1[[#This Row],[Adresse complète]])-ROW($1:$255),1))),0))</f>
        <v xml:space="preserve"> LINGOLSHEIM</v>
      </c>
    </row>
    <row r="320" spans="1:5" x14ac:dyDescent="0.25">
      <c r="A320" t="s">
        <v>318</v>
      </c>
      <c r="B320" t="str">
        <f>MID(Table1[[#This Row],[Adresse complète]],1,SEARCH("@",SUBSTITUTE(Table1[[#This Row],[Adresse complète]]," ","@",2)))</f>
        <v xml:space="preserve">1  </v>
      </c>
      <c r="C320" t="str">
        <f>SUBSTITUTE(SUBSTITUTE(TRIM(SUBSTITUTE(Table1[[#This Row],[Adresse complète]],Table1[[#This Row],[Rue]],"")),Table1[[#This Row],[Code postal]],""),Table1[[#This Row],[Ville]],"")</f>
        <v xml:space="preserve">RUE BARDIN </v>
      </c>
      <c r="D320" t="str" cm="1">
        <f t="array" ref="D320">MID(Table1[[#This Row],[Adresse complète]],LEN(Table1[[#This Row],[Adresse complète]])-MATCH(TRUE,ISNUMBER(--(MID(Table1[[#This Row],[Adresse complète]],LEN(Table1[[#This Row],[Adresse complète]])-ROW($1:$255),1))),0)-4,5)</f>
        <v>92110</v>
      </c>
      <c r="E320" t="str" cm="1">
        <f t="array" ref="E320">RIGHT(Table1[[#This Row],[Adresse complète]],MATCH(TRUE,ISNUMBER(--(MID(Table1[[#This Row],[Adresse complète]],LEN(Table1[[#This Row],[Adresse complète]])-ROW($1:$255),1))),0))</f>
        <v xml:space="preserve"> CLICHY</v>
      </c>
    </row>
    <row r="321" spans="1:5" x14ac:dyDescent="0.25">
      <c r="A321" t="s">
        <v>319</v>
      </c>
      <c r="B321" t="str">
        <f>MID(Table1[[#This Row],[Adresse complète]],1,SEARCH("@",SUBSTITUTE(Table1[[#This Row],[Adresse complète]]," ","@",2)))</f>
        <v xml:space="preserve">3  </v>
      </c>
      <c r="C321" t="str">
        <f>SUBSTITUTE(SUBSTITUTE(TRIM(SUBSTITUTE(Table1[[#This Row],[Adresse complète]],Table1[[#This Row],[Rue]],"")),Table1[[#This Row],[Code postal]],""),Table1[[#This Row],[Ville]],"")</f>
        <v xml:space="preserve">RUE DE BOIGNE </v>
      </c>
      <c r="D321" t="str" cm="1">
        <f t="array" ref="D321">MID(Table1[[#This Row],[Adresse complète]],LEN(Table1[[#This Row],[Adresse complète]])-MATCH(TRUE,ISNUMBER(--(MID(Table1[[#This Row],[Adresse complète]],LEN(Table1[[#This Row],[Adresse complète]])-ROW($1:$255),1))),0)-4,5)</f>
        <v>73000</v>
      </c>
      <c r="E321" t="str" cm="1">
        <f t="array" ref="E321">RIGHT(Table1[[#This Row],[Adresse complète]],MATCH(TRUE,ISNUMBER(--(MID(Table1[[#This Row],[Adresse complète]],LEN(Table1[[#This Row],[Adresse complète]])-ROW($1:$255),1))),0))</f>
        <v xml:space="preserve"> CHAMBERY</v>
      </c>
    </row>
    <row r="322" spans="1:5" x14ac:dyDescent="0.25">
      <c r="A322" t="s">
        <v>320</v>
      </c>
      <c r="B322" t="str">
        <f>MID(Table1[[#This Row],[Adresse complète]],1,SEARCH("@",SUBSTITUTE(Table1[[#This Row],[Adresse complète]]," ","@",2)))</f>
        <v xml:space="preserve">333  </v>
      </c>
      <c r="C322" t="str">
        <f>SUBSTITUTE(SUBSTITUTE(TRIM(SUBSTITUTE(Table1[[#This Row],[Adresse complète]],Table1[[#This Row],[Rue]],"")),Table1[[#This Row],[Code postal]],""),Table1[[#This Row],[Ville]],"")</f>
        <v xml:space="preserve">AVENUE DU GAL D ARMEE JEAN CALLIES </v>
      </c>
      <c r="D322" t="str" cm="1">
        <f t="array" ref="D322">MID(Table1[[#This Row],[Adresse complète]],LEN(Table1[[#This Row],[Adresse complète]])-MATCH(TRUE,ISNUMBER(--(MID(Table1[[#This Row],[Adresse complète]],LEN(Table1[[#This Row],[Adresse complète]])-ROW($1:$255),1))),0)-4,5)</f>
        <v>83600</v>
      </c>
      <c r="E322" t="str" cm="1">
        <f t="array" ref="E322">RIGHT(Table1[[#This Row],[Adresse complète]],MATCH(TRUE,ISNUMBER(--(MID(Table1[[#This Row],[Adresse complète]],LEN(Table1[[#This Row],[Adresse complète]])-ROW($1:$255),1))),0))</f>
        <v xml:space="preserve"> FREJUS</v>
      </c>
    </row>
    <row r="323" spans="1:5" x14ac:dyDescent="0.25">
      <c r="A323" t="s">
        <v>321</v>
      </c>
      <c r="B323" t="str">
        <f>MID(Table1[[#This Row],[Adresse complète]],1,SEARCH("@",SUBSTITUTE(Table1[[#This Row],[Adresse complète]]," ","@",2)))</f>
        <v xml:space="preserve">106  </v>
      </c>
      <c r="C323" t="str">
        <f>SUBSTITUTE(SUBSTITUTE(TRIM(SUBSTITUTE(Table1[[#This Row],[Adresse complète]],Table1[[#This Row],[Rue]],"")),Table1[[#This Row],[Code postal]],""),Table1[[#This Row],[Ville]],"")</f>
        <v xml:space="preserve">AVENUE DE LA REPUBLIQUE </v>
      </c>
      <c r="D323" t="str" cm="1">
        <f t="array" ref="D323">MID(Table1[[#This Row],[Adresse complète]],LEN(Table1[[#This Row],[Adresse complète]])-MATCH(TRUE,ISNUMBER(--(MID(Table1[[#This Row],[Adresse complète]],LEN(Table1[[#This Row],[Adresse complète]])-ROW($1:$255),1))),0)-4,5)</f>
        <v>93170</v>
      </c>
      <c r="E323" t="str" cm="1">
        <f t="array" ref="E323">RIGHT(Table1[[#This Row],[Adresse complète]],MATCH(TRUE,ISNUMBER(--(MID(Table1[[#This Row],[Adresse complète]],LEN(Table1[[#This Row],[Adresse complète]])-ROW($1:$255),1))),0))</f>
        <v xml:space="preserve"> BAGNOLET</v>
      </c>
    </row>
    <row r="324" spans="1:5" x14ac:dyDescent="0.25">
      <c r="A324" t="s">
        <v>322</v>
      </c>
      <c r="B324" t="str">
        <f>MID(Table1[[#This Row],[Adresse complète]],1,SEARCH("@",SUBSTITUTE(Table1[[#This Row],[Adresse complète]]," ","@",2)))</f>
        <v xml:space="preserve">6 A </v>
      </c>
      <c r="C324" t="str">
        <f>SUBSTITUTE(SUBSTITUTE(TRIM(SUBSTITUTE(Table1[[#This Row],[Adresse complète]],Table1[[#This Row],[Rue]],"")),Table1[[#This Row],[Code postal]],""),Table1[[#This Row],[Ville]],"")</f>
        <v xml:space="preserve">PLACE LUDOVIC MONNIER </v>
      </c>
      <c r="D324" t="str" cm="1">
        <f t="array" ref="D324">MID(Table1[[#This Row],[Adresse complète]],LEN(Table1[[#This Row],[Adresse complète]])-MATCH(TRUE,ISNUMBER(--(MID(Table1[[#This Row],[Adresse complète]],LEN(Table1[[#This Row],[Adresse complète]])-ROW($1:$255),1))),0)-4,5)</f>
        <v>69410</v>
      </c>
      <c r="E324" t="str" cm="1">
        <f t="array" ref="E324">RIGHT(Table1[[#This Row],[Adresse complète]],MATCH(TRUE,ISNUMBER(--(MID(Table1[[#This Row],[Adresse complète]],LEN(Table1[[#This Row],[Adresse complète]])-ROW($1:$255),1))),0))</f>
        <v xml:space="preserve"> CHAMPAGNE AU MONT D OR</v>
      </c>
    </row>
    <row r="325" spans="1:5" x14ac:dyDescent="0.25">
      <c r="A325" t="s">
        <v>323</v>
      </c>
      <c r="B325" t="str">
        <f>MID(Table1[[#This Row],[Adresse complète]],1,SEARCH("@",SUBSTITUTE(Table1[[#This Row],[Adresse complète]]," ","@",2)))</f>
        <v xml:space="preserve">3  </v>
      </c>
      <c r="C325" t="str">
        <f>SUBSTITUTE(SUBSTITUTE(TRIM(SUBSTITUTE(Table1[[#This Row],[Adresse complète]],Table1[[#This Row],[Rue]],"")),Table1[[#This Row],[Code postal]],""),Table1[[#This Row],[Ville]],"")</f>
        <v xml:space="preserve">RUE PIERRE CORNEILLE </v>
      </c>
      <c r="D325" t="str" cm="1">
        <f t="array" ref="D325">MID(Table1[[#This Row],[Adresse complète]],LEN(Table1[[#This Row],[Adresse complète]])-MATCH(TRUE,ISNUMBER(--(MID(Table1[[#This Row],[Adresse complète]],LEN(Table1[[#This Row],[Adresse complète]])-ROW($1:$255),1))),0)-4,5)</f>
        <v>84100</v>
      </c>
      <c r="E325" t="str" cm="1">
        <f t="array" ref="E325">RIGHT(Table1[[#This Row],[Adresse complète]],MATCH(TRUE,ISNUMBER(--(MID(Table1[[#This Row],[Adresse complète]],LEN(Table1[[#This Row],[Adresse complète]])-ROW($1:$255),1))),0))</f>
        <v xml:space="preserve"> ORANGE</v>
      </c>
    </row>
    <row r="326" spans="1:5" x14ac:dyDescent="0.25">
      <c r="A326" t="s">
        <v>324</v>
      </c>
      <c r="B326" t="str">
        <f>MID(Table1[[#This Row],[Adresse complète]],1,SEARCH("@",SUBSTITUTE(Table1[[#This Row],[Adresse complète]]," ","@",2)))</f>
        <v xml:space="preserve">1  </v>
      </c>
      <c r="C326" t="str">
        <f>SUBSTITUTE(SUBSTITUTE(TRIM(SUBSTITUTE(Table1[[#This Row],[Adresse complète]],Table1[[#This Row],[Rue]],"")),Table1[[#This Row],[Code postal]],""),Table1[[#This Row],[Ville]],"")</f>
        <v xml:space="preserve">IMPASSE DU PONT </v>
      </c>
      <c r="D326" t="str" cm="1">
        <f t="array" ref="D326">MID(Table1[[#This Row],[Adresse complète]],LEN(Table1[[#This Row],[Adresse complète]])-MATCH(TRUE,ISNUMBER(--(MID(Table1[[#This Row],[Adresse complète]],LEN(Table1[[#This Row],[Adresse complète]])-ROW($1:$255),1))),0)-4,5)</f>
        <v>38420</v>
      </c>
      <c r="E326" t="str" cm="1">
        <f t="array" ref="E326">RIGHT(Table1[[#This Row],[Adresse complète]],MATCH(TRUE,ISNUMBER(--(MID(Table1[[#This Row],[Adresse complète]],LEN(Table1[[#This Row],[Adresse complète]])-ROW($1:$255),1))),0))</f>
        <v xml:space="preserve"> DOMENE</v>
      </c>
    </row>
    <row r="327" spans="1:5" x14ac:dyDescent="0.25">
      <c r="A327" t="s">
        <v>325</v>
      </c>
      <c r="B327" t="str">
        <f>MID(Table1[[#This Row],[Adresse complète]],1,SEARCH("@",SUBSTITUTE(Table1[[#This Row],[Adresse complète]]," ","@",2)))</f>
        <v xml:space="preserve">9  </v>
      </c>
      <c r="C327" t="str">
        <f>SUBSTITUTE(SUBSTITUTE(TRIM(SUBSTITUTE(Table1[[#This Row],[Adresse complète]],Table1[[#This Row],[Rue]],"")),Table1[[#This Row],[Code postal]],""),Table1[[#This Row],[Ville]],"")</f>
        <v xml:space="preserve">IMPASSE GUSTAVE FLAUBERT </v>
      </c>
      <c r="D327" t="str" cm="1">
        <f t="array" ref="D327">MID(Table1[[#This Row],[Adresse complète]],LEN(Table1[[#This Row],[Adresse complète]])-MATCH(TRUE,ISNUMBER(--(MID(Table1[[#This Row],[Adresse complète]],LEN(Table1[[#This Row],[Adresse complète]])-ROW($1:$255),1))),0)-4,5)</f>
        <v>58000</v>
      </c>
      <c r="E327" t="str" cm="1">
        <f t="array" ref="E327">RIGHT(Table1[[#This Row],[Adresse complète]],MATCH(TRUE,ISNUMBER(--(MID(Table1[[#This Row],[Adresse complète]],LEN(Table1[[#This Row],[Adresse complète]])-ROW($1:$255),1))),0))</f>
        <v xml:space="preserve"> NEVERS</v>
      </c>
    </row>
    <row r="328" spans="1:5" x14ac:dyDescent="0.25">
      <c r="A328" t="s">
        <v>326</v>
      </c>
      <c r="B328" t="str">
        <f>MID(Table1[[#This Row],[Adresse complète]],1,SEARCH("@",SUBSTITUTE(Table1[[#This Row],[Adresse complète]]," ","@",2)))</f>
        <v xml:space="preserve">380  </v>
      </c>
      <c r="C328" t="str">
        <f>SUBSTITUTE(SUBSTITUTE(TRIM(SUBSTITUTE(Table1[[#This Row],[Adresse complète]],Table1[[#This Row],[Rue]],"")),Table1[[#This Row],[Code postal]],""),Table1[[#This Row],[Ville]],"")</f>
        <v xml:space="preserve">RUE DU MAS DE NEGRE </v>
      </c>
      <c r="D328" t="str" cm="1">
        <f t="array" ref="D328">MID(Table1[[#This Row],[Adresse complète]],LEN(Table1[[#This Row],[Adresse complète]])-MATCH(TRUE,ISNUMBER(--(MID(Table1[[#This Row],[Adresse complète]],LEN(Table1[[#This Row],[Adresse complète]])-ROW($1:$255),1))),0)-4,5)</f>
        <v>34070</v>
      </c>
      <c r="E328" t="str" cm="1">
        <f t="array" ref="E328">RIGHT(Table1[[#This Row],[Adresse complète]],MATCH(TRUE,ISNUMBER(--(MID(Table1[[#This Row],[Adresse complète]],LEN(Table1[[#This Row],[Adresse complète]])-ROW($1:$255),1))),0))</f>
        <v xml:space="preserve"> MONTPELLIER</v>
      </c>
    </row>
    <row r="329" spans="1:5" x14ac:dyDescent="0.25">
      <c r="A329" t="s">
        <v>327</v>
      </c>
      <c r="B329" t="str">
        <f>MID(Table1[[#This Row],[Adresse complète]],1,SEARCH("@",SUBSTITUTE(Table1[[#This Row],[Adresse complète]]," ","@",2)))</f>
        <v xml:space="preserve">163  </v>
      </c>
      <c r="C329" t="str">
        <f>SUBSTITUTE(SUBSTITUTE(TRIM(SUBSTITUTE(Table1[[#This Row],[Adresse complète]],Table1[[#This Row],[Rue]],"")),Table1[[#This Row],[Code postal]],""),Table1[[#This Row],[Ville]],"")</f>
        <v xml:space="preserve">ROUTE DE SEPTEUIL </v>
      </c>
      <c r="D329" t="str" cm="1">
        <f t="array" ref="D329">MID(Table1[[#This Row],[Adresse complète]],LEN(Table1[[#This Row],[Adresse complète]])-MATCH(TRUE,ISNUMBER(--(MID(Table1[[#This Row],[Adresse complète]],LEN(Table1[[#This Row],[Adresse complète]])-ROW($1:$255),1))),0)-4,5)</f>
        <v>78680</v>
      </c>
      <c r="E329" t="str" cm="1">
        <f t="array" ref="E329">RIGHT(Table1[[#This Row],[Adresse complète]],MATCH(TRUE,ISNUMBER(--(MID(Table1[[#This Row],[Adresse complète]],LEN(Table1[[#This Row],[Adresse complète]])-ROW($1:$255),1))),0))</f>
        <v xml:space="preserve"> EPONE</v>
      </c>
    </row>
    <row r="330" spans="1:5" x14ac:dyDescent="0.25">
      <c r="A330" t="s">
        <v>328</v>
      </c>
      <c r="B330" t="str">
        <f>MID(Table1[[#This Row],[Adresse complète]],1,SEARCH("@",SUBSTITUTE(Table1[[#This Row],[Adresse complète]]," ","@",2)))</f>
        <v xml:space="preserve">3  </v>
      </c>
      <c r="C330" t="str">
        <f>SUBSTITUTE(SUBSTITUTE(TRIM(SUBSTITUTE(Table1[[#This Row],[Adresse complète]],Table1[[#This Row],[Rue]],"")),Table1[[#This Row],[Code postal]],""),Table1[[#This Row],[Ville]],"")</f>
        <v xml:space="preserve">ALLEE DES PRES </v>
      </c>
      <c r="D330" t="str" cm="1">
        <f t="array" ref="D330">MID(Table1[[#This Row],[Adresse complète]],LEN(Table1[[#This Row],[Adresse complète]])-MATCH(TRUE,ISNUMBER(--(MID(Table1[[#This Row],[Adresse complète]],LEN(Table1[[#This Row],[Adresse complète]])-ROW($1:$255),1))),0)-4,5)</f>
        <v>67800</v>
      </c>
      <c r="E330" t="str" cm="1">
        <f t="array" ref="E330">RIGHT(Table1[[#This Row],[Adresse complète]],MATCH(TRUE,ISNUMBER(--(MID(Table1[[#This Row],[Adresse complète]],LEN(Table1[[#This Row],[Adresse complète]])-ROW($1:$255),1))),0))</f>
        <v xml:space="preserve"> HOENHEIM</v>
      </c>
    </row>
    <row r="331" spans="1:5" x14ac:dyDescent="0.25">
      <c r="A331" t="s">
        <v>329</v>
      </c>
      <c r="B331" t="str">
        <f>MID(Table1[[#This Row],[Adresse complète]],1,SEARCH("@",SUBSTITUTE(Table1[[#This Row],[Adresse complète]]," ","@",2)))</f>
        <v xml:space="preserve">11  </v>
      </c>
      <c r="C331" t="str">
        <f>SUBSTITUTE(SUBSTITUTE(TRIM(SUBSTITUTE(Table1[[#This Row],[Adresse complète]],Table1[[#This Row],[Rue]],"")),Table1[[#This Row],[Code postal]],""),Table1[[#This Row],[Ville]],"")</f>
        <v xml:space="preserve">IMPASSE LOUIS PASTEUR VALLERY RADOT </v>
      </c>
      <c r="D331" t="str" cm="1">
        <f t="array" ref="D331">MID(Table1[[#This Row],[Adresse complète]],LEN(Table1[[#This Row],[Adresse complète]])-MATCH(TRUE,ISNUMBER(--(MID(Table1[[#This Row],[Adresse complète]],LEN(Table1[[#This Row],[Adresse complète]])-ROW($1:$255),1))),0)-4,5)</f>
        <v>94000</v>
      </c>
      <c r="E331" t="str" cm="1">
        <f t="array" ref="E331">RIGHT(Table1[[#This Row],[Adresse complète]],MATCH(TRUE,ISNUMBER(--(MID(Table1[[#This Row],[Adresse complète]],LEN(Table1[[#This Row],[Adresse complète]])-ROW($1:$255),1))),0))</f>
        <v xml:space="preserve"> CRETEIL</v>
      </c>
    </row>
    <row r="332" spans="1:5" x14ac:dyDescent="0.25">
      <c r="A332" t="s">
        <v>330</v>
      </c>
      <c r="B332" t="str">
        <f>MID(Table1[[#This Row],[Adresse complète]],1,SEARCH("@",SUBSTITUTE(Table1[[#This Row],[Adresse complète]]," ","@",2)))</f>
        <v xml:space="preserve">360  </v>
      </c>
      <c r="C332" t="str">
        <f>SUBSTITUTE(SUBSTITUTE(TRIM(SUBSTITUTE(Table1[[#This Row],[Adresse complète]],Table1[[#This Row],[Rue]],"")),Table1[[#This Row],[Code postal]],""),Table1[[#This Row],[Ville]],"")</f>
        <v xml:space="preserve">AVENUE DU PRE AUX MOUTONS </v>
      </c>
      <c r="D332" t="str" cm="1">
        <f t="array" ref="D332">MID(Table1[[#This Row],[Adresse complète]],LEN(Table1[[#This Row],[Adresse complète]])-MATCH(TRUE,ISNUMBER(--(MID(Table1[[#This Row],[Adresse complète]],LEN(Table1[[#This Row],[Adresse complète]])-ROW($1:$255),1))),0)-4,5)</f>
        <v>69480</v>
      </c>
      <c r="E332" t="str" cm="1">
        <f t="array" ref="E332">RIGHT(Table1[[#This Row],[Adresse complète]],MATCH(TRUE,ISNUMBER(--(MID(Table1[[#This Row],[Adresse complète]],LEN(Table1[[#This Row],[Adresse complète]])-ROW($1:$255),1))),0))</f>
        <v xml:space="preserve"> ANSE</v>
      </c>
    </row>
    <row r="333" spans="1:5" x14ac:dyDescent="0.25">
      <c r="A333" t="s">
        <v>331</v>
      </c>
      <c r="B333" t="str">
        <f>MID(Table1[[#This Row],[Adresse complète]],1,SEARCH("@",SUBSTITUTE(Table1[[#This Row],[Adresse complète]]," ","@",2)))</f>
        <v xml:space="preserve">22  </v>
      </c>
      <c r="C333" t="str">
        <f>SUBSTITUTE(SUBSTITUTE(TRIM(SUBSTITUTE(Table1[[#This Row],[Adresse complète]],Table1[[#This Row],[Rue]],"")),Table1[[#This Row],[Code postal]],""),Table1[[#This Row],[Ville]],"")</f>
        <v xml:space="preserve">PLACE JEAN JAURES </v>
      </c>
      <c r="D333" t="str" cm="1">
        <f t="array" ref="D333">MID(Table1[[#This Row],[Adresse complète]],LEN(Table1[[#This Row],[Adresse complète]])-MATCH(TRUE,ISNUMBER(--(MID(Table1[[#This Row],[Adresse complète]],LEN(Table1[[#This Row],[Adresse complète]])-ROW($1:$255),1))),0)-4,5)</f>
        <v>81160</v>
      </c>
      <c r="E333" t="str" cm="1">
        <f t="array" ref="E333">RIGHT(Table1[[#This Row],[Adresse complète]],MATCH(TRUE,ISNUMBER(--(MID(Table1[[#This Row],[Adresse complète]],LEN(Table1[[#This Row],[Adresse complète]])-ROW($1:$255),1))),0))</f>
        <v xml:space="preserve"> ARTHES</v>
      </c>
    </row>
    <row r="334" spans="1:5" x14ac:dyDescent="0.25">
      <c r="A334" t="s">
        <v>332</v>
      </c>
      <c r="B334" t="str">
        <f>MID(Table1[[#This Row],[Adresse complète]],1,SEARCH("@",SUBSTITUTE(Table1[[#This Row],[Adresse complète]]," ","@",2)))</f>
        <v xml:space="preserve">4 D </v>
      </c>
      <c r="C334" t="str">
        <f>SUBSTITUTE(SUBSTITUTE(TRIM(SUBSTITUTE(Table1[[#This Row],[Adresse complète]],Table1[[#This Row],[Rue]],"")),Table1[[#This Row],[Code postal]],""),Table1[[#This Row],[Ville]],"")</f>
        <v xml:space="preserve">RUE DE L ANCIENNE PISCINE </v>
      </c>
      <c r="D334" t="str" cm="1">
        <f t="array" ref="D334">MID(Table1[[#This Row],[Adresse complète]],LEN(Table1[[#This Row],[Adresse complète]])-MATCH(TRUE,ISNUMBER(--(MID(Table1[[#This Row],[Adresse complète]],LEN(Table1[[#This Row],[Adresse complète]])-ROW($1:$255),1))),0)-4,5)</f>
        <v>01100</v>
      </c>
      <c r="E334" t="str" cm="1">
        <f t="array" ref="E334">RIGHT(Table1[[#This Row],[Adresse complète]],MATCH(TRUE,ISNUMBER(--(MID(Table1[[#This Row],[Adresse complète]],LEN(Table1[[#This Row],[Adresse complète]])-ROW($1:$255),1))),0))</f>
        <v xml:space="preserve"> OYONNAX</v>
      </c>
    </row>
    <row r="335" spans="1:5" x14ac:dyDescent="0.25">
      <c r="A335" t="s">
        <v>333</v>
      </c>
      <c r="B335" t="str">
        <f>MID(Table1[[#This Row],[Adresse complète]],1,SEARCH("@",SUBSTITUTE(Table1[[#This Row],[Adresse complète]]," ","@",2)))</f>
        <v xml:space="preserve">8  </v>
      </c>
      <c r="C335" t="str">
        <f>SUBSTITUTE(SUBSTITUTE(TRIM(SUBSTITUTE(Table1[[#This Row],[Adresse complète]],Table1[[#This Row],[Rue]],"")),Table1[[#This Row],[Code postal]],""),Table1[[#This Row],[Ville]],"")</f>
        <v xml:space="preserve">AVENUE DES ILES D AMERIQUE </v>
      </c>
      <c r="D335" t="str" cm="1">
        <f t="array" ref="D335">MID(Table1[[#This Row],[Adresse complète]],LEN(Table1[[#This Row],[Adresse complète]])-MATCH(TRUE,ISNUMBER(--(MID(Table1[[#This Row],[Adresse complète]],LEN(Table1[[#This Row],[Adresse complète]])-ROW($1:$255),1))),0)-4,5)</f>
        <v>34300</v>
      </c>
      <c r="E335" t="str" cm="1">
        <f t="array" ref="E335">RIGHT(Table1[[#This Row],[Adresse complète]],MATCH(TRUE,ISNUMBER(--(MID(Table1[[#This Row],[Adresse complète]],LEN(Table1[[#This Row],[Adresse complète]])-ROW($1:$255),1))),0))</f>
        <v xml:space="preserve"> AGDE</v>
      </c>
    </row>
    <row r="336" spans="1:5" x14ac:dyDescent="0.25">
      <c r="A336" t="s">
        <v>334</v>
      </c>
      <c r="B336" t="str">
        <f>MID(Table1[[#This Row],[Adresse complète]],1,SEARCH("@",SUBSTITUTE(Table1[[#This Row],[Adresse complète]]," ","@",2)))</f>
        <v xml:space="preserve">62  </v>
      </c>
      <c r="C336" t="str">
        <f>SUBSTITUTE(SUBSTITUTE(TRIM(SUBSTITUTE(Table1[[#This Row],[Adresse complète]],Table1[[#This Row],[Rue]],"")),Table1[[#This Row],[Code postal]],""),Table1[[#This Row],[Ville]],"")</f>
        <v xml:space="preserve">PLACE GARCIN </v>
      </c>
      <c r="D336" t="str" cm="1">
        <f t="array" ref="D336">MID(Table1[[#This Row],[Adresse complète]],LEN(Table1[[#This Row],[Adresse complète]])-MATCH(TRUE,ISNUMBER(--(MID(Table1[[#This Row],[Adresse complète]],LEN(Table1[[#This Row],[Adresse complète]])-ROW($1:$255),1))),0)-4,5)</f>
        <v>84120</v>
      </c>
      <c r="E336" t="str" cm="1">
        <f t="array" ref="E336">RIGHT(Table1[[#This Row],[Adresse complète]],MATCH(TRUE,ISNUMBER(--(MID(Table1[[#This Row],[Adresse complète]],LEN(Table1[[#This Row],[Adresse complète]])-ROW($1:$255),1))),0))</f>
        <v xml:space="preserve"> PERTUIS</v>
      </c>
    </row>
    <row r="337" spans="1:5" x14ac:dyDescent="0.25">
      <c r="A337" t="s">
        <v>335</v>
      </c>
      <c r="B337" t="str">
        <f>MID(Table1[[#This Row],[Adresse complète]],1,SEARCH("@",SUBSTITUTE(Table1[[#This Row],[Adresse complète]]," ","@",2)))</f>
        <v xml:space="preserve">47  </v>
      </c>
      <c r="C337" t="str">
        <f>SUBSTITUTE(SUBSTITUTE(TRIM(SUBSTITUTE(Table1[[#This Row],[Adresse complète]],Table1[[#This Row],[Rue]],"")),Table1[[#This Row],[Code postal]],""),Table1[[#This Row],[Ville]],"")</f>
        <v xml:space="preserve">RUE VICTOR HUGO </v>
      </c>
      <c r="D337" t="str" cm="1">
        <f t="array" ref="D337">MID(Table1[[#This Row],[Adresse complète]],LEN(Table1[[#This Row],[Adresse complète]])-MATCH(TRUE,ISNUMBER(--(MID(Table1[[#This Row],[Adresse complète]],LEN(Table1[[#This Row],[Adresse complète]])-ROW($1:$255),1))),0)-4,5)</f>
        <v>42700</v>
      </c>
      <c r="E337" t="str" cm="1">
        <f t="array" ref="E337">RIGHT(Table1[[#This Row],[Adresse complète]],MATCH(TRUE,ISNUMBER(--(MID(Table1[[#This Row],[Adresse complète]],LEN(Table1[[#This Row],[Adresse complète]])-ROW($1:$255),1))),0))</f>
        <v xml:space="preserve"> FIRMINY</v>
      </c>
    </row>
    <row r="338" spans="1:5" x14ac:dyDescent="0.25">
      <c r="A338" t="s">
        <v>336</v>
      </c>
      <c r="B338" t="str">
        <f>MID(Table1[[#This Row],[Adresse complète]],1,SEARCH("@",SUBSTITUTE(Table1[[#This Row],[Adresse complète]]," ","@",2)))</f>
        <v xml:space="preserve">3  </v>
      </c>
      <c r="C338" t="str">
        <f>SUBSTITUTE(SUBSTITUTE(TRIM(SUBSTITUTE(Table1[[#This Row],[Adresse complète]],Table1[[#This Row],[Rue]],"")),Table1[[#This Row],[Code postal]],""),Table1[[#This Row],[Ville]],"")</f>
        <v xml:space="preserve">RUE PIERRE BROSSOLETTE </v>
      </c>
      <c r="D338" t="str" cm="1">
        <f t="array" ref="D338">MID(Table1[[#This Row],[Adresse complète]],LEN(Table1[[#This Row],[Adresse complète]])-MATCH(TRUE,ISNUMBER(--(MID(Table1[[#This Row],[Adresse complète]],LEN(Table1[[#This Row],[Adresse complète]])-ROW($1:$255),1))),0)-4,5)</f>
        <v>51100</v>
      </c>
      <c r="E338" t="str" cm="1">
        <f t="array" ref="E338">RIGHT(Table1[[#This Row],[Adresse complète]],MATCH(TRUE,ISNUMBER(--(MID(Table1[[#This Row],[Adresse complète]],LEN(Table1[[#This Row],[Adresse complète]])-ROW($1:$255),1))),0))</f>
        <v xml:space="preserve"> REIMS</v>
      </c>
    </row>
    <row r="339" spans="1:5" x14ac:dyDescent="0.25">
      <c r="A339" t="s">
        <v>337</v>
      </c>
      <c r="B339" t="str">
        <f>MID(Table1[[#This Row],[Adresse complète]],1,SEARCH("@",SUBSTITUTE(Table1[[#This Row],[Adresse complète]]," ","@",2)))</f>
        <v xml:space="preserve">16  </v>
      </c>
      <c r="C339" t="str">
        <f>SUBSTITUTE(SUBSTITUTE(TRIM(SUBSTITUTE(Table1[[#This Row],[Adresse complète]],Table1[[#This Row],[Rue]],"")),Table1[[#This Row],[Code postal]],""),Table1[[#This Row],[Ville]],"")</f>
        <v xml:space="preserve">RUE BODINIER </v>
      </c>
      <c r="D339" t="str" cm="1">
        <f t="array" ref="D339">MID(Table1[[#This Row],[Adresse complète]],LEN(Table1[[#This Row],[Adresse complète]])-MATCH(TRUE,ISNUMBER(--(MID(Table1[[#This Row],[Adresse complète]],LEN(Table1[[#This Row],[Adresse complète]])-ROW($1:$255),1))),0)-4,5)</f>
        <v>49100</v>
      </c>
      <c r="E339" t="str" cm="1">
        <f t="array" ref="E339">RIGHT(Table1[[#This Row],[Adresse complète]],MATCH(TRUE,ISNUMBER(--(MID(Table1[[#This Row],[Adresse complète]],LEN(Table1[[#This Row],[Adresse complète]])-ROW($1:$255),1))),0))</f>
        <v xml:space="preserve"> ANGERS</v>
      </c>
    </row>
    <row r="340" spans="1:5" x14ac:dyDescent="0.25">
      <c r="A340" t="s">
        <v>338</v>
      </c>
      <c r="B340" t="str">
        <f>MID(Table1[[#This Row],[Adresse complète]],1,SEARCH("@",SUBSTITUTE(Table1[[#This Row],[Adresse complète]]," ","@",2)))</f>
        <v xml:space="preserve">714  </v>
      </c>
      <c r="C340" t="str">
        <f>SUBSTITUTE(SUBSTITUTE(TRIM(SUBSTITUTE(Table1[[#This Row],[Adresse complète]],Table1[[#This Row],[Rue]],"")),Table1[[#This Row],[Code postal]],""),Table1[[#This Row],[Ville]],"")</f>
        <v xml:space="preserve">CHEMIN DES BROSSES </v>
      </c>
      <c r="D340" t="str" cm="1">
        <f t="array" ref="D340">MID(Table1[[#This Row],[Adresse complète]],LEN(Table1[[#This Row],[Adresse complète]])-MATCH(TRUE,ISNUMBER(--(MID(Table1[[#This Row],[Adresse complète]],LEN(Table1[[#This Row],[Adresse complète]])-ROW($1:$255),1))),0)-4,5)</f>
        <v>69210</v>
      </c>
      <c r="E340" t="str" cm="1">
        <f t="array" ref="E340">RIGHT(Table1[[#This Row],[Adresse complète]],MATCH(TRUE,ISNUMBER(--(MID(Table1[[#This Row],[Adresse complète]],LEN(Table1[[#This Row],[Adresse complète]])-ROW($1:$255),1))),0))</f>
        <v xml:space="preserve"> L ARBRESLE</v>
      </c>
    </row>
    <row r="341" spans="1:5" x14ac:dyDescent="0.25">
      <c r="A341" t="s">
        <v>339</v>
      </c>
      <c r="B341" t="str">
        <f>MID(Table1[[#This Row],[Adresse complète]],1,SEARCH("@",SUBSTITUTE(Table1[[#This Row],[Adresse complète]]," ","@",2)))</f>
        <v xml:space="preserve">14  </v>
      </c>
      <c r="C341" t="str">
        <f>SUBSTITUTE(SUBSTITUTE(TRIM(SUBSTITUTE(Table1[[#This Row],[Adresse complète]],Table1[[#This Row],[Rue]],"")),Table1[[#This Row],[Code postal]],""),Table1[[#This Row],[Ville]],"")</f>
        <v xml:space="preserve">RUE DOCTEURS H ET BERNARD MULLER </v>
      </c>
      <c r="D341" t="str" cm="1">
        <f t="array" ref="D341">MID(Table1[[#This Row],[Adresse complète]],LEN(Table1[[#This Row],[Adresse complète]])-MATCH(TRUE,ISNUMBER(--(MID(Table1[[#This Row],[Adresse complète]],LEN(Table1[[#This Row],[Adresse complète]])-ROW($1:$255),1))),0)-4,5)</f>
        <v>42000</v>
      </c>
      <c r="E341" t="str" cm="1">
        <f t="array" ref="E341">RIGHT(Table1[[#This Row],[Adresse complète]],MATCH(TRUE,ISNUMBER(--(MID(Table1[[#This Row],[Adresse complète]],LEN(Table1[[#This Row],[Adresse complète]])-ROW($1:$255),1))),0))</f>
        <v xml:space="preserve"> SAINT ETIENNE</v>
      </c>
    </row>
    <row r="342" spans="1:5" x14ac:dyDescent="0.25">
      <c r="A342" t="s">
        <v>340</v>
      </c>
      <c r="B342" t="str">
        <f>MID(Table1[[#This Row],[Adresse complète]],1,SEARCH("@",SUBSTITUTE(Table1[[#This Row],[Adresse complète]]," ","@",2)))</f>
        <v xml:space="preserve">18  </v>
      </c>
      <c r="C342" t="str">
        <f>SUBSTITUTE(SUBSTITUTE(TRIM(SUBSTITUTE(Table1[[#This Row],[Adresse complète]],Table1[[#This Row],[Rue]],"")),Table1[[#This Row],[Code postal]],""),Table1[[#This Row],[Ville]],"")</f>
        <v xml:space="preserve">RUE DES CHANGES </v>
      </c>
      <c r="D342" t="str" cm="1">
        <f t="array" ref="D342">MID(Table1[[#This Row],[Adresse complète]],LEN(Table1[[#This Row],[Adresse complète]])-MATCH(TRUE,ISNUMBER(--(MID(Table1[[#This Row],[Adresse complète]],LEN(Table1[[#This Row],[Adresse complète]])-ROW($1:$255),1))),0)-4,5)</f>
        <v>31000</v>
      </c>
      <c r="E342" t="str" cm="1">
        <f t="array" ref="E342">RIGHT(Table1[[#This Row],[Adresse complète]],MATCH(TRUE,ISNUMBER(--(MID(Table1[[#This Row],[Adresse complète]],LEN(Table1[[#This Row],[Adresse complète]])-ROW($1:$255),1))),0))</f>
        <v xml:space="preserve"> TOULOUSE</v>
      </c>
    </row>
    <row r="343" spans="1:5" x14ac:dyDescent="0.25">
      <c r="A343" t="s">
        <v>341</v>
      </c>
      <c r="B343" t="str">
        <f>MID(Table1[[#This Row],[Adresse complète]],1,SEARCH("@",SUBSTITUTE(Table1[[#This Row],[Adresse complète]]," ","@",2)))</f>
        <v xml:space="preserve">10  </v>
      </c>
      <c r="C343" t="str">
        <f>SUBSTITUTE(SUBSTITUTE(TRIM(SUBSTITUTE(Table1[[#This Row],[Adresse complète]],Table1[[#This Row],[Rue]],"")),Table1[[#This Row],[Code postal]],""),Table1[[#This Row],[Ville]],"")</f>
        <v xml:space="preserve">RUE DU 8 MAI 1945 </v>
      </c>
      <c r="D343" t="str" cm="1">
        <f t="array" ref="D343">MID(Table1[[#This Row],[Adresse complète]],LEN(Table1[[#This Row],[Adresse complète]])-MATCH(TRUE,ISNUMBER(--(MID(Table1[[#This Row],[Adresse complète]],LEN(Table1[[#This Row],[Adresse complète]])-ROW($1:$255),1))),0)-4,5)</f>
        <v>95100</v>
      </c>
      <c r="E343" t="str" cm="1">
        <f t="array" ref="E343">RIGHT(Table1[[#This Row],[Adresse complète]],MATCH(TRUE,ISNUMBER(--(MID(Table1[[#This Row],[Adresse complète]],LEN(Table1[[#This Row],[Adresse complète]])-ROW($1:$255),1))),0))</f>
        <v xml:space="preserve"> ARGENTEUIL</v>
      </c>
    </row>
    <row r="344" spans="1:5" x14ac:dyDescent="0.25">
      <c r="A344" t="s">
        <v>342</v>
      </c>
      <c r="B344" t="str">
        <f>MID(Table1[[#This Row],[Adresse complète]],1,SEARCH("@",SUBSTITUTE(Table1[[#This Row],[Adresse complète]]," ","@",2)))</f>
        <v xml:space="preserve">2  </v>
      </c>
      <c r="C344" t="str">
        <f>SUBSTITUTE(SUBSTITUTE(TRIM(SUBSTITUTE(Table1[[#This Row],[Adresse complète]],Table1[[#This Row],[Rue]],"")),Table1[[#This Row],[Code postal]],""),Table1[[#This Row],[Ville]],"")</f>
        <v xml:space="preserve">RUE ANDRE MESSAGER </v>
      </c>
      <c r="D344" t="str" cm="1">
        <f t="array" ref="D344">MID(Table1[[#This Row],[Adresse complète]],LEN(Table1[[#This Row],[Adresse complète]])-MATCH(TRUE,ISNUMBER(--(MID(Table1[[#This Row],[Adresse complète]],LEN(Table1[[#This Row],[Adresse complète]])-ROW($1:$255),1))),0)-4,5)</f>
        <v>64000</v>
      </c>
      <c r="E344" t="str" cm="1">
        <f t="array" ref="E344">RIGHT(Table1[[#This Row],[Adresse complète]],MATCH(TRUE,ISNUMBER(--(MID(Table1[[#This Row],[Adresse complète]],LEN(Table1[[#This Row],[Adresse complète]])-ROW($1:$255),1))),0))</f>
        <v xml:space="preserve"> PAU</v>
      </c>
    </row>
    <row r="345" spans="1:5" x14ac:dyDescent="0.25">
      <c r="A345" t="s">
        <v>343</v>
      </c>
      <c r="B345" t="str">
        <f>MID(Table1[[#This Row],[Adresse complète]],1,SEARCH("@",SUBSTITUTE(Table1[[#This Row],[Adresse complète]]," ","@",2)))</f>
        <v xml:space="preserve">15 T </v>
      </c>
      <c r="C345" t="str">
        <f>SUBSTITUTE(SUBSTITUTE(TRIM(SUBSTITUTE(Table1[[#This Row],[Adresse complète]],Table1[[#This Row],[Rue]],"")),Table1[[#This Row],[Code postal]],""),Table1[[#This Row],[Ville]],"")</f>
        <v xml:space="preserve">RUE ANDRE JOINEAU </v>
      </c>
      <c r="D345" t="str" cm="1">
        <f t="array" ref="D345">MID(Table1[[#This Row],[Adresse complète]],LEN(Table1[[#This Row],[Adresse complète]])-MATCH(TRUE,ISNUMBER(--(MID(Table1[[#This Row],[Adresse complète]],LEN(Table1[[#This Row],[Adresse complète]])-ROW($1:$255),1))),0)-4,5)</f>
        <v>93310</v>
      </c>
      <c r="E345" t="str" cm="1">
        <f t="array" ref="E345">RIGHT(Table1[[#This Row],[Adresse complète]],MATCH(TRUE,ISNUMBER(--(MID(Table1[[#This Row],[Adresse complète]],LEN(Table1[[#This Row],[Adresse complète]])-ROW($1:$255),1))),0))</f>
        <v xml:space="preserve"> LE PRE SAINT GERVAIS</v>
      </c>
    </row>
    <row r="346" spans="1:5" x14ac:dyDescent="0.25">
      <c r="A346" t="s">
        <v>344</v>
      </c>
      <c r="B346" t="str">
        <f>MID(Table1[[#This Row],[Adresse complète]],1,SEARCH("@",SUBSTITUTE(Table1[[#This Row],[Adresse complète]]," ","@",2)))</f>
        <v xml:space="preserve">5  </v>
      </c>
      <c r="C346" t="str">
        <f>SUBSTITUTE(SUBSTITUTE(TRIM(SUBSTITUTE(Table1[[#This Row],[Adresse complète]],Table1[[#This Row],[Rue]],"")),Table1[[#This Row],[Code postal]],""),Table1[[#This Row],[Ville]],"")</f>
        <v xml:space="preserve">PLACE BEAUMARCHAIS </v>
      </c>
      <c r="D346" t="str" cm="1">
        <f t="array" ref="D346">MID(Table1[[#This Row],[Adresse complète]],LEN(Table1[[#This Row],[Adresse complète]])-MATCH(TRUE,ISNUMBER(--(MID(Table1[[#This Row],[Adresse complète]],LEN(Table1[[#This Row],[Adresse complète]])-ROW($1:$255),1))),0)-4,5)</f>
        <v>38130</v>
      </c>
      <c r="E346" t="str" cm="1">
        <f t="array" ref="E346">RIGHT(Table1[[#This Row],[Adresse complète]],MATCH(TRUE,ISNUMBER(--(MID(Table1[[#This Row],[Adresse complète]],LEN(Table1[[#This Row],[Adresse complète]])-ROW($1:$255),1))),0))</f>
        <v xml:space="preserve"> ECHIROLLES</v>
      </c>
    </row>
    <row r="347" spans="1:5" x14ac:dyDescent="0.25">
      <c r="A347" t="s">
        <v>345</v>
      </c>
      <c r="B347" t="str">
        <f>MID(Table1[[#This Row],[Adresse complète]],1,SEARCH("@",SUBSTITUTE(Table1[[#This Row],[Adresse complète]]," ","@",2)))</f>
        <v xml:space="preserve">21  </v>
      </c>
      <c r="C347" t="str">
        <f>SUBSTITUTE(SUBSTITUTE(TRIM(SUBSTITUTE(Table1[[#This Row],[Adresse complète]],Table1[[#This Row],[Rue]],"")),Table1[[#This Row],[Code postal]],""),Table1[[#This Row],[Ville]],"")</f>
        <v xml:space="preserve">COURS DE VERDUN GENSOUL </v>
      </c>
      <c r="D347" t="str" cm="1">
        <f t="array" ref="D347">MID(Table1[[#This Row],[Adresse complète]],LEN(Table1[[#This Row],[Adresse complète]])-MATCH(TRUE,ISNUMBER(--(MID(Table1[[#This Row],[Adresse complète]],LEN(Table1[[#This Row],[Adresse complète]])-ROW($1:$255),1))),0)-4,5)</f>
        <v>69002</v>
      </c>
      <c r="E347" t="str" cm="1">
        <f t="array" ref="E347">RIGHT(Table1[[#This Row],[Adresse complète]],MATCH(TRUE,ISNUMBER(--(MID(Table1[[#This Row],[Adresse complète]],LEN(Table1[[#This Row],[Adresse complète]])-ROW($1:$255),1))),0))</f>
        <v xml:space="preserve"> LYON</v>
      </c>
    </row>
    <row r="348" spans="1:5" x14ac:dyDescent="0.25">
      <c r="A348" t="s">
        <v>346</v>
      </c>
      <c r="B348" t="str">
        <f>MID(Table1[[#This Row],[Adresse complète]],1,SEARCH("@",SUBSTITUTE(Table1[[#This Row],[Adresse complète]]," ","@",2)))</f>
        <v xml:space="preserve">40  </v>
      </c>
      <c r="C348" t="str">
        <f>SUBSTITUTE(SUBSTITUTE(TRIM(SUBSTITUTE(Table1[[#This Row],[Adresse complète]],Table1[[#This Row],[Rue]],"")),Table1[[#This Row],[Code postal]],""),Table1[[#This Row],[Ville]],"")</f>
        <v xml:space="preserve">RUE LAYDECKER </v>
      </c>
      <c r="D348" t="str" cm="1">
        <f t="array" ref="D348">MID(Table1[[#This Row],[Adresse complète]],LEN(Table1[[#This Row],[Adresse complète]])-MATCH(TRUE,ISNUMBER(--(MID(Table1[[#This Row],[Adresse complète]],LEN(Table1[[#This Row],[Adresse complète]])-ROW($1:$255),1))),0)-4,5)</f>
        <v>57100</v>
      </c>
      <c r="E348" t="str" cm="1">
        <f t="array" ref="E348">RIGHT(Table1[[#This Row],[Adresse complète]],MATCH(TRUE,ISNUMBER(--(MID(Table1[[#This Row],[Adresse complète]],LEN(Table1[[#This Row],[Adresse complète]])-ROW($1:$255),1))),0))</f>
        <v xml:space="preserve"> THIONVILLE</v>
      </c>
    </row>
    <row r="349" spans="1:5" x14ac:dyDescent="0.25">
      <c r="A349" t="s">
        <v>347</v>
      </c>
      <c r="B349" t="str">
        <f>MID(Table1[[#This Row],[Adresse complète]],1,SEARCH("@",SUBSTITUTE(Table1[[#This Row],[Adresse complète]]," ","@",2)))</f>
        <v xml:space="preserve">77  </v>
      </c>
      <c r="C349" t="str">
        <f>SUBSTITUTE(SUBSTITUTE(TRIM(SUBSTITUTE(Table1[[#This Row],[Adresse complète]],Table1[[#This Row],[Rue]],"")),Table1[[#This Row],[Code postal]],""),Table1[[#This Row],[Ville]],"")</f>
        <v xml:space="preserve">RUE DE LA MAISON BLANCHE </v>
      </c>
      <c r="D349" t="str" cm="1">
        <f t="array" ref="D349">MID(Table1[[#This Row],[Adresse complète]],LEN(Table1[[#This Row],[Adresse complète]])-MATCH(TRUE,ISNUMBER(--(MID(Table1[[#This Row],[Adresse complète]],LEN(Table1[[#This Row],[Adresse complète]])-ROW($1:$255),1))),0)-4,5)</f>
        <v>51100</v>
      </c>
      <c r="E349" t="str" cm="1">
        <f t="array" ref="E349">RIGHT(Table1[[#This Row],[Adresse complète]],MATCH(TRUE,ISNUMBER(--(MID(Table1[[#This Row],[Adresse complète]],LEN(Table1[[#This Row],[Adresse complète]])-ROW($1:$255),1))),0))</f>
        <v xml:space="preserve"> REIMS</v>
      </c>
    </row>
    <row r="350" spans="1:5" x14ac:dyDescent="0.25">
      <c r="A350" t="s">
        <v>348</v>
      </c>
      <c r="B350" t="str">
        <f>MID(Table1[[#This Row],[Adresse complète]],1,SEARCH("@",SUBSTITUTE(Table1[[#This Row],[Adresse complète]]," ","@",2)))</f>
        <v xml:space="preserve">12  </v>
      </c>
      <c r="C350" t="str">
        <f>SUBSTITUTE(SUBSTITUTE(TRIM(SUBSTITUTE(Table1[[#This Row],[Adresse complète]],Table1[[#This Row],[Rue]],"")),Table1[[#This Row],[Code postal]],""),Table1[[#This Row],[Ville]],"")</f>
        <v xml:space="preserve">COURS DU DAUPHINE </v>
      </c>
      <c r="D350" t="str" cm="1">
        <f t="array" ref="D350">MID(Table1[[#This Row],[Adresse complète]],LEN(Table1[[#This Row],[Adresse complète]])-MATCH(TRUE,ISNUMBER(--(MID(Table1[[#This Row],[Adresse complète]],LEN(Table1[[#This Row],[Adresse complète]])-ROW($1:$255),1))),0)-4,5)</f>
        <v>42400</v>
      </c>
      <c r="E350" t="str" cm="1">
        <f t="array" ref="E350">RIGHT(Table1[[#This Row],[Adresse complète]],MATCH(TRUE,ISNUMBER(--(MID(Table1[[#This Row],[Adresse complète]],LEN(Table1[[#This Row],[Adresse complète]])-ROW($1:$255),1))),0))</f>
        <v xml:space="preserve"> SAINT CHAMOND</v>
      </c>
    </row>
    <row r="351" spans="1:5" x14ac:dyDescent="0.25">
      <c r="A351" t="s">
        <v>349</v>
      </c>
      <c r="B351" t="str">
        <f>MID(Table1[[#This Row],[Adresse complète]],1,SEARCH("@",SUBSTITUTE(Table1[[#This Row],[Adresse complète]]," ","@",2)))</f>
        <v xml:space="preserve">4  </v>
      </c>
      <c r="C351" t="str">
        <f>SUBSTITUTE(SUBSTITUTE(TRIM(SUBSTITUTE(Table1[[#This Row],[Adresse complète]],Table1[[#This Row],[Rue]],"")),Table1[[#This Row],[Code postal]],""),Table1[[#This Row],[Ville]],"")</f>
        <v xml:space="preserve">RUE SANTOS DUMONT </v>
      </c>
      <c r="D351" t="str" cm="1">
        <f t="array" ref="D351">MID(Table1[[#This Row],[Adresse complète]],LEN(Table1[[#This Row],[Adresse complète]])-MATCH(TRUE,ISNUMBER(--(MID(Table1[[#This Row],[Adresse complète]],LEN(Table1[[#This Row],[Adresse complète]])-ROW($1:$255),1))),0)-4,5)</f>
        <v>37000</v>
      </c>
      <c r="E351" t="str" cm="1">
        <f t="array" ref="E351">RIGHT(Table1[[#This Row],[Adresse complète]],MATCH(TRUE,ISNUMBER(--(MID(Table1[[#This Row],[Adresse complète]],LEN(Table1[[#This Row],[Adresse complète]])-ROW($1:$255),1))),0))</f>
        <v xml:space="preserve"> TOURS</v>
      </c>
    </row>
    <row r="352" spans="1:5" x14ac:dyDescent="0.25">
      <c r="A352" t="s">
        <v>350</v>
      </c>
      <c r="B352" t="str">
        <f>MID(Table1[[#This Row],[Adresse complète]],1,SEARCH("@",SUBSTITUTE(Table1[[#This Row],[Adresse complète]]," ","@",2)))</f>
        <v xml:space="preserve">7  </v>
      </c>
      <c r="C352" t="str">
        <f>SUBSTITUTE(SUBSTITUTE(TRIM(SUBSTITUTE(Table1[[#This Row],[Adresse complète]],Table1[[#This Row],[Rue]],"")),Table1[[#This Row],[Code postal]],""),Table1[[#This Row],[Ville]],"")</f>
        <v xml:space="preserve">AVENUE DE LA CROIX ROUGE </v>
      </c>
      <c r="D352" t="str" cm="1">
        <f t="array" ref="D352">MID(Table1[[#This Row],[Adresse complète]],LEN(Table1[[#This Row],[Adresse complète]])-MATCH(TRUE,ISNUMBER(--(MID(Table1[[#This Row],[Adresse complète]],LEN(Table1[[#This Row],[Adresse complète]])-ROW($1:$255),1))),0)-4,5)</f>
        <v>13013</v>
      </c>
      <c r="E352" t="str" cm="1">
        <f t="array" ref="E352">RIGHT(Table1[[#This Row],[Adresse complète]],MATCH(TRUE,ISNUMBER(--(MID(Table1[[#This Row],[Adresse complète]],LEN(Table1[[#This Row],[Adresse complète]])-ROW($1:$255),1))),0))</f>
        <v xml:space="preserve"> MARSEILLE</v>
      </c>
    </row>
    <row r="353" spans="1:5" x14ac:dyDescent="0.25">
      <c r="A353" t="s">
        <v>351</v>
      </c>
      <c r="B353" t="str">
        <f>MID(Table1[[#This Row],[Adresse complète]],1,SEARCH("@",SUBSTITUTE(Table1[[#This Row],[Adresse complète]]," ","@",2)))</f>
        <v xml:space="preserve">0  </v>
      </c>
      <c r="C353" t="str">
        <f>SUBSTITUTE(SUBSTITUTE(TRIM(SUBSTITUTE(Table1[[#This Row],[Adresse complète]],Table1[[#This Row],[Rue]],"")),Table1[[#This Row],[Code postal]],""),Table1[[#This Row],[Ville]],"")</f>
        <v xml:space="preserve">DOMAINES DE LA GARE </v>
      </c>
      <c r="D353" t="str" cm="1">
        <f t="array" ref="D353">MID(Table1[[#This Row],[Adresse complète]],LEN(Table1[[#This Row],[Adresse complète]])-MATCH(TRUE,ISNUMBER(--(MID(Table1[[#This Row],[Adresse complète]],LEN(Table1[[#This Row],[Adresse complète]])-ROW($1:$255),1))),0)-4,5)</f>
        <v>07100</v>
      </c>
      <c r="E353" t="str" cm="1">
        <f t="array" ref="E353">RIGHT(Table1[[#This Row],[Adresse complète]],MATCH(TRUE,ISNUMBER(--(MID(Table1[[#This Row],[Adresse complète]],LEN(Table1[[#This Row],[Adresse complète]])-ROW($1:$255),1))),0))</f>
        <v xml:space="preserve"> ANNONAY</v>
      </c>
    </row>
    <row r="354" spans="1:5" x14ac:dyDescent="0.25">
      <c r="A354" t="s">
        <v>352</v>
      </c>
      <c r="B354" t="str">
        <f>MID(Table1[[#This Row],[Adresse complète]],1,SEARCH("@",SUBSTITUTE(Table1[[#This Row],[Adresse complète]]," ","@",2)))</f>
        <v xml:space="preserve">18  </v>
      </c>
      <c r="C354" t="str">
        <f>SUBSTITUTE(SUBSTITUTE(TRIM(SUBSTITUTE(Table1[[#This Row],[Adresse complète]],Table1[[#This Row],[Rue]],"")),Table1[[#This Row],[Code postal]],""),Table1[[#This Row],[Ville]],"")</f>
        <v xml:space="preserve">RUE JEAN PEGOT </v>
      </c>
      <c r="D354" t="str" cm="1">
        <f t="array" ref="D354">MID(Table1[[#This Row],[Adresse complète]],LEN(Table1[[#This Row],[Adresse complète]])-MATCH(TRUE,ISNUMBER(--(MID(Table1[[#This Row],[Adresse complète]],LEN(Table1[[#This Row],[Adresse complète]])-ROW($1:$255),1))),0)-4,5)</f>
        <v>31500</v>
      </c>
      <c r="E354" t="str" cm="1">
        <f t="array" ref="E354">RIGHT(Table1[[#This Row],[Adresse complète]],MATCH(TRUE,ISNUMBER(--(MID(Table1[[#This Row],[Adresse complète]],LEN(Table1[[#This Row],[Adresse complète]])-ROW($1:$255),1))),0))</f>
        <v xml:space="preserve"> TOULOUSE</v>
      </c>
    </row>
    <row r="355" spans="1:5" x14ac:dyDescent="0.25">
      <c r="A355" t="s">
        <v>353</v>
      </c>
      <c r="B355" t="str">
        <f>MID(Table1[[#This Row],[Adresse complète]],1,SEARCH("@",SUBSTITUTE(Table1[[#This Row],[Adresse complète]]," ","@",2)))</f>
        <v xml:space="preserve">29  </v>
      </c>
      <c r="C355" t="str">
        <f>SUBSTITUTE(SUBSTITUTE(TRIM(SUBSTITUTE(Table1[[#This Row],[Adresse complète]],Table1[[#This Row],[Rue]],"")),Table1[[#This Row],[Code postal]],""),Table1[[#This Row],[Ville]],"")</f>
        <v xml:space="preserve">RUE JEAN BART </v>
      </c>
      <c r="D355" t="str" cm="1">
        <f t="array" ref="D355">MID(Table1[[#This Row],[Adresse complète]],LEN(Table1[[#This Row],[Adresse complète]])-MATCH(TRUE,ISNUMBER(--(MID(Table1[[#This Row],[Adresse complète]],LEN(Table1[[#This Row],[Adresse complète]])-ROW($1:$255),1))),0)-4,5)</f>
        <v>38100</v>
      </c>
      <c r="E355" t="str" cm="1">
        <f t="array" ref="E355">RIGHT(Table1[[#This Row],[Adresse complète]],MATCH(TRUE,ISNUMBER(--(MID(Table1[[#This Row],[Adresse complète]],LEN(Table1[[#This Row],[Adresse complète]])-ROW($1:$255),1))),0))</f>
        <v xml:space="preserve"> GRENOBLE</v>
      </c>
    </row>
    <row r="356" spans="1:5" x14ac:dyDescent="0.25">
      <c r="A356" t="s">
        <v>354</v>
      </c>
      <c r="B356" t="str">
        <f>MID(Table1[[#This Row],[Adresse complète]],1,SEARCH("@",SUBSTITUTE(Table1[[#This Row],[Adresse complète]]," ","@",2)))</f>
        <v xml:space="preserve">27  </v>
      </c>
      <c r="C356" t="str">
        <f>SUBSTITUTE(SUBSTITUTE(TRIM(SUBSTITUTE(Table1[[#This Row],[Adresse complète]],Table1[[#This Row],[Rue]],"")),Table1[[#This Row],[Code postal]],""),Table1[[#This Row],[Ville]],"")</f>
        <v xml:space="preserve">RUE DU VELODROME </v>
      </c>
      <c r="D356" t="str" cm="1">
        <f t="array" ref="D356">MID(Table1[[#This Row],[Adresse complète]],LEN(Table1[[#This Row],[Adresse complète]])-MATCH(TRUE,ISNUMBER(--(MID(Table1[[#This Row],[Adresse complète]],LEN(Table1[[#This Row],[Adresse complète]])-ROW($1:$255),1))),0)-4,5)</f>
        <v>24000</v>
      </c>
      <c r="E356" t="str" cm="1">
        <f t="array" ref="E356">RIGHT(Table1[[#This Row],[Adresse complète]],MATCH(TRUE,ISNUMBER(--(MID(Table1[[#This Row],[Adresse complète]],LEN(Table1[[#This Row],[Adresse complète]])-ROW($1:$255),1))),0))</f>
        <v xml:space="preserve"> PERIGUEUX</v>
      </c>
    </row>
    <row r="357" spans="1:5" x14ac:dyDescent="0.25">
      <c r="A357" t="s">
        <v>355</v>
      </c>
      <c r="B357" t="str">
        <f>MID(Table1[[#This Row],[Adresse complète]],1,SEARCH("@",SUBSTITUTE(Table1[[#This Row],[Adresse complète]]," ","@",2)))</f>
        <v xml:space="preserve">68  </v>
      </c>
      <c r="C357" t="str">
        <f>SUBSTITUTE(SUBSTITUTE(TRIM(SUBSTITUTE(Table1[[#This Row],[Adresse complète]],Table1[[#This Row],[Rue]],"")),Table1[[#This Row],[Code postal]],""),Table1[[#This Row],[Ville]],"")</f>
        <v xml:space="preserve">RUE DE LA CATHEDRALE </v>
      </c>
      <c r="D357" t="str" cm="1">
        <f t="array" ref="D357">MID(Table1[[#This Row],[Adresse complète]],LEN(Table1[[#This Row],[Adresse complète]])-MATCH(TRUE,ISNUMBER(--(MID(Table1[[#This Row],[Adresse complète]],LEN(Table1[[#This Row],[Adresse complète]])-ROW($1:$255),1))),0)-4,5)</f>
        <v>86000</v>
      </c>
      <c r="E357" t="str" cm="1">
        <f t="array" ref="E357">RIGHT(Table1[[#This Row],[Adresse complète]],MATCH(TRUE,ISNUMBER(--(MID(Table1[[#This Row],[Adresse complète]],LEN(Table1[[#This Row],[Adresse complète]])-ROW($1:$255),1))),0))</f>
        <v xml:space="preserve"> POITIERS</v>
      </c>
    </row>
    <row r="358" spans="1:5" x14ac:dyDescent="0.25">
      <c r="A358" t="s">
        <v>356</v>
      </c>
      <c r="B358" t="str">
        <f>MID(Table1[[#This Row],[Adresse complète]],1,SEARCH("@",SUBSTITUTE(Table1[[#This Row],[Adresse complète]]," ","@",2)))</f>
        <v xml:space="preserve">35 B </v>
      </c>
      <c r="C358" t="str">
        <f>SUBSTITUTE(SUBSTITUTE(TRIM(SUBSTITUTE(Table1[[#This Row],[Adresse complète]],Table1[[#This Row],[Rue]],"")),Table1[[#This Row],[Code postal]],""),Table1[[#This Row],[Ville]],"")</f>
        <v xml:space="preserve">RUE MARX DORMOY </v>
      </c>
      <c r="D358" t="str" cm="1">
        <f t="array" ref="D358">MID(Table1[[#This Row],[Adresse complète]],LEN(Table1[[#This Row],[Adresse complète]])-MATCH(TRUE,ISNUMBER(--(MID(Table1[[#This Row],[Adresse complète]],LEN(Table1[[#This Row],[Adresse complète]])-ROW($1:$255),1))),0)-4,5)</f>
        <v>38000</v>
      </c>
      <c r="E358" t="str" cm="1">
        <f t="array" ref="E358">RIGHT(Table1[[#This Row],[Adresse complète]],MATCH(TRUE,ISNUMBER(--(MID(Table1[[#This Row],[Adresse complète]],LEN(Table1[[#This Row],[Adresse complète]])-ROW($1:$255),1))),0))</f>
        <v xml:space="preserve"> GRENOBLE</v>
      </c>
    </row>
    <row r="359" spans="1:5" x14ac:dyDescent="0.25">
      <c r="A359" t="s">
        <v>357</v>
      </c>
      <c r="B359" t="str">
        <f>MID(Table1[[#This Row],[Adresse complète]],1,SEARCH("@",SUBSTITUTE(Table1[[#This Row],[Adresse complète]]," ","@",2)))</f>
        <v xml:space="preserve">3  </v>
      </c>
      <c r="C359" t="str">
        <f>SUBSTITUTE(SUBSTITUTE(TRIM(SUBSTITUTE(Table1[[#This Row],[Adresse complète]],Table1[[#This Row],[Rue]],"")),Table1[[#This Row],[Code postal]],""),Table1[[#This Row],[Ville]],"")</f>
        <v xml:space="preserve">RUE EMILE WALDTEUFEL </v>
      </c>
      <c r="D359" t="str" cm="1">
        <f t="array" ref="D359">MID(Table1[[#This Row],[Adresse complète]],LEN(Table1[[#This Row],[Adresse complète]])-MATCH(TRUE,ISNUMBER(--(MID(Table1[[#This Row],[Adresse complète]],LEN(Table1[[#This Row],[Adresse complète]])-ROW($1:$255),1))),0)-4,5)</f>
        <v>67500</v>
      </c>
      <c r="E359" t="str" cm="1">
        <f t="array" ref="E359">RIGHT(Table1[[#This Row],[Adresse complète]],MATCH(TRUE,ISNUMBER(--(MID(Table1[[#This Row],[Adresse complète]],LEN(Table1[[#This Row],[Adresse complète]])-ROW($1:$255),1))),0))</f>
        <v xml:space="preserve"> HAGUENAU</v>
      </c>
    </row>
    <row r="360" spans="1:5" x14ac:dyDescent="0.25">
      <c r="A360" t="s">
        <v>358</v>
      </c>
      <c r="B360" t="str">
        <f>MID(Table1[[#This Row],[Adresse complète]],1,SEARCH("@",SUBSTITUTE(Table1[[#This Row],[Adresse complète]]," ","@",2)))</f>
        <v xml:space="preserve">3 B </v>
      </c>
      <c r="C360" t="str">
        <f>SUBSTITUTE(SUBSTITUTE(TRIM(SUBSTITUTE(Table1[[#This Row],[Adresse complète]],Table1[[#This Row],[Rue]],"")),Table1[[#This Row],[Code postal]],""),Table1[[#This Row],[Ville]],"")</f>
        <v xml:space="preserve">RUE COLETTE </v>
      </c>
      <c r="D360" t="str" cm="1">
        <f t="array" ref="D360">MID(Table1[[#This Row],[Adresse complète]],LEN(Table1[[#This Row],[Adresse complète]])-MATCH(TRUE,ISNUMBER(--(MID(Table1[[#This Row],[Adresse complète]],LEN(Table1[[#This Row],[Adresse complète]])-ROW($1:$255),1))),0)-4,5)</f>
        <v>42100</v>
      </c>
      <c r="E360" t="str" cm="1">
        <f t="array" ref="E360">RIGHT(Table1[[#This Row],[Adresse complète]],MATCH(TRUE,ISNUMBER(--(MID(Table1[[#This Row],[Adresse complète]],LEN(Table1[[#This Row],[Adresse complète]])-ROW($1:$255),1))),0))</f>
        <v xml:space="preserve"> SAINT ETIENNE</v>
      </c>
    </row>
    <row r="361" spans="1:5" x14ac:dyDescent="0.25">
      <c r="A361" t="s">
        <v>359</v>
      </c>
      <c r="B361" t="str">
        <f>MID(Table1[[#This Row],[Adresse complète]],1,SEARCH("@",SUBSTITUTE(Table1[[#This Row],[Adresse complète]]," ","@",2)))</f>
        <v xml:space="preserve">1  </v>
      </c>
      <c r="C361" t="str">
        <f>SUBSTITUTE(SUBSTITUTE(TRIM(SUBSTITUTE(Table1[[#This Row],[Adresse complète]],Table1[[#This Row],[Rue]],"")),Table1[[#This Row],[Code postal]],""),Table1[[#This Row],[Ville]],"")</f>
        <v xml:space="preserve">RUE DES CARAIBES </v>
      </c>
      <c r="D361" t="str" cm="1">
        <f t="array" ref="D361">MID(Table1[[#This Row],[Adresse complète]],LEN(Table1[[#This Row],[Adresse complète]])-MATCH(TRUE,ISNUMBER(--(MID(Table1[[#This Row],[Adresse complète]],LEN(Table1[[#This Row],[Adresse complète]])-ROW($1:$255),1))),0)-4,5)</f>
        <v>11210</v>
      </c>
      <c r="E361" t="str" cm="1">
        <f t="array" ref="E361">RIGHT(Table1[[#This Row],[Adresse complète]],MATCH(TRUE,ISNUMBER(--(MID(Table1[[#This Row],[Adresse complète]],LEN(Table1[[#This Row],[Adresse complète]])-ROW($1:$255),1))),0))</f>
        <v xml:space="preserve"> PORT LA NOUVELLE</v>
      </c>
    </row>
    <row r="362" spans="1:5" x14ac:dyDescent="0.25">
      <c r="A362" t="s">
        <v>360</v>
      </c>
      <c r="B362" t="str">
        <f>MID(Table1[[#This Row],[Adresse complète]],1,SEARCH("@",SUBSTITUTE(Table1[[#This Row],[Adresse complète]]," ","@",2)))</f>
        <v xml:space="preserve">20  </v>
      </c>
      <c r="C362" t="str">
        <f>SUBSTITUTE(SUBSTITUTE(TRIM(SUBSTITUTE(Table1[[#This Row],[Adresse complète]],Table1[[#This Row],[Rue]],"")),Table1[[#This Row],[Code postal]],""),Table1[[#This Row],[Ville]],"")</f>
        <v xml:space="preserve">RUE DE LA VISITATION </v>
      </c>
      <c r="D362" t="str" cm="1">
        <f t="array" ref="D362">MID(Table1[[#This Row],[Adresse complète]],LEN(Table1[[#This Row],[Adresse complète]])-MATCH(TRUE,ISNUMBER(--(MID(Table1[[#This Row],[Adresse complète]],LEN(Table1[[#This Row],[Adresse complète]])-ROW($1:$255),1))),0)-4,5)</f>
        <v>35000</v>
      </c>
      <c r="E362" t="str" cm="1">
        <f t="array" ref="E362">RIGHT(Table1[[#This Row],[Adresse complète]],MATCH(TRUE,ISNUMBER(--(MID(Table1[[#This Row],[Adresse complète]],LEN(Table1[[#This Row],[Adresse complète]])-ROW($1:$255),1))),0))</f>
        <v xml:space="preserve"> RENNES</v>
      </c>
    </row>
    <row r="363" spans="1:5" x14ac:dyDescent="0.25">
      <c r="A363" t="s">
        <v>361</v>
      </c>
      <c r="B363" t="str">
        <f>MID(Table1[[#This Row],[Adresse complète]],1,SEARCH("@",SUBSTITUTE(Table1[[#This Row],[Adresse complète]]," ","@",2)))</f>
        <v xml:space="preserve">42  </v>
      </c>
      <c r="C363" t="str">
        <f>SUBSTITUTE(SUBSTITUTE(TRIM(SUBSTITUTE(Table1[[#This Row],[Adresse complète]],Table1[[#This Row],[Rue]],"")),Table1[[#This Row],[Code postal]],""),Table1[[#This Row],[Ville]],"")</f>
        <v xml:space="preserve">RUE DANIELLE CASANOVA </v>
      </c>
      <c r="D363" t="str" cm="1">
        <f t="array" ref="D363">MID(Table1[[#This Row],[Adresse complète]],LEN(Table1[[#This Row],[Adresse complète]])-MATCH(TRUE,ISNUMBER(--(MID(Table1[[#This Row],[Adresse complète]],LEN(Table1[[#This Row],[Adresse complète]])-ROW($1:$255),1))),0)-4,5)</f>
        <v>93300</v>
      </c>
      <c r="E363" t="str" cm="1">
        <f t="array" ref="E363">RIGHT(Table1[[#This Row],[Adresse complète]],MATCH(TRUE,ISNUMBER(--(MID(Table1[[#This Row],[Adresse complète]],LEN(Table1[[#This Row],[Adresse complète]])-ROW($1:$255),1))),0))</f>
        <v xml:space="preserve"> AUBERVILLIERS</v>
      </c>
    </row>
    <row r="364" spans="1:5" x14ac:dyDescent="0.25">
      <c r="A364" t="s">
        <v>362</v>
      </c>
      <c r="B364" t="str">
        <f>MID(Table1[[#This Row],[Adresse complète]],1,SEARCH("@",SUBSTITUTE(Table1[[#This Row],[Adresse complète]]," ","@",2)))</f>
        <v xml:space="preserve">18  </v>
      </c>
      <c r="C364" t="str">
        <f>SUBSTITUTE(SUBSTITUTE(TRIM(SUBSTITUTE(Table1[[#This Row],[Adresse complète]],Table1[[#This Row],[Rue]],"")),Table1[[#This Row],[Code postal]],""),Table1[[#This Row],[Ville]],"")</f>
        <v xml:space="preserve">RESIDENCE DU BEAU SITE </v>
      </c>
      <c r="D364" t="str" cm="1">
        <f t="array" ref="D364">MID(Table1[[#This Row],[Adresse complète]],LEN(Table1[[#This Row],[Adresse complète]])-MATCH(TRUE,ISNUMBER(--(MID(Table1[[#This Row],[Adresse complète]],LEN(Table1[[#This Row],[Adresse complète]])-ROW($1:$255),1))),0)-4,5)</f>
        <v>77400</v>
      </c>
      <c r="E364" t="str" cm="1">
        <f t="array" ref="E364">RIGHT(Table1[[#This Row],[Adresse complète]],MATCH(TRUE,ISNUMBER(--(MID(Table1[[#This Row],[Adresse complète]],LEN(Table1[[#This Row],[Adresse complète]])-ROW($1:$255),1))),0))</f>
        <v xml:space="preserve"> LAGNY SUR MARNE</v>
      </c>
    </row>
    <row r="365" spans="1:5" x14ac:dyDescent="0.25">
      <c r="A365" t="s">
        <v>363</v>
      </c>
      <c r="B365" t="str">
        <f>MID(Table1[[#This Row],[Adresse complète]],1,SEARCH("@",SUBSTITUTE(Table1[[#This Row],[Adresse complète]]," ","@",2)))</f>
        <v xml:space="preserve">275  </v>
      </c>
      <c r="C365" t="str">
        <f>SUBSTITUTE(SUBSTITUTE(TRIM(SUBSTITUTE(Table1[[#This Row],[Adresse complète]],Table1[[#This Row],[Rue]],"")),Table1[[#This Row],[Code postal]],""),Table1[[#This Row],[Ville]],"")</f>
        <v xml:space="preserve">ROUTE DE GENAS </v>
      </c>
      <c r="D365" t="str" cm="1">
        <f t="array" ref="D365">MID(Table1[[#This Row],[Adresse complète]],LEN(Table1[[#This Row],[Adresse complète]])-MATCH(TRUE,ISNUMBER(--(MID(Table1[[#This Row],[Adresse complète]],LEN(Table1[[#This Row],[Adresse complète]])-ROW($1:$255),1))),0)-4,5)</f>
        <v>69100</v>
      </c>
      <c r="E365" t="str" cm="1">
        <f t="array" ref="E365">RIGHT(Table1[[#This Row],[Adresse complète]],MATCH(TRUE,ISNUMBER(--(MID(Table1[[#This Row],[Adresse complète]],LEN(Table1[[#This Row],[Adresse complète]])-ROW($1:$255),1))),0))</f>
        <v xml:space="preserve"> VILLEURBANNE</v>
      </c>
    </row>
    <row r="366" spans="1:5" x14ac:dyDescent="0.25">
      <c r="A366" t="s">
        <v>364</v>
      </c>
      <c r="B366" t="str">
        <f>MID(Table1[[#This Row],[Adresse complète]],1,SEARCH("@",SUBSTITUTE(Table1[[#This Row],[Adresse complète]]," ","@",2)))</f>
        <v xml:space="preserve">12 B </v>
      </c>
      <c r="C366" t="str">
        <f>SUBSTITUTE(SUBSTITUTE(TRIM(SUBSTITUTE(Table1[[#This Row],[Adresse complète]],Table1[[#This Row],[Rue]],"")),Table1[[#This Row],[Code postal]],""),Table1[[#This Row],[Ville]],"")</f>
        <v xml:space="preserve">AVENUE DE BORDEAUX </v>
      </c>
      <c r="D366" t="str" cm="1">
        <f t="array" ref="D366">MID(Table1[[#This Row],[Adresse complète]],LEN(Table1[[#This Row],[Adresse complète]])-MATCH(TRUE,ISNUMBER(--(MID(Table1[[#This Row],[Adresse complète]],LEN(Table1[[#This Row],[Adresse complète]])-ROW($1:$255),1))),0)-4,5)</f>
        <v>40800</v>
      </c>
      <c r="E366" t="str" cm="1">
        <f t="array" ref="E366">RIGHT(Table1[[#This Row],[Adresse complète]],MATCH(TRUE,ISNUMBER(--(MID(Table1[[#This Row],[Adresse complète]],LEN(Table1[[#This Row],[Adresse complète]])-ROW($1:$255),1))),0))</f>
        <v xml:space="preserve"> AIRE SUR L ADOUR</v>
      </c>
    </row>
    <row r="367" spans="1:5" x14ac:dyDescent="0.25">
      <c r="A367" t="s">
        <v>365</v>
      </c>
      <c r="B367" t="str">
        <f>MID(Table1[[#This Row],[Adresse complète]],1,SEARCH("@",SUBSTITUTE(Table1[[#This Row],[Adresse complète]]," ","@",2)))</f>
        <v xml:space="preserve">11  </v>
      </c>
      <c r="C367" t="str">
        <f>SUBSTITUTE(SUBSTITUTE(TRIM(SUBSTITUTE(Table1[[#This Row],[Adresse complète]],Table1[[#This Row],[Rue]],"")),Table1[[#This Row],[Code postal]],""),Table1[[#This Row],[Ville]],"")</f>
        <v xml:space="preserve">RUE DU HAMEAU </v>
      </c>
      <c r="D367" t="str" cm="1">
        <f t="array" ref="D367">MID(Table1[[#This Row],[Adresse complète]],LEN(Table1[[#This Row],[Adresse complète]])-MATCH(TRUE,ISNUMBER(--(MID(Table1[[#This Row],[Adresse complète]],LEN(Table1[[#This Row],[Adresse complète]])-ROW($1:$255),1))),0)-4,5)</f>
        <v>77330</v>
      </c>
      <c r="E367" t="str" cm="1">
        <f t="array" ref="E367">RIGHT(Table1[[#This Row],[Adresse complète]],MATCH(TRUE,ISNUMBER(--(MID(Table1[[#This Row],[Adresse complète]],LEN(Table1[[#This Row],[Adresse complète]])-ROW($1:$255),1))),0))</f>
        <v xml:space="preserve"> OZOIR LA FERRIERE</v>
      </c>
    </row>
    <row r="368" spans="1:5" x14ac:dyDescent="0.25">
      <c r="A368" t="s">
        <v>366</v>
      </c>
      <c r="B368" t="str">
        <f>MID(Table1[[#This Row],[Adresse complète]],1,SEARCH("@",SUBSTITUTE(Table1[[#This Row],[Adresse complète]]," ","@",2)))</f>
        <v xml:space="preserve">123  </v>
      </c>
      <c r="C368" t="str">
        <f>SUBSTITUTE(SUBSTITUTE(TRIM(SUBSTITUTE(Table1[[#This Row],[Adresse complète]],Table1[[#This Row],[Rue]],"")),Table1[[#This Row],[Code postal]],""),Table1[[#This Row],[Ville]],"")</f>
        <v xml:space="preserve">RUE DES BOUISSETTES </v>
      </c>
      <c r="D368" t="str" cm="1">
        <f t="array" ref="D368">MID(Table1[[#This Row],[Adresse complète]],LEN(Table1[[#This Row],[Adresse complète]])-MATCH(TRUE,ISNUMBER(--(MID(Table1[[#This Row],[Adresse complète]],LEN(Table1[[#This Row],[Adresse complète]])-ROW($1:$255),1))),0)-4,5)</f>
        <v>34070</v>
      </c>
      <c r="E368" t="str" cm="1">
        <f t="array" ref="E368">RIGHT(Table1[[#This Row],[Adresse complète]],MATCH(TRUE,ISNUMBER(--(MID(Table1[[#This Row],[Adresse complète]],LEN(Table1[[#This Row],[Adresse complète]])-ROW($1:$255),1))),0))</f>
        <v xml:space="preserve"> MONTPELLIER</v>
      </c>
    </row>
    <row r="369" spans="1:5" x14ac:dyDescent="0.25">
      <c r="A369" t="s">
        <v>367</v>
      </c>
      <c r="B369" t="str">
        <f>MID(Table1[[#This Row],[Adresse complète]],1,SEARCH("@",SUBSTITUTE(Table1[[#This Row],[Adresse complète]]," ","@",2)))</f>
        <v xml:space="preserve">10  </v>
      </c>
      <c r="C369" t="str">
        <f>SUBSTITUTE(SUBSTITUTE(TRIM(SUBSTITUTE(Table1[[#This Row],[Adresse complète]],Table1[[#This Row],[Rue]],"")),Table1[[#This Row],[Code postal]],""),Table1[[#This Row],[Ville]],"")</f>
        <v xml:space="preserve">RUE DES HAIES </v>
      </c>
      <c r="D369" t="str" cm="1">
        <f t="array" ref="D369">MID(Table1[[#This Row],[Adresse complète]],LEN(Table1[[#This Row],[Adresse complète]])-MATCH(TRUE,ISNUMBER(--(MID(Table1[[#This Row],[Adresse complète]],LEN(Table1[[#This Row],[Adresse complète]])-ROW($1:$255),1))),0)-4,5)</f>
        <v>75020</v>
      </c>
      <c r="E369" t="str" cm="1">
        <f t="array" ref="E369">RIGHT(Table1[[#This Row],[Adresse complète]],MATCH(TRUE,ISNUMBER(--(MID(Table1[[#This Row],[Adresse complète]],LEN(Table1[[#This Row],[Adresse complète]])-ROW($1:$255),1))),0))</f>
        <v xml:space="preserve"> PARIS</v>
      </c>
    </row>
    <row r="370" spans="1:5" x14ac:dyDescent="0.25">
      <c r="A370" t="s">
        <v>368</v>
      </c>
      <c r="B370" t="str">
        <f>MID(Table1[[#This Row],[Adresse complète]],1,SEARCH("@",SUBSTITUTE(Table1[[#This Row],[Adresse complète]]," ","@",2)))</f>
        <v xml:space="preserve">13  </v>
      </c>
      <c r="C370" t="str">
        <f>SUBSTITUTE(SUBSTITUTE(TRIM(SUBSTITUTE(Table1[[#This Row],[Adresse complète]],Table1[[#This Row],[Rue]],"")),Table1[[#This Row],[Code postal]],""),Table1[[#This Row],[Ville]],"")</f>
        <v xml:space="preserve">RUE DES AMARYLLIS </v>
      </c>
      <c r="D370" t="str" cm="1">
        <f t="array" ref="D370">MID(Table1[[#This Row],[Adresse complète]],LEN(Table1[[#This Row],[Adresse complète]])-MATCH(TRUE,ISNUMBER(--(MID(Table1[[#This Row],[Adresse complète]],LEN(Table1[[#This Row],[Adresse complète]])-ROW($1:$255),1))),0)-4,5)</f>
        <v>91270</v>
      </c>
      <c r="E370" t="str" cm="1">
        <f t="array" ref="E370">RIGHT(Table1[[#This Row],[Adresse complète]],MATCH(TRUE,ISNUMBER(--(MID(Table1[[#This Row],[Adresse complète]],LEN(Table1[[#This Row],[Adresse complète]])-ROW($1:$255),1))),0))</f>
        <v xml:space="preserve"> VIGNEUX SUR SEINE</v>
      </c>
    </row>
    <row r="371" spans="1:5" x14ac:dyDescent="0.25">
      <c r="A371" t="s">
        <v>369</v>
      </c>
      <c r="B371" t="str">
        <f>MID(Table1[[#This Row],[Adresse complète]],1,SEARCH("@",SUBSTITUTE(Table1[[#This Row],[Adresse complète]]," ","@",2)))</f>
        <v xml:space="preserve">2  </v>
      </c>
      <c r="C371" t="str">
        <f>SUBSTITUTE(SUBSTITUTE(TRIM(SUBSTITUTE(Table1[[#This Row],[Adresse complète]],Table1[[#This Row],[Rue]],"")),Table1[[#This Row],[Code postal]],""),Table1[[#This Row],[Ville]],"")</f>
        <v xml:space="preserve">ALLEE GEORGE SAND </v>
      </c>
      <c r="D371" t="str" cm="1">
        <f t="array" ref="D371">MID(Table1[[#This Row],[Adresse complète]],LEN(Table1[[#This Row],[Adresse complète]])-MATCH(TRUE,ISNUMBER(--(MID(Table1[[#This Row],[Adresse complète]],LEN(Table1[[#This Row],[Adresse complète]])-ROW($1:$255),1))),0)-4,5)</f>
        <v>93150</v>
      </c>
      <c r="E371" t="str" cm="1">
        <f t="array" ref="E371">RIGHT(Table1[[#This Row],[Adresse complète]],MATCH(TRUE,ISNUMBER(--(MID(Table1[[#This Row],[Adresse complète]],LEN(Table1[[#This Row],[Adresse complète]])-ROW($1:$255),1))),0))</f>
        <v xml:space="preserve"> LE BLANC MESNIL</v>
      </c>
    </row>
    <row r="372" spans="1:5" x14ac:dyDescent="0.25">
      <c r="A372" t="s">
        <v>370</v>
      </c>
      <c r="B372" t="str">
        <f>MID(Table1[[#This Row],[Adresse complète]],1,SEARCH("@",SUBSTITUTE(Table1[[#This Row],[Adresse complète]]," ","@",2)))</f>
        <v xml:space="preserve">5  </v>
      </c>
      <c r="C372" t="str">
        <f>SUBSTITUTE(SUBSTITUTE(TRIM(SUBSTITUTE(Table1[[#This Row],[Adresse complète]],Table1[[#This Row],[Rue]],"")),Table1[[#This Row],[Code postal]],""),Table1[[#This Row],[Ville]],"")</f>
        <v xml:space="preserve">ALLEE FROMENTIN </v>
      </c>
      <c r="D372" t="str" cm="1">
        <f t="array" ref="D372">MID(Table1[[#This Row],[Adresse complète]],LEN(Table1[[#This Row],[Adresse complète]])-MATCH(TRUE,ISNUMBER(--(MID(Table1[[#This Row],[Adresse complète]],LEN(Table1[[#This Row],[Adresse complète]])-ROW($1:$255),1))),0)-4,5)</f>
        <v>87000</v>
      </c>
      <c r="E372" t="str" cm="1">
        <f t="array" ref="E372">RIGHT(Table1[[#This Row],[Adresse complète]],MATCH(TRUE,ISNUMBER(--(MID(Table1[[#This Row],[Adresse complète]],LEN(Table1[[#This Row],[Adresse complète]])-ROW($1:$255),1))),0))</f>
        <v xml:space="preserve"> LIMOGES</v>
      </c>
    </row>
    <row r="373" spans="1:5" x14ac:dyDescent="0.25">
      <c r="A373" t="s">
        <v>371</v>
      </c>
      <c r="B373" t="str">
        <f>MID(Table1[[#This Row],[Adresse complète]],1,SEARCH("@",SUBSTITUTE(Table1[[#This Row],[Adresse complète]]," ","@",2)))</f>
        <v xml:space="preserve">2448  </v>
      </c>
      <c r="C373" t="str">
        <f>SUBSTITUTE(SUBSTITUTE(TRIM(SUBSTITUTE(Table1[[#This Row],[Adresse complète]],Table1[[#This Row],[Rue]],"")),Table1[[#This Row],[Code postal]],""),Table1[[#This Row],[Ville]],"")</f>
        <v xml:space="preserve">RUE COMBATTANTS AFRIQUE DU NORD </v>
      </c>
      <c r="D373" t="str" cm="1">
        <f t="array" ref="D373">MID(Table1[[#This Row],[Adresse complète]],LEN(Table1[[#This Row],[Adresse complète]])-MATCH(TRUE,ISNUMBER(--(MID(Table1[[#This Row],[Adresse complète]],LEN(Table1[[#This Row],[Adresse complète]])-ROW($1:$255),1))),0)-4,5)</f>
        <v>83600</v>
      </c>
      <c r="E373" t="str" cm="1">
        <f t="array" ref="E373">RIGHT(Table1[[#This Row],[Adresse complète]],MATCH(TRUE,ISNUMBER(--(MID(Table1[[#This Row],[Adresse complète]],LEN(Table1[[#This Row],[Adresse complète]])-ROW($1:$255),1))),0))</f>
        <v xml:space="preserve"> FREJUS</v>
      </c>
    </row>
    <row r="374" spans="1:5" x14ac:dyDescent="0.25">
      <c r="A374" t="s">
        <v>372</v>
      </c>
      <c r="B374" t="str">
        <f>MID(Table1[[#This Row],[Adresse complète]],1,SEARCH("@",SUBSTITUTE(Table1[[#This Row],[Adresse complète]]," ","@",2)))</f>
        <v xml:space="preserve">70  </v>
      </c>
      <c r="C374" t="str">
        <f>SUBSTITUTE(SUBSTITUTE(TRIM(SUBSTITUTE(Table1[[#This Row],[Adresse complète]],Table1[[#This Row],[Rue]],"")),Table1[[#This Row],[Code postal]],""),Table1[[#This Row],[Ville]],"")</f>
        <v xml:space="preserve">AVENUE DU CHATEAU D ESTE </v>
      </c>
      <c r="D374" t="str" cm="1">
        <f t="array" ref="D374">MID(Table1[[#This Row],[Adresse complète]],LEN(Table1[[#This Row],[Adresse complète]])-MATCH(TRUE,ISNUMBER(--(MID(Table1[[#This Row],[Adresse complète]],LEN(Table1[[#This Row],[Adresse complète]])-ROW($1:$255),1))),0)-4,5)</f>
        <v>64140</v>
      </c>
      <c r="E374" t="str" cm="1">
        <f t="array" ref="E374">RIGHT(Table1[[#This Row],[Adresse complète]],MATCH(TRUE,ISNUMBER(--(MID(Table1[[#This Row],[Adresse complète]],LEN(Table1[[#This Row],[Adresse complète]])-ROW($1:$255),1))),0))</f>
        <v xml:space="preserve"> BILLERE</v>
      </c>
    </row>
    <row r="375" spans="1:5" x14ac:dyDescent="0.25">
      <c r="A375" t="s">
        <v>373</v>
      </c>
      <c r="B375" t="str">
        <f>MID(Table1[[#This Row],[Adresse complète]],1,SEARCH("@",SUBSTITUTE(Table1[[#This Row],[Adresse complète]]," ","@",2)))</f>
        <v xml:space="preserve">101  </v>
      </c>
      <c r="C375" t="str">
        <f>SUBSTITUTE(SUBSTITUTE(TRIM(SUBSTITUTE(Table1[[#This Row],[Adresse complète]],Table1[[#This Row],[Rue]],"")),Table1[[#This Row],[Code postal]],""),Table1[[#This Row],[Ville]],"")</f>
        <v xml:space="preserve">RUE DU RAJOL </v>
      </c>
      <c r="D375" t="str" cm="1">
        <f t="array" ref="D375">MID(Table1[[#This Row],[Adresse complète]],LEN(Table1[[#This Row],[Adresse complète]])-MATCH(TRUE,ISNUMBER(--(MID(Table1[[#This Row],[Adresse complète]],LEN(Table1[[#This Row],[Adresse complète]])-ROW($1:$255),1))),0)-4,5)</f>
        <v>12100</v>
      </c>
      <c r="E375" t="str" cm="1">
        <f t="array" ref="E375">RIGHT(Table1[[#This Row],[Adresse complète]],MATCH(TRUE,ISNUMBER(--(MID(Table1[[#This Row],[Adresse complète]],LEN(Table1[[#This Row],[Adresse complète]])-ROW($1:$255),1))),0))</f>
        <v xml:space="preserve"> MILLAU</v>
      </c>
    </row>
    <row r="376" spans="1:5" x14ac:dyDescent="0.25">
      <c r="A376" t="s">
        <v>374</v>
      </c>
      <c r="B376" t="str">
        <f>MID(Table1[[#This Row],[Adresse complète]],1,SEARCH("@",SUBSTITUTE(Table1[[#This Row],[Adresse complète]]," ","@",2)))</f>
        <v xml:space="preserve">16  </v>
      </c>
      <c r="C376" t="str">
        <f>SUBSTITUTE(SUBSTITUTE(TRIM(SUBSTITUTE(Table1[[#This Row],[Adresse complète]],Table1[[#This Row],[Rue]],"")),Table1[[#This Row],[Code postal]],""),Table1[[#This Row],[Ville]],"")</f>
        <v xml:space="preserve">COURS DU 7E ART </v>
      </c>
      <c r="D376" t="str" cm="1">
        <f t="array" ref="D376">MID(Table1[[#This Row],[Adresse complète]],LEN(Table1[[#This Row],[Adresse complète]])-MATCH(TRUE,ISNUMBER(--(MID(Table1[[#This Row],[Adresse complète]],LEN(Table1[[#This Row],[Adresse complète]])-ROW($1:$255),1))),0)-4,5)</f>
        <v>75019</v>
      </c>
      <c r="E376" t="str" cm="1">
        <f t="array" ref="E376">RIGHT(Table1[[#This Row],[Adresse complète]],MATCH(TRUE,ISNUMBER(--(MID(Table1[[#This Row],[Adresse complète]],LEN(Table1[[#This Row],[Adresse complète]])-ROW($1:$255),1))),0))</f>
        <v xml:space="preserve"> PARIS</v>
      </c>
    </row>
    <row r="377" spans="1:5" x14ac:dyDescent="0.25">
      <c r="A377" t="s">
        <v>375</v>
      </c>
      <c r="B377" t="str">
        <f>MID(Table1[[#This Row],[Adresse complète]],1,SEARCH("@",SUBSTITUTE(Table1[[#This Row],[Adresse complète]]," ","@",2)))</f>
        <v xml:space="preserve">41  </v>
      </c>
      <c r="C377" t="str">
        <f>SUBSTITUTE(SUBSTITUTE(TRIM(SUBSTITUTE(Table1[[#This Row],[Adresse complète]],Table1[[#This Row],[Rue]],"")),Table1[[#This Row],[Code postal]],""),Table1[[#This Row],[Ville]],"")</f>
        <v xml:space="preserve">AVENUE MONTAIGNE </v>
      </c>
      <c r="D377" t="str" cm="1">
        <f t="array" ref="D377">MID(Table1[[#This Row],[Adresse complète]],LEN(Table1[[#This Row],[Adresse complète]])-MATCH(TRUE,ISNUMBER(--(MID(Table1[[#This Row],[Adresse complète]],LEN(Table1[[#This Row],[Adresse complète]])-ROW($1:$255),1))),0)-4,5)</f>
        <v>74600</v>
      </c>
      <c r="E377" t="str" cm="1">
        <f t="array" ref="E377">RIGHT(Table1[[#This Row],[Adresse complète]],MATCH(TRUE,ISNUMBER(--(MID(Table1[[#This Row],[Adresse complète]],LEN(Table1[[#This Row],[Adresse complète]])-ROW($1:$255),1))),0))</f>
        <v xml:space="preserve"> ANNECY</v>
      </c>
    </row>
    <row r="378" spans="1:5" x14ac:dyDescent="0.25">
      <c r="A378" t="s">
        <v>376</v>
      </c>
      <c r="B378" t="str">
        <f>MID(Table1[[#This Row],[Adresse complète]],1,SEARCH("@",SUBSTITUTE(Table1[[#This Row],[Adresse complète]]," ","@",2)))</f>
        <v xml:space="preserve">0  </v>
      </c>
      <c r="C378" t="str">
        <f>SUBSTITUTE(SUBSTITUTE(TRIM(SUBSTITUTE(Table1[[#This Row],[Adresse complète]],Table1[[#This Row],[Rue]],"")),Table1[[#This Row],[Code postal]],""),Table1[[#This Row],[Ville]],"")</f>
        <v xml:space="preserve">RESIDENCE DE LA FORET </v>
      </c>
      <c r="D378" t="str" cm="1">
        <f t="array" ref="D378">MID(Table1[[#This Row],[Adresse complète]],LEN(Table1[[#This Row],[Adresse complète]])-MATCH(TRUE,ISNUMBER(--(MID(Table1[[#This Row],[Adresse complète]],LEN(Table1[[#This Row],[Adresse complète]])-ROW($1:$255),1))),0)-4,5)</f>
        <v>68270</v>
      </c>
      <c r="E378" t="str" cm="1">
        <f t="array" ref="E378">RIGHT(Table1[[#This Row],[Adresse complète]],MATCH(TRUE,ISNUMBER(--(MID(Table1[[#This Row],[Adresse complète]],LEN(Table1[[#This Row],[Adresse complète]])-ROW($1:$255),1))),0))</f>
        <v xml:space="preserve"> WITTENHEIM</v>
      </c>
    </row>
    <row r="379" spans="1:5" x14ac:dyDescent="0.25">
      <c r="A379" t="s">
        <v>377</v>
      </c>
      <c r="B379" t="str">
        <f>MID(Table1[[#This Row],[Adresse complète]],1,SEARCH("@",SUBSTITUTE(Table1[[#This Row],[Adresse complète]]," ","@",2)))</f>
        <v xml:space="preserve">3  </v>
      </c>
      <c r="C379" t="str">
        <f>SUBSTITUTE(SUBSTITUTE(TRIM(SUBSTITUTE(Table1[[#This Row],[Adresse complète]],Table1[[#This Row],[Rue]],"")),Table1[[#This Row],[Code postal]],""),Table1[[#This Row],[Ville]],"")</f>
        <v xml:space="preserve">SQUARE ALEXIS CARREL </v>
      </c>
      <c r="D379" t="str" cm="1">
        <f t="array" ref="D379">MID(Table1[[#This Row],[Adresse complète]],LEN(Table1[[#This Row],[Adresse complète]])-MATCH(TRUE,ISNUMBER(--(MID(Table1[[#This Row],[Adresse complète]],LEN(Table1[[#This Row],[Adresse complète]])-ROW($1:$255),1))),0)-4,5)</f>
        <v>49100</v>
      </c>
      <c r="E379" t="str" cm="1">
        <f t="array" ref="E379">RIGHT(Table1[[#This Row],[Adresse complète]],MATCH(TRUE,ISNUMBER(--(MID(Table1[[#This Row],[Adresse complète]],LEN(Table1[[#This Row],[Adresse complète]])-ROW($1:$255),1))),0))</f>
        <v xml:space="preserve"> ANGERS</v>
      </c>
    </row>
    <row r="380" spans="1:5" x14ac:dyDescent="0.25">
      <c r="A380" t="s">
        <v>378</v>
      </c>
      <c r="B380" t="str">
        <f>MID(Table1[[#This Row],[Adresse complète]],1,SEARCH("@",SUBSTITUTE(Table1[[#This Row],[Adresse complète]]," ","@",2)))</f>
        <v xml:space="preserve">2 B </v>
      </c>
      <c r="C380" t="str">
        <f>SUBSTITUTE(SUBSTITUTE(TRIM(SUBSTITUTE(Table1[[#This Row],[Adresse complète]],Table1[[#This Row],[Rue]],"")),Table1[[#This Row],[Code postal]],""),Table1[[#This Row],[Ville]],"")</f>
        <v xml:space="preserve">RUE CONTANT </v>
      </c>
      <c r="D380" t="str" cm="1">
        <f t="array" ref="D380">MID(Table1[[#This Row],[Adresse complète]],LEN(Table1[[#This Row],[Adresse complète]])-MATCH(TRUE,ISNUMBER(--(MID(Table1[[#This Row],[Adresse complète]],LEN(Table1[[#This Row],[Adresse complète]])-ROW($1:$255),1))),0)-4,5)</f>
        <v>93220</v>
      </c>
      <c r="E380" t="str" cm="1">
        <f t="array" ref="E380">RIGHT(Table1[[#This Row],[Adresse complète]],MATCH(TRUE,ISNUMBER(--(MID(Table1[[#This Row],[Adresse complète]],LEN(Table1[[#This Row],[Adresse complète]])-ROW($1:$255),1))),0))</f>
        <v xml:space="preserve"> GAGNY</v>
      </c>
    </row>
    <row r="381" spans="1:5" x14ac:dyDescent="0.25">
      <c r="A381" t="s">
        <v>379</v>
      </c>
      <c r="B381" t="str">
        <f>MID(Table1[[#This Row],[Adresse complète]],1,SEARCH("@",SUBSTITUTE(Table1[[#This Row],[Adresse complète]]," ","@",2)))</f>
        <v xml:space="preserve">7  </v>
      </c>
      <c r="C381" t="str">
        <f>SUBSTITUTE(SUBSTITUTE(TRIM(SUBSTITUTE(Table1[[#This Row],[Adresse complète]],Table1[[#This Row],[Rue]],"")),Table1[[#This Row],[Code postal]],""),Table1[[#This Row],[Ville]],"")</f>
        <v xml:space="preserve">RUE SCIPION </v>
      </c>
      <c r="D381" t="str" cm="1">
        <f t="array" ref="D381">MID(Table1[[#This Row],[Adresse complète]],LEN(Table1[[#This Row],[Adresse complète]])-MATCH(TRUE,ISNUMBER(--(MID(Table1[[#This Row],[Adresse complète]],LEN(Table1[[#This Row],[Adresse complète]])-ROW($1:$255),1))),0)-4,5)</f>
        <v>75005</v>
      </c>
      <c r="E381" t="str" cm="1">
        <f t="array" ref="E381">RIGHT(Table1[[#This Row],[Adresse complète]],MATCH(TRUE,ISNUMBER(--(MID(Table1[[#This Row],[Adresse complète]],LEN(Table1[[#This Row],[Adresse complète]])-ROW($1:$255),1))),0))</f>
        <v xml:space="preserve"> PARIS</v>
      </c>
    </row>
    <row r="382" spans="1:5" x14ac:dyDescent="0.25">
      <c r="A382" t="s">
        <v>380</v>
      </c>
      <c r="B382" t="str">
        <f>MID(Table1[[#This Row],[Adresse complète]],1,SEARCH("@",SUBSTITUTE(Table1[[#This Row],[Adresse complète]]," ","@",2)))</f>
        <v xml:space="preserve">42  </v>
      </c>
      <c r="C382" t="str">
        <f>SUBSTITUTE(SUBSTITUTE(TRIM(SUBSTITUTE(Table1[[#This Row],[Adresse complète]],Table1[[#This Row],[Rue]],"")),Table1[[#This Row],[Code postal]],""),Table1[[#This Row],[Ville]],"")</f>
        <v xml:space="preserve">AVENUE DES SABLONS </v>
      </c>
      <c r="D382" t="str" cm="1">
        <f t="array" ref="D382">MID(Table1[[#This Row],[Adresse complète]],LEN(Table1[[#This Row],[Adresse complète]])-MATCH(TRUE,ISNUMBER(--(MID(Table1[[#This Row],[Adresse complète]],LEN(Table1[[#This Row],[Adresse complète]])-ROW($1:$255),1))),0)-4,5)</f>
        <v>91170</v>
      </c>
      <c r="E382" t="str" cm="1">
        <f t="array" ref="E382">RIGHT(Table1[[#This Row],[Adresse complète]],MATCH(TRUE,ISNUMBER(--(MID(Table1[[#This Row],[Adresse complète]],LEN(Table1[[#This Row],[Adresse complète]])-ROW($1:$255),1))),0))</f>
        <v xml:space="preserve"> VIRY CHATILLON</v>
      </c>
    </row>
    <row r="383" spans="1:5" x14ac:dyDescent="0.25">
      <c r="A383" t="s">
        <v>381</v>
      </c>
      <c r="B383" t="str">
        <f>MID(Table1[[#This Row],[Adresse complète]],1,SEARCH("@",SUBSTITUTE(Table1[[#This Row],[Adresse complète]]," ","@",2)))</f>
        <v xml:space="preserve">4  </v>
      </c>
      <c r="C383" t="str">
        <f>SUBSTITUTE(SUBSTITUTE(TRIM(SUBSTITUTE(Table1[[#This Row],[Adresse complète]],Table1[[#This Row],[Rue]],"")),Table1[[#This Row],[Code postal]],""),Table1[[#This Row],[Ville]],"")</f>
        <v xml:space="preserve">PARVIS DE LA BIEVRE </v>
      </c>
      <c r="D383" t="str" cm="1">
        <f t="array" ref="D383">MID(Table1[[#This Row],[Adresse complète]],LEN(Table1[[#This Row],[Adresse complète]])-MATCH(TRUE,ISNUMBER(--(MID(Table1[[#This Row],[Adresse complète]],LEN(Table1[[#This Row],[Adresse complète]])-ROW($1:$255),1))),0)-4,5)</f>
        <v>92160</v>
      </c>
      <c r="E383" t="str" cm="1">
        <f t="array" ref="E383">RIGHT(Table1[[#This Row],[Adresse complète]],MATCH(TRUE,ISNUMBER(--(MID(Table1[[#This Row],[Adresse complète]],LEN(Table1[[#This Row],[Adresse complète]])-ROW($1:$255),1))),0))</f>
        <v xml:space="preserve"> ANTONY</v>
      </c>
    </row>
    <row r="384" spans="1:5" x14ac:dyDescent="0.25">
      <c r="A384" t="s">
        <v>382</v>
      </c>
      <c r="B384" t="str">
        <f>MID(Table1[[#This Row],[Adresse complète]],1,SEARCH("@",SUBSTITUTE(Table1[[#This Row],[Adresse complète]]," ","@",2)))</f>
        <v xml:space="preserve">45  </v>
      </c>
      <c r="C384" t="str">
        <f>SUBSTITUTE(SUBSTITUTE(TRIM(SUBSTITUTE(Table1[[#This Row],[Adresse complète]],Table1[[#This Row],[Rue]],"")),Table1[[#This Row],[Code postal]],""),Table1[[#This Row],[Ville]],"")</f>
        <v xml:space="preserve">DOMAINE DU CHATEAU </v>
      </c>
      <c r="D384" t="str" cm="1">
        <f t="array" ref="D384">MID(Table1[[#This Row],[Adresse complète]],LEN(Table1[[#This Row],[Adresse complète]])-MATCH(TRUE,ISNUMBER(--(MID(Table1[[#This Row],[Adresse complète]],LEN(Table1[[#This Row],[Adresse complète]])-ROW($1:$255),1))),0)-4,5)</f>
        <v>91380</v>
      </c>
      <c r="E384" t="str" cm="1">
        <f t="array" ref="E384">RIGHT(Table1[[#This Row],[Adresse complète]],MATCH(TRUE,ISNUMBER(--(MID(Table1[[#This Row],[Adresse complète]],LEN(Table1[[#This Row],[Adresse complète]])-ROW($1:$255),1))),0))</f>
        <v xml:space="preserve"> CHILLY MAZARIN</v>
      </c>
    </row>
    <row r="385" spans="1:5" x14ac:dyDescent="0.25">
      <c r="A385" t="s">
        <v>383</v>
      </c>
      <c r="B385" t="str">
        <f>MID(Table1[[#This Row],[Adresse complète]],1,SEARCH("@",SUBSTITUTE(Table1[[#This Row],[Adresse complète]]," ","@",2)))</f>
        <v xml:space="preserve">0  </v>
      </c>
      <c r="C385" t="str">
        <f>SUBSTITUTE(SUBSTITUTE(TRIM(SUBSTITUTE(Table1[[#This Row],[Adresse complète]],Table1[[#This Row],[Rue]],"")),Table1[[#This Row],[Code postal]],""),Table1[[#This Row],[Ville]],"")</f>
        <v xml:space="preserve">AVENUE MAUREL AGRICOL </v>
      </c>
      <c r="D385" t="str" cm="1">
        <f t="array" ref="D385">MID(Table1[[#This Row],[Adresse complète]],LEN(Table1[[#This Row],[Adresse complète]])-MATCH(TRUE,ISNUMBER(--(MID(Table1[[#This Row],[Adresse complète]],LEN(Table1[[#This Row],[Adresse complète]])-ROW($1:$255),1))),0)-4,5)</f>
        <v>13120</v>
      </c>
      <c r="E385" t="str" cm="1">
        <f t="array" ref="E385">RIGHT(Table1[[#This Row],[Adresse complète]],MATCH(TRUE,ISNUMBER(--(MID(Table1[[#This Row],[Adresse complète]],LEN(Table1[[#This Row],[Adresse complète]])-ROW($1:$255),1))),0))</f>
        <v xml:space="preserve"> GARDANNE</v>
      </c>
    </row>
    <row r="386" spans="1:5" x14ac:dyDescent="0.25">
      <c r="A386" t="s">
        <v>384</v>
      </c>
      <c r="B386" t="str">
        <f>MID(Table1[[#This Row],[Adresse complète]],1,SEARCH("@",SUBSTITUTE(Table1[[#This Row],[Adresse complète]]," ","@",2)))</f>
        <v xml:space="preserve">118  </v>
      </c>
      <c r="C386" t="str">
        <f>SUBSTITUTE(SUBSTITUTE(TRIM(SUBSTITUTE(Table1[[#This Row],[Adresse complète]],Table1[[#This Row],[Rue]],"")),Table1[[#This Row],[Code postal]],""),Table1[[#This Row],[Ville]],"")</f>
        <v xml:space="preserve">VOIE ROMAINE </v>
      </c>
      <c r="D386" t="str" cm="1">
        <f t="array" ref="D386">MID(Table1[[#This Row],[Adresse complète]],LEN(Table1[[#This Row],[Adresse complète]])-MATCH(TRUE,ISNUMBER(--(MID(Table1[[#This Row],[Adresse complète]],LEN(Table1[[#This Row],[Adresse complète]])-ROW($1:$255),1))),0)-4,5)</f>
        <v>69290</v>
      </c>
      <c r="E386" t="str" cm="1">
        <f t="array" ref="E386">RIGHT(Table1[[#This Row],[Adresse complète]],MATCH(TRUE,ISNUMBER(--(MID(Table1[[#This Row],[Adresse complète]],LEN(Table1[[#This Row],[Adresse complète]])-ROW($1:$255),1))),0))</f>
        <v xml:space="preserve"> CRAPONNE</v>
      </c>
    </row>
    <row r="387" spans="1:5" x14ac:dyDescent="0.25">
      <c r="A387" t="s">
        <v>385</v>
      </c>
      <c r="B387" t="str">
        <f>MID(Table1[[#This Row],[Adresse complète]],1,SEARCH("@",SUBSTITUTE(Table1[[#This Row],[Adresse complète]]," ","@",2)))</f>
        <v xml:space="preserve">7  </v>
      </c>
      <c r="C387" t="str">
        <f>SUBSTITUTE(SUBSTITUTE(TRIM(SUBSTITUTE(Table1[[#This Row],[Adresse complète]],Table1[[#This Row],[Rue]],"")),Table1[[#This Row],[Code postal]],""),Table1[[#This Row],[Ville]],"")</f>
        <v xml:space="preserve">VOIE CITE PARC DES CHAPRAIS </v>
      </c>
      <c r="D387" t="str" cm="1">
        <f t="array" ref="D387">MID(Table1[[#This Row],[Adresse complète]],LEN(Table1[[#This Row],[Adresse complète]])-MATCH(TRUE,ISNUMBER(--(MID(Table1[[#This Row],[Adresse complète]],LEN(Table1[[#This Row],[Adresse complète]])-ROW($1:$255),1))),0)-4,5)</f>
        <v>25000</v>
      </c>
      <c r="E387" t="str" cm="1">
        <f t="array" ref="E387">RIGHT(Table1[[#This Row],[Adresse complète]],MATCH(TRUE,ISNUMBER(--(MID(Table1[[#This Row],[Adresse complète]],LEN(Table1[[#This Row],[Adresse complète]])-ROW($1:$255),1))),0))</f>
        <v xml:space="preserve"> BESANCON</v>
      </c>
    </row>
    <row r="388" spans="1:5" x14ac:dyDescent="0.25">
      <c r="A388" t="s">
        <v>386</v>
      </c>
      <c r="B388" t="str">
        <f>MID(Table1[[#This Row],[Adresse complète]],1,SEARCH("@",SUBSTITUTE(Table1[[#This Row],[Adresse complète]]," ","@",2)))</f>
        <v xml:space="preserve">25  </v>
      </c>
      <c r="C388" t="str">
        <f>SUBSTITUTE(SUBSTITUTE(TRIM(SUBSTITUTE(Table1[[#This Row],[Adresse complète]],Table1[[#This Row],[Rue]],"")),Table1[[#This Row],[Code postal]],""),Table1[[#This Row],[Ville]],"")</f>
        <v xml:space="preserve">RUE JOSEPH BOUCHAYER </v>
      </c>
      <c r="D388" t="str" cm="1">
        <f t="array" ref="D388">MID(Table1[[#This Row],[Adresse complète]],LEN(Table1[[#This Row],[Adresse complète]])-MATCH(TRUE,ISNUMBER(--(MID(Table1[[#This Row],[Adresse complète]],LEN(Table1[[#This Row],[Adresse complète]])-ROW($1:$255),1))),0)-4,5)</f>
        <v>38100</v>
      </c>
      <c r="E388" t="str" cm="1">
        <f t="array" ref="E388">RIGHT(Table1[[#This Row],[Adresse complète]],MATCH(TRUE,ISNUMBER(--(MID(Table1[[#This Row],[Adresse complète]],LEN(Table1[[#This Row],[Adresse complète]])-ROW($1:$255),1))),0))</f>
        <v xml:space="preserve"> GRENOBLE</v>
      </c>
    </row>
    <row r="389" spans="1:5" x14ac:dyDescent="0.25">
      <c r="A389" t="s">
        <v>387</v>
      </c>
      <c r="B389" t="str">
        <f>MID(Table1[[#This Row],[Adresse complète]],1,SEARCH("@",SUBSTITUTE(Table1[[#This Row],[Adresse complète]]," ","@",2)))</f>
        <v xml:space="preserve">6 B </v>
      </c>
      <c r="C389" t="str">
        <f>SUBSTITUTE(SUBSTITUTE(TRIM(SUBSTITUTE(Table1[[#This Row],[Adresse complète]],Table1[[#This Row],[Rue]],"")),Table1[[#This Row],[Code postal]],""),Table1[[#This Row],[Ville]],"")</f>
        <v xml:space="preserve">RUE DU DRONAUD </v>
      </c>
      <c r="D389" t="str" cm="1">
        <f t="array" ref="D389">MID(Table1[[#This Row],[Adresse complète]],LEN(Table1[[#This Row],[Adresse complète]])-MATCH(TRUE,ISNUMBER(--(MID(Table1[[#This Row],[Adresse complète]],LEN(Table1[[#This Row],[Adresse complète]])-ROW($1:$255),1))),0)-4,5)</f>
        <v>69670</v>
      </c>
      <c r="E389" t="str" cm="1">
        <f t="array" ref="E389">RIGHT(Table1[[#This Row],[Adresse complète]],MATCH(TRUE,ISNUMBER(--(MID(Table1[[#This Row],[Adresse complète]],LEN(Table1[[#This Row],[Adresse complète]])-ROW($1:$255),1))),0))</f>
        <v xml:space="preserve"> VAUGNERAY</v>
      </c>
    </row>
    <row r="390" spans="1:5" x14ac:dyDescent="0.25">
      <c r="A390" t="s">
        <v>388</v>
      </c>
      <c r="B390" t="str">
        <f>MID(Table1[[#This Row],[Adresse complète]],1,SEARCH("@",SUBSTITUTE(Table1[[#This Row],[Adresse complète]]," ","@",2)))</f>
        <v xml:space="preserve">22  </v>
      </c>
      <c r="C390" t="str">
        <f>SUBSTITUTE(SUBSTITUTE(TRIM(SUBSTITUTE(Table1[[#This Row],[Adresse complète]],Table1[[#This Row],[Rue]],"")),Table1[[#This Row],[Code postal]],""),Table1[[#This Row],[Ville]],"")</f>
        <v xml:space="preserve">RUE LEON GAMBETTA </v>
      </c>
      <c r="D390" t="str" cm="1">
        <f t="array" ref="D390">MID(Table1[[#This Row],[Adresse complète]],LEN(Table1[[#This Row],[Adresse complète]])-MATCH(TRUE,ISNUMBER(--(MID(Table1[[#This Row],[Adresse complète]],LEN(Table1[[#This Row],[Adresse complète]])-ROW($1:$255),1))),0)-4,5)</f>
        <v>21300</v>
      </c>
      <c r="E390" t="str" cm="1">
        <f t="array" ref="E390">RIGHT(Table1[[#This Row],[Adresse complète]],MATCH(TRUE,ISNUMBER(--(MID(Table1[[#This Row],[Adresse complète]],LEN(Table1[[#This Row],[Adresse complète]])-ROW($1:$255),1))),0))</f>
        <v xml:space="preserve"> CHENOVE</v>
      </c>
    </row>
    <row r="391" spans="1:5" x14ac:dyDescent="0.25">
      <c r="A391" t="s">
        <v>389</v>
      </c>
      <c r="B391" t="str">
        <f>MID(Table1[[#This Row],[Adresse complète]],1,SEARCH("@",SUBSTITUTE(Table1[[#This Row],[Adresse complète]]," ","@",2)))</f>
        <v xml:space="preserve">11  </v>
      </c>
      <c r="C391" t="str">
        <f>SUBSTITUTE(SUBSTITUTE(TRIM(SUBSTITUTE(Table1[[#This Row],[Adresse complète]],Table1[[#This Row],[Rue]],"")),Table1[[#This Row],[Code postal]],""),Table1[[#This Row],[Ville]],"")</f>
        <v xml:space="preserve">BOULEVARD DU SEMNOZ </v>
      </c>
      <c r="D391" t="str" cm="1">
        <f t="array" ref="D391">MID(Table1[[#This Row],[Adresse complète]],LEN(Table1[[#This Row],[Adresse complète]])-MATCH(TRUE,ISNUMBER(--(MID(Table1[[#This Row],[Adresse complète]],LEN(Table1[[#This Row],[Adresse complète]])-ROW($1:$255),1))),0)-4,5)</f>
        <v>74600</v>
      </c>
      <c r="E391" t="str" cm="1">
        <f t="array" ref="E391">RIGHT(Table1[[#This Row],[Adresse complète]],MATCH(TRUE,ISNUMBER(--(MID(Table1[[#This Row],[Adresse complète]],LEN(Table1[[#This Row],[Adresse complète]])-ROW($1:$255),1))),0))</f>
        <v xml:space="preserve"> ANNECY</v>
      </c>
    </row>
    <row r="392" spans="1:5" x14ac:dyDescent="0.25">
      <c r="A392" t="s">
        <v>390</v>
      </c>
      <c r="B392" t="str">
        <f>MID(Table1[[#This Row],[Adresse complète]],1,SEARCH("@",SUBSTITUTE(Table1[[#This Row],[Adresse complète]]," ","@",2)))</f>
        <v xml:space="preserve">51  </v>
      </c>
      <c r="C392" t="str">
        <f>SUBSTITUTE(SUBSTITUTE(TRIM(SUBSTITUTE(Table1[[#This Row],[Adresse complète]],Table1[[#This Row],[Rue]],"")),Table1[[#This Row],[Code postal]],""),Table1[[#This Row],[Ville]],"")</f>
        <v xml:space="preserve">AVENUE CHARLES FANDRE </v>
      </c>
      <c r="D392" t="str" cm="1">
        <f t="array" ref="D392">MID(Table1[[#This Row],[Adresse complète]],LEN(Table1[[#This Row],[Adresse complète]])-MATCH(TRUE,ISNUMBER(--(MID(Table1[[#This Row],[Adresse complète]],LEN(Table1[[#This Row],[Adresse complète]])-ROW($1:$255),1))),0)-4,5)</f>
        <v>51100</v>
      </c>
      <c r="E392" t="str" cm="1">
        <f t="array" ref="E392">RIGHT(Table1[[#This Row],[Adresse complète]],MATCH(TRUE,ISNUMBER(--(MID(Table1[[#This Row],[Adresse complète]],LEN(Table1[[#This Row],[Adresse complète]])-ROW($1:$255),1))),0))</f>
        <v xml:space="preserve"> REIMS</v>
      </c>
    </row>
    <row r="393" spans="1:5" x14ac:dyDescent="0.25">
      <c r="A393" t="s">
        <v>391</v>
      </c>
      <c r="B393" t="str">
        <f>MID(Table1[[#This Row],[Adresse complète]],1,SEARCH("@",SUBSTITUTE(Table1[[#This Row],[Adresse complète]]," ","@",2)))</f>
        <v xml:space="preserve">11  </v>
      </c>
      <c r="C393" t="str">
        <f>SUBSTITUTE(SUBSTITUTE(TRIM(SUBSTITUTE(Table1[[#This Row],[Adresse complète]],Table1[[#This Row],[Rue]],"")),Table1[[#This Row],[Code postal]],""),Table1[[#This Row],[Ville]],"")</f>
        <v xml:space="preserve">AVENUE GARIBALDI </v>
      </c>
      <c r="D393" t="str" cm="1">
        <f t="array" ref="D393">MID(Table1[[#This Row],[Adresse complète]],LEN(Table1[[#This Row],[Adresse complète]])-MATCH(TRUE,ISNUMBER(--(MID(Table1[[#This Row],[Adresse complète]],LEN(Table1[[#This Row],[Adresse complète]])-ROW($1:$255),1))),0)-4,5)</f>
        <v>69120</v>
      </c>
      <c r="E393" t="str" cm="1">
        <f t="array" ref="E393">RIGHT(Table1[[#This Row],[Adresse complète]],MATCH(TRUE,ISNUMBER(--(MID(Table1[[#This Row],[Adresse complète]],LEN(Table1[[#This Row],[Adresse complète]])-ROW($1:$255),1))),0))</f>
        <v xml:space="preserve"> VAULX EN VELIN</v>
      </c>
    </row>
    <row r="394" spans="1:5" x14ac:dyDescent="0.25">
      <c r="A394" t="s">
        <v>392</v>
      </c>
      <c r="B394" t="str">
        <f>MID(Table1[[#This Row],[Adresse complète]],1,SEARCH("@",SUBSTITUTE(Table1[[#This Row],[Adresse complète]]," ","@",2)))</f>
        <v xml:space="preserve">15  </v>
      </c>
      <c r="C394" t="str">
        <f>SUBSTITUTE(SUBSTITUTE(TRIM(SUBSTITUTE(Table1[[#This Row],[Adresse complète]],Table1[[#This Row],[Rue]],"")),Table1[[#This Row],[Code postal]],""),Table1[[#This Row],[Ville]],"")</f>
        <v xml:space="preserve">RUE MARIGNAN </v>
      </c>
      <c r="D394" t="str" cm="1">
        <f t="array" ref="D394">MID(Table1[[#This Row],[Adresse complète]],LEN(Table1[[#This Row],[Adresse complète]])-MATCH(TRUE,ISNUMBER(--(MID(Table1[[#This Row],[Adresse complète]],LEN(Table1[[#This Row],[Adresse complète]])-ROW($1:$255),1))),0)-4,5)</f>
        <v>69003</v>
      </c>
      <c r="E394" t="str" cm="1">
        <f t="array" ref="E394">RIGHT(Table1[[#This Row],[Adresse complète]],MATCH(TRUE,ISNUMBER(--(MID(Table1[[#This Row],[Adresse complète]],LEN(Table1[[#This Row],[Adresse complète]])-ROW($1:$255),1))),0))</f>
        <v xml:space="preserve"> LYON</v>
      </c>
    </row>
    <row r="395" spans="1:5" x14ac:dyDescent="0.25">
      <c r="A395" t="s">
        <v>393</v>
      </c>
      <c r="B395" t="str">
        <f>MID(Table1[[#This Row],[Adresse complète]],1,SEARCH("@",SUBSTITUTE(Table1[[#This Row],[Adresse complète]]," ","@",2)))</f>
        <v xml:space="preserve">16 B </v>
      </c>
      <c r="C395" t="str">
        <f>SUBSTITUTE(SUBSTITUTE(TRIM(SUBSTITUTE(Table1[[#This Row],[Adresse complète]],Table1[[#This Row],[Rue]],"")),Table1[[#This Row],[Code postal]],""),Table1[[#This Row],[Ville]],"")</f>
        <v xml:space="preserve">RUE JACQUES CARTIER </v>
      </c>
      <c r="D395" t="str" cm="1">
        <f t="array" ref="D395">MID(Table1[[#This Row],[Adresse complète]],LEN(Table1[[#This Row],[Adresse complète]])-MATCH(TRUE,ISNUMBER(--(MID(Table1[[#This Row],[Adresse complète]],LEN(Table1[[#This Row],[Adresse complète]])-ROW($1:$255),1))),0)-4,5)</f>
        <v>42530</v>
      </c>
      <c r="E395" t="str" cm="1">
        <f t="array" ref="E395">RIGHT(Table1[[#This Row],[Adresse complète]],MATCH(TRUE,ISNUMBER(--(MID(Table1[[#This Row],[Adresse complète]],LEN(Table1[[#This Row],[Adresse complète]])-ROW($1:$255),1))),0))</f>
        <v xml:space="preserve"> SAINT GENEST LERPT</v>
      </c>
    </row>
    <row r="396" spans="1:5" x14ac:dyDescent="0.25">
      <c r="A396" t="s">
        <v>394</v>
      </c>
      <c r="B396" t="str">
        <f>MID(Table1[[#This Row],[Adresse complète]],1,SEARCH("@",SUBSTITUTE(Table1[[#This Row],[Adresse complète]]," ","@",2)))</f>
        <v xml:space="preserve">5  </v>
      </c>
      <c r="C396" t="str">
        <f>SUBSTITUTE(SUBSTITUTE(TRIM(SUBSTITUTE(Table1[[#This Row],[Adresse complète]],Table1[[#This Row],[Rue]],"")),Table1[[#This Row],[Code postal]],""),Table1[[#This Row],[Ville]],"")</f>
        <v xml:space="preserve">GRANDE RUE SAINT CLAIR </v>
      </c>
      <c r="D396" t="str" cm="1">
        <f t="array" ref="D396">MID(Table1[[#This Row],[Adresse complète]],LEN(Table1[[#This Row],[Adresse complète]])-MATCH(TRUE,ISNUMBER(--(MID(Table1[[#This Row],[Adresse complète]],LEN(Table1[[#This Row],[Adresse complète]])-ROW($1:$255),1))),0)-4,5)</f>
        <v>69300</v>
      </c>
      <c r="E396" t="str" cm="1">
        <f t="array" ref="E396">RIGHT(Table1[[#This Row],[Adresse complète]],MATCH(TRUE,ISNUMBER(--(MID(Table1[[#This Row],[Adresse complète]],LEN(Table1[[#This Row],[Adresse complète]])-ROW($1:$255),1))),0))</f>
        <v xml:space="preserve"> CALUIRE ET CUIRE</v>
      </c>
    </row>
    <row r="397" spans="1:5" x14ac:dyDescent="0.25">
      <c r="A397" t="s">
        <v>395</v>
      </c>
      <c r="B397" t="str">
        <f>MID(Table1[[#This Row],[Adresse complète]],1,SEARCH("@",SUBSTITUTE(Table1[[#This Row],[Adresse complète]]," ","@",2)))</f>
        <v xml:space="preserve">11  </v>
      </c>
      <c r="C397" t="str">
        <f>SUBSTITUTE(SUBSTITUTE(TRIM(SUBSTITUTE(Table1[[#This Row],[Adresse complète]],Table1[[#This Row],[Rue]],"")),Table1[[#This Row],[Code postal]],""),Table1[[#This Row],[Ville]],"")</f>
        <v xml:space="preserve">RUE HENRI VERNEUIL </v>
      </c>
      <c r="D397" t="str" cm="1">
        <f t="array" ref="D397">MID(Table1[[#This Row],[Adresse complète]],LEN(Table1[[#This Row],[Adresse complète]])-MATCH(TRUE,ISNUMBER(--(MID(Table1[[#This Row],[Adresse complète]],LEN(Table1[[#This Row],[Adresse complète]])-ROW($1:$255),1))),0)-4,5)</f>
        <v>75019</v>
      </c>
      <c r="E397" t="str" cm="1">
        <f t="array" ref="E397">RIGHT(Table1[[#This Row],[Adresse complète]],MATCH(TRUE,ISNUMBER(--(MID(Table1[[#This Row],[Adresse complète]],LEN(Table1[[#This Row],[Adresse complète]])-ROW($1:$255),1))),0))</f>
        <v xml:space="preserve"> PARIS</v>
      </c>
    </row>
    <row r="398" spans="1:5" x14ac:dyDescent="0.25">
      <c r="A398" t="s">
        <v>396</v>
      </c>
      <c r="B398" t="str">
        <f>MID(Table1[[#This Row],[Adresse complète]],1,SEARCH("@",SUBSTITUTE(Table1[[#This Row],[Adresse complète]]," ","@",2)))</f>
        <v xml:space="preserve">52  </v>
      </c>
      <c r="C398" t="str">
        <f>SUBSTITUTE(SUBSTITUTE(TRIM(SUBSTITUTE(Table1[[#This Row],[Adresse complète]],Table1[[#This Row],[Rue]],"")),Table1[[#This Row],[Code postal]],""),Table1[[#This Row],[Ville]],"")</f>
        <v xml:space="preserve">RUE JEANNE D ARC </v>
      </c>
      <c r="D398" t="str" cm="1">
        <f t="array" ref="D398">MID(Table1[[#This Row],[Adresse complète]],LEN(Table1[[#This Row],[Adresse complète]])-MATCH(TRUE,ISNUMBER(--(MID(Table1[[#This Row],[Adresse complète]],LEN(Table1[[#This Row],[Adresse complète]])-ROW($1:$255),1))),0)-4,5)</f>
        <v>54000</v>
      </c>
      <c r="E398" t="str" cm="1">
        <f t="array" ref="E398">RIGHT(Table1[[#This Row],[Adresse complète]],MATCH(TRUE,ISNUMBER(--(MID(Table1[[#This Row],[Adresse complète]],LEN(Table1[[#This Row],[Adresse complète]])-ROW($1:$255),1))),0))</f>
        <v xml:space="preserve"> NANCY</v>
      </c>
    </row>
    <row r="399" spans="1:5" x14ac:dyDescent="0.25">
      <c r="A399" t="s">
        <v>397</v>
      </c>
      <c r="B399" t="str">
        <f>MID(Table1[[#This Row],[Adresse complète]],1,SEARCH("@",SUBSTITUTE(Table1[[#This Row],[Adresse complète]]," ","@",2)))</f>
        <v xml:space="preserve">6  </v>
      </c>
      <c r="C399" t="str">
        <f>SUBSTITUTE(SUBSTITUTE(TRIM(SUBSTITUTE(Table1[[#This Row],[Adresse complète]],Table1[[#This Row],[Rue]],"")),Table1[[#This Row],[Code postal]],""),Table1[[#This Row],[Ville]],"")</f>
        <v xml:space="preserve">RUE ALBERT CAMUS </v>
      </c>
      <c r="D399" t="str" cm="1">
        <f t="array" ref="D399">MID(Table1[[#This Row],[Adresse complète]],LEN(Table1[[#This Row],[Adresse complète]])-MATCH(TRUE,ISNUMBER(--(MID(Table1[[#This Row],[Adresse complète]],LEN(Table1[[#This Row],[Adresse complète]])-ROW($1:$255),1))),0)-4,5)</f>
        <v>69600</v>
      </c>
      <c r="E399" t="str" cm="1">
        <f t="array" ref="E399">RIGHT(Table1[[#This Row],[Adresse complète]],MATCH(TRUE,ISNUMBER(--(MID(Table1[[#This Row],[Adresse complète]],LEN(Table1[[#This Row],[Adresse complète]])-ROW($1:$255),1))),0))</f>
        <v xml:space="preserve"> OULLINS</v>
      </c>
    </row>
    <row r="400" spans="1:5" x14ac:dyDescent="0.25">
      <c r="A400" t="s">
        <v>398</v>
      </c>
      <c r="B400" t="str">
        <f>MID(Table1[[#This Row],[Adresse complète]],1,SEARCH("@",SUBSTITUTE(Table1[[#This Row],[Adresse complète]]," ","@",2)))</f>
        <v xml:space="preserve">189  </v>
      </c>
      <c r="C400" t="str">
        <f>SUBSTITUTE(SUBSTITUTE(TRIM(SUBSTITUTE(Table1[[#This Row],[Adresse complète]],Table1[[#This Row],[Rue]],"")),Table1[[#This Row],[Code postal]],""),Table1[[#This Row],[Ville]],"")</f>
        <v xml:space="preserve">RUE DE LA PRESLE </v>
      </c>
      <c r="D400" t="str" cm="1">
        <f t="array" ref="D400">MID(Table1[[#This Row],[Adresse complète]],LEN(Table1[[#This Row],[Adresse complète]])-MATCH(TRUE,ISNUMBER(--(MID(Table1[[#This Row],[Adresse complète]],LEN(Table1[[#This Row],[Adresse complète]])-ROW($1:$255),1))),0)-4,5)</f>
        <v>37100</v>
      </c>
      <c r="E400" t="str" cm="1">
        <f t="array" ref="E400">RIGHT(Table1[[#This Row],[Adresse complète]],MATCH(TRUE,ISNUMBER(--(MID(Table1[[#This Row],[Adresse complète]],LEN(Table1[[#This Row],[Adresse complète]])-ROW($1:$255),1))),0))</f>
        <v xml:space="preserve"> TOURS</v>
      </c>
    </row>
    <row r="401" spans="1:5" x14ac:dyDescent="0.25">
      <c r="A401" t="s">
        <v>399</v>
      </c>
      <c r="B401" t="str">
        <f>MID(Table1[[#This Row],[Adresse complète]],1,SEARCH("@",SUBSTITUTE(Table1[[#This Row],[Adresse complète]]," ","@",2)))</f>
        <v xml:space="preserve">100  </v>
      </c>
      <c r="C401" t="str">
        <f>SUBSTITUTE(SUBSTITUTE(TRIM(SUBSTITUTE(Table1[[#This Row],[Adresse complète]],Table1[[#This Row],[Rue]],"")),Table1[[#This Row],[Code postal]],""),Table1[[#This Row],[Ville]],"")</f>
        <v xml:space="preserve">AVENUE GEORGES CLEMENCEAU </v>
      </c>
      <c r="D401" t="str" cm="1">
        <f t="array" ref="D401">MID(Table1[[#This Row],[Adresse complète]],LEN(Table1[[#This Row],[Adresse complète]])-MATCH(TRUE,ISNUMBER(--(MID(Table1[[#This Row],[Adresse complète]],LEN(Table1[[#This Row],[Adresse complète]])-ROW($1:$255),1))),0)-4,5)</f>
        <v>51100</v>
      </c>
      <c r="E401" t="str" cm="1">
        <f t="array" ref="E401">RIGHT(Table1[[#This Row],[Adresse complète]],MATCH(TRUE,ISNUMBER(--(MID(Table1[[#This Row],[Adresse complète]],LEN(Table1[[#This Row],[Adresse complète]])-ROW($1:$255),1))),0))</f>
        <v xml:space="preserve"> REIMS</v>
      </c>
    </row>
    <row r="402" spans="1:5" x14ac:dyDescent="0.25">
      <c r="A402" t="s">
        <v>400</v>
      </c>
      <c r="B402" t="str">
        <f>MID(Table1[[#This Row],[Adresse complète]],1,SEARCH("@",SUBSTITUTE(Table1[[#This Row],[Adresse complète]]," ","@",2)))</f>
        <v xml:space="preserve">38  </v>
      </c>
      <c r="C402" t="str">
        <f>SUBSTITUTE(SUBSTITUTE(TRIM(SUBSTITUTE(Table1[[#This Row],[Adresse complète]],Table1[[#This Row],[Rue]],"")),Table1[[#This Row],[Code postal]],""),Table1[[#This Row],[Ville]],"")</f>
        <v xml:space="preserve">RUE SULLY </v>
      </c>
      <c r="D402" t="str" cm="1">
        <f t="array" ref="D402">MID(Table1[[#This Row],[Adresse complète]],LEN(Table1[[#This Row],[Adresse complète]])-MATCH(TRUE,ISNUMBER(--(MID(Table1[[#This Row],[Adresse complète]],LEN(Table1[[#This Row],[Adresse complète]])-ROW($1:$255),1))),0)-4,5)</f>
        <v>69150</v>
      </c>
      <c r="E402" t="str" cm="1">
        <f t="array" ref="E402">RIGHT(Table1[[#This Row],[Adresse complète]],MATCH(TRUE,ISNUMBER(--(MID(Table1[[#This Row],[Adresse complète]],LEN(Table1[[#This Row],[Adresse complète]])-ROW($1:$255),1))),0))</f>
        <v xml:space="preserve"> DECINES CHARPIEU</v>
      </c>
    </row>
    <row r="403" spans="1:5" x14ac:dyDescent="0.25">
      <c r="A403" t="s">
        <v>401</v>
      </c>
      <c r="B403" t="str">
        <f>MID(Table1[[#This Row],[Adresse complète]],1,SEARCH("@",SUBSTITUTE(Table1[[#This Row],[Adresse complète]]," ","@",2)))</f>
        <v xml:space="preserve">145  </v>
      </c>
      <c r="C403" t="str">
        <f>SUBSTITUTE(SUBSTITUTE(TRIM(SUBSTITUTE(Table1[[#This Row],[Adresse complète]],Table1[[#This Row],[Rue]],"")),Table1[[#This Row],[Code postal]],""),Table1[[#This Row],[Ville]],"")</f>
        <v xml:space="preserve">RUE DE LA FUYE </v>
      </c>
      <c r="D403" t="str" cm="1">
        <f t="array" ref="D403">MID(Table1[[#This Row],[Adresse complète]],LEN(Table1[[#This Row],[Adresse complète]])-MATCH(TRUE,ISNUMBER(--(MID(Table1[[#This Row],[Adresse complète]],LEN(Table1[[#This Row],[Adresse complète]])-ROW($1:$255),1))),0)-4,5)</f>
        <v>37000</v>
      </c>
      <c r="E403" t="str" cm="1">
        <f t="array" ref="E403">RIGHT(Table1[[#This Row],[Adresse complète]],MATCH(TRUE,ISNUMBER(--(MID(Table1[[#This Row],[Adresse complète]],LEN(Table1[[#This Row],[Adresse complète]])-ROW($1:$255),1))),0))</f>
        <v xml:space="preserve"> TOURS</v>
      </c>
    </row>
    <row r="404" spans="1:5" x14ac:dyDescent="0.25">
      <c r="A404" t="s">
        <v>402</v>
      </c>
      <c r="B404" t="str">
        <f>MID(Table1[[#This Row],[Adresse complète]],1,SEARCH("@",SUBSTITUTE(Table1[[#This Row],[Adresse complète]]," ","@",2)))</f>
        <v xml:space="preserve">50  </v>
      </c>
      <c r="C404" t="str">
        <f>SUBSTITUTE(SUBSTITUTE(TRIM(SUBSTITUTE(Table1[[#This Row],[Adresse complète]],Table1[[#This Row],[Rue]],"")),Table1[[#This Row],[Code postal]],""),Table1[[#This Row],[Ville]],"")</f>
        <v xml:space="preserve">AVENUE DE LA MAIRIE </v>
      </c>
      <c r="D404" t="str" cm="1">
        <f t="array" ref="D404">MID(Table1[[#This Row],[Adresse complète]],LEN(Table1[[#This Row],[Adresse complète]])-MATCH(TRUE,ISNUMBER(--(MID(Table1[[#This Row],[Adresse complète]],LEN(Table1[[#This Row],[Adresse complète]])-ROW($1:$255),1))),0)-4,5)</f>
        <v>31600</v>
      </c>
      <c r="E404" t="str" cm="1">
        <f t="array" ref="E404">RIGHT(Table1[[#This Row],[Adresse complète]],MATCH(TRUE,ISNUMBER(--(MID(Table1[[#This Row],[Adresse complète]],LEN(Table1[[#This Row],[Adresse complète]])-ROW($1:$255),1))),0))</f>
        <v xml:space="preserve"> EAUNES</v>
      </c>
    </row>
    <row r="405" spans="1:5" x14ac:dyDescent="0.25">
      <c r="A405" t="s">
        <v>403</v>
      </c>
      <c r="B405" t="str">
        <f>MID(Table1[[#This Row],[Adresse complète]],1,SEARCH("@",SUBSTITUTE(Table1[[#This Row],[Adresse complète]]," ","@",2)))</f>
        <v xml:space="preserve">50 B </v>
      </c>
      <c r="C405" t="str">
        <f>SUBSTITUTE(SUBSTITUTE(TRIM(SUBSTITUTE(Table1[[#This Row],[Adresse complète]],Table1[[#This Row],[Rue]],"")),Table1[[#This Row],[Code postal]],""),Table1[[#This Row],[Ville]],"")</f>
        <v xml:space="preserve">RUE ESPERANTO </v>
      </c>
      <c r="D405" t="str" cm="1">
        <f t="array" ref="D405">MID(Table1[[#This Row],[Adresse complète]],LEN(Table1[[#This Row],[Adresse complète]])-MATCH(TRUE,ISNUMBER(--(MID(Table1[[#This Row],[Adresse complète]],LEN(Table1[[#This Row],[Adresse complète]])-ROW($1:$255),1))),0)-4,5)</f>
        <v>49460</v>
      </c>
      <c r="E405" t="str" cm="1">
        <f t="array" ref="E405">RIGHT(Table1[[#This Row],[Adresse complète]],MATCH(TRUE,ISNUMBER(--(MID(Table1[[#This Row],[Adresse complète]],LEN(Table1[[#This Row],[Adresse complète]])-ROW($1:$255),1))),0))</f>
        <v xml:space="preserve"> MONTREUIL JUIGNE</v>
      </c>
    </row>
    <row r="406" spans="1:5" x14ac:dyDescent="0.25">
      <c r="A406" t="s">
        <v>404</v>
      </c>
      <c r="B406" t="str">
        <f>MID(Table1[[#This Row],[Adresse complète]],1,SEARCH("@",SUBSTITUTE(Table1[[#This Row],[Adresse complète]]," ","@",2)))</f>
        <v xml:space="preserve">2  </v>
      </c>
      <c r="C406" t="str">
        <f>SUBSTITUTE(SUBSTITUTE(TRIM(SUBSTITUTE(Table1[[#This Row],[Adresse complète]],Table1[[#This Row],[Rue]],"")),Table1[[#This Row],[Code postal]],""),Table1[[#This Row],[Ville]],"")</f>
        <v xml:space="preserve">RUE BEAUREPAIRE </v>
      </c>
      <c r="D406" t="str" cm="1">
        <f t="array" ref="D406">MID(Table1[[#This Row],[Adresse complète]],LEN(Table1[[#This Row],[Adresse complète]])-MATCH(TRUE,ISNUMBER(--(MID(Table1[[#This Row],[Adresse complète]],LEN(Table1[[#This Row],[Adresse complète]])-ROW($1:$255),1))),0)-4,5)</f>
        <v>75010</v>
      </c>
      <c r="E406" t="str" cm="1">
        <f t="array" ref="E406">RIGHT(Table1[[#This Row],[Adresse complète]],MATCH(TRUE,ISNUMBER(--(MID(Table1[[#This Row],[Adresse complète]],LEN(Table1[[#This Row],[Adresse complète]])-ROW($1:$255),1))),0))</f>
        <v xml:space="preserve"> PARIS</v>
      </c>
    </row>
    <row r="407" spans="1:5" x14ac:dyDescent="0.25">
      <c r="A407" t="s">
        <v>405</v>
      </c>
      <c r="B407" t="str">
        <f>MID(Table1[[#This Row],[Adresse complète]],1,SEARCH("@",SUBSTITUTE(Table1[[#This Row],[Adresse complète]]," ","@",2)))</f>
        <v xml:space="preserve">412  </v>
      </c>
      <c r="C407" t="str">
        <f>SUBSTITUTE(SUBSTITUTE(TRIM(SUBSTITUTE(Table1[[#This Row],[Adresse complète]],Table1[[#This Row],[Rue]],"")),Table1[[#This Row],[Code postal]],""),Table1[[#This Row],[Ville]],"")</f>
        <v xml:space="preserve">AVENUE ALBERT CAMUS </v>
      </c>
      <c r="D407" t="str" cm="1">
        <f t="array" ref="D407">MID(Table1[[#This Row],[Adresse complète]],LEN(Table1[[#This Row],[Adresse complète]])-MATCH(TRUE,ISNUMBER(--(MID(Table1[[#This Row],[Adresse complète]],LEN(Table1[[#This Row],[Adresse complète]])-ROW($1:$255),1))),0)-4,5)</f>
        <v>77190</v>
      </c>
      <c r="E407" t="str" cm="1">
        <f t="array" ref="E407">RIGHT(Table1[[#This Row],[Adresse complète]],MATCH(TRUE,ISNUMBER(--(MID(Table1[[#This Row],[Adresse complète]],LEN(Table1[[#This Row],[Adresse complète]])-ROW($1:$255),1))),0))</f>
        <v xml:space="preserve"> DAMMARIE LES LYS</v>
      </c>
    </row>
    <row r="408" spans="1:5" x14ac:dyDescent="0.25">
      <c r="A408" t="s">
        <v>406</v>
      </c>
      <c r="B408" t="str">
        <f>MID(Table1[[#This Row],[Adresse complète]],1,SEARCH("@",SUBSTITUTE(Table1[[#This Row],[Adresse complète]]," ","@",2)))</f>
        <v xml:space="preserve">8  </v>
      </c>
      <c r="C408" t="str">
        <f>SUBSTITUTE(SUBSTITUTE(TRIM(SUBSTITUTE(Table1[[#This Row],[Adresse complète]],Table1[[#This Row],[Rue]],"")),Table1[[#This Row],[Code postal]],""),Table1[[#This Row],[Ville]],"")</f>
        <v xml:space="preserve">RUE DELPHINE SEYRIG </v>
      </c>
      <c r="D408" t="str" cm="1">
        <f t="array" ref="D408">MID(Table1[[#This Row],[Adresse complète]],LEN(Table1[[#This Row],[Adresse complète]])-MATCH(TRUE,ISNUMBER(--(MID(Table1[[#This Row],[Adresse complète]],LEN(Table1[[#This Row],[Adresse complète]])-ROW($1:$255),1))),0)-4,5)</f>
        <v>31200</v>
      </c>
      <c r="E408" t="str" cm="1">
        <f t="array" ref="E408">RIGHT(Table1[[#This Row],[Adresse complète]],MATCH(TRUE,ISNUMBER(--(MID(Table1[[#This Row],[Adresse complète]],LEN(Table1[[#This Row],[Adresse complète]])-ROW($1:$255),1))),0))</f>
        <v xml:space="preserve"> TOULOUSE</v>
      </c>
    </row>
    <row r="409" spans="1:5" x14ac:dyDescent="0.25">
      <c r="A409" t="s">
        <v>407</v>
      </c>
      <c r="B409" t="str">
        <f>MID(Table1[[#This Row],[Adresse complète]],1,SEARCH("@",SUBSTITUTE(Table1[[#This Row],[Adresse complète]]," ","@",2)))</f>
        <v xml:space="preserve">195  </v>
      </c>
      <c r="C409" t="str">
        <f>SUBSTITUTE(SUBSTITUTE(TRIM(SUBSTITUTE(Table1[[#This Row],[Adresse complète]],Table1[[#This Row],[Rue]],"")),Table1[[#This Row],[Code postal]],""),Table1[[#This Row],[Ville]],"")</f>
        <v xml:space="preserve">RUE MAGDELEINE HUTIN </v>
      </c>
      <c r="D409" t="str" cm="1">
        <f t="array" ref="D409">MID(Table1[[#This Row],[Adresse complète]],LEN(Table1[[#This Row],[Adresse complète]])-MATCH(TRUE,ISNUMBER(--(MID(Table1[[#This Row],[Adresse complète]],LEN(Table1[[#This Row],[Adresse complète]])-ROW($1:$255),1))),0)-4,5)</f>
        <v>13090</v>
      </c>
      <c r="E409" t="str" cm="1">
        <f t="array" ref="E409">RIGHT(Table1[[#This Row],[Adresse complète]],MATCH(TRUE,ISNUMBER(--(MID(Table1[[#This Row],[Adresse complète]],LEN(Table1[[#This Row],[Adresse complète]])-ROW($1:$255),1))),0))</f>
        <v xml:space="preserve"> AIX EN PROVENCE</v>
      </c>
    </row>
    <row r="410" spans="1:5" x14ac:dyDescent="0.25">
      <c r="A410" t="s">
        <v>408</v>
      </c>
      <c r="B410" t="str">
        <f>MID(Table1[[#This Row],[Adresse complète]],1,SEARCH("@",SUBSTITUTE(Table1[[#This Row],[Adresse complète]]," ","@",2)))</f>
        <v xml:space="preserve">19  </v>
      </c>
      <c r="C410" t="str">
        <f>SUBSTITUTE(SUBSTITUTE(TRIM(SUBSTITUTE(Table1[[#This Row],[Adresse complète]],Table1[[#This Row],[Rue]],"")),Table1[[#This Row],[Code postal]],""),Table1[[#This Row],[Ville]],"")</f>
        <v xml:space="preserve">RUE DE SERRIGNY </v>
      </c>
      <c r="D410" t="str" cm="1">
        <f t="array" ref="D410">MID(Table1[[#This Row],[Adresse complète]],LEN(Table1[[#This Row],[Adresse complète]])-MATCH(TRUE,ISNUMBER(--(MID(Table1[[#This Row],[Adresse complète]],LEN(Table1[[#This Row],[Adresse complète]])-ROW($1:$255),1))),0)-4,5)</f>
        <v>21000</v>
      </c>
      <c r="E410" t="str" cm="1">
        <f t="array" ref="E410">RIGHT(Table1[[#This Row],[Adresse complète]],MATCH(TRUE,ISNUMBER(--(MID(Table1[[#This Row],[Adresse complète]],LEN(Table1[[#This Row],[Adresse complète]])-ROW($1:$255),1))),0))</f>
        <v xml:space="preserve"> DIJON</v>
      </c>
    </row>
    <row r="411" spans="1:5" x14ac:dyDescent="0.25">
      <c r="A411" t="s">
        <v>409</v>
      </c>
      <c r="B411" t="str">
        <f>MID(Table1[[#This Row],[Adresse complète]],1,SEARCH("@",SUBSTITUTE(Table1[[#This Row],[Adresse complète]]," ","@",2)))</f>
        <v xml:space="preserve">25  </v>
      </c>
      <c r="C411" t="str">
        <f>SUBSTITUTE(SUBSTITUTE(TRIM(SUBSTITUTE(Table1[[#This Row],[Adresse complète]],Table1[[#This Row],[Rue]],"")),Table1[[#This Row],[Code postal]],""),Table1[[#This Row],[Ville]],"")</f>
        <v xml:space="preserve">RUE DE LA RENTE SAINTE BENIGNE </v>
      </c>
      <c r="D411" t="str" cm="1">
        <f t="array" ref="D411">MID(Table1[[#This Row],[Adresse complète]],LEN(Table1[[#This Row],[Adresse complète]])-MATCH(TRUE,ISNUMBER(--(MID(Table1[[#This Row],[Adresse complète]],LEN(Table1[[#This Row],[Adresse complète]])-ROW($1:$255),1))),0)-4,5)</f>
        <v>21600</v>
      </c>
      <c r="E411" t="str" cm="1">
        <f t="array" ref="E411">RIGHT(Table1[[#This Row],[Adresse complète]],MATCH(TRUE,ISNUMBER(--(MID(Table1[[#This Row],[Adresse complète]],LEN(Table1[[#This Row],[Adresse complète]])-ROW($1:$255),1))),0))</f>
        <v xml:space="preserve"> LONGVIC</v>
      </c>
    </row>
    <row r="412" spans="1:5" x14ac:dyDescent="0.25">
      <c r="A412" t="s">
        <v>410</v>
      </c>
      <c r="B412" t="str">
        <f>MID(Table1[[#This Row],[Adresse complète]],1,SEARCH("@",SUBSTITUTE(Table1[[#This Row],[Adresse complète]]," ","@",2)))</f>
        <v xml:space="preserve">3  </v>
      </c>
      <c r="C412" t="str">
        <f>SUBSTITUTE(SUBSTITUTE(TRIM(SUBSTITUTE(Table1[[#This Row],[Adresse complète]],Table1[[#This Row],[Rue]],"")),Table1[[#This Row],[Code postal]],""),Table1[[#This Row],[Ville]],"")</f>
        <v xml:space="preserve">RUE I ET FREDERIC JOLIOT CURIE </v>
      </c>
      <c r="D412" t="str" cm="1">
        <f t="array" ref="D412">MID(Table1[[#This Row],[Adresse complète]],LEN(Table1[[#This Row],[Adresse complète]])-MATCH(TRUE,ISNUMBER(--(MID(Table1[[#This Row],[Adresse complète]],LEN(Table1[[#This Row],[Adresse complète]])-ROW($1:$255),1))),0)-4,5)</f>
        <v>93100</v>
      </c>
      <c r="E412" t="str" cm="1">
        <f t="array" ref="E412">RIGHT(Table1[[#This Row],[Adresse complète]],MATCH(TRUE,ISNUMBER(--(MID(Table1[[#This Row],[Adresse complète]],LEN(Table1[[#This Row],[Adresse complète]])-ROW($1:$255),1))),0))</f>
        <v xml:space="preserve"> MONTREUIL</v>
      </c>
    </row>
    <row r="413" spans="1:5" x14ac:dyDescent="0.25">
      <c r="A413" t="s">
        <v>411</v>
      </c>
      <c r="B413" t="str">
        <f>MID(Table1[[#This Row],[Adresse complète]],1,SEARCH("@",SUBSTITUTE(Table1[[#This Row],[Adresse complète]]," ","@",2)))</f>
        <v xml:space="preserve">17  </v>
      </c>
      <c r="C413" t="str">
        <f>SUBSTITUTE(SUBSTITUTE(TRIM(SUBSTITUTE(Table1[[#This Row],[Adresse complète]],Table1[[#This Row],[Rue]],"")),Table1[[#This Row],[Code postal]],""),Table1[[#This Row],[Ville]],"")</f>
        <v xml:space="preserve">RUE DE LA CAPSULERIE </v>
      </c>
      <c r="D413" t="str" cm="1">
        <f t="array" ref="D413">MID(Table1[[#This Row],[Adresse complète]],LEN(Table1[[#This Row],[Adresse complète]])-MATCH(TRUE,ISNUMBER(--(MID(Table1[[#This Row],[Adresse complète]],LEN(Table1[[#This Row],[Adresse complète]])-ROW($1:$255),1))),0)-4,5)</f>
        <v>93170</v>
      </c>
      <c r="E413" t="str" cm="1">
        <f t="array" ref="E413">RIGHT(Table1[[#This Row],[Adresse complète]],MATCH(TRUE,ISNUMBER(--(MID(Table1[[#This Row],[Adresse complète]],LEN(Table1[[#This Row],[Adresse complète]])-ROW($1:$255),1))),0))</f>
        <v xml:space="preserve"> BAGNOLET</v>
      </c>
    </row>
    <row r="414" spans="1:5" x14ac:dyDescent="0.25">
      <c r="A414" t="s">
        <v>412</v>
      </c>
      <c r="B414" t="str">
        <f>MID(Table1[[#This Row],[Adresse complète]],1,SEARCH("@",SUBSTITUTE(Table1[[#This Row],[Adresse complète]]," ","@",2)))</f>
        <v xml:space="preserve">11  </v>
      </c>
      <c r="C414" t="str">
        <f>SUBSTITUTE(SUBSTITUTE(TRIM(SUBSTITUTE(Table1[[#This Row],[Adresse complète]],Table1[[#This Row],[Rue]],"")),Table1[[#This Row],[Code postal]],""),Table1[[#This Row],[Ville]],"")</f>
        <v xml:space="preserve">RUE MONTFLEURY </v>
      </c>
      <c r="D414" t="str" cm="1">
        <f t="array" ref="D414">MID(Table1[[#This Row],[Adresse complète]],LEN(Table1[[#This Row],[Adresse complète]])-MATCH(TRUE,ISNUMBER(--(MID(Table1[[#This Row],[Adresse complète]],LEN(Table1[[#This Row],[Adresse complète]])-ROW($1:$255),1))),0)-4,5)</f>
        <v>95200</v>
      </c>
      <c r="E414" t="str" cm="1">
        <f t="array" ref="E414">RIGHT(Table1[[#This Row],[Adresse complète]],MATCH(TRUE,ISNUMBER(--(MID(Table1[[#This Row],[Adresse complète]],LEN(Table1[[#This Row],[Adresse complète]])-ROW($1:$255),1))),0))</f>
        <v xml:space="preserve"> SARCELLES</v>
      </c>
    </row>
    <row r="415" spans="1:5" x14ac:dyDescent="0.25">
      <c r="A415" t="s">
        <v>413</v>
      </c>
      <c r="B415" t="str">
        <f>MID(Table1[[#This Row],[Adresse complète]],1,SEARCH("@",SUBSTITUTE(Table1[[#This Row],[Adresse complète]]," ","@",2)))</f>
        <v xml:space="preserve">13  </v>
      </c>
      <c r="C415" t="str">
        <f>SUBSTITUTE(SUBSTITUTE(TRIM(SUBSTITUTE(Table1[[#This Row],[Adresse complète]],Table1[[#This Row],[Rue]],"")),Table1[[#This Row],[Code postal]],""),Table1[[#This Row],[Ville]],"")</f>
        <v xml:space="preserve">RUE MARIUS DELPECH </v>
      </c>
      <c r="D415" t="str" cm="1">
        <f t="array" ref="D415">MID(Table1[[#This Row],[Adresse complète]],LEN(Table1[[#This Row],[Adresse complète]])-MATCH(TRUE,ISNUMBER(--(MID(Table1[[#This Row],[Adresse complète]],LEN(Table1[[#This Row],[Adresse complète]])-ROW($1:$255),1))),0)-4,5)</f>
        <v>95200</v>
      </c>
      <c r="E415" t="str" cm="1">
        <f t="array" ref="E415">RIGHT(Table1[[#This Row],[Adresse complète]],MATCH(TRUE,ISNUMBER(--(MID(Table1[[#This Row],[Adresse complète]],LEN(Table1[[#This Row],[Adresse complète]])-ROW($1:$255),1))),0))</f>
        <v xml:space="preserve"> SARCELLES</v>
      </c>
    </row>
    <row r="416" spans="1:5" x14ac:dyDescent="0.25">
      <c r="A416" t="s">
        <v>414</v>
      </c>
      <c r="B416" t="str">
        <f>MID(Table1[[#This Row],[Adresse complète]],1,SEARCH("@",SUBSTITUTE(Table1[[#This Row],[Adresse complète]]," ","@",2)))</f>
        <v xml:space="preserve">3  </v>
      </c>
      <c r="C416" t="str">
        <f>SUBSTITUTE(SUBSTITUTE(TRIM(SUBSTITUTE(Table1[[#This Row],[Adresse complète]],Table1[[#This Row],[Rue]],"")),Table1[[#This Row],[Code postal]],""),Table1[[#This Row],[Ville]],"")</f>
        <v xml:space="preserve">RUE DU DOCTEUR SCHWEITZER </v>
      </c>
      <c r="D416" t="str" cm="1">
        <f t="array" ref="D416">MID(Table1[[#This Row],[Adresse complète]],LEN(Table1[[#This Row],[Adresse complète]])-MATCH(TRUE,ISNUMBER(--(MID(Table1[[#This Row],[Adresse complète]],LEN(Table1[[#This Row],[Adresse complète]])-ROW($1:$255),1))),0)-4,5)</f>
        <v>92400</v>
      </c>
      <c r="E416" t="str" cm="1">
        <f t="array" ref="E416">RIGHT(Table1[[#This Row],[Adresse complète]],MATCH(TRUE,ISNUMBER(--(MID(Table1[[#This Row],[Adresse complète]],LEN(Table1[[#This Row],[Adresse complète]])-ROW($1:$255),1))),0))</f>
        <v xml:space="preserve"> COURBEVOIE</v>
      </c>
    </row>
    <row r="417" spans="1:5" x14ac:dyDescent="0.25">
      <c r="A417" t="s">
        <v>415</v>
      </c>
      <c r="B417" t="str">
        <f>MID(Table1[[#This Row],[Adresse complète]],1,SEARCH("@",SUBSTITUTE(Table1[[#This Row],[Adresse complète]]," ","@",2)))</f>
        <v xml:space="preserve">65  </v>
      </c>
      <c r="C417" t="str">
        <f>SUBSTITUTE(SUBSTITUTE(TRIM(SUBSTITUTE(Table1[[#This Row],[Adresse complète]],Table1[[#This Row],[Rue]],"")),Table1[[#This Row],[Code postal]],""),Table1[[#This Row],[Ville]],"")</f>
        <v xml:space="preserve">RUE BLOMET </v>
      </c>
      <c r="D417" t="str" cm="1">
        <f t="array" ref="D417">MID(Table1[[#This Row],[Adresse complète]],LEN(Table1[[#This Row],[Adresse complète]])-MATCH(TRUE,ISNUMBER(--(MID(Table1[[#This Row],[Adresse complète]],LEN(Table1[[#This Row],[Adresse complète]])-ROW($1:$255),1))),0)-4,5)</f>
        <v>75015</v>
      </c>
      <c r="E417" t="str" cm="1">
        <f t="array" ref="E417">RIGHT(Table1[[#This Row],[Adresse complète]],MATCH(TRUE,ISNUMBER(--(MID(Table1[[#This Row],[Adresse complète]],LEN(Table1[[#This Row],[Adresse complète]])-ROW($1:$255),1))),0))</f>
        <v xml:space="preserve"> PARIS</v>
      </c>
    </row>
    <row r="418" spans="1:5" x14ac:dyDescent="0.25">
      <c r="A418" t="s">
        <v>416</v>
      </c>
      <c r="B418" t="str">
        <f>MID(Table1[[#This Row],[Adresse complète]],1,SEARCH("@",SUBSTITUTE(Table1[[#This Row],[Adresse complète]]," ","@",2)))</f>
        <v xml:space="preserve">142  </v>
      </c>
      <c r="C418" t="str">
        <f>SUBSTITUTE(SUBSTITUTE(TRIM(SUBSTITUTE(Table1[[#This Row],[Adresse complète]],Table1[[#This Row],[Rue]],"")),Table1[[#This Row],[Code postal]],""),Table1[[#This Row],[Ville]],"")</f>
        <v xml:space="preserve">RUE DU SUVERET </v>
      </c>
      <c r="D418" t="str" cm="1">
        <f t="array" ref="D418">MID(Table1[[#This Row],[Adresse complète]],LEN(Table1[[#This Row],[Adresse complète]])-MATCH(TRUE,ISNUMBER(--(MID(Table1[[#This Row],[Adresse complète]],LEN(Table1[[#This Row],[Adresse complète]])-ROW($1:$255),1))),0)-4,5)</f>
        <v>83600</v>
      </c>
      <c r="E418" t="str" cm="1">
        <f t="array" ref="E418">RIGHT(Table1[[#This Row],[Adresse complète]],MATCH(TRUE,ISNUMBER(--(MID(Table1[[#This Row],[Adresse complète]],LEN(Table1[[#This Row],[Adresse complète]])-ROW($1:$255),1))),0))</f>
        <v xml:space="preserve"> FREJUS</v>
      </c>
    </row>
    <row r="419" spans="1:5" x14ac:dyDescent="0.25">
      <c r="A419" t="s">
        <v>417</v>
      </c>
      <c r="B419" t="str">
        <f>MID(Table1[[#This Row],[Adresse complète]],1,SEARCH("@",SUBSTITUTE(Table1[[#This Row],[Adresse complète]]," ","@",2)))</f>
        <v xml:space="preserve">39  </v>
      </c>
      <c r="C419" t="str">
        <f>SUBSTITUTE(SUBSTITUTE(TRIM(SUBSTITUTE(Table1[[#This Row],[Adresse complète]],Table1[[#This Row],[Rue]],"")),Table1[[#This Row],[Code postal]],""),Table1[[#This Row],[Ville]],"")</f>
        <v xml:space="preserve">RUE DE VARSOVIE </v>
      </c>
      <c r="D419" t="str" cm="1">
        <f t="array" ref="D419">MID(Table1[[#This Row],[Adresse complète]],LEN(Table1[[#This Row],[Adresse complète]])-MATCH(TRUE,ISNUMBER(--(MID(Table1[[#This Row],[Adresse complète]],LEN(Table1[[#This Row],[Adresse complète]])-ROW($1:$255),1))),0)-4,5)</f>
        <v>93000</v>
      </c>
      <c r="E419" t="str" cm="1">
        <f t="array" ref="E419">RIGHT(Table1[[#This Row],[Adresse complète]],MATCH(TRUE,ISNUMBER(--(MID(Table1[[#This Row],[Adresse complète]],LEN(Table1[[#This Row],[Adresse complète]])-ROW($1:$255),1))),0))</f>
        <v xml:space="preserve"> BOBIGNY</v>
      </c>
    </row>
    <row r="420" spans="1:5" x14ac:dyDescent="0.25">
      <c r="A420" t="s">
        <v>418</v>
      </c>
      <c r="B420" t="str">
        <f>MID(Table1[[#This Row],[Adresse complète]],1,SEARCH("@",SUBSTITUTE(Table1[[#This Row],[Adresse complète]]," ","@",2)))</f>
        <v xml:space="preserve">46  </v>
      </c>
      <c r="C420" t="str">
        <f>SUBSTITUTE(SUBSTITUTE(TRIM(SUBSTITUTE(Table1[[#This Row],[Adresse complète]],Table1[[#This Row],[Rue]],"")),Table1[[#This Row],[Code postal]],""),Table1[[#This Row],[Ville]],"")</f>
        <v xml:space="preserve">IMPASSE DES ALLEMANDS </v>
      </c>
      <c r="D420" t="str" cm="1">
        <f t="array" ref="D420">MID(Table1[[#This Row],[Adresse complète]],LEN(Table1[[#This Row],[Adresse complète]])-MATCH(TRUE,ISNUMBER(--(MID(Table1[[#This Row],[Adresse complète]],LEN(Table1[[#This Row],[Adresse complète]])-ROW($1:$255),1))),0)-4,5)</f>
        <v>57000</v>
      </c>
      <c r="E420" t="str" cm="1">
        <f t="array" ref="E420">RIGHT(Table1[[#This Row],[Adresse complète]],MATCH(TRUE,ISNUMBER(--(MID(Table1[[#This Row],[Adresse complète]],LEN(Table1[[#This Row],[Adresse complète]])-ROW($1:$255),1))),0))</f>
        <v xml:space="preserve"> METZ</v>
      </c>
    </row>
    <row r="421" spans="1:5" x14ac:dyDescent="0.25">
      <c r="A421" t="s">
        <v>419</v>
      </c>
      <c r="B421" t="str">
        <f>MID(Table1[[#This Row],[Adresse complète]],1,SEARCH("@",SUBSTITUTE(Table1[[#This Row],[Adresse complète]]," ","@",2)))</f>
        <v xml:space="preserve">3  </v>
      </c>
      <c r="C421" t="str">
        <f>SUBSTITUTE(SUBSTITUTE(TRIM(SUBSTITUTE(Table1[[#This Row],[Adresse complète]],Table1[[#This Row],[Rue]],"")),Table1[[#This Row],[Code postal]],""),Table1[[#This Row],[Ville]],"")</f>
        <v xml:space="preserve">RUE DE CRASTATT </v>
      </c>
      <c r="D421" t="str" cm="1">
        <f t="array" ref="D421">MID(Table1[[#This Row],[Adresse complète]],LEN(Table1[[#This Row],[Adresse complète]])-MATCH(TRUE,ISNUMBER(--(MID(Table1[[#This Row],[Adresse complète]],LEN(Table1[[#This Row],[Adresse complète]])-ROW($1:$255),1))),0)-4,5)</f>
        <v>67200</v>
      </c>
      <c r="E421" t="str" cm="1">
        <f t="array" ref="E421">RIGHT(Table1[[#This Row],[Adresse complète]],MATCH(TRUE,ISNUMBER(--(MID(Table1[[#This Row],[Adresse complète]],LEN(Table1[[#This Row],[Adresse complète]])-ROW($1:$255),1))),0))</f>
        <v xml:space="preserve"> STRASBOURG</v>
      </c>
    </row>
    <row r="422" spans="1:5" x14ac:dyDescent="0.25">
      <c r="A422" t="s">
        <v>420</v>
      </c>
      <c r="B422" t="str">
        <f>MID(Table1[[#This Row],[Adresse complète]],1,SEARCH("@",SUBSTITUTE(Table1[[#This Row],[Adresse complète]]," ","@",2)))</f>
        <v xml:space="preserve">45  </v>
      </c>
      <c r="C422" t="str">
        <f>SUBSTITUTE(SUBSTITUTE(TRIM(SUBSTITUTE(Table1[[#This Row],[Adresse complète]],Table1[[#This Row],[Rue]],"")),Table1[[#This Row],[Code postal]],""),Table1[[#This Row],[Ville]],"")</f>
        <v xml:space="preserve">RUE DES 3 MOULINS </v>
      </c>
      <c r="D422" t="str" cm="1">
        <f t="array" ref="D422">MID(Table1[[#This Row],[Adresse complète]],LEN(Table1[[#This Row],[Adresse complète]])-MATCH(TRUE,ISNUMBER(--(MID(Table1[[#This Row],[Adresse complète]],LEN(Table1[[#This Row],[Adresse complète]])-ROW($1:$255),1))),0)-4,5)</f>
        <v>77000</v>
      </c>
      <c r="E422" t="str" cm="1">
        <f t="array" ref="E422">RIGHT(Table1[[#This Row],[Adresse complète]],MATCH(TRUE,ISNUMBER(--(MID(Table1[[#This Row],[Adresse complète]],LEN(Table1[[#This Row],[Adresse complète]])-ROW($1:$255),1))),0))</f>
        <v xml:space="preserve"> MELUN</v>
      </c>
    </row>
    <row r="423" spans="1:5" x14ac:dyDescent="0.25">
      <c r="A423" t="s">
        <v>421</v>
      </c>
      <c r="B423" t="str">
        <f>MID(Table1[[#This Row],[Adresse complète]],1,SEARCH("@",SUBSTITUTE(Table1[[#This Row],[Adresse complète]]," ","@",2)))</f>
        <v xml:space="preserve">214  </v>
      </c>
      <c r="C423" t="str">
        <f>SUBSTITUTE(SUBSTITUTE(TRIM(SUBSTITUTE(Table1[[#This Row],[Adresse complète]],Table1[[#This Row],[Rue]],"")),Table1[[#This Row],[Code postal]],""),Table1[[#This Row],[Ville]],"")</f>
        <v xml:space="preserve">CHEMIN DU CHARREL </v>
      </c>
      <c r="D423" t="str" cm="1">
        <f t="array" ref="D423">MID(Table1[[#This Row],[Adresse complète]],LEN(Table1[[#This Row],[Adresse complète]])-MATCH(TRUE,ISNUMBER(--(MID(Table1[[#This Row],[Adresse complète]],LEN(Table1[[#This Row],[Adresse complète]])-ROW($1:$255),1))),0)-4,5)</f>
        <v>13400</v>
      </c>
      <c r="E423" t="str" cm="1">
        <f t="array" ref="E423">RIGHT(Table1[[#This Row],[Adresse complète]],MATCH(TRUE,ISNUMBER(--(MID(Table1[[#This Row],[Adresse complète]],LEN(Table1[[#This Row],[Adresse complète]])-ROW($1:$255),1))),0))</f>
        <v xml:space="preserve"> AUBAGNE</v>
      </c>
    </row>
    <row r="424" spans="1:5" x14ac:dyDescent="0.25">
      <c r="A424" t="s">
        <v>422</v>
      </c>
      <c r="B424" t="str">
        <f>MID(Table1[[#This Row],[Adresse complète]],1,SEARCH("@",SUBSTITUTE(Table1[[#This Row],[Adresse complète]]," ","@",2)))</f>
        <v xml:space="preserve">10  </v>
      </c>
      <c r="C424" t="str">
        <f>SUBSTITUTE(SUBSTITUTE(TRIM(SUBSTITUTE(Table1[[#This Row],[Adresse complète]],Table1[[#This Row],[Rue]],"")),Table1[[#This Row],[Code postal]],""),Table1[[#This Row],[Ville]],"")</f>
        <v xml:space="preserve">RUE SAINT DENIS </v>
      </c>
      <c r="D424" t="str" cm="1">
        <f t="array" ref="D424">MID(Table1[[#This Row],[Adresse complète]],LEN(Table1[[#This Row],[Adresse complète]])-MATCH(TRUE,ISNUMBER(--(MID(Table1[[#This Row],[Adresse complète]],LEN(Table1[[#This Row],[Adresse complète]])-ROW($1:$255),1))),0)-4,5)</f>
        <v>86000</v>
      </c>
      <c r="E424" t="str" cm="1">
        <f t="array" ref="E424">RIGHT(Table1[[#This Row],[Adresse complète]],MATCH(TRUE,ISNUMBER(--(MID(Table1[[#This Row],[Adresse complète]],LEN(Table1[[#This Row],[Adresse complète]])-ROW($1:$255),1))),0))</f>
        <v xml:space="preserve"> POITIERS</v>
      </c>
    </row>
    <row r="425" spans="1:5" x14ac:dyDescent="0.25">
      <c r="A425" t="s">
        <v>423</v>
      </c>
      <c r="B425" t="str">
        <f>MID(Table1[[#This Row],[Adresse complète]],1,SEARCH("@",SUBSTITUTE(Table1[[#This Row],[Adresse complète]]," ","@",2)))</f>
        <v xml:space="preserve">36  </v>
      </c>
      <c r="C425" t="str">
        <f>SUBSTITUTE(SUBSTITUTE(TRIM(SUBSTITUTE(Table1[[#This Row],[Adresse complète]],Table1[[#This Row],[Rue]],"")),Table1[[#This Row],[Code postal]],""),Table1[[#This Row],[Ville]],"")</f>
        <v xml:space="preserve">RUE DE ROMAINVILLE </v>
      </c>
      <c r="D425" t="str" cm="1">
        <f t="array" ref="D425">MID(Table1[[#This Row],[Adresse complète]],LEN(Table1[[#This Row],[Adresse complète]])-MATCH(TRUE,ISNUMBER(--(MID(Table1[[#This Row],[Adresse complète]],LEN(Table1[[#This Row],[Adresse complète]])-ROW($1:$255),1))),0)-4,5)</f>
        <v>75019</v>
      </c>
      <c r="E425" t="str" cm="1">
        <f t="array" ref="E425">RIGHT(Table1[[#This Row],[Adresse complète]],MATCH(TRUE,ISNUMBER(--(MID(Table1[[#This Row],[Adresse complète]],LEN(Table1[[#This Row],[Adresse complète]])-ROW($1:$255),1))),0))</f>
        <v xml:space="preserve"> PARIS</v>
      </c>
    </row>
    <row r="426" spans="1:5" x14ac:dyDescent="0.25">
      <c r="A426" t="s">
        <v>424</v>
      </c>
      <c r="B426" t="str">
        <f>MID(Table1[[#This Row],[Adresse complète]],1,SEARCH("@",SUBSTITUTE(Table1[[#This Row],[Adresse complète]]," ","@",2)))</f>
        <v xml:space="preserve">89  </v>
      </c>
      <c r="C426" t="str">
        <f>SUBSTITUTE(SUBSTITUTE(TRIM(SUBSTITUTE(Table1[[#This Row],[Adresse complète]],Table1[[#This Row],[Rue]],"")),Table1[[#This Row],[Code postal]],""),Table1[[#This Row],[Ville]],"")</f>
        <v xml:space="preserve">RUE ANATOLE FRANCE </v>
      </c>
      <c r="D426" t="str" cm="1">
        <f t="array" ref="D426">MID(Table1[[#This Row],[Adresse complète]],LEN(Table1[[#This Row],[Adresse complète]])-MATCH(TRUE,ISNUMBER(--(MID(Table1[[#This Row],[Adresse complète]],LEN(Table1[[#This Row],[Adresse complète]])-ROW($1:$255),1))),0)-4,5)</f>
        <v>46000</v>
      </c>
      <c r="E426" t="str" cm="1">
        <f t="array" ref="E426">RIGHT(Table1[[#This Row],[Adresse complète]],MATCH(TRUE,ISNUMBER(--(MID(Table1[[#This Row],[Adresse complète]],LEN(Table1[[#This Row],[Adresse complète]])-ROW($1:$255),1))),0))</f>
        <v xml:space="preserve"> CAHORS</v>
      </c>
    </row>
    <row r="427" spans="1:5" x14ac:dyDescent="0.25">
      <c r="A427" t="s">
        <v>425</v>
      </c>
      <c r="B427" t="str">
        <f>MID(Table1[[#This Row],[Adresse complète]],1,SEARCH("@",SUBSTITUTE(Table1[[#This Row],[Adresse complète]]," ","@",2)))</f>
        <v xml:space="preserve">401  </v>
      </c>
      <c r="C427" t="str">
        <f>SUBSTITUTE(SUBSTITUTE(TRIM(SUBSTITUTE(Table1[[#This Row],[Adresse complète]],Table1[[#This Row],[Rue]],"")),Table1[[#This Row],[Code postal]],""),Table1[[#This Row],[Ville]],"")</f>
        <v xml:space="preserve">CHEMIN DES PLANTADES </v>
      </c>
      <c r="D427" t="str" cm="1">
        <f t="array" ref="D427">MID(Table1[[#This Row],[Adresse complète]],LEN(Table1[[#This Row],[Adresse complète]])-MATCH(TRUE,ISNUMBER(--(MID(Table1[[#This Row],[Adresse complète]],LEN(Table1[[#This Row],[Adresse complète]])-ROW($1:$255),1))),0)-4,5)</f>
        <v>83130</v>
      </c>
      <c r="E427" t="str" cm="1">
        <f t="array" ref="E427">RIGHT(Table1[[#This Row],[Adresse complète]],MATCH(TRUE,ISNUMBER(--(MID(Table1[[#This Row],[Adresse complète]],LEN(Table1[[#This Row],[Adresse complète]])-ROW($1:$255),1))),0))</f>
        <v xml:space="preserve"> LA GARDE</v>
      </c>
    </row>
    <row r="428" spans="1:5" x14ac:dyDescent="0.25">
      <c r="A428" t="s">
        <v>426</v>
      </c>
      <c r="B428" t="str">
        <f>MID(Table1[[#This Row],[Adresse complète]],1,SEARCH("@",SUBSTITUTE(Table1[[#This Row],[Adresse complète]]," ","@",2)))</f>
        <v xml:space="preserve">12  </v>
      </c>
      <c r="C428" t="str">
        <f>SUBSTITUTE(SUBSTITUTE(TRIM(SUBSTITUTE(Table1[[#This Row],[Adresse complète]],Table1[[#This Row],[Rue]],"")),Table1[[#This Row],[Code postal]],""),Table1[[#This Row],[Ville]],"")</f>
        <v xml:space="preserve">AVENUE DE L EUROPE </v>
      </c>
      <c r="D428" t="str" cm="1">
        <f t="array" ref="D428">MID(Table1[[#This Row],[Adresse complète]],LEN(Table1[[#This Row],[Adresse complète]])-MATCH(TRUE,ISNUMBER(--(MID(Table1[[#This Row],[Adresse complète]],LEN(Table1[[#This Row],[Adresse complète]])-ROW($1:$255),1))),0)-4,5)</f>
        <v>78500</v>
      </c>
      <c r="E428" t="str" cm="1">
        <f t="array" ref="E428">RIGHT(Table1[[#This Row],[Adresse complète]],MATCH(TRUE,ISNUMBER(--(MID(Table1[[#This Row],[Adresse complète]],LEN(Table1[[#This Row],[Adresse complète]])-ROW($1:$255),1))),0))</f>
        <v xml:space="preserve"> SARTROUVILLE</v>
      </c>
    </row>
    <row r="429" spans="1:5" x14ac:dyDescent="0.25">
      <c r="A429" t="s">
        <v>427</v>
      </c>
      <c r="B429" t="str">
        <f>MID(Table1[[#This Row],[Adresse complète]],1,SEARCH("@",SUBSTITUTE(Table1[[#This Row],[Adresse complète]]," ","@",2)))</f>
        <v xml:space="preserve">63  </v>
      </c>
      <c r="C429" t="str">
        <f>SUBSTITUTE(SUBSTITUTE(TRIM(SUBSTITUTE(Table1[[#This Row],[Adresse complète]],Table1[[#This Row],[Rue]],"")),Table1[[#This Row],[Code postal]],""),Table1[[#This Row],[Ville]],"")</f>
        <v xml:space="preserve">PLACE SAINT BRUNO </v>
      </c>
      <c r="D429" t="str" cm="1">
        <f t="array" ref="D429">MID(Table1[[#This Row],[Adresse complète]],LEN(Table1[[#This Row],[Adresse complète]])-MATCH(TRUE,ISNUMBER(--(MID(Table1[[#This Row],[Adresse complète]],LEN(Table1[[#This Row],[Adresse complète]])-ROW($1:$255),1))),0)-4,5)</f>
        <v>38000</v>
      </c>
      <c r="E429" t="str" cm="1">
        <f t="array" ref="E429">RIGHT(Table1[[#This Row],[Adresse complète]],MATCH(TRUE,ISNUMBER(--(MID(Table1[[#This Row],[Adresse complète]],LEN(Table1[[#This Row],[Adresse complète]])-ROW($1:$255),1))),0))</f>
        <v xml:space="preserve"> GRENOBLE</v>
      </c>
    </row>
    <row r="430" spans="1:5" x14ac:dyDescent="0.25">
      <c r="A430" t="s">
        <v>428</v>
      </c>
      <c r="B430" t="str">
        <f>MID(Table1[[#This Row],[Adresse complète]],1,SEARCH("@",SUBSTITUTE(Table1[[#This Row],[Adresse complète]]," ","@",2)))</f>
        <v xml:space="preserve">4  </v>
      </c>
      <c r="C430" t="str">
        <f>SUBSTITUTE(SUBSTITUTE(TRIM(SUBSTITUTE(Table1[[#This Row],[Adresse complète]],Table1[[#This Row],[Rue]],"")),Table1[[#This Row],[Code postal]],""),Table1[[#This Row],[Ville]],"")</f>
        <v xml:space="preserve">RUE DE LA MOTTE </v>
      </c>
      <c r="D430" t="str" cm="1">
        <f t="array" ref="D430">MID(Table1[[#This Row],[Adresse complète]],LEN(Table1[[#This Row],[Adresse complète]])-MATCH(TRUE,ISNUMBER(--(MID(Table1[[#This Row],[Adresse complète]],LEN(Table1[[#This Row],[Adresse complète]])-ROW($1:$255),1))),0)-4,5)</f>
        <v>79700</v>
      </c>
      <c r="E430" t="str" cm="1">
        <f t="array" ref="E430">RIGHT(Table1[[#This Row],[Adresse complète]],MATCH(TRUE,ISNUMBER(--(MID(Table1[[#This Row],[Adresse complète]],LEN(Table1[[#This Row],[Adresse complète]])-ROW($1:$255),1))),0))</f>
        <v xml:space="preserve"> MAULEON</v>
      </c>
    </row>
    <row r="431" spans="1:5" x14ac:dyDescent="0.25">
      <c r="A431" t="s">
        <v>429</v>
      </c>
      <c r="B431" t="str">
        <f>MID(Table1[[#This Row],[Adresse complète]],1,SEARCH("@",SUBSTITUTE(Table1[[#This Row],[Adresse complète]]," ","@",2)))</f>
        <v xml:space="preserve">7 L </v>
      </c>
      <c r="C431" t="str">
        <f>SUBSTITUTE(SUBSTITUTE(TRIM(SUBSTITUTE(Table1[[#This Row],[Adresse complète]],Table1[[#This Row],[Rue]],"")),Table1[[#This Row],[Code postal]],""),Table1[[#This Row],[Ville]],"")</f>
        <v xml:space="preserve">ALLEE DE LA 1ERE DIV FR LIBRE </v>
      </c>
      <c r="D431" t="str" cm="1">
        <f t="array" ref="D431">MID(Table1[[#This Row],[Adresse complète]],LEN(Table1[[#This Row],[Adresse complète]])-MATCH(TRUE,ISNUMBER(--(MID(Table1[[#This Row],[Adresse complète]],LEN(Table1[[#This Row],[Adresse complète]])-ROW($1:$255),1))),0)-4,5)</f>
        <v>21000</v>
      </c>
      <c r="E431" t="str" cm="1">
        <f t="array" ref="E431">RIGHT(Table1[[#This Row],[Adresse complète]],MATCH(TRUE,ISNUMBER(--(MID(Table1[[#This Row],[Adresse complète]],LEN(Table1[[#This Row],[Adresse complète]])-ROW($1:$255),1))),0))</f>
        <v xml:space="preserve"> DIJON</v>
      </c>
    </row>
    <row r="432" spans="1:5" x14ac:dyDescent="0.25">
      <c r="A432" t="s">
        <v>430</v>
      </c>
      <c r="B432" t="str">
        <f>MID(Table1[[#This Row],[Adresse complète]],1,SEARCH("@",SUBSTITUTE(Table1[[#This Row],[Adresse complète]]," ","@",2)))</f>
        <v xml:space="preserve">173  </v>
      </c>
      <c r="C432" t="str">
        <f>SUBSTITUTE(SUBSTITUTE(TRIM(SUBSTITUTE(Table1[[#This Row],[Adresse complète]],Table1[[#This Row],[Rue]],"")),Table1[[#This Row],[Code postal]],""),Table1[[#This Row],[Ville]],"")</f>
        <v xml:space="preserve">CHEMIN DES IZARDS </v>
      </c>
      <c r="D432" t="str" cm="1">
        <f t="array" ref="D432">MID(Table1[[#This Row],[Adresse complète]],LEN(Table1[[#This Row],[Adresse complète]])-MATCH(TRUE,ISNUMBER(--(MID(Table1[[#This Row],[Adresse complète]],LEN(Table1[[#This Row],[Adresse complète]])-ROW($1:$255),1))),0)-4,5)</f>
        <v>31200</v>
      </c>
      <c r="E432" t="str" cm="1">
        <f t="array" ref="E432">RIGHT(Table1[[#This Row],[Adresse complète]],MATCH(TRUE,ISNUMBER(--(MID(Table1[[#This Row],[Adresse complète]],LEN(Table1[[#This Row],[Adresse complète]])-ROW($1:$255),1))),0))</f>
        <v xml:space="preserve"> TOULOUSE</v>
      </c>
    </row>
    <row r="433" spans="1:5" x14ac:dyDescent="0.25">
      <c r="A433" t="s">
        <v>431</v>
      </c>
      <c r="B433" t="str">
        <f>MID(Table1[[#This Row],[Adresse complète]],1,SEARCH("@",SUBSTITUTE(Table1[[#This Row],[Adresse complète]]," ","@",2)))</f>
        <v xml:space="preserve">9  </v>
      </c>
      <c r="C433" t="str">
        <f>SUBSTITUTE(SUBSTITUTE(TRIM(SUBSTITUTE(Table1[[#This Row],[Adresse complète]],Table1[[#This Row],[Rue]],"")),Table1[[#This Row],[Code postal]],""),Table1[[#This Row],[Ville]],"")</f>
        <v xml:space="preserve">ROUTE DE LA ROCHE </v>
      </c>
      <c r="D433" t="str" cm="1">
        <f t="array" ref="D433">MID(Table1[[#This Row],[Adresse complète]],LEN(Table1[[#This Row],[Adresse complète]])-MATCH(TRUE,ISNUMBER(--(MID(Table1[[#This Row],[Adresse complète]],LEN(Table1[[#This Row],[Adresse complète]])-ROW($1:$255),1))),0)-4,5)</f>
        <v>69420</v>
      </c>
      <c r="E433" t="str" cm="1">
        <f t="array" ref="E433">RIGHT(Table1[[#This Row],[Adresse complète]],MATCH(TRUE,ISNUMBER(--(MID(Table1[[#This Row],[Adresse complète]],LEN(Table1[[#This Row],[Adresse complète]])-ROW($1:$255),1))),0))</f>
        <v xml:space="preserve"> AMPUIS</v>
      </c>
    </row>
    <row r="434" spans="1:5" x14ac:dyDescent="0.25">
      <c r="A434" t="s">
        <v>432</v>
      </c>
      <c r="B434" t="str">
        <f>MID(Table1[[#This Row],[Adresse complète]],1,SEARCH("@",SUBSTITUTE(Table1[[#This Row],[Adresse complète]]," ","@",2)))</f>
        <v xml:space="preserve">3 B </v>
      </c>
      <c r="C434" t="str">
        <f>SUBSTITUTE(SUBSTITUTE(TRIM(SUBSTITUTE(Table1[[#This Row],[Adresse complète]],Table1[[#This Row],[Rue]],"")),Table1[[#This Row],[Code postal]],""),Table1[[#This Row],[Ville]],"")</f>
        <v xml:space="preserve">RUE VICTOR BERGIS </v>
      </c>
      <c r="D434" t="str" cm="1">
        <f t="array" ref="D434">MID(Table1[[#This Row],[Adresse complète]],LEN(Table1[[#This Row],[Adresse complète]])-MATCH(TRUE,ISNUMBER(--(MID(Table1[[#This Row],[Adresse complète]],LEN(Table1[[#This Row],[Adresse complète]])-ROW($1:$255),1))),0)-4,5)</f>
        <v>82000</v>
      </c>
      <c r="E434" t="str" cm="1">
        <f t="array" ref="E434">RIGHT(Table1[[#This Row],[Adresse complète]],MATCH(TRUE,ISNUMBER(--(MID(Table1[[#This Row],[Adresse complète]],LEN(Table1[[#This Row],[Adresse complète]])-ROW($1:$255),1))),0))</f>
        <v xml:space="preserve"> MONTAUBAN</v>
      </c>
    </row>
    <row r="435" spans="1:5" x14ac:dyDescent="0.25">
      <c r="A435" t="s">
        <v>433</v>
      </c>
      <c r="B435" t="str">
        <f>MID(Table1[[#This Row],[Adresse complète]],1,SEARCH("@",SUBSTITUTE(Table1[[#This Row],[Adresse complète]]," ","@",2)))</f>
        <v xml:space="preserve">17  </v>
      </c>
      <c r="C435" t="str">
        <f>SUBSTITUTE(SUBSTITUTE(TRIM(SUBSTITUTE(Table1[[#This Row],[Adresse complète]],Table1[[#This Row],[Rue]],"")),Table1[[#This Row],[Code postal]],""),Table1[[#This Row],[Ville]],"")</f>
        <v xml:space="preserve">RUE DES PETITS CHAMPS </v>
      </c>
      <c r="D435" t="str" cm="1">
        <f t="array" ref="D435">MID(Table1[[#This Row],[Adresse complète]],LEN(Table1[[#This Row],[Adresse complète]])-MATCH(TRUE,ISNUMBER(--(MID(Table1[[#This Row],[Adresse complète]],LEN(Table1[[#This Row],[Adresse complète]])-ROW($1:$255),1))),0)-4,5)</f>
        <v>75001</v>
      </c>
      <c r="E435" t="str" cm="1">
        <f t="array" ref="E435">RIGHT(Table1[[#This Row],[Adresse complète]],MATCH(TRUE,ISNUMBER(--(MID(Table1[[#This Row],[Adresse complète]],LEN(Table1[[#This Row],[Adresse complète]])-ROW($1:$255),1))),0))</f>
        <v xml:space="preserve"> PARIS</v>
      </c>
    </row>
    <row r="436" spans="1:5" x14ac:dyDescent="0.25">
      <c r="A436" t="s">
        <v>434</v>
      </c>
      <c r="B436" t="str">
        <f>MID(Table1[[#This Row],[Adresse complète]],1,SEARCH("@",SUBSTITUTE(Table1[[#This Row],[Adresse complète]]," ","@",2)))</f>
        <v xml:space="preserve">17  </v>
      </c>
      <c r="C436" t="str">
        <f>SUBSTITUTE(SUBSTITUTE(TRIM(SUBSTITUTE(Table1[[#This Row],[Adresse complète]],Table1[[#This Row],[Rue]],"")),Table1[[#This Row],[Code postal]],""),Table1[[#This Row],[Ville]],"")</f>
        <v xml:space="preserve">RUE MIREILLE DARC </v>
      </c>
      <c r="D436" t="str" cm="1">
        <f t="array" ref="D436">MID(Table1[[#This Row],[Adresse complète]],LEN(Table1[[#This Row],[Adresse complète]])-MATCH(TRUE,ISNUMBER(--(MID(Table1[[#This Row],[Adresse complète]],LEN(Table1[[#This Row],[Adresse complète]])-ROW($1:$255),1))),0)-4,5)</f>
        <v>87350</v>
      </c>
      <c r="E436" t="str" cm="1">
        <f t="array" ref="E436">RIGHT(Table1[[#This Row],[Adresse complète]],MATCH(TRUE,ISNUMBER(--(MID(Table1[[#This Row],[Adresse complète]],LEN(Table1[[#This Row],[Adresse complète]])-ROW($1:$255),1))),0))</f>
        <v xml:space="preserve"> PANAZOL</v>
      </c>
    </row>
    <row r="437" spans="1:5" x14ac:dyDescent="0.25">
      <c r="A437" t="s">
        <v>435</v>
      </c>
      <c r="B437" t="str">
        <f>MID(Table1[[#This Row],[Adresse complète]],1,SEARCH("@",SUBSTITUTE(Table1[[#This Row],[Adresse complète]]," ","@",2)))</f>
        <v xml:space="preserve">2  </v>
      </c>
      <c r="C437" t="str">
        <f>SUBSTITUTE(SUBSTITUTE(TRIM(SUBSTITUTE(Table1[[#This Row],[Adresse complète]],Table1[[#This Row],[Rue]],"")),Table1[[#This Row],[Code postal]],""),Table1[[#This Row],[Ville]],"")</f>
        <v xml:space="preserve">AVENUE KELLERMANN </v>
      </c>
      <c r="D437" t="str" cm="1">
        <f t="array" ref="D437">MID(Table1[[#This Row],[Adresse complète]],LEN(Table1[[#This Row],[Adresse complète]])-MATCH(TRUE,ISNUMBER(--(MID(Table1[[#This Row],[Adresse complète]],LEN(Table1[[#This Row],[Adresse complète]])-ROW($1:$255),1))),0)-4,5)</f>
        <v>21000</v>
      </c>
      <c r="E437" t="str" cm="1">
        <f t="array" ref="E437">RIGHT(Table1[[#This Row],[Adresse complète]],MATCH(TRUE,ISNUMBER(--(MID(Table1[[#This Row],[Adresse complète]],LEN(Table1[[#This Row],[Adresse complète]])-ROW($1:$255),1))),0))</f>
        <v xml:space="preserve"> DIJON</v>
      </c>
    </row>
    <row r="438" spans="1:5" x14ac:dyDescent="0.25">
      <c r="A438" t="s">
        <v>436</v>
      </c>
      <c r="B438" t="str">
        <f>MID(Table1[[#This Row],[Adresse complète]],1,SEARCH("@",SUBSTITUTE(Table1[[#This Row],[Adresse complète]]," ","@",2)))</f>
        <v xml:space="preserve">42  </v>
      </c>
      <c r="C438" t="str">
        <f>SUBSTITUTE(SUBSTITUTE(TRIM(SUBSTITUTE(Table1[[#This Row],[Adresse complète]],Table1[[#This Row],[Rue]],"")),Table1[[#This Row],[Code postal]],""),Table1[[#This Row],[Ville]],"")</f>
        <v xml:space="preserve">ALLEE DES NYMPHEAS </v>
      </c>
      <c r="D438" t="str" cm="1">
        <f t="array" ref="D438">MID(Table1[[#This Row],[Adresse complète]],LEN(Table1[[#This Row],[Adresse complète]])-MATCH(TRUE,ISNUMBER(--(MID(Table1[[#This Row],[Adresse complète]],LEN(Table1[[#This Row],[Adresse complète]])-ROW($1:$255),1))),0)-4,5)</f>
        <v>83500</v>
      </c>
      <c r="E438" t="str" cm="1">
        <f t="array" ref="E438">RIGHT(Table1[[#This Row],[Adresse complète]],MATCH(TRUE,ISNUMBER(--(MID(Table1[[#This Row],[Adresse complète]],LEN(Table1[[#This Row],[Adresse complète]])-ROW($1:$255),1))),0))</f>
        <v xml:space="preserve"> LA SEYNE SUR MER</v>
      </c>
    </row>
    <row r="439" spans="1:5" x14ac:dyDescent="0.25">
      <c r="A439" t="s">
        <v>437</v>
      </c>
      <c r="B439" t="str">
        <f>MID(Table1[[#This Row],[Adresse complète]],1,SEARCH("@",SUBSTITUTE(Table1[[#This Row],[Adresse complète]]," ","@",2)))</f>
        <v xml:space="preserve">77  </v>
      </c>
      <c r="C439" t="str">
        <f>SUBSTITUTE(SUBSTITUTE(TRIM(SUBSTITUTE(Table1[[#This Row],[Adresse complète]],Table1[[#This Row],[Rue]],"")),Table1[[#This Row],[Code postal]],""),Table1[[#This Row],[Ville]],"")</f>
        <v xml:space="preserve">RUE FERDINAND BUISSON </v>
      </c>
      <c r="D439" t="str" cm="1">
        <f t="array" ref="D439">MID(Table1[[#This Row],[Adresse complète]],LEN(Table1[[#This Row],[Adresse complète]])-MATCH(TRUE,ISNUMBER(--(MID(Table1[[#This Row],[Adresse complète]],LEN(Table1[[#This Row],[Adresse complète]])-ROW($1:$255),1))),0)-4,5)</f>
        <v>91210</v>
      </c>
      <c r="E439" t="str" cm="1">
        <f t="array" ref="E439">RIGHT(Table1[[#This Row],[Adresse complète]],MATCH(TRUE,ISNUMBER(--(MID(Table1[[#This Row],[Adresse complète]],LEN(Table1[[#This Row],[Adresse complète]])-ROW($1:$255),1))),0))</f>
        <v xml:space="preserve"> DRAVEIL</v>
      </c>
    </row>
    <row r="440" spans="1:5" x14ac:dyDescent="0.25">
      <c r="A440" t="s">
        <v>438</v>
      </c>
      <c r="B440" t="str">
        <f>MID(Table1[[#This Row],[Adresse complète]],1,SEARCH("@",SUBSTITUTE(Table1[[#This Row],[Adresse complète]]," ","@",2)))</f>
        <v xml:space="preserve">285  </v>
      </c>
      <c r="C440" t="str">
        <f>SUBSTITUTE(SUBSTITUTE(TRIM(SUBSTITUTE(Table1[[#This Row],[Adresse complète]],Table1[[#This Row],[Rue]],"")),Table1[[#This Row],[Code postal]],""),Table1[[#This Row],[Ville]],"")</f>
        <v xml:space="preserve">RUE DU FAUBOURG BANNIER </v>
      </c>
      <c r="D440" t="str" cm="1">
        <f t="array" ref="D440">MID(Table1[[#This Row],[Adresse complète]],LEN(Table1[[#This Row],[Adresse complète]])-MATCH(TRUE,ISNUMBER(--(MID(Table1[[#This Row],[Adresse complète]],LEN(Table1[[#This Row],[Adresse complète]])-ROW($1:$255),1))),0)-4,5)</f>
        <v>45000</v>
      </c>
      <c r="E440" t="str" cm="1">
        <f t="array" ref="E440">RIGHT(Table1[[#This Row],[Adresse complète]],MATCH(TRUE,ISNUMBER(--(MID(Table1[[#This Row],[Adresse complète]],LEN(Table1[[#This Row],[Adresse complète]])-ROW($1:$255),1))),0))</f>
        <v xml:space="preserve"> ORLEANS</v>
      </c>
    </row>
    <row r="441" spans="1:5" x14ac:dyDescent="0.25">
      <c r="A441" t="s">
        <v>439</v>
      </c>
      <c r="B441" t="str">
        <f>MID(Table1[[#This Row],[Adresse complète]],1,SEARCH("@",SUBSTITUTE(Table1[[#This Row],[Adresse complète]]," ","@",2)))</f>
        <v xml:space="preserve">0  </v>
      </c>
      <c r="C441" t="str">
        <f>SUBSTITUTE(SUBSTITUTE(TRIM(SUBSTITUTE(Table1[[#This Row],[Adresse complète]],Table1[[#This Row],[Rue]],"")),Table1[[#This Row],[Code postal]],""),Table1[[#This Row],[Ville]],"")</f>
        <v xml:space="preserve">LA FEUILLETIERE </v>
      </c>
      <c r="D441" t="str" cm="1">
        <f t="array" ref="D441">MID(Table1[[#This Row],[Adresse complète]],LEN(Table1[[#This Row],[Adresse complète]])-MATCH(TRUE,ISNUMBER(--(MID(Table1[[#This Row],[Adresse complète]],LEN(Table1[[#This Row],[Adresse complète]])-ROW($1:$255),1))),0)-4,5)</f>
        <v>42390</v>
      </c>
      <c r="E441" t="str" cm="1">
        <f t="array" ref="E441">RIGHT(Table1[[#This Row],[Adresse complète]],MATCH(TRUE,ISNUMBER(--(MID(Table1[[#This Row],[Adresse complète]],LEN(Table1[[#This Row],[Adresse complète]])-ROW($1:$255),1))),0))</f>
        <v xml:space="preserve"> VILLARS</v>
      </c>
    </row>
    <row r="442" spans="1:5" x14ac:dyDescent="0.25">
      <c r="A442" t="s">
        <v>440</v>
      </c>
      <c r="B442" t="str">
        <f>MID(Table1[[#This Row],[Adresse complète]],1,SEARCH("@",SUBSTITUTE(Table1[[#This Row],[Adresse complète]]," ","@",2)))</f>
        <v xml:space="preserve">20  </v>
      </c>
      <c r="C442" t="str">
        <f>SUBSTITUTE(SUBSTITUTE(TRIM(SUBSTITUTE(Table1[[#This Row],[Adresse complète]],Table1[[#This Row],[Rue]],"")),Table1[[#This Row],[Code postal]],""),Table1[[#This Row],[Ville]],"")</f>
        <v xml:space="preserve">AVENUE PIERRE BROSSOLETTE </v>
      </c>
      <c r="D442" t="str" cm="1">
        <f t="array" ref="D442">MID(Table1[[#This Row],[Adresse complète]],LEN(Table1[[#This Row],[Adresse complète]])-MATCH(TRUE,ISNUMBER(--(MID(Table1[[#This Row],[Adresse complète]],LEN(Table1[[#This Row],[Adresse complète]])-ROW($1:$255),1))),0)-4,5)</f>
        <v>93380</v>
      </c>
      <c r="E442" t="str" cm="1">
        <f t="array" ref="E442">RIGHT(Table1[[#This Row],[Adresse complète]],MATCH(TRUE,ISNUMBER(--(MID(Table1[[#This Row],[Adresse complète]],LEN(Table1[[#This Row],[Adresse complète]])-ROW($1:$255),1))),0))</f>
        <v xml:space="preserve"> PIERREFITTE SUR SEINE</v>
      </c>
    </row>
    <row r="443" spans="1:5" x14ac:dyDescent="0.25">
      <c r="A443" t="s">
        <v>441</v>
      </c>
      <c r="B443" t="str">
        <f>MID(Table1[[#This Row],[Adresse complète]],1,SEARCH("@",SUBSTITUTE(Table1[[#This Row],[Adresse complète]]," ","@",2)))</f>
        <v xml:space="preserve">83  </v>
      </c>
      <c r="C443" t="str">
        <f>SUBSTITUTE(SUBSTITUTE(TRIM(SUBSTITUTE(Table1[[#This Row],[Adresse complète]],Table1[[#This Row],[Rue]],"")),Table1[[#This Row],[Code postal]],""),Table1[[#This Row],[Ville]],"")</f>
        <v xml:space="preserve">AVENUE MARCEL ROCHE </v>
      </c>
      <c r="D443" t="str" cm="1">
        <f t="array" ref="D443">MID(Table1[[#This Row],[Adresse complète]],LEN(Table1[[#This Row],[Adresse complète]])-MATCH(TRUE,ISNUMBER(--(MID(Table1[[#This Row],[Adresse complète]],LEN(Table1[[#This Row],[Adresse complète]])-ROW($1:$255),1))),0)-4,5)</f>
        <v>13290</v>
      </c>
      <c r="E443" t="str" cm="1">
        <f t="array" ref="E443">RIGHT(Table1[[#This Row],[Adresse complète]],MATCH(TRUE,ISNUMBER(--(MID(Table1[[#This Row],[Adresse complète]],LEN(Table1[[#This Row],[Adresse complète]])-ROW($1:$255),1))),0))</f>
        <v xml:space="preserve"> AIX EN PROVENCE</v>
      </c>
    </row>
    <row r="444" spans="1:5" x14ac:dyDescent="0.25">
      <c r="A444" t="s">
        <v>442</v>
      </c>
      <c r="B444" t="str">
        <f>MID(Table1[[#This Row],[Adresse complète]],1,SEARCH("@",SUBSTITUTE(Table1[[#This Row],[Adresse complète]]," ","@",2)))</f>
        <v xml:space="preserve">11  </v>
      </c>
      <c r="C444" t="str">
        <f>SUBSTITUTE(SUBSTITUTE(TRIM(SUBSTITUTE(Table1[[#This Row],[Adresse complète]],Table1[[#This Row],[Rue]],"")),Table1[[#This Row],[Code postal]],""),Table1[[#This Row],[Ville]],"")</f>
        <v xml:space="preserve">ALLEE DES BOSQUETS </v>
      </c>
      <c r="D444" t="str" cm="1">
        <f t="array" ref="D444">MID(Table1[[#This Row],[Adresse complète]],LEN(Table1[[#This Row],[Adresse complète]])-MATCH(TRUE,ISNUMBER(--(MID(Table1[[#This Row],[Adresse complète]],LEN(Table1[[#This Row],[Adresse complète]])-ROW($1:$255),1))),0)-4,5)</f>
        <v>93600</v>
      </c>
      <c r="E444" t="str" cm="1">
        <f t="array" ref="E444">RIGHT(Table1[[#This Row],[Adresse complète]],MATCH(TRUE,ISNUMBER(--(MID(Table1[[#This Row],[Adresse complète]],LEN(Table1[[#This Row],[Adresse complète]])-ROW($1:$255),1))),0))</f>
        <v xml:space="preserve"> AULNAY SOUS BOIS</v>
      </c>
    </row>
    <row r="445" spans="1:5" x14ac:dyDescent="0.25">
      <c r="A445" t="s">
        <v>443</v>
      </c>
      <c r="B445" t="str">
        <f>MID(Table1[[#This Row],[Adresse complète]],1,SEARCH("@",SUBSTITUTE(Table1[[#This Row],[Adresse complète]]," ","@",2)))</f>
        <v xml:space="preserve">8 A </v>
      </c>
      <c r="C445" t="str">
        <f>SUBSTITUTE(SUBSTITUTE(TRIM(SUBSTITUTE(Table1[[#This Row],[Adresse complète]],Table1[[#This Row],[Rue]],"")),Table1[[#This Row],[Code postal]],""),Table1[[#This Row],[Ville]],"")</f>
        <v xml:space="preserve">RUE DE WESTHOUSE </v>
      </c>
      <c r="D445" t="str" cm="1">
        <f t="array" ref="D445">MID(Table1[[#This Row],[Adresse complète]],LEN(Table1[[#This Row],[Adresse complète]])-MATCH(TRUE,ISNUMBER(--(MID(Table1[[#This Row],[Adresse complète]],LEN(Table1[[#This Row],[Adresse complète]])-ROW($1:$255),1))),0)-4,5)</f>
        <v>67230</v>
      </c>
      <c r="E445" t="str" cm="1">
        <f t="array" ref="E445">RIGHT(Table1[[#This Row],[Adresse complète]],MATCH(TRUE,ISNUMBER(--(MID(Table1[[#This Row],[Adresse complète]],LEN(Table1[[#This Row],[Adresse complète]])-ROW($1:$255),1))),0))</f>
        <v xml:space="preserve"> KERTZFELD</v>
      </c>
    </row>
    <row r="446" spans="1:5" x14ac:dyDescent="0.25">
      <c r="A446" t="s">
        <v>444</v>
      </c>
      <c r="B446" t="str">
        <f>MID(Table1[[#This Row],[Adresse complète]],1,SEARCH("@",SUBSTITUTE(Table1[[#This Row],[Adresse complète]]," ","@",2)))</f>
        <v xml:space="preserve">2  </v>
      </c>
      <c r="C446" t="str">
        <f>SUBSTITUTE(SUBSTITUTE(TRIM(SUBSTITUTE(Table1[[#This Row],[Adresse complète]],Table1[[#This Row],[Rue]],"")),Table1[[#This Row],[Code postal]],""),Table1[[#This Row],[Ville]],"")</f>
        <v xml:space="preserve">RUE GERMINAL </v>
      </c>
      <c r="D446" t="str" cm="1">
        <f t="array" ref="D446">MID(Table1[[#This Row],[Adresse complète]],LEN(Table1[[#This Row],[Adresse complète]])-MATCH(TRUE,ISNUMBER(--(MID(Table1[[#This Row],[Adresse complète]],LEN(Table1[[#This Row],[Adresse complète]])-ROW($1:$255),1))),0)-4,5)</f>
        <v>11800</v>
      </c>
      <c r="E446" t="str" cm="1">
        <f t="array" ref="E446">RIGHT(Table1[[#This Row],[Adresse complète]],MATCH(TRUE,ISNUMBER(--(MID(Table1[[#This Row],[Adresse complète]],LEN(Table1[[#This Row],[Adresse complète]])-ROW($1:$255),1))),0))</f>
        <v xml:space="preserve"> TREBES</v>
      </c>
    </row>
    <row r="447" spans="1:5" x14ac:dyDescent="0.25">
      <c r="A447" t="s">
        <v>445</v>
      </c>
      <c r="B447" t="str">
        <f>MID(Table1[[#This Row],[Adresse complète]],1,SEARCH("@",SUBSTITUTE(Table1[[#This Row],[Adresse complète]]," ","@",2)))</f>
        <v xml:space="preserve">17  </v>
      </c>
      <c r="C447" t="str">
        <f>SUBSTITUTE(SUBSTITUTE(TRIM(SUBSTITUTE(Table1[[#This Row],[Adresse complète]],Table1[[#This Row],[Rue]],"")),Table1[[#This Row],[Code postal]],""),Table1[[#This Row],[Ville]],"")</f>
        <v xml:space="preserve">RUE SOUFFLOT </v>
      </c>
      <c r="D447" t="str" cm="1">
        <f t="array" ref="D447">MID(Table1[[#This Row],[Adresse complète]],LEN(Table1[[#This Row],[Adresse complète]])-MATCH(TRUE,ISNUMBER(--(MID(Table1[[#This Row],[Adresse complète]],LEN(Table1[[#This Row],[Adresse complète]])-ROW($1:$255),1))),0)-4,5)</f>
        <v>75005</v>
      </c>
      <c r="E447" t="str" cm="1">
        <f t="array" ref="E447">RIGHT(Table1[[#This Row],[Adresse complète]],MATCH(TRUE,ISNUMBER(--(MID(Table1[[#This Row],[Adresse complète]],LEN(Table1[[#This Row],[Adresse complète]])-ROW($1:$255),1))),0))</f>
        <v xml:space="preserve"> PARIS</v>
      </c>
    </row>
    <row r="448" spans="1:5" x14ac:dyDescent="0.25">
      <c r="A448" t="s">
        <v>446</v>
      </c>
      <c r="B448" t="str">
        <f>MID(Table1[[#This Row],[Adresse complète]],1,SEARCH("@",SUBSTITUTE(Table1[[#This Row],[Adresse complète]]," ","@",2)))</f>
        <v xml:space="preserve">14  </v>
      </c>
      <c r="C448" t="str">
        <f>SUBSTITUTE(SUBSTITUTE(TRIM(SUBSTITUTE(Table1[[#This Row],[Adresse complète]],Table1[[#This Row],[Rue]],"")),Table1[[#This Row],[Code postal]],""),Table1[[#This Row],[Ville]],"")</f>
        <v xml:space="preserve">AVENUE JEAN JAURES </v>
      </c>
      <c r="D448" t="str" cm="1">
        <f t="array" ref="D448">MID(Table1[[#This Row],[Adresse complète]],LEN(Table1[[#This Row],[Adresse complète]])-MATCH(TRUE,ISNUMBER(--(MID(Table1[[#This Row],[Adresse complète]],LEN(Table1[[#This Row],[Adresse complète]])-ROW($1:$255),1))),0)-4,5)</f>
        <v>12100</v>
      </c>
      <c r="E448" t="str" cm="1">
        <f t="array" ref="E448">RIGHT(Table1[[#This Row],[Adresse complète]],MATCH(TRUE,ISNUMBER(--(MID(Table1[[#This Row],[Adresse complète]],LEN(Table1[[#This Row],[Adresse complète]])-ROW($1:$255),1))),0))</f>
        <v xml:space="preserve"> MILLAU</v>
      </c>
    </row>
    <row r="449" spans="1:5" x14ac:dyDescent="0.25">
      <c r="A449" t="s">
        <v>447</v>
      </c>
      <c r="B449" t="str">
        <f>MID(Table1[[#This Row],[Adresse complète]],1,SEARCH("@",SUBSTITUTE(Table1[[#This Row],[Adresse complète]]," ","@",2)))</f>
        <v xml:space="preserve">4  </v>
      </c>
      <c r="C449" t="str">
        <f>SUBSTITUTE(SUBSTITUTE(TRIM(SUBSTITUTE(Table1[[#This Row],[Adresse complète]],Table1[[#This Row],[Rue]],"")),Table1[[#This Row],[Code postal]],""),Table1[[#This Row],[Ville]],"")</f>
        <v xml:space="preserve">CHEMIN DE NOTRE DAME DES NEIGES </v>
      </c>
      <c r="D449" t="str" cm="1">
        <f t="array" ref="D449">MID(Table1[[#This Row],[Adresse complète]],LEN(Table1[[#This Row],[Adresse complète]])-MATCH(TRUE,ISNUMBER(--(MID(Table1[[#This Row],[Adresse complète]],LEN(Table1[[#This Row],[Adresse complète]])-ROW($1:$255),1))),0)-4,5)</f>
        <v>73100</v>
      </c>
      <c r="E449" t="str" cm="1">
        <f t="array" ref="E449">RIGHT(Table1[[#This Row],[Adresse complète]],MATCH(TRUE,ISNUMBER(--(MID(Table1[[#This Row],[Adresse complète]],LEN(Table1[[#This Row],[Adresse complète]])-ROW($1:$255),1))),0))</f>
        <v xml:space="preserve"> AIX LES BAINS</v>
      </c>
    </row>
    <row r="450" spans="1:5" x14ac:dyDescent="0.25">
      <c r="A450" t="s">
        <v>448</v>
      </c>
      <c r="B450" t="str">
        <f>MID(Table1[[#This Row],[Adresse complète]],1,SEARCH("@",SUBSTITUTE(Table1[[#This Row],[Adresse complète]]," ","@",2)))</f>
        <v xml:space="preserve">6  </v>
      </c>
      <c r="C450" t="str">
        <f>SUBSTITUTE(SUBSTITUTE(TRIM(SUBSTITUTE(Table1[[#This Row],[Adresse complète]],Table1[[#This Row],[Rue]],"")),Table1[[#This Row],[Code postal]],""),Table1[[#This Row],[Ville]],"")</f>
        <v xml:space="preserve">RUE DE VERDUN </v>
      </c>
      <c r="D450" t="str" cm="1">
        <f t="array" ref="D450">MID(Table1[[#This Row],[Adresse complète]],LEN(Table1[[#This Row],[Adresse complète]])-MATCH(TRUE,ISNUMBER(--(MID(Table1[[#This Row],[Adresse complète]],LEN(Table1[[#This Row],[Adresse complète]])-ROW($1:$255),1))),0)-4,5)</f>
        <v>11200</v>
      </c>
      <c r="E450" t="str" cm="1">
        <f t="array" ref="E450">RIGHT(Table1[[#This Row],[Adresse complète]],MATCH(TRUE,ISNUMBER(--(MID(Table1[[#This Row],[Adresse complète]],LEN(Table1[[#This Row],[Adresse complète]])-ROW($1:$255),1))),0))</f>
        <v xml:space="preserve"> LEZIGNAN CORBIERES</v>
      </c>
    </row>
    <row r="451" spans="1:5" x14ac:dyDescent="0.25">
      <c r="A451" t="s">
        <v>449</v>
      </c>
      <c r="B451" t="str">
        <f>MID(Table1[[#This Row],[Adresse complète]],1,SEARCH("@",SUBSTITUTE(Table1[[#This Row],[Adresse complète]]," ","@",2)))</f>
        <v xml:space="preserve">1148  </v>
      </c>
      <c r="C451" t="str">
        <f>SUBSTITUTE(SUBSTITUTE(TRIM(SUBSTITUTE(Table1[[#This Row],[Adresse complète]],Table1[[#This Row],[Rue]],"")),Table1[[#This Row],[Code postal]],""),Table1[[#This Row],[Ville]],"")</f>
        <v xml:space="preserve">ROUTE DU SAYE HAUT </v>
      </c>
      <c r="D451" t="str" cm="1">
        <f t="array" ref="D451">MID(Table1[[#This Row],[Adresse complète]],LEN(Table1[[#This Row],[Adresse complète]])-MATCH(TRUE,ISNUMBER(--(MID(Table1[[#This Row],[Adresse complète]],LEN(Table1[[#This Row],[Adresse complète]])-ROW($1:$255),1))),0)-4,5)</f>
        <v>82290</v>
      </c>
      <c r="E451" t="str" cm="1">
        <f t="array" ref="E451">RIGHT(Table1[[#This Row],[Adresse complète]],MATCH(TRUE,ISNUMBER(--(MID(Table1[[#This Row],[Adresse complète]],LEN(Table1[[#This Row],[Adresse complète]])-ROW($1:$255),1))),0))</f>
        <v xml:space="preserve"> LA VILLE DIEU DU TEMPLE</v>
      </c>
    </row>
    <row r="452" spans="1:5" x14ac:dyDescent="0.25">
      <c r="A452" t="s">
        <v>450</v>
      </c>
      <c r="B452" t="str">
        <f>MID(Table1[[#This Row],[Adresse complète]],1,SEARCH("@",SUBSTITUTE(Table1[[#This Row],[Adresse complète]]," ","@",2)))</f>
        <v xml:space="preserve">15 B </v>
      </c>
      <c r="C452" t="str">
        <f>SUBSTITUTE(SUBSTITUTE(TRIM(SUBSTITUTE(Table1[[#This Row],[Adresse complète]],Table1[[#This Row],[Rue]],"")),Table1[[#This Row],[Code postal]],""),Table1[[#This Row],[Ville]],"")</f>
        <v xml:space="preserve">RUE PAUL BOETSCH </v>
      </c>
      <c r="D452" t="str" cm="1">
        <f t="array" ref="D452">MID(Table1[[#This Row],[Adresse complète]],LEN(Table1[[#This Row],[Adresse complète]])-MATCH(TRUE,ISNUMBER(--(MID(Table1[[#This Row],[Adresse complète]],LEN(Table1[[#This Row],[Adresse complète]])-ROW($1:$255),1))),0)-4,5)</f>
        <v>68580</v>
      </c>
      <c r="E452" t="str" cm="1">
        <f t="array" ref="E452">RIGHT(Table1[[#This Row],[Adresse complète]],MATCH(TRUE,ISNUMBER(--(MID(Table1[[#This Row],[Adresse complète]],LEN(Table1[[#This Row],[Adresse complète]])-ROW($1:$255),1))),0))</f>
        <v xml:space="preserve"> SEPPOIS LE BAS</v>
      </c>
    </row>
    <row r="453" spans="1:5" x14ac:dyDescent="0.25">
      <c r="A453" t="s">
        <v>451</v>
      </c>
      <c r="B453" t="str">
        <f>MID(Table1[[#This Row],[Adresse complète]],1,SEARCH("@",SUBSTITUTE(Table1[[#This Row],[Adresse complète]]," ","@",2)))</f>
        <v xml:space="preserve">14  </v>
      </c>
      <c r="C453" t="str">
        <f>SUBSTITUTE(SUBSTITUTE(TRIM(SUBSTITUTE(Table1[[#This Row],[Adresse complète]],Table1[[#This Row],[Rue]],"")),Table1[[#This Row],[Code postal]],""),Table1[[#This Row],[Ville]],"")</f>
        <v xml:space="preserve">RUE DE NORMANDIE </v>
      </c>
      <c r="D453" t="str" cm="1">
        <f t="array" ref="D453">MID(Table1[[#This Row],[Adresse complète]],LEN(Table1[[#This Row],[Adresse complète]])-MATCH(TRUE,ISNUMBER(--(MID(Table1[[#This Row],[Adresse complète]],LEN(Table1[[#This Row],[Adresse complète]])-ROW($1:$255),1))),0)-4,5)</f>
        <v>54420</v>
      </c>
      <c r="E453" t="str" cm="1">
        <f t="array" ref="E453">RIGHT(Table1[[#This Row],[Adresse complète]],MATCH(TRUE,ISNUMBER(--(MID(Table1[[#This Row],[Adresse complète]],LEN(Table1[[#This Row],[Adresse complète]])-ROW($1:$255),1))),0))</f>
        <v xml:space="preserve"> SAULXURES LES NANCY</v>
      </c>
    </row>
    <row r="454" spans="1:5" x14ac:dyDescent="0.25">
      <c r="A454" t="s">
        <v>452</v>
      </c>
      <c r="B454" t="str">
        <f>MID(Table1[[#This Row],[Adresse complète]],1,SEARCH("@",SUBSTITUTE(Table1[[#This Row],[Adresse complète]]," ","@",2)))</f>
        <v xml:space="preserve">4  </v>
      </c>
      <c r="C454" t="str">
        <f>SUBSTITUTE(SUBSTITUTE(TRIM(SUBSTITUTE(Table1[[#This Row],[Adresse complète]],Table1[[#This Row],[Rue]],"")),Table1[[#This Row],[Code postal]],""),Table1[[#This Row],[Ville]],"")</f>
        <v xml:space="preserve">RUE JEAN JACQUES ROUSSEAU </v>
      </c>
      <c r="D454" t="str" cm="1">
        <f t="array" ref="D454">MID(Table1[[#This Row],[Adresse complète]],LEN(Table1[[#This Row],[Adresse complète]])-MATCH(TRUE,ISNUMBER(--(MID(Table1[[#This Row],[Adresse complète]],LEN(Table1[[#This Row],[Adresse complète]])-ROW($1:$255),1))),0)-4,5)</f>
        <v>04100</v>
      </c>
      <c r="E454" t="str" cm="1">
        <f t="array" ref="E454">RIGHT(Table1[[#This Row],[Adresse complète]],MATCH(TRUE,ISNUMBER(--(MID(Table1[[#This Row],[Adresse complète]],LEN(Table1[[#This Row],[Adresse complète]])-ROW($1:$255),1))),0))</f>
        <v xml:space="preserve"> MANOSQUE</v>
      </c>
    </row>
    <row r="455" spans="1:5" x14ac:dyDescent="0.25">
      <c r="A455" t="s">
        <v>453</v>
      </c>
      <c r="B455" t="str">
        <f>MID(Table1[[#This Row],[Adresse complète]],1,SEARCH("@",SUBSTITUTE(Table1[[#This Row],[Adresse complète]]," ","@",2)))</f>
        <v xml:space="preserve">0  </v>
      </c>
      <c r="C455" t="str">
        <f>SUBSTITUTE(SUBSTITUTE(TRIM(SUBSTITUTE(Table1[[#This Row],[Adresse complète]],Table1[[#This Row],[Rue]],"")),Table1[[#This Row],[Code postal]],""),Table1[[#This Row],[Ville]],"")</f>
        <v xml:space="preserve">CHEMIN DU GRES </v>
      </c>
      <c r="D455" t="str" cm="1">
        <f t="array" ref="D455">MID(Table1[[#This Row],[Adresse complète]],LEN(Table1[[#This Row],[Adresse complète]])-MATCH(TRUE,ISNUMBER(--(MID(Table1[[#This Row],[Adresse complète]],LEN(Table1[[#This Row],[Adresse complète]])-ROW($1:$255),1))),0)-4,5)</f>
        <v>13550</v>
      </c>
      <c r="E455" t="str" cm="1">
        <f t="array" ref="E455">RIGHT(Table1[[#This Row],[Adresse complète]],MATCH(TRUE,ISNUMBER(--(MID(Table1[[#This Row],[Adresse complète]],LEN(Table1[[#This Row],[Adresse complète]])-ROW($1:$255),1))),0))</f>
        <v xml:space="preserve"> NOVES</v>
      </c>
    </row>
    <row r="456" spans="1:5" x14ac:dyDescent="0.25">
      <c r="A456" t="s">
        <v>454</v>
      </c>
      <c r="B456" t="str">
        <f>MID(Table1[[#This Row],[Adresse complète]],1,SEARCH("@",SUBSTITUTE(Table1[[#This Row],[Adresse complète]]," ","@",2)))</f>
        <v xml:space="preserve">24  </v>
      </c>
      <c r="C456" t="str">
        <f>SUBSTITUTE(SUBSTITUTE(TRIM(SUBSTITUTE(Table1[[#This Row],[Adresse complète]],Table1[[#This Row],[Rue]],"")),Table1[[#This Row],[Code postal]],""),Table1[[#This Row],[Ville]],"")</f>
        <v xml:space="preserve">LE HAMEAU DE LA ROCHE </v>
      </c>
      <c r="D456" t="str" cm="1">
        <f t="array" ref="D456">MID(Table1[[#This Row],[Adresse complète]],LEN(Table1[[#This Row],[Adresse complète]])-MATCH(TRUE,ISNUMBER(--(MID(Table1[[#This Row],[Adresse complète]],LEN(Table1[[#This Row],[Adresse complète]])-ROW($1:$255),1))),0)-4,5)</f>
        <v>26600</v>
      </c>
      <c r="E456" t="str" cm="1">
        <f t="array" ref="E456">RIGHT(Table1[[#This Row],[Adresse complète]],MATCH(TRUE,ISNUMBER(--(MID(Table1[[#This Row],[Adresse complète]],LEN(Table1[[#This Row],[Adresse complète]])-ROW($1:$255),1))),0))</f>
        <v xml:space="preserve"> LA ROCHE DE GLUN</v>
      </c>
    </row>
    <row r="457" spans="1:5" x14ac:dyDescent="0.25">
      <c r="A457" t="s">
        <v>455</v>
      </c>
      <c r="B457" t="str">
        <f>MID(Table1[[#This Row],[Adresse complète]],1,SEARCH("@",SUBSTITUTE(Table1[[#This Row],[Adresse complète]]," ","@",2)))</f>
        <v xml:space="preserve">910  </v>
      </c>
      <c r="C457" t="str">
        <f>SUBSTITUTE(SUBSTITUTE(TRIM(SUBSTITUTE(Table1[[#This Row],[Adresse complète]],Table1[[#This Row],[Rue]],"")),Table1[[#This Row],[Code postal]],""),Table1[[#This Row],[Ville]],"")</f>
        <v xml:space="preserve">ROUTE DE LA PLANCHE </v>
      </c>
      <c r="D457" t="str" cm="1">
        <f t="array" ref="D457">MID(Table1[[#This Row],[Adresse complète]],LEN(Table1[[#This Row],[Adresse complète]])-MATCH(TRUE,ISNUMBER(--(MID(Table1[[#This Row],[Adresse complète]],LEN(Table1[[#This Row],[Adresse complète]])-ROW($1:$255),1))),0)-4,5)</f>
        <v>74320</v>
      </c>
      <c r="E457" t="str" cm="1">
        <f t="array" ref="E457">RIGHT(Table1[[#This Row],[Adresse complète]],MATCH(TRUE,ISNUMBER(--(MID(Table1[[#This Row],[Adresse complète]],LEN(Table1[[#This Row],[Adresse complète]])-ROW($1:$255),1))),0))</f>
        <v xml:space="preserve"> SEVRIER</v>
      </c>
    </row>
    <row r="458" spans="1:5" x14ac:dyDescent="0.25">
      <c r="A458" t="s">
        <v>456</v>
      </c>
      <c r="B458" t="str">
        <f>MID(Table1[[#This Row],[Adresse complète]],1,SEARCH("@",SUBSTITUTE(Table1[[#This Row],[Adresse complète]]," ","@",2)))</f>
        <v xml:space="preserve">25  </v>
      </c>
      <c r="C458" t="str">
        <f>SUBSTITUTE(SUBSTITUTE(TRIM(SUBSTITUTE(Table1[[#This Row],[Adresse complète]],Table1[[#This Row],[Rue]],"")),Table1[[#This Row],[Code postal]],""),Table1[[#This Row],[Ville]],"")</f>
        <v xml:space="preserve">RUE DU PORT DE LA MATTE </v>
      </c>
      <c r="D458" t="str" cm="1">
        <f t="array" ref="D458">MID(Table1[[#This Row],[Adresse complète]],LEN(Table1[[#This Row],[Adresse complète]])-MATCH(TRUE,ISNUMBER(--(MID(Table1[[#This Row],[Adresse complète]],LEN(Table1[[#This Row],[Adresse complète]])-ROW($1:$255),1))),0)-4,5)</f>
        <v>16330</v>
      </c>
      <c r="E458" t="str" cm="1">
        <f t="array" ref="E458">RIGHT(Table1[[#This Row],[Adresse complète]],MATCH(TRUE,ISNUMBER(--(MID(Table1[[#This Row],[Adresse complète]],LEN(Table1[[#This Row],[Adresse complète]])-ROW($1:$255),1))),0))</f>
        <v xml:space="preserve"> VARS</v>
      </c>
    </row>
    <row r="459" spans="1:5" x14ac:dyDescent="0.25">
      <c r="A459" t="s">
        <v>457</v>
      </c>
      <c r="B459" t="str">
        <f>MID(Table1[[#This Row],[Adresse complète]],1,SEARCH("@",SUBSTITUTE(Table1[[#This Row],[Adresse complète]]," ","@",2)))</f>
        <v xml:space="preserve">23  </v>
      </c>
      <c r="C459" t="str">
        <f>SUBSTITUTE(SUBSTITUTE(TRIM(SUBSTITUTE(Table1[[#This Row],[Adresse complète]],Table1[[#This Row],[Rue]],"")),Table1[[#This Row],[Code postal]],""),Table1[[#This Row],[Ville]],"")</f>
        <v xml:space="preserve">RUE DE GRIES </v>
      </c>
      <c r="D459" t="str" cm="1">
        <f t="array" ref="D459">MID(Table1[[#This Row],[Adresse complète]],LEN(Table1[[#This Row],[Adresse complète]])-MATCH(TRUE,ISNUMBER(--(MID(Table1[[#This Row],[Adresse complète]],LEN(Table1[[#This Row],[Adresse complète]])-ROW($1:$255),1))),0)-4,5)</f>
        <v>67500</v>
      </c>
      <c r="E459" t="str" cm="1">
        <f t="array" ref="E459">RIGHT(Table1[[#This Row],[Adresse complète]],MATCH(TRUE,ISNUMBER(--(MID(Table1[[#This Row],[Adresse complète]],LEN(Table1[[#This Row],[Adresse complète]])-ROW($1:$255),1))),0))</f>
        <v xml:space="preserve"> WEITBRUCH</v>
      </c>
    </row>
    <row r="460" spans="1:5" x14ac:dyDescent="0.25">
      <c r="A460" t="s">
        <v>458</v>
      </c>
      <c r="B460" t="str">
        <f>MID(Table1[[#This Row],[Adresse complète]],1,SEARCH("@",SUBSTITUTE(Table1[[#This Row],[Adresse complète]]," ","@",2)))</f>
        <v xml:space="preserve">175  </v>
      </c>
      <c r="C460" t="str">
        <f>SUBSTITUTE(SUBSTITUTE(TRIM(SUBSTITUTE(Table1[[#This Row],[Adresse complète]],Table1[[#This Row],[Rue]],"")),Table1[[#This Row],[Code postal]],""),Table1[[#This Row],[Ville]],"")</f>
        <v xml:space="preserve">VIEUX CHEMIN DE L ABADIE </v>
      </c>
      <c r="D460" t="str" cm="1">
        <f t="array" ref="D460">MID(Table1[[#This Row],[Adresse complète]],LEN(Table1[[#This Row],[Adresse complète]])-MATCH(TRUE,ISNUMBER(--(MID(Table1[[#This Row],[Adresse complète]],LEN(Table1[[#This Row],[Adresse complète]])-ROW($1:$255),1))),0)-4,5)</f>
        <v>06730</v>
      </c>
      <c r="E460" t="str" cm="1">
        <f t="array" ref="E460">RIGHT(Table1[[#This Row],[Adresse complète]],MATCH(TRUE,ISNUMBER(--(MID(Table1[[#This Row],[Adresse complète]],LEN(Table1[[#This Row],[Adresse complète]])-ROW($1:$255),1))),0))</f>
        <v xml:space="preserve"> SAINT ANDRE DE LA ROCHE</v>
      </c>
    </row>
    <row r="461" spans="1:5" x14ac:dyDescent="0.25">
      <c r="A461" t="s">
        <v>459</v>
      </c>
      <c r="B461" t="str">
        <f>MID(Table1[[#This Row],[Adresse complète]],1,SEARCH("@",SUBSTITUTE(Table1[[#This Row],[Adresse complète]]," ","@",2)))</f>
        <v xml:space="preserve">5  </v>
      </c>
      <c r="C461" t="str">
        <f>SUBSTITUTE(SUBSTITUTE(TRIM(SUBSTITUTE(Table1[[#This Row],[Adresse complète]],Table1[[#This Row],[Rue]],"")),Table1[[#This Row],[Code postal]],""),Table1[[#This Row],[Ville]],"")</f>
        <v xml:space="preserve">IMPASSE DE LA PRAIRIE AUX CHEVAUX </v>
      </c>
      <c r="D461" t="str" cm="1">
        <f t="array" ref="D461">MID(Table1[[#This Row],[Adresse complète]],LEN(Table1[[#This Row],[Adresse complète]])-MATCH(TRUE,ISNUMBER(--(MID(Table1[[#This Row],[Adresse complète]],LEN(Table1[[#This Row],[Adresse complète]])-ROW($1:$255),1))),0)-4,5)</f>
        <v>78940</v>
      </c>
      <c r="E461" t="str" cm="1">
        <f t="array" ref="E461">RIGHT(Table1[[#This Row],[Adresse complète]],MATCH(TRUE,ISNUMBER(--(MID(Table1[[#This Row],[Adresse complète]],LEN(Table1[[#This Row],[Adresse complète]])-ROW($1:$255),1))),0))</f>
        <v xml:space="preserve"> LA QUEUE LES YVELINES</v>
      </c>
    </row>
    <row r="462" spans="1:5" x14ac:dyDescent="0.25">
      <c r="A462" t="s">
        <v>460</v>
      </c>
      <c r="B462" t="str">
        <f>MID(Table1[[#This Row],[Adresse complète]],1,SEARCH("@",SUBSTITUTE(Table1[[#This Row],[Adresse complète]]," ","@",2)))</f>
        <v xml:space="preserve">12  </v>
      </c>
      <c r="C462" t="str">
        <f>SUBSTITUTE(SUBSTITUTE(TRIM(SUBSTITUTE(Table1[[#This Row],[Adresse complète]],Table1[[#This Row],[Rue]],"")),Table1[[#This Row],[Code postal]],""),Table1[[#This Row],[Ville]],"")</f>
        <v xml:space="preserve">AVENUE DE SAINT GERMAIN DES NOYERS </v>
      </c>
      <c r="D462" t="str" cm="1">
        <f t="array" ref="D462">MID(Table1[[#This Row],[Adresse complète]],LEN(Table1[[#This Row],[Adresse complète]])-MATCH(TRUE,ISNUMBER(--(MID(Table1[[#This Row],[Adresse complète]],LEN(Table1[[#This Row],[Adresse complète]])-ROW($1:$255),1))),0)-4,5)</f>
        <v>77400</v>
      </c>
      <c r="E462" t="str" cm="1">
        <f t="array" ref="E462">RIGHT(Table1[[#This Row],[Adresse complète]],MATCH(TRUE,ISNUMBER(--(MID(Table1[[#This Row],[Adresse complète]],LEN(Table1[[#This Row],[Adresse complète]])-ROW($1:$255),1))),0))</f>
        <v xml:space="preserve"> SAINT THIBAULT DES VIGNES</v>
      </c>
    </row>
    <row r="463" spans="1:5" x14ac:dyDescent="0.25">
      <c r="A463" t="s">
        <v>461</v>
      </c>
      <c r="B463" t="str">
        <f>MID(Table1[[#This Row],[Adresse complète]],1,SEARCH("@",SUBSTITUTE(Table1[[#This Row],[Adresse complète]]," ","@",2)))</f>
        <v xml:space="preserve">12  </v>
      </c>
      <c r="C463" t="str">
        <f>SUBSTITUTE(SUBSTITUTE(TRIM(SUBSTITUTE(Table1[[#This Row],[Adresse complète]],Table1[[#This Row],[Rue]],"")),Table1[[#This Row],[Code postal]],""),Table1[[#This Row],[Ville]],"")</f>
        <v xml:space="preserve">LOTISSEMENT LES CASTORS </v>
      </c>
      <c r="D463" t="str" cm="1">
        <f t="array" ref="D463">MID(Table1[[#This Row],[Adresse complète]],LEN(Table1[[#This Row],[Adresse complète]])-MATCH(TRUE,ISNUMBER(--(MID(Table1[[#This Row],[Adresse complète]],LEN(Table1[[#This Row],[Adresse complète]])-ROW($1:$255),1))),0)-4,5)</f>
        <v>26600</v>
      </c>
      <c r="E463" t="str" cm="1">
        <f t="array" ref="E463">RIGHT(Table1[[#This Row],[Adresse complète]],MATCH(TRUE,ISNUMBER(--(MID(Table1[[#This Row],[Adresse complète]],LEN(Table1[[#This Row],[Adresse complète]])-ROW($1:$255),1))),0))</f>
        <v xml:space="preserve"> LA ROCHE DE GLUN</v>
      </c>
    </row>
    <row r="464" spans="1:5" x14ac:dyDescent="0.25">
      <c r="A464" t="s">
        <v>462</v>
      </c>
      <c r="B464" t="str">
        <f>MID(Table1[[#This Row],[Adresse complète]],1,SEARCH("@",SUBSTITUTE(Table1[[#This Row],[Adresse complète]]," ","@",2)))</f>
        <v xml:space="preserve">69  </v>
      </c>
      <c r="C464" t="str">
        <f>SUBSTITUTE(SUBSTITUTE(TRIM(SUBSTITUTE(Table1[[#This Row],[Adresse complète]],Table1[[#This Row],[Rue]],"")),Table1[[#This Row],[Code postal]],""),Table1[[#This Row],[Ville]],"")</f>
        <v xml:space="preserve">DOMAINE DES HAUTES TERRES </v>
      </c>
      <c r="D464" t="str" cm="1">
        <f t="array" ref="D464">MID(Table1[[#This Row],[Adresse complète]],LEN(Table1[[#This Row],[Adresse complète]])-MATCH(TRUE,ISNUMBER(--(MID(Table1[[#This Row],[Adresse complète]],LEN(Table1[[#This Row],[Adresse complète]])-ROW($1:$255),1))),0)-4,5)</f>
        <v>54200</v>
      </c>
      <c r="E464" t="str" cm="1">
        <f t="array" ref="E464">RIGHT(Table1[[#This Row],[Adresse complète]],MATCH(TRUE,ISNUMBER(--(MID(Table1[[#This Row],[Adresse complète]],LEN(Table1[[#This Row],[Adresse complète]])-ROW($1:$255),1))),0))</f>
        <v xml:space="preserve"> ECROUVES</v>
      </c>
    </row>
    <row r="465" spans="1:5" x14ac:dyDescent="0.25">
      <c r="A465" t="s">
        <v>463</v>
      </c>
      <c r="B465" t="str">
        <f>MID(Table1[[#This Row],[Adresse complète]],1,SEARCH("@",SUBSTITUTE(Table1[[#This Row],[Adresse complète]]," ","@",2)))</f>
        <v xml:space="preserve">475  </v>
      </c>
      <c r="C465" t="str">
        <f>SUBSTITUTE(SUBSTITUTE(TRIM(SUBSTITUTE(Table1[[#This Row],[Adresse complète]],Table1[[#This Row],[Rue]],"")),Table1[[#This Row],[Code postal]],""),Table1[[#This Row],[Ville]],"")</f>
        <v xml:space="preserve">RUE DU GROS ROC </v>
      </c>
      <c r="D465" t="str" cm="1">
        <f t="array" ref="D465">MID(Table1[[#This Row],[Adresse complète]],LEN(Table1[[#This Row],[Adresse complète]])-MATCH(TRUE,ISNUMBER(--(MID(Table1[[#This Row],[Adresse complète]],LEN(Table1[[#This Row],[Adresse complète]])-ROW($1:$255),1))),0)-4,5)</f>
        <v>16110</v>
      </c>
      <c r="E465" t="str" cm="1">
        <f t="array" ref="E465">RIGHT(Table1[[#This Row],[Adresse complète]],MATCH(TRUE,ISNUMBER(--(MID(Table1[[#This Row],[Adresse complète]],LEN(Table1[[#This Row],[Adresse complète]])-ROW($1:$255),1))),0))</f>
        <v xml:space="preserve"> RIVIERES</v>
      </c>
    </row>
    <row r="466" spans="1:5" x14ac:dyDescent="0.25">
      <c r="A466" t="s">
        <v>464</v>
      </c>
      <c r="B466" t="str">
        <f>MID(Table1[[#This Row],[Adresse complète]],1,SEARCH("@",SUBSTITUTE(Table1[[#This Row],[Adresse complète]]," ","@",2)))</f>
        <v xml:space="preserve">142  </v>
      </c>
      <c r="C466" t="str">
        <f>SUBSTITUTE(SUBSTITUTE(TRIM(SUBSTITUTE(Table1[[#This Row],[Adresse complète]],Table1[[#This Row],[Rue]],"")),Table1[[#This Row],[Code postal]],""),Table1[[#This Row],[Ville]],"")</f>
        <v xml:space="preserve">AVENUE GRACCHUS BABEUF </v>
      </c>
      <c r="D466" t="str" cm="1">
        <f t="array" ref="D466">MID(Table1[[#This Row],[Adresse complète]],LEN(Table1[[#This Row],[Adresse complète]])-MATCH(TRUE,ISNUMBER(--(MID(Table1[[#This Row],[Adresse complète]],LEN(Table1[[#This Row],[Adresse complète]])-ROW($1:$255),1))),0)-4,5)</f>
        <v>04220</v>
      </c>
      <c r="E466" t="str" cm="1">
        <f t="array" ref="E466">RIGHT(Table1[[#This Row],[Adresse complète]],MATCH(TRUE,ISNUMBER(--(MID(Table1[[#This Row],[Adresse complète]],LEN(Table1[[#This Row],[Adresse complète]])-ROW($1:$255),1))),0))</f>
        <v xml:space="preserve"> SAINTE TULLE</v>
      </c>
    </row>
    <row r="467" spans="1:5" x14ac:dyDescent="0.25">
      <c r="A467" t="s">
        <v>465</v>
      </c>
      <c r="B467" t="str">
        <f>MID(Table1[[#This Row],[Adresse complète]],1,SEARCH("@",SUBSTITUTE(Table1[[#This Row],[Adresse complète]]," ","@",2)))</f>
        <v xml:space="preserve">221  </v>
      </c>
      <c r="C467" t="str">
        <f>SUBSTITUTE(SUBSTITUTE(TRIM(SUBSTITUTE(Table1[[#This Row],[Adresse complète]],Table1[[#This Row],[Rue]],"")),Table1[[#This Row],[Code postal]],""),Table1[[#This Row],[Ville]],"")</f>
        <v xml:space="preserve">RUE DES MOINEAUX </v>
      </c>
      <c r="D467" t="str" cm="1">
        <f t="array" ref="D467">MID(Table1[[#This Row],[Adresse complète]],LEN(Table1[[#This Row],[Adresse complète]])-MATCH(TRUE,ISNUMBER(--(MID(Table1[[#This Row],[Adresse complète]],LEN(Table1[[#This Row],[Adresse complète]])-ROW($1:$255),1))),0)-4,5)</f>
        <v>74930</v>
      </c>
      <c r="E467" t="str" cm="1">
        <f t="array" ref="E467">RIGHT(Table1[[#This Row],[Adresse complète]],MATCH(TRUE,ISNUMBER(--(MID(Table1[[#This Row],[Adresse complète]],LEN(Table1[[#This Row],[Adresse complète]])-ROW($1:$255),1))),0))</f>
        <v xml:space="preserve"> REIGNIER ESERY</v>
      </c>
    </row>
    <row r="468" spans="1:5" x14ac:dyDescent="0.25">
      <c r="A468" t="s">
        <v>466</v>
      </c>
      <c r="B468" t="str">
        <f>MID(Table1[[#This Row],[Adresse complète]],1,SEARCH("@",SUBSTITUTE(Table1[[#This Row],[Adresse complète]]," ","@",2)))</f>
        <v xml:space="preserve">20  </v>
      </c>
      <c r="C468" t="str">
        <f>SUBSTITUTE(SUBSTITUTE(TRIM(SUBSTITUTE(Table1[[#This Row],[Adresse complète]],Table1[[#This Row],[Rue]],"")),Table1[[#This Row],[Code postal]],""),Table1[[#This Row],[Ville]],"")</f>
        <v xml:space="preserve">PLACE DU 4 SEPTEMBRE </v>
      </c>
      <c r="D468" t="str" cm="1">
        <f t="array" ref="D468">MID(Table1[[#This Row],[Adresse complète]],LEN(Table1[[#This Row],[Adresse complète]])-MATCH(TRUE,ISNUMBER(--(MID(Table1[[#This Row],[Adresse complète]],LEN(Table1[[#This Row],[Adresse complète]])-ROW($1:$255),1))),0)-4,5)</f>
        <v>84160</v>
      </c>
      <c r="E468" t="str" cm="1">
        <f t="array" ref="E468">RIGHT(Table1[[#This Row],[Adresse complète]],MATCH(TRUE,ISNUMBER(--(MID(Table1[[#This Row],[Adresse complète]],LEN(Table1[[#This Row],[Adresse complète]])-ROW($1:$255),1))),0))</f>
        <v xml:space="preserve"> CADENET</v>
      </c>
    </row>
    <row r="469" spans="1:5" x14ac:dyDescent="0.25">
      <c r="A469" t="s">
        <v>467</v>
      </c>
      <c r="B469" t="str">
        <f>MID(Table1[[#This Row],[Adresse complète]],1,SEARCH("@",SUBSTITUTE(Table1[[#This Row],[Adresse complète]]," ","@",2)))</f>
        <v xml:space="preserve">21  </v>
      </c>
      <c r="C469" t="str">
        <f>SUBSTITUTE(SUBSTITUTE(TRIM(SUBSTITUTE(Table1[[#This Row],[Adresse complète]],Table1[[#This Row],[Rue]],"")),Table1[[#This Row],[Code postal]],""),Table1[[#This Row],[Ville]],"")</f>
        <v xml:space="preserve">RUE JEAN PHILIPPE RAMEAU </v>
      </c>
      <c r="D469" t="str" cm="1">
        <f t="array" ref="D469">MID(Table1[[#This Row],[Adresse complète]],LEN(Table1[[#This Row],[Adresse complète]])-MATCH(TRUE,ISNUMBER(--(MID(Table1[[#This Row],[Adresse complète]],LEN(Table1[[#This Row],[Adresse complète]])-ROW($1:$255),1))),0)-4,5)</f>
        <v>11000</v>
      </c>
      <c r="E469" t="str" cm="1">
        <f t="array" ref="E469">RIGHT(Table1[[#This Row],[Adresse complète]],MATCH(TRUE,ISNUMBER(--(MID(Table1[[#This Row],[Adresse complète]],LEN(Table1[[#This Row],[Adresse complète]])-ROW($1:$255),1))),0))</f>
        <v xml:space="preserve"> CARCASSONNE</v>
      </c>
    </row>
    <row r="470" spans="1:5" x14ac:dyDescent="0.25">
      <c r="A470" t="s">
        <v>468</v>
      </c>
      <c r="B470" t="str">
        <f>MID(Table1[[#This Row],[Adresse complète]],1,SEARCH("@",SUBSTITUTE(Table1[[#This Row],[Adresse complète]]," ","@",2)))</f>
        <v xml:space="preserve">33  </v>
      </c>
      <c r="C470" t="str">
        <f>SUBSTITUTE(SUBSTITUTE(TRIM(SUBSTITUTE(Table1[[#This Row],[Adresse complète]],Table1[[#This Row],[Rue]],"")),Table1[[#This Row],[Code postal]],""),Table1[[#This Row],[Ville]],"")</f>
        <v xml:space="preserve">RUE DE LA FRONTIERE </v>
      </c>
      <c r="D470" t="str" cm="1">
        <f t="array" ref="D470">MID(Table1[[#This Row],[Adresse complète]],LEN(Table1[[#This Row],[Adresse complète]])-MATCH(TRUE,ISNUMBER(--(MID(Table1[[#This Row],[Adresse complète]],LEN(Table1[[#This Row],[Adresse complète]])-ROW($1:$255),1))),0)-4,5)</f>
        <v>54400</v>
      </c>
      <c r="E470" t="str" cm="1">
        <f t="array" ref="E470">RIGHT(Table1[[#This Row],[Adresse complète]],MATCH(TRUE,ISNUMBER(--(MID(Table1[[#This Row],[Adresse complète]],LEN(Table1[[#This Row],[Adresse complète]])-ROW($1:$255),1))),0))</f>
        <v xml:space="preserve"> LONGWY</v>
      </c>
    </row>
    <row r="471" spans="1:5" x14ac:dyDescent="0.25">
      <c r="A471" t="s">
        <v>469</v>
      </c>
      <c r="B471" t="str">
        <f>MID(Table1[[#This Row],[Adresse complète]],1,SEARCH("@",SUBSTITUTE(Table1[[#This Row],[Adresse complète]]," ","@",2)))</f>
        <v xml:space="preserve">11  </v>
      </c>
      <c r="C471" t="str">
        <f>SUBSTITUTE(SUBSTITUTE(TRIM(SUBSTITUTE(Table1[[#This Row],[Adresse complète]],Table1[[#This Row],[Rue]],"")),Table1[[#This Row],[Code postal]],""),Table1[[#This Row],[Ville]],"")</f>
        <v xml:space="preserve">RUE DES JARDINS </v>
      </c>
      <c r="D471" t="str" cm="1">
        <f t="array" ref="D471">MID(Table1[[#This Row],[Adresse complète]],LEN(Table1[[#This Row],[Adresse complète]])-MATCH(TRUE,ISNUMBER(--(MID(Table1[[#This Row],[Adresse complète]],LEN(Table1[[#This Row],[Adresse complète]])-ROW($1:$255),1))),0)-4,5)</f>
        <v>81200</v>
      </c>
      <c r="E471" t="str" cm="1">
        <f t="array" ref="E471">RIGHT(Table1[[#This Row],[Adresse complète]],MATCH(TRUE,ISNUMBER(--(MID(Table1[[#This Row],[Adresse complète]],LEN(Table1[[#This Row],[Adresse complète]])-ROW($1:$255),1))),0))</f>
        <v xml:space="preserve"> MAZAMET</v>
      </c>
    </row>
    <row r="472" spans="1:5" x14ac:dyDescent="0.25">
      <c r="A472" t="s">
        <v>470</v>
      </c>
      <c r="B472" t="str">
        <f>MID(Table1[[#This Row],[Adresse complète]],1,SEARCH("@",SUBSTITUTE(Table1[[#This Row],[Adresse complète]]," ","@",2)))</f>
        <v xml:space="preserve">19  </v>
      </c>
      <c r="C472" t="str">
        <f>SUBSTITUTE(SUBSTITUTE(TRIM(SUBSTITUTE(Table1[[#This Row],[Adresse complète]],Table1[[#This Row],[Rue]],"")),Table1[[#This Row],[Code postal]],""),Table1[[#This Row],[Ville]],"")</f>
        <v xml:space="preserve">RUE DE THANN </v>
      </c>
      <c r="D472" t="str" cm="1">
        <f t="array" ref="D472">MID(Table1[[#This Row],[Adresse complète]],LEN(Table1[[#This Row],[Adresse complète]])-MATCH(TRUE,ISNUMBER(--(MID(Table1[[#This Row],[Adresse complète]],LEN(Table1[[#This Row],[Adresse complète]])-ROW($1:$255),1))),0)-4,5)</f>
        <v>68700</v>
      </c>
      <c r="E472" t="str" cm="1">
        <f t="array" ref="E472">RIGHT(Table1[[#This Row],[Adresse complète]],MATCH(TRUE,ISNUMBER(--(MID(Table1[[#This Row],[Adresse complète]],LEN(Table1[[#This Row],[Adresse complète]])-ROW($1:$255),1))),0))</f>
        <v xml:space="preserve"> UFFHOLTZ</v>
      </c>
    </row>
    <row r="473" spans="1:5" x14ac:dyDescent="0.25">
      <c r="A473" t="s">
        <v>471</v>
      </c>
      <c r="B473" t="str">
        <f>MID(Table1[[#This Row],[Adresse complète]],1,SEARCH("@",SUBSTITUTE(Table1[[#This Row],[Adresse complète]]," ","@",2)))</f>
        <v xml:space="preserve">9  </v>
      </c>
      <c r="C473" t="str">
        <f>SUBSTITUTE(SUBSTITUTE(TRIM(SUBSTITUTE(Table1[[#This Row],[Adresse complète]],Table1[[#This Row],[Rue]],"")),Table1[[#This Row],[Code postal]],""),Table1[[#This Row],[Ville]],"")</f>
        <v xml:space="preserve">AVENUE ANDRE TOURNE </v>
      </c>
      <c r="D473" t="str" cm="1">
        <f t="array" ref="D473">MID(Table1[[#This Row],[Adresse complète]],LEN(Table1[[#This Row],[Adresse complète]])-MATCH(TRUE,ISNUMBER(--(MID(Table1[[#This Row],[Adresse complète]],LEN(Table1[[#This Row],[Adresse complète]])-ROW($1:$255),1))),0)-4,5)</f>
        <v>66200</v>
      </c>
      <c r="E473" t="str" cm="1">
        <f t="array" ref="E473">RIGHT(Table1[[#This Row],[Adresse complète]],MATCH(TRUE,ISNUMBER(--(MID(Table1[[#This Row],[Adresse complète]],LEN(Table1[[#This Row],[Adresse complète]])-ROW($1:$255),1))),0))</f>
        <v xml:space="preserve"> ELNE</v>
      </c>
    </row>
    <row r="474" spans="1:5" x14ac:dyDescent="0.25">
      <c r="A474" t="s">
        <v>472</v>
      </c>
      <c r="B474" t="str">
        <f>MID(Table1[[#This Row],[Adresse complète]],1,SEARCH("@",SUBSTITUTE(Table1[[#This Row],[Adresse complète]]," ","@",2)))</f>
        <v xml:space="preserve">23  </v>
      </c>
      <c r="C474" t="str">
        <f>SUBSTITUTE(SUBSTITUTE(TRIM(SUBSTITUTE(Table1[[#This Row],[Adresse complète]],Table1[[#This Row],[Rue]],"")),Table1[[#This Row],[Code postal]],""),Table1[[#This Row],[Ville]],"")</f>
        <v xml:space="preserve">AVENUE JOSEPH JULIA </v>
      </c>
      <c r="D474" t="str" cm="1">
        <f t="array" ref="D474">MID(Table1[[#This Row],[Adresse complète]],LEN(Table1[[#This Row],[Adresse complète]])-MATCH(TRUE,ISNUMBER(--(MID(Table1[[#This Row],[Adresse complète]],LEN(Table1[[#This Row],[Adresse complète]])-ROW($1:$255),1))),0)-4,5)</f>
        <v>66200</v>
      </c>
      <c r="E474" t="str" cm="1">
        <f t="array" ref="E474">RIGHT(Table1[[#This Row],[Adresse complète]],MATCH(TRUE,ISNUMBER(--(MID(Table1[[#This Row],[Adresse complète]],LEN(Table1[[#This Row],[Adresse complète]])-ROW($1:$255),1))),0))</f>
        <v xml:space="preserve"> CORNEILLA DEL VERCOL</v>
      </c>
    </row>
    <row r="475" spans="1:5" x14ac:dyDescent="0.25">
      <c r="A475" t="s">
        <v>473</v>
      </c>
      <c r="B475" t="str">
        <f>MID(Table1[[#This Row],[Adresse complète]],1,SEARCH("@",SUBSTITUTE(Table1[[#This Row],[Adresse complète]]," ","@",2)))</f>
        <v xml:space="preserve">586  </v>
      </c>
      <c r="C475" t="str">
        <f>SUBSTITUTE(SUBSTITUTE(TRIM(SUBSTITUTE(Table1[[#This Row],[Adresse complète]],Table1[[#This Row],[Rue]],"")),Table1[[#This Row],[Code postal]],""),Table1[[#This Row],[Ville]],"")</f>
        <v xml:space="preserve">CHEMIN DE MARRET </v>
      </c>
      <c r="D475" t="str" cm="1">
        <f t="array" ref="D475">MID(Table1[[#This Row],[Adresse complète]],LEN(Table1[[#This Row],[Adresse complète]])-MATCH(TRUE,ISNUMBER(--(MID(Table1[[#This Row],[Adresse complète]],LEN(Table1[[#This Row],[Adresse complète]])-ROW($1:$255),1))),0)-4,5)</f>
        <v>82370</v>
      </c>
      <c r="E475" t="str" cm="1">
        <f t="array" ref="E475">RIGHT(Table1[[#This Row],[Adresse complète]],MATCH(TRUE,ISNUMBER(--(MID(Table1[[#This Row],[Adresse complète]],LEN(Table1[[#This Row],[Adresse complète]])-ROW($1:$255),1))),0))</f>
        <v xml:space="preserve"> VILLEBRUMIER</v>
      </c>
    </row>
    <row r="476" spans="1:5" x14ac:dyDescent="0.25">
      <c r="A476" t="s">
        <v>474</v>
      </c>
      <c r="B476" t="str">
        <f>MID(Table1[[#This Row],[Adresse complète]],1,SEARCH("@",SUBSTITUTE(Table1[[#This Row],[Adresse complète]]," ","@",2)))</f>
        <v xml:space="preserve">26  </v>
      </c>
      <c r="C476" t="str">
        <f>SUBSTITUTE(SUBSTITUTE(TRIM(SUBSTITUTE(Table1[[#This Row],[Adresse complète]],Table1[[#This Row],[Rue]],"")),Table1[[#This Row],[Code postal]],""),Table1[[#This Row],[Ville]],"")</f>
        <v xml:space="preserve">RUE HAUTE </v>
      </c>
      <c r="D476" t="str" cm="1">
        <f t="array" ref="D476">MID(Table1[[#This Row],[Adresse complète]],LEN(Table1[[#This Row],[Adresse complète]])-MATCH(TRUE,ISNUMBER(--(MID(Table1[[#This Row],[Adresse complète]],LEN(Table1[[#This Row],[Adresse complète]])-ROW($1:$255),1))),0)-4,5)</f>
        <v>82370</v>
      </c>
      <c r="E476" t="str" cm="1">
        <f t="array" ref="E476">RIGHT(Table1[[#This Row],[Adresse complète]],MATCH(TRUE,ISNUMBER(--(MID(Table1[[#This Row],[Adresse complète]],LEN(Table1[[#This Row],[Adresse complète]])-ROW($1:$255),1))),0))</f>
        <v xml:space="preserve"> VILLEBRUMIER</v>
      </c>
    </row>
    <row r="477" spans="1:5" x14ac:dyDescent="0.25">
      <c r="A477" t="s">
        <v>475</v>
      </c>
      <c r="B477" t="str">
        <f>MID(Table1[[#This Row],[Adresse complète]],1,SEARCH("@",SUBSTITUTE(Table1[[#This Row],[Adresse complète]]," ","@",2)))</f>
        <v xml:space="preserve">50  </v>
      </c>
      <c r="C477" t="str">
        <f>SUBSTITUTE(SUBSTITUTE(TRIM(SUBSTITUTE(Table1[[#This Row],[Adresse complète]],Table1[[#This Row],[Rue]],"")),Table1[[#This Row],[Code postal]],""),Table1[[#This Row],[Ville]],"")</f>
        <v xml:space="preserve">CHEMIN DES ROCHES </v>
      </c>
      <c r="D477" t="str" cm="1">
        <f t="array" ref="D477">MID(Table1[[#This Row],[Adresse complète]],LEN(Table1[[#This Row],[Adresse complète]])-MATCH(TRUE,ISNUMBER(--(MID(Table1[[#This Row],[Adresse complète]],LEN(Table1[[#This Row],[Adresse complète]])-ROW($1:$255),1))),0)-4,5)</f>
        <v>73000</v>
      </c>
      <c r="E477" t="str" cm="1">
        <f t="array" ref="E477">RIGHT(Table1[[#This Row],[Adresse complète]],MATCH(TRUE,ISNUMBER(--(MID(Table1[[#This Row],[Adresse complète]],LEN(Table1[[#This Row],[Adresse complète]])-ROW($1:$255),1))),0))</f>
        <v xml:space="preserve"> SONNAZ</v>
      </c>
    </row>
    <row r="478" spans="1:5" x14ac:dyDescent="0.25">
      <c r="A478" t="s">
        <v>476</v>
      </c>
      <c r="B478" t="str">
        <f>MID(Table1[[#This Row],[Adresse complète]],1,SEARCH("@",SUBSTITUTE(Table1[[#This Row],[Adresse complète]]," ","@",2)))</f>
        <v xml:space="preserve">95  </v>
      </c>
      <c r="C478" t="str">
        <f>SUBSTITUTE(SUBSTITUTE(TRIM(SUBSTITUTE(Table1[[#This Row],[Adresse complète]],Table1[[#This Row],[Rue]],"")),Table1[[#This Row],[Code postal]],""),Table1[[#This Row],[Ville]],"")</f>
        <v xml:space="preserve">LES ECOAREES </v>
      </c>
      <c r="D478" t="str" cm="1">
        <f t="array" ref="D478">MID(Table1[[#This Row],[Adresse complète]],LEN(Table1[[#This Row],[Adresse complète]])-MATCH(TRUE,ISNUMBER(--(MID(Table1[[#This Row],[Adresse complète]],LEN(Table1[[#This Row],[Adresse complète]])-ROW($1:$255),1))),0)-4,5)</f>
        <v>69970</v>
      </c>
      <c r="E478" t="str" cm="1">
        <f t="array" ref="E478">RIGHT(Table1[[#This Row],[Adresse complète]],MATCH(TRUE,ISNUMBER(--(MID(Table1[[#This Row],[Adresse complète]],LEN(Table1[[#This Row],[Adresse complète]])-ROW($1:$255),1))),0))</f>
        <v xml:space="preserve"> CHAPONNAY</v>
      </c>
    </row>
    <row r="479" spans="1:5" x14ac:dyDescent="0.25">
      <c r="A479" t="s">
        <v>477</v>
      </c>
      <c r="B479" t="str">
        <f>MID(Table1[[#This Row],[Adresse complète]],1,SEARCH("@",SUBSTITUTE(Table1[[#This Row],[Adresse complète]]," ","@",2)))</f>
        <v xml:space="preserve">19 C </v>
      </c>
      <c r="C479" t="str">
        <f>SUBSTITUTE(SUBSTITUTE(TRIM(SUBSTITUTE(Table1[[#This Row],[Adresse complète]],Table1[[#This Row],[Rue]],"")),Table1[[#This Row],[Code postal]],""),Table1[[#This Row],[Ville]],"")</f>
        <v xml:space="preserve">AVENUE ALBERT SCHWEITZER </v>
      </c>
      <c r="D479" t="str" cm="1">
        <f t="array" ref="D479">MID(Table1[[#This Row],[Adresse complète]],LEN(Table1[[#This Row],[Adresse complète]])-MATCH(TRUE,ISNUMBER(--(MID(Table1[[#This Row],[Adresse complète]],LEN(Table1[[#This Row],[Adresse complète]])-ROW($1:$255),1))),0)-4,5)</f>
        <v>13210</v>
      </c>
      <c r="E479" t="str" cm="1">
        <f t="array" ref="E479">RIGHT(Table1[[#This Row],[Adresse complète]],MATCH(TRUE,ISNUMBER(--(MID(Table1[[#This Row],[Adresse complète]],LEN(Table1[[#This Row],[Adresse complète]])-ROW($1:$255),1))),0))</f>
        <v xml:space="preserve"> SAINT REMY DE PROVENCE</v>
      </c>
    </row>
    <row r="480" spans="1:5" x14ac:dyDescent="0.25">
      <c r="A480" t="s">
        <v>478</v>
      </c>
      <c r="B480" t="str">
        <f>MID(Table1[[#This Row],[Adresse complète]],1,SEARCH("@",SUBSTITUTE(Table1[[#This Row],[Adresse complète]]," ","@",2)))</f>
        <v xml:space="preserve">3  </v>
      </c>
      <c r="C480" t="str">
        <f>SUBSTITUTE(SUBSTITUTE(TRIM(SUBSTITUTE(Table1[[#This Row],[Adresse complète]],Table1[[#This Row],[Rue]],"")),Table1[[#This Row],[Code postal]],""),Table1[[#This Row],[Ville]],"")</f>
        <v xml:space="preserve">IMPASSE DE SAINT SEVERIN </v>
      </c>
      <c r="D480" t="str" cm="1">
        <f t="array" ref="D480">MID(Table1[[#This Row],[Adresse complète]],LEN(Table1[[#This Row],[Adresse complète]])-MATCH(TRUE,ISNUMBER(--(MID(Table1[[#This Row],[Adresse complète]],LEN(Table1[[#This Row],[Adresse complète]])-ROW($1:$255),1))),0)-4,5)</f>
        <v>65390</v>
      </c>
      <c r="E480" t="str" cm="1">
        <f t="array" ref="E480">RIGHT(Table1[[#This Row],[Adresse complète]],MATCH(TRUE,ISNUMBER(--(MID(Table1[[#This Row],[Adresse complète]],LEN(Table1[[#This Row],[Adresse complète]])-ROW($1:$255),1))),0))</f>
        <v xml:space="preserve"> AURENSAN</v>
      </c>
    </row>
    <row r="481" spans="1:5" x14ac:dyDescent="0.25">
      <c r="A481" t="s">
        <v>479</v>
      </c>
      <c r="B481" t="str">
        <f>MID(Table1[[#This Row],[Adresse complète]],1,SEARCH("@",SUBSTITUTE(Table1[[#This Row],[Adresse complète]]," ","@",2)))</f>
        <v xml:space="preserve">15  </v>
      </c>
      <c r="C481" t="str">
        <f>SUBSTITUTE(SUBSTITUTE(TRIM(SUBSTITUTE(Table1[[#This Row],[Adresse complète]],Table1[[#This Row],[Rue]],"")),Table1[[#This Row],[Code postal]],""),Table1[[#This Row],[Ville]],"")</f>
        <v xml:space="preserve">RUE DE L EGLISE </v>
      </c>
      <c r="D481" t="str" cm="1">
        <f t="array" ref="D481">MID(Table1[[#This Row],[Adresse complète]],LEN(Table1[[#This Row],[Adresse complète]])-MATCH(TRUE,ISNUMBER(--(MID(Table1[[#This Row],[Adresse complète]],LEN(Table1[[#This Row],[Adresse complète]])-ROW($1:$255),1))),0)-4,5)</f>
        <v>68700</v>
      </c>
      <c r="E481" t="str" cm="1">
        <f t="array" ref="E481">RIGHT(Table1[[#This Row],[Adresse complète]],MATCH(TRUE,ISNUMBER(--(MID(Table1[[#This Row],[Adresse complète]],LEN(Table1[[#This Row],[Adresse complète]])-ROW($1:$255),1))),0))</f>
        <v xml:space="preserve"> CERNAY</v>
      </c>
    </row>
    <row r="482" spans="1:5" x14ac:dyDescent="0.25">
      <c r="A482" t="s">
        <v>480</v>
      </c>
      <c r="B482" t="str">
        <f>MID(Table1[[#This Row],[Adresse complète]],1,SEARCH("@",SUBSTITUTE(Table1[[#This Row],[Adresse complète]]," ","@",2)))</f>
        <v xml:space="preserve">106  </v>
      </c>
      <c r="C482" t="str">
        <f>SUBSTITUTE(SUBSTITUTE(TRIM(SUBSTITUTE(Table1[[#This Row],[Adresse complète]],Table1[[#This Row],[Rue]],"")),Table1[[#This Row],[Code postal]],""),Table1[[#This Row],[Ville]],"")</f>
        <v xml:space="preserve">ROUTE DE LA CENDIERE </v>
      </c>
      <c r="D482" t="str" cm="1">
        <f t="array" ref="D482">MID(Table1[[#This Row],[Adresse complète]],LEN(Table1[[#This Row],[Adresse complète]])-MATCH(TRUE,ISNUMBER(--(MID(Table1[[#This Row],[Adresse complète]],LEN(Table1[[#This Row],[Adresse complète]])-ROW($1:$255),1))),0)-4,5)</f>
        <v>01630</v>
      </c>
      <c r="E482" t="str" cm="1">
        <f t="array" ref="E482">RIGHT(Table1[[#This Row],[Adresse complète]],MATCH(TRUE,ISNUMBER(--(MID(Table1[[#This Row],[Adresse complète]],LEN(Table1[[#This Row],[Adresse complète]])-ROW($1:$255),1))),0))</f>
        <v xml:space="preserve"> SAINT JEAN DE GONVILLE</v>
      </c>
    </row>
    <row r="483" spans="1:5" x14ac:dyDescent="0.25">
      <c r="A483" t="s">
        <v>481</v>
      </c>
      <c r="B483" t="str">
        <f>MID(Table1[[#This Row],[Adresse complète]],1,SEARCH("@",SUBSTITUTE(Table1[[#This Row],[Adresse complète]]," ","@",2)))</f>
        <v xml:space="preserve">52  </v>
      </c>
      <c r="C483" t="str">
        <f>SUBSTITUTE(SUBSTITUTE(TRIM(SUBSTITUTE(Table1[[#This Row],[Adresse complète]],Table1[[#This Row],[Rue]],"")),Table1[[#This Row],[Code postal]],""),Table1[[#This Row],[Ville]],"")</f>
        <v xml:space="preserve">ALLEE SERVAIS </v>
      </c>
      <c r="D483" t="str" cm="1">
        <f t="array" ref="D483">MID(Table1[[#This Row],[Adresse complète]],LEN(Table1[[#This Row],[Adresse complète]])-MATCH(TRUE,ISNUMBER(--(MID(Table1[[#This Row],[Adresse complète]],LEN(Table1[[#This Row],[Adresse complète]])-ROW($1:$255),1))),0)-4,5)</f>
        <v>26140</v>
      </c>
      <c r="E483" t="str" cm="1">
        <f t="array" ref="E483">RIGHT(Table1[[#This Row],[Adresse complète]],MATCH(TRUE,ISNUMBER(--(MID(Table1[[#This Row],[Adresse complète]],LEN(Table1[[#This Row],[Adresse complète]])-ROW($1:$255),1))),0))</f>
        <v xml:space="preserve"> ALBON</v>
      </c>
    </row>
    <row r="484" spans="1:5" x14ac:dyDescent="0.25">
      <c r="A484" t="s">
        <v>482</v>
      </c>
      <c r="B484" t="str">
        <f>MID(Table1[[#This Row],[Adresse complète]],1,SEARCH("@",SUBSTITUTE(Table1[[#This Row],[Adresse complète]]," ","@",2)))</f>
        <v xml:space="preserve">1523  </v>
      </c>
      <c r="C484" t="str">
        <f>SUBSTITUTE(SUBSTITUTE(TRIM(SUBSTITUTE(Table1[[#This Row],[Adresse complète]],Table1[[#This Row],[Rue]],"")),Table1[[#This Row],[Code postal]],""),Table1[[#This Row],[Ville]],"")</f>
        <v xml:space="preserve">ROUTE DE FRANCE </v>
      </c>
      <c r="D484" t="str" cm="1">
        <f t="array" ref="D484">MID(Table1[[#This Row],[Adresse complète]],LEN(Table1[[#This Row],[Adresse complète]])-MATCH(TRUE,ISNUMBER(--(MID(Table1[[#This Row],[Adresse complète]],LEN(Table1[[#This Row],[Adresse complète]])-ROW($1:$255),1))),0)-4,5)</f>
        <v>69210</v>
      </c>
      <c r="E484" t="str" cm="1">
        <f t="array" ref="E484">RIGHT(Table1[[#This Row],[Adresse complète]],MATCH(TRUE,ISNUMBER(--(MID(Table1[[#This Row],[Adresse complète]],LEN(Table1[[#This Row],[Adresse complète]])-ROW($1:$255),1))),0))</f>
        <v xml:space="preserve"> FLEURIEUX SUR L ARBRESLE</v>
      </c>
    </row>
    <row r="485" spans="1:5" x14ac:dyDescent="0.25">
      <c r="A485" t="s">
        <v>483</v>
      </c>
      <c r="B485" t="str">
        <f>MID(Table1[[#This Row],[Adresse complète]],1,SEARCH("@",SUBSTITUTE(Table1[[#This Row],[Adresse complète]]," ","@",2)))</f>
        <v xml:space="preserve">4  </v>
      </c>
      <c r="C485" t="str">
        <f>SUBSTITUTE(SUBSTITUTE(TRIM(SUBSTITUTE(Table1[[#This Row],[Adresse complète]],Table1[[#This Row],[Rue]],"")),Table1[[#This Row],[Code postal]],""),Table1[[#This Row],[Ville]],"")</f>
        <v xml:space="preserve">IMPASSE DES CIMES </v>
      </c>
      <c r="D485" t="str" cm="1">
        <f t="array" ref="D485">MID(Table1[[#This Row],[Adresse complète]],LEN(Table1[[#This Row],[Adresse complète]])-MATCH(TRUE,ISNUMBER(--(MID(Table1[[#This Row],[Adresse complète]],LEN(Table1[[#This Row],[Adresse complète]])-ROW($1:$255),1))),0)-4,5)</f>
        <v>74150</v>
      </c>
      <c r="E485" t="str" cm="1">
        <f t="array" ref="E485">RIGHT(Table1[[#This Row],[Adresse complète]],MATCH(TRUE,ISNUMBER(--(MID(Table1[[#This Row],[Adresse complète]],LEN(Table1[[#This Row],[Adresse complète]])-ROW($1:$255),1))),0))</f>
        <v xml:space="preserve"> RUMILLY</v>
      </c>
    </row>
    <row r="486" spans="1:5" x14ac:dyDescent="0.25">
      <c r="A486" t="s">
        <v>484</v>
      </c>
      <c r="B486" t="str">
        <f>MID(Table1[[#This Row],[Adresse complète]],1,SEARCH("@",SUBSTITUTE(Table1[[#This Row],[Adresse complète]]," ","@",2)))</f>
        <v xml:space="preserve">27  </v>
      </c>
      <c r="C486" t="str">
        <f>SUBSTITUTE(SUBSTITUTE(TRIM(SUBSTITUTE(Table1[[#This Row],[Adresse complète]],Table1[[#This Row],[Rue]],"")),Table1[[#This Row],[Code postal]],""),Table1[[#This Row],[Ville]],"")</f>
        <v xml:space="preserve">RUE DES JARDINS </v>
      </c>
      <c r="D486" t="str" cm="1">
        <f t="array" ref="D486">MID(Table1[[#This Row],[Adresse complète]],LEN(Table1[[#This Row],[Adresse complète]])-MATCH(TRUE,ISNUMBER(--(MID(Table1[[#This Row],[Adresse complète]],LEN(Table1[[#This Row],[Adresse complète]])-ROW($1:$255),1))),0)-4,5)</f>
        <v>04200</v>
      </c>
      <c r="E486" t="str" cm="1">
        <f t="array" ref="E486">RIGHT(Table1[[#This Row],[Adresse complète]],MATCH(TRUE,ISNUMBER(--(MID(Table1[[#This Row],[Adresse complète]],LEN(Table1[[#This Row],[Adresse complète]])-ROW($1:$255),1))),0))</f>
        <v xml:space="preserve"> SISTERON</v>
      </c>
    </row>
    <row r="487" spans="1:5" x14ac:dyDescent="0.25">
      <c r="A487" t="s">
        <v>485</v>
      </c>
      <c r="B487" t="str">
        <f>MID(Table1[[#This Row],[Adresse complète]],1,SEARCH("@",SUBSTITUTE(Table1[[#This Row],[Adresse complète]]," ","@",2)))</f>
        <v xml:space="preserve">25  </v>
      </c>
      <c r="C487" t="str">
        <f>SUBSTITUTE(SUBSTITUTE(TRIM(SUBSTITUTE(Table1[[#This Row],[Adresse complète]],Table1[[#This Row],[Rue]],"")),Table1[[#This Row],[Code postal]],""),Table1[[#This Row],[Ville]],"")</f>
        <v xml:space="preserve">RUE JEANNE D ARC </v>
      </c>
      <c r="D487" t="str" cm="1">
        <f t="array" ref="D487">MID(Table1[[#This Row],[Adresse complète]],LEN(Table1[[#This Row],[Adresse complète]])-MATCH(TRUE,ISNUMBER(--(MID(Table1[[#This Row],[Adresse complète]],LEN(Table1[[#This Row],[Adresse complète]])-ROW($1:$255),1))),0)-4,5)</f>
        <v>68200</v>
      </c>
      <c r="E487" t="str" cm="1">
        <f t="array" ref="E487">RIGHT(Table1[[#This Row],[Adresse complète]],MATCH(TRUE,ISNUMBER(--(MID(Table1[[#This Row],[Adresse complète]],LEN(Table1[[#This Row],[Adresse complète]])-ROW($1:$255),1))),0))</f>
        <v xml:space="preserve"> MULHOUSE</v>
      </c>
    </row>
    <row r="488" spans="1:5" x14ac:dyDescent="0.25">
      <c r="A488" t="s">
        <v>486</v>
      </c>
      <c r="B488" t="str">
        <f>MID(Table1[[#This Row],[Adresse complète]],1,SEARCH("@",SUBSTITUTE(Table1[[#This Row],[Adresse complète]]," ","@",2)))</f>
        <v xml:space="preserve">245  </v>
      </c>
      <c r="C488" t="str">
        <f>SUBSTITUTE(SUBSTITUTE(TRIM(SUBSTITUTE(Table1[[#This Row],[Adresse complète]],Table1[[#This Row],[Rue]],"")),Table1[[#This Row],[Code postal]],""),Table1[[#This Row],[Ville]],"")</f>
        <v xml:space="preserve">IMPASSE DE LA GACHETTE </v>
      </c>
      <c r="D488" t="str" cm="1">
        <f t="array" ref="D488">MID(Table1[[#This Row],[Adresse complète]],LEN(Table1[[#This Row],[Adresse complète]])-MATCH(TRUE,ISNUMBER(--(MID(Table1[[#This Row],[Adresse complète]],LEN(Table1[[#This Row],[Adresse complète]])-ROW($1:$255),1))),0)-4,5)</f>
        <v>83440</v>
      </c>
      <c r="E488" t="str" cm="1">
        <f t="array" ref="E488">RIGHT(Table1[[#This Row],[Adresse complète]],MATCH(TRUE,ISNUMBER(--(MID(Table1[[#This Row],[Adresse complète]],LEN(Table1[[#This Row],[Adresse complète]])-ROW($1:$255),1))),0))</f>
        <v xml:space="preserve"> MONTAUROUX</v>
      </c>
    </row>
    <row r="489" spans="1:5" x14ac:dyDescent="0.25">
      <c r="A489" t="s">
        <v>487</v>
      </c>
      <c r="B489" t="str">
        <f>MID(Table1[[#This Row],[Adresse complète]],1,SEARCH("@",SUBSTITUTE(Table1[[#This Row],[Adresse complète]]," ","@",2)))</f>
        <v xml:space="preserve">16  </v>
      </c>
      <c r="C489" t="str">
        <f>SUBSTITUTE(SUBSTITUTE(TRIM(SUBSTITUTE(Table1[[#This Row],[Adresse complète]],Table1[[#This Row],[Rue]],"")),Table1[[#This Row],[Code postal]],""),Table1[[#This Row],[Ville]],"")</f>
        <v xml:space="preserve">LOTISSEMENT LA BROUSSETTE </v>
      </c>
      <c r="D489" t="str" cm="1">
        <f t="array" ref="D489">MID(Table1[[#This Row],[Adresse complète]],LEN(Table1[[#This Row],[Adresse complète]])-MATCH(TRUE,ISNUMBER(--(MID(Table1[[#This Row],[Adresse complète]],LEN(Table1[[#This Row],[Adresse complète]])-ROW($1:$255),1))),0)-4,5)</f>
        <v>16140</v>
      </c>
      <c r="E489" t="str" cm="1">
        <f t="array" ref="E489">RIGHT(Table1[[#This Row],[Adresse complète]],MATCH(TRUE,ISNUMBER(--(MID(Table1[[#This Row],[Adresse complète]],LEN(Table1[[#This Row],[Adresse complète]])-ROW($1:$255),1))),0))</f>
        <v xml:space="preserve"> AIGRE</v>
      </c>
    </row>
    <row r="490" spans="1:5" x14ac:dyDescent="0.25">
      <c r="A490" t="s">
        <v>488</v>
      </c>
      <c r="B490" t="str">
        <f>MID(Table1[[#This Row],[Adresse complète]],1,SEARCH("@",SUBSTITUTE(Table1[[#This Row],[Adresse complète]]," ","@",2)))</f>
        <v xml:space="preserve">3  </v>
      </c>
      <c r="C490" t="str">
        <f>SUBSTITUTE(SUBSTITUTE(TRIM(SUBSTITUTE(Table1[[#This Row],[Adresse complète]],Table1[[#This Row],[Rue]],"")),Table1[[#This Row],[Code postal]],""),Table1[[#This Row],[Ville]],"")</f>
        <v xml:space="preserve">BOULEVARD DU CHAMBREL </v>
      </c>
      <c r="D490" t="str" cm="1">
        <f t="array" ref="D490">MID(Table1[[#This Row],[Adresse complète]],LEN(Table1[[#This Row],[Adresse complète]])-MATCH(TRUE,ISNUMBER(--(MID(Table1[[#This Row],[Adresse complète]],LEN(Table1[[#This Row],[Adresse complète]])-ROW($1:$255),1))),0)-4,5)</f>
        <v>19300</v>
      </c>
      <c r="E490" t="str" cm="1">
        <f t="array" ref="E490">RIGHT(Table1[[#This Row],[Adresse complète]],MATCH(TRUE,ISNUMBER(--(MID(Table1[[#This Row],[Adresse complète]],LEN(Table1[[#This Row],[Adresse complète]])-ROW($1:$255),1))),0))</f>
        <v xml:space="preserve"> EGLETONS</v>
      </c>
    </row>
    <row r="491" spans="1:5" x14ac:dyDescent="0.25">
      <c r="A491" t="s">
        <v>489</v>
      </c>
      <c r="B491" t="str">
        <f>MID(Table1[[#This Row],[Adresse complète]],1,SEARCH("@",SUBSTITUTE(Table1[[#This Row],[Adresse complète]]," ","@",2)))</f>
        <v xml:space="preserve">11  </v>
      </c>
      <c r="C491" t="str">
        <f>SUBSTITUTE(SUBSTITUTE(TRIM(SUBSTITUTE(Table1[[#This Row],[Adresse complète]],Table1[[#This Row],[Rue]],"")),Table1[[#This Row],[Code postal]],""),Table1[[#This Row],[Ville]],"")</f>
        <v xml:space="preserve">CHEMIN DE LA ROSERAIE </v>
      </c>
      <c r="D491" t="str" cm="1">
        <f t="array" ref="D491">MID(Table1[[#This Row],[Adresse complète]],LEN(Table1[[#This Row],[Adresse complète]])-MATCH(TRUE,ISNUMBER(--(MID(Table1[[#This Row],[Adresse complète]],LEN(Table1[[#This Row],[Adresse complète]])-ROW($1:$255),1))),0)-4,5)</f>
        <v>84350</v>
      </c>
      <c r="E491" t="str" cm="1">
        <f t="array" ref="E491">RIGHT(Table1[[#This Row],[Adresse complète]],MATCH(TRUE,ISNUMBER(--(MID(Table1[[#This Row],[Adresse complète]],LEN(Table1[[#This Row],[Adresse complète]])-ROW($1:$255),1))),0))</f>
        <v xml:space="preserve"> COURTHEZON</v>
      </c>
    </row>
    <row r="492" spans="1:5" x14ac:dyDescent="0.25">
      <c r="A492" t="s">
        <v>490</v>
      </c>
      <c r="B492" t="str">
        <f>MID(Table1[[#This Row],[Adresse complète]],1,SEARCH("@",SUBSTITUTE(Table1[[#This Row],[Adresse complète]]," ","@",2)))</f>
        <v xml:space="preserve">153  </v>
      </c>
      <c r="C492" t="str">
        <f>SUBSTITUTE(SUBSTITUTE(TRIM(SUBSTITUTE(Table1[[#This Row],[Adresse complète]],Table1[[#This Row],[Rue]],"")),Table1[[#This Row],[Code postal]],""),Table1[[#This Row],[Ville]],"")</f>
        <v xml:space="preserve">BOULEVARD VOLTAIRE </v>
      </c>
      <c r="D492" t="str" cm="1">
        <f t="array" ref="D492">MID(Table1[[#This Row],[Adresse complète]],LEN(Table1[[#This Row],[Adresse complète]])-MATCH(TRUE,ISNUMBER(--(MID(Table1[[#This Row],[Adresse complète]],LEN(Table1[[#This Row],[Adresse complète]])-ROW($1:$255),1))),0)-4,5)</f>
        <v>19110</v>
      </c>
      <c r="E492" t="str" cm="1">
        <f t="array" ref="E492">RIGHT(Table1[[#This Row],[Adresse complète]],MATCH(TRUE,ISNUMBER(--(MID(Table1[[#This Row],[Adresse complète]],LEN(Table1[[#This Row],[Adresse complète]])-ROW($1:$255),1))),0))</f>
        <v xml:space="preserve"> BORT LES ORGUES</v>
      </c>
    </row>
    <row r="493" spans="1:5" x14ac:dyDescent="0.25">
      <c r="A493" t="s">
        <v>491</v>
      </c>
      <c r="B493" t="str">
        <f>MID(Table1[[#This Row],[Adresse complète]],1,SEARCH("@",SUBSTITUTE(Table1[[#This Row],[Adresse complète]]," ","@",2)))</f>
        <v xml:space="preserve">7  </v>
      </c>
      <c r="C493" t="str">
        <f>SUBSTITUTE(SUBSTITUTE(TRIM(SUBSTITUTE(Table1[[#This Row],[Adresse complète]],Table1[[#This Row],[Rue]],"")),Table1[[#This Row],[Code postal]],""),Table1[[#This Row],[Ville]],"")</f>
        <v xml:space="preserve">RUE BERNE LAGARDE </v>
      </c>
      <c r="D493" t="str" cm="1">
        <f t="array" ref="D493">MID(Table1[[#This Row],[Adresse complète]],LEN(Table1[[#This Row],[Adresse complète]])-MATCH(TRUE,ISNUMBER(--(MID(Table1[[#This Row],[Adresse complète]],LEN(Table1[[#This Row],[Adresse complète]])-ROW($1:$255),1))),0)-4,5)</f>
        <v>81000</v>
      </c>
      <c r="E493" t="str" cm="1">
        <f t="array" ref="E493">RIGHT(Table1[[#This Row],[Adresse complète]],MATCH(TRUE,ISNUMBER(--(MID(Table1[[#This Row],[Adresse complète]],LEN(Table1[[#This Row],[Adresse complète]])-ROW($1:$255),1))),0))</f>
        <v xml:space="preserve"> ALBI</v>
      </c>
    </row>
    <row r="494" spans="1:5" x14ac:dyDescent="0.25">
      <c r="A494" t="s">
        <v>492</v>
      </c>
      <c r="B494" t="str">
        <f>MID(Table1[[#This Row],[Adresse complète]],1,SEARCH("@",SUBSTITUTE(Table1[[#This Row],[Adresse complète]]," ","@",2)))</f>
        <v xml:space="preserve">394 C </v>
      </c>
      <c r="C494" t="str">
        <f>SUBSTITUTE(SUBSTITUTE(TRIM(SUBSTITUTE(Table1[[#This Row],[Adresse complète]],Table1[[#This Row],[Rue]],"")),Table1[[#This Row],[Code postal]],""),Table1[[#This Row],[Ville]],"")</f>
        <v xml:space="preserve">RUE DU BOURG </v>
      </c>
      <c r="D494" t="str" cm="1">
        <f t="array" ref="D494">MID(Table1[[#This Row],[Adresse complète]],LEN(Table1[[#This Row],[Adresse complète]])-MATCH(TRUE,ISNUMBER(--(MID(Table1[[#This Row],[Adresse complète]],LEN(Table1[[#This Row],[Adresse complète]])-ROW($1:$255),1))),0)-4,5)</f>
        <v>16110</v>
      </c>
      <c r="E494" t="str" cm="1">
        <f t="array" ref="E494">RIGHT(Table1[[#This Row],[Adresse complète]],MATCH(TRUE,ISNUMBER(--(MID(Table1[[#This Row],[Adresse complète]],LEN(Table1[[#This Row],[Adresse complète]])-ROW($1:$255),1))),0))</f>
        <v xml:space="preserve"> RIVIERES</v>
      </c>
    </row>
    <row r="495" spans="1:5" x14ac:dyDescent="0.25">
      <c r="A495" t="s">
        <v>493</v>
      </c>
      <c r="B495" t="str">
        <f>MID(Table1[[#This Row],[Adresse complète]],1,SEARCH("@",SUBSTITUTE(Table1[[#This Row],[Adresse complète]]," ","@",2)))</f>
        <v xml:space="preserve">41  </v>
      </c>
      <c r="C495" t="str">
        <f>SUBSTITUTE(SUBSTITUTE(TRIM(SUBSTITUTE(Table1[[#This Row],[Adresse complète]],Table1[[#This Row],[Rue]],"")),Table1[[#This Row],[Code postal]],""),Table1[[#This Row],[Ville]],"")</f>
        <v xml:space="preserve">AVENUE DE LA MER </v>
      </c>
      <c r="D495" t="str" cm="1">
        <f t="array" ref="D495">MID(Table1[[#This Row],[Adresse complète]],LEN(Table1[[#This Row],[Adresse complète]])-MATCH(TRUE,ISNUMBER(--(MID(Table1[[#This Row],[Adresse complète]],LEN(Table1[[#This Row],[Adresse complète]])-ROW($1:$255),1))),0)-4,5)</f>
        <v>11510</v>
      </c>
      <c r="E495" t="str" cm="1">
        <f t="array" ref="E495">RIGHT(Table1[[#This Row],[Adresse complète]],MATCH(TRUE,ISNUMBER(--(MID(Table1[[#This Row],[Adresse complète]],LEN(Table1[[#This Row],[Adresse complète]])-ROW($1:$255),1))),0))</f>
        <v xml:space="preserve"> CAVES</v>
      </c>
    </row>
    <row r="496" spans="1:5" x14ac:dyDescent="0.25">
      <c r="A496" t="s">
        <v>494</v>
      </c>
      <c r="B496" t="str">
        <f>MID(Table1[[#This Row],[Adresse complète]],1,SEARCH("@",SUBSTITUTE(Table1[[#This Row],[Adresse complète]]," ","@",2)))</f>
        <v xml:space="preserve">3  </v>
      </c>
      <c r="C496" t="str">
        <f>SUBSTITUTE(SUBSTITUTE(TRIM(SUBSTITUTE(Table1[[#This Row],[Adresse complète]],Table1[[#This Row],[Rue]],"")),Table1[[#This Row],[Code postal]],""),Table1[[#This Row],[Ville]],"")</f>
        <v xml:space="preserve">RUE DES GRUMILLONS </v>
      </c>
      <c r="D496" t="str" cm="1">
        <f t="array" ref="D496">MID(Table1[[#This Row],[Adresse complète]],LEN(Table1[[#This Row],[Adresse complète]])-MATCH(TRUE,ISNUMBER(--(MID(Table1[[#This Row],[Adresse complète]],LEN(Table1[[#This Row],[Adresse complète]])-ROW($1:$255),1))),0)-4,5)</f>
        <v>74150</v>
      </c>
      <c r="E496" t="str" cm="1">
        <f t="array" ref="E496">RIGHT(Table1[[#This Row],[Adresse complète]],MATCH(TRUE,ISNUMBER(--(MID(Table1[[#This Row],[Adresse complète]],LEN(Table1[[#This Row],[Adresse complète]])-ROW($1:$255),1))),0))</f>
        <v xml:space="preserve"> RUMILLY</v>
      </c>
    </row>
    <row r="497" spans="1:5" x14ac:dyDescent="0.25">
      <c r="A497" t="s">
        <v>495</v>
      </c>
      <c r="B497" t="str">
        <f>MID(Table1[[#This Row],[Adresse complète]],1,SEARCH("@",SUBSTITUTE(Table1[[#This Row],[Adresse complète]]," ","@",2)))</f>
        <v xml:space="preserve">26  </v>
      </c>
      <c r="C497" t="str">
        <f>SUBSTITUTE(SUBSTITUTE(TRIM(SUBSTITUTE(Table1[[#This Row],[Adresse complète]],Table1[[#This Row],[Rue]],"")),Table1[[#This Row],[Code postal]],""),Table1[[#This Row],[Ville]],"")</f>
        <v xml:space="preserve">RUE DE VILLAROBERT </v>
      </c>
      <c r="D497" t="str" cm="1">
        <f t="array" ref="D497">MID(Table1[[#This Row],[Adresse complète]],LEN(Table1[[#This Row],[Adresse complète]])-MATCH(TRUE,ISNUMBER(--(MID(Table1[[#This Row],[Adresse complète]],LEN(Table1[[#This Row],[Adresse complète]])-ROW($1:$255),1))),0)-4,5)</f>
        <v>05000</v>
      </c>
      <c r="E497" t="str" cm="1">
        <f t="array" ref="E497">RIGHT(Table1[[#This Row],[Adresse complète]],MATCH(TRUE,ISNUMBER(--(MID(Table1[[#This Row],[Adresse complète]],LEN(Table1[[#This Row],[Adresse complète]])-ROW($1:$255),1))),0))</f>
        <v xml:space="preserve"> GAP</v>
      </c>
    </row>
    <row r="498" spans="1:5" x14ac:dyDescent="0.25">
      <c r="A498" t="s">
        <v>496</v>
      </c>
      <c r="B498" t="str">
        <f>MID(Table1[[#This Row],[Adresse complète]],1,SEARCH("@",SUBSTITUTE(Table1[[#This Row],[Adresse complète]]," ","@",2)))</f>
        <v xml:space="preserve">206  </v>
      </c>
      <c r="C498" t="str">
        <f>SUBSTITUTE(SUBSTITUTE(TRIM(SUBSTITUTE(Table1[[#This Row],[Adresse complète]],Table1[[#This Row],[Rue]],"")),Table1[[#This Row],[Code postal]],""),Table1[[#This Row],[Ville]],"")</f>
        <v xml:space="preserve">CHEMIN DE LA SOURCE </v>
      </c>
      <c r="D498" t="str" cm="1">
        <f t="array" ref="D498">MID(Table1[[#This Row],[Adresse complète]],LEN(Table1[[#This Row],[Adresse complète]])-MATCH(TRUE,ISNUMBER(--(MID(Table1[[#This Row],[Adresse complète]],LEN(Table1[[#This Row],[Adresse complète]])-ROW($1:$255),1))),0)-4,5)</f>
        <v>13850</v>
      </c>
      <c r="E498" t="str" cm="1">
        <f t="array" ref="E498">RIGHT(Table1[[#This Row],[Adresse complète]],MATCH(TRUE,ISNUMBER(--(MID(Table1[[#This Row],[Adresse complète]],LEN(Table1[[#This Row],[Adresse complète]])-ROW($1:$255),1))),0))</f>
        <v xml:space="preserve"> GREASQUE</v>
      </c>
    </row>
    <row r="499" spans="1:5" x14ac:dyDescent="0.25">
      <c r="A499" t="s">
        <v>497</v>
      </c>
      <c r="B499" t="str">
        <f>MID(Table1[[#This Row],[Adresse complète]],1,SEARCH("@",SUBSTITUTE(Table1[[#This Row],[Adresse complète]]," ","@",2)))</f>
        <v xml:space="preserve">120  </v>
      </c>
      <c r="C499" t="str">
        <f>SUBSTITUTE(SUBSTITUTE(TRIM(SUBSTITUTE(Table1[[#This Row],[Adresse complète]],Table1[[#This Row],[Rue]],"")),Table1[[#This Row],[Code postal]],""),Table1[[#This Row],[Ville]],"")</f>
        <v xml:space="preserve">CHEMIN LES HAUTS DU LANCON </v>
      </c>
      <c r="D499" t="str" cm="1">
        <f t="array" ref="D499">MID(Table1[[#This Row],[Adresse complète]],LEN(Table1[[#This Row],[Adresse complète]])-MATCH(TRUE,ISNUMBER(--(MID(Table1[[#This Row],[Adresse complète]],LEN(Table1[[#This Row],[Adresse complète]])-ROW($1:$255),1))),0)-4,5)</f>
        <v>83190</v>
      </c>
      <c r="E499" t="str" cm="1">
        <f t="array" ref="E499">RIGHT(Table1[[#This Row],[Adresse complète]],MATCH(TRUE,ISNUMBER(--(MID(Table1[[#This Row],[Adresse complète]],LEN(Table1[[#This Row],[Adresse complète]])-ROW($1:$255),1))),0))</f>
        <v xml:space="preserve"> OLLIOULES</v>
      </c>
    </row>
    <row r="500" spans="1:5" x14ac:dyDescent="0.25">
      <c r="A500" t="s">
        <v>498</v>
      </c>
      <c r="B500" t="str">
        <f>MID(Table1[[#This Row],[Adresse complète]],1,SEARCH("@",SUBSTITUTE(Table1[[#This Row],[Adresse complète]]," ","@",2)))</f>
        <v xml:space="preserve">9  </v>
      </c>
      <c r="C500" t="str">
        <f>SUBSTITUTE(SUBSTITUTE(TRIM(SUBSTITUTE(Table1[[#This Row],[Adresse complète]],Table1[[#This Row],[Rue]],"")),Table1[[#This Row],[Code postal]],""),Table1[[#This Row],[Ville]],"")</f>
        <v xml:space="preserve">RUE DU BOURG </v>
      </c>
      <c r="D500" t="str" cm="1">
        <f t="array" ref="D500">MID(Table1[[#This Row],[Adresse complète]],LEN(Table1[[#This Row],[Adresse complète]])-MATCH(TRUE,ISNUMBER(--(MID(Table1[[#This Row],[Adresse complète]],LEN(Table1[[#This Row],[Adresse complète]])-ROW($1:$255),1))),0)-4,5)</f>
        <v>68100</v>
      </c>
      <c r="E500" t="str" cm="1">
        <f t="array" ref="E500">RIGHT(Table1[[#This Row],[Adresse complète]],MATCH(TRUE,ISNUMBER(--(MID(Table1[[#This Row],[Adresse complète]],LEN(Table1[[#This Row],[Adresse complète]])-ROW($1:$255),1))),0))</f>
        <v xml:space="preserve"> MULHOUSE</v>
      </c>
    </row>
    <row r="501" spans="1:5" x14ac:dyDescent="0.25">
      <c r="A501" t="s">
        <v>499</v>
      </c>
      <c r="B501" t="str">
        <f>MID(Table1[[#This Row],[Adresse complète]],1,SEARCH("@",SUBSTITUTE(Table1[[#This Row],[Adresse complète]]," ","@",2)))</f>
        <v xml:space="preserve">22  </v>
      </c>
      <c r="C501" t="str">
        <f>SUBSTITUTE(SUBSTITUTE(TRIM(SUBSTITUTE(Table1[[#This Row],[Adresse complète]],Table1[[#This Row],[Rue]],"")),Table1[[#This Row],[Code postal]],""),Table1[[#This Row],[Ville]],"")</f>
        <v xml:space="preserve">RUE JEAN JAURES </v>
      </c>
      <c r="D501" t="str" cm="1">
        <f t="array" ref="D501">MID(Table1[[#This Row],[Adresse complète]],LEN(Table1[[#This Row],[Adresse complète]])-MATCH(TRUE,ISNUMBER(--(MID(Table1[[#This Row],[Adresse complète]],LEN(Table1[[#This Row],[Adresse complète]])-ROW($1:$255),1))),0)-4,5)</f>
        <v>55500</v>
      </c>
      <c r="E501" t="str" cm="1">
        <f t="array" ref="E501">RIGHT(Table1[[#This Row],[Adresse complète]],MATCH(TRUE,ISNUMBER(--(MID(Table1[[#This Row],[Adresse complète]],LEN(Table1[[#This Row],[Adresse complète]])-ROW($1:$255),1))),0))</f>
        <v xml:space="preserve"> LIGNY EN BARROIS</v>
      </c>
    </row>
    <row r="502" spans="1:5" x14ac:dyDescent="0.25">
      <c r="A502" t="s">
        <v>500</v>
      </c>
      <c r="B502" t="str">
        <f>MID(Table1[[#This Row],[Adresse complète]],1,SEARCH("@",SUBSTITUTE(Table1[[#This Row],[Adresse complète]]," ","@",2)))</f>
        <v xml:space="preserve">32  </v>
      </c>
      <c r="C502" t="str">
        <f>SUBSTITUTE(SUBSTITUTE(TRIM(SUBSTITUTE(Table1[[#This Row],[Adresse complète]],Table1[[#This Row],[Rue]],"")),Table1[[#This Row],[Code postal]],""),Table1[[#This Row],[Ville]],"")</f>
        <v xml:space="preserve">RUE PARTOUNEAUX </v>
      </c>
      <c r="D502" t="str" cm="1">
        <f t="array" ref="D502">MID(Table1[[#This Row],[Adresse complète]],LEN(Table1[[#This Row],[Adresse complète]])-MATCH(TRUE,ISNUMBER(--(MID(Table1[[#This Row],[Adresse complète]],LEN(Table1[[#This Row],[Adresse complète]])-ROW($1:$255),1))),0)-4,5)</f>
        <v>06500</v>
      </c>
      <c r="E502" t="str" cm="1">
        <f t="array" ref="E502">RIGHT(Table1[[#This Row],[Adresse complète]],MATCH(TRUE,ISNUMBER(--(MID(Table1[[#This Row],[Adresse complète]],LEN(Table1[[#This Row],[Adresse complète]])-ROW($1:$255),1))),0))</f>
        <v xml:space="preserve"> MENTON</v>
      </c>
    </row>
    <row r="503" spans="1:5" x14ac:dyDescent="0.25">
      <c r="A503" t="s">
        <v>501</v>
      </c>
      <c r="B503" t="str">
        <f>MID(Table1[[#This Row],[Adresse complète]],1,SEARCH("@",SUBSTITUTE(Table1[[#This Row],[Adresse complète]]," ","@",2)))</f>
        <v xml:space="preserve">48  </v>
      </c>
      <c r="C503" t="str">
        <f>SUBSTITUTE(SUBSTITUTE(TRIM(SUBSTITUTE(Table1[[#This Row],[Adresse complète]],Table1[[#This Row],[Rue]],"")),Table1[[#This Row],[Code postal]],""),Table1[[#This Row],[Ville]],"")</f>
        <v xml:space="preserve">ESPLANADE JACQUES VENDROUX </v>
      </c>
      <c r="D503" t="str" cm="1">
        <f t="array" ref="D503">MID(Table1[[#This Row],[Adresse complète]],LEN(Table1[[#This Row],[Adresse complète]])-MATCH(TRUE,ISNUMBER(--(MID(Table1[[#This Row],[Adresse complète]],LEN(Table1[[#This Row],[Adresse complète]])-ROW($1:$255),1))),0)-4,5)</f>
        <v>62100</v>
      </c>
      <c r="E503" t="str" cm="1">
        <f t="array" ref="E503">RIGHT(Table1[[#This Row],[Adresse complète]],MATCH(TRUE,ISNUMBER(--(MID(Table1[[#This Row],[Adresse complète]],LEN(Table1[[#This Row],[Adresse complète]])-ROW($1:$255),1))),0))</f>
        <v xml:space="preserve"> CALAIS</v>
      </c>
    </row>
    <row r="504" spans="1:5" x14ac:dyDescent="0.25">
      <c r="A504" t="s">
        <v>502</v>
      </c>
      <c r="B504" t="str">
        <f>MID(Table1[[#This Row],[Adresse complète]],1,SEARCH("@",SUBSTITUTE(Table1[[#This Row],[Adresse complète]]," ","@",2)))</f>
        <v xml:space="preserve">2 B </v>
      </c>
      <c r="C504" t="str">
        <f>SUBSTITUTE(SUBSTITUTE(TRIM(SUBSTITUTE(Table1[[#This Row],[Adresse complète]],Table1[[#This Row],[Rue]],"")),Table1[[#This Row],[Code postal]],""),Table1[[#This Row],[Ville]],"")</f>
        <v xml:space="preserve">RUE JULES FERRY </v>
      </c>
      <c r="D504" t="str" cm="1">
        <f t="array" ref="D504">MID(Table1[[#This Row],[Adresse complète]],LEN(Table1[[#This Row],[Adresse complète]])-MATCH(TRUE,ISNUMBER(--(MID(Table1[[#This Row],[Adresse complète]],LEN(Table1[[#This Row],[Adresse complète]])-ROW($1:$255),1))),0)-4,5)</f>
        <v>31250</v>
      </c>
      <c r="E504" t="str" cm="1">
        <f t="array" ref="E504">RIGHT(Table1[[#This Row],[Adresse complète]],MATCH(TRUE,ISNUMBER(--(MID(Table1[[#This Row],[Adresse complète]],LEN(Table1[[#This Row],[Adresse complète]])-ROW($1:$255),1))),0))</f>
        <v xml:space="preserve"> REVEL</v>
      </c>
    </row>
    <row r="505" spans="1:5" x14ac:dyDescent="0.25">
      <c r="A505" t="s">
        <v>503</v>
      </c>
      <c r="B505" t="str">
        <f>MID(Table1[[#This Row],[Adresse complète]],1,SEARCH("@",SUBSTITUTE(Table1[[#This Row],[Adresse complète]]," ","@",2)))</f>
        <v xml:space="preserve">315  </v>
      </c>
      <c r="C505" t="str">
        <f>SUBSTITUTE(SUBSTITUTE(TRIM(SUBSTITUTE(Table1[[#This Row],[Adresse complète]],Table1[[#This Row],[Rue]],"")),Table1[[#This Row],[Code postal]],""),Table1[[#This Row],[Ville]],"")</f>
        <v xml:space="preserve">BOULEVARD COLONEL MAGDELEIN </v>
      </c>
      <c r="D505" t="str" cm="1">
        <f t="array" ref="D505">MID(Table1[[#This Row],[Adresse complète]],LEN(Table1[[#This Row],[Adresse complète]])-MATCH(TRUE,ISNUMBER(--(MID(Table1[[#This Row],[Adresse complète]],LEN(Table1[[#This Row],[Adresse complète]])-ROW($1:$255),1))),0)-4,5)</f>
        <v>83480</v>
      </c>
      <c r="E505" t="str" cm="1">
        <f t="array" ref="E505">RIGHT(Table1[[#This Row],[Adresse complète]],MATCH(TRUE,ISNUMBER(--(MID(Table1[[#This Row],[Adresse complète]],LEN(Table1[[#This Row],[Adresse complète]])-ROW($1:$255),1))),0))</f>
        <v xml:space="preserve"> PUGET SUR ARGENS</v>
      </c>
    </row>
    <row r="506" spans="1:5" x14ac:dyDescent="0.25">
      <c r="A506" t="s">
        <v>504</v>
      </c>
      <c r="B506" t="str">
        <f>MID(Table1[[#This Row],[Adresse complète]],1,SEARCH("@",SUBSTITUTE(Table1[[#This Row],[Adresse complète]]," ","@",2)))</f>
        <v xml:space="preserve">523  </v>
      </c>
      <c r="C506" t="str">
        <f>SUBSTITUTE(SUBSTITUTE(TRIM(SUBSTITUTE(Table1[[#This Row],[Adresse complète]],Table1[[#This Row],[Rue]],"")),Table1[[#This Row],[Code postal]],""),Table1[[#This Row],[Ville]],"")</f>
        <v xml:space="preserve">CHEMIN DE LA CROZE </v>
      </c>
      <c r="D506" t="str" cm="1">
        <f t="array" ref="D506">MID(Table1[[#This Row],[Adresse complète]],LEN(Table1[[#This Row],[Adresse complète]])-MATCH(TRUE,ISNUMBER(--(MID(Table1[[#This Row],[Adresse complète]],LEN(Table1[[#This Row],[Adresse complète]])-ROW($1:$255),1))),0)-4,5)</f>
        <v>26130</v>
      </c>
      <c r="E506" t="str" cm="1">
        <f t="array" ref="E506">RIGHT(Table1[[#This Row],[Adresse complète]],MATCH(TRUE,ISNUMBER(--(MID(Table1[[#This Row],[Adresse complète]],LEN(Table1[[#This Row],[Adresse complète]])-ROW($1:$255),1))),0))</f>
        <v xml:space="preserve"> SAINT RESTITUT</v>
      </c>
    </row>
    <row r="507" spans="1:5" x14ac:dyDescent="0.25">
      <c r="A507" t="s">
        <v>505</v>
      </c>
      <c r="B507" t="str">
        <f>MID(Table1[[#This Row],[Adresse complète]],1,SEARCH("@",SUBSTITUTE(Table1[[#This Row],[Adresse complète]]," ","@",2)))</f>
        <v xml:space="preserve">18  </v>
      </c>
      <c r="C507" t="str">
        <f>SUBSTITUTE(SUBSTITUTE(TRIM(SUBSTITUTE(Table1[[#This Row],[Adresse complète]],Table1[[#This Row],[Rue]],"")),Table1[[#This Row],[Code postal]],""),Table1[[#This Row],[Ville]],"")</f>
        <v xml:space="preserve">RUE DES 3 ROIS </v>
      </c>
      <c r="D507" t="str" cm="1">
        <f t="array" ref="D507">MID(Table1[[#This Row],[Adresse complète]],LEN(Table1[[#This Row],[Adresse complète]])-MATCH(TRUE,ISNUMBER(--(MID(Table1[[#This Row],[Adresse complète]],LEN(Table1[[#This Row],[Adresse complète]])-ROW($1:$255),1))),0)-4,5)</f>
        <v>79200</v>
      </c>
      <c r="E507" t="str" cm="1">
        <f t="array" ref="E507">RIGHT(Table1[[#This Row],[Adresse complète]],MATCH(TRUE,ISNUMBER(--(MID(Table1[[#This Row],[Adresse complète]],LEN(Table1[[#This Row],[Adresse complète]])-ROW($1:$255),1))),0))</f>
        <v xml:space="preserve"> PARTHENAY</v>
      </c>
    </row>
    <row r="508" spans="1:5" x14ac:dyDescent="0.25">
      <c r="A508" t="s">
        <v>506</v>
      </c>
      <c r="B508" t="str">
        <f>MID(Table1[[#This Row],[Adresse complète]],1,SEARCH("@",SUBSTITUTE(Table1[[#This Row],[Adresse complète]]," ","@",2)))</f>
        <v xml:space="preserve">13  </v>
      </c>
      <c r="C508" t="str">
        <f>SUBSTITUTE(SUBSTITUTE(TRIM(SUBSTITUTE(Table1[[#This Row],[Adresse complète]],Table1[[#This Row],[Rue]],"")),Table1[[#This Row],[Code postal]],""),Table1[[#This Row],[Ville]],"")</f>
        <v xml:space="preserve">RUE DES ECREVEES </v>
      </c>
      <c r="D508" t="str" cm="1">
        <f t="array" ref="D508">MID(Table1[[#This Row],[Adresse complète]],LEN(Table1[[#This Row],[Adresse complète]])-MATCH(TRUE,ISNUMBER(--(MID(Table1[[#This Row],[Adresse complète]],LEN(Table1[[#This Row],[Adresse complète]])-ROW($1:$255),1))),0)-4,5)</f>
        <v>51100</v>
      </c>
      <c r="E508" t="str" cm="1">
        <f t="array" ref="E508">RIGHT(Table1[[#This Row],[Adresse complète]],MATCH(TRUE,ISNUMBER(--(MID(Table1[[#This Row],[Adresse complète]],LEN(Table1[[#This Row],[Adresse complète]])-ROW($1:$255),1))),0))</f>
        <v xml:space="preserve"> REIMS</v>
      </c>
    </row>
    <row r="509" spans="1:5" x14ac:dyDescent="0.25">
      <c r="A509" t="s">
        <v>507</v>
      </c>
      <c r="B509" t="str">
        <f>MID(Table1[[#This Row],[Adresse complète]],1,SEARCH("@",SUBSTITUTE(Table1[[#This Row],[Adresse complète]]," ","@",2)))</f>
        <v xml:space="preserve">140  </v>
      </c>
      <c r="C509" t="str">
        <f>SUBSTITUTE(SUBSTITUTE(TRIM(SUBSTITUTE(Table1[[#This Row],[Adresse complète]],Table1[[#This Row],[Rue]],"")),Table1[[#This Row],[Code postal]],""),Table1[[#This Row],[Ville]],"")</f>
        <v xml:space="preserve">ROUTE DE SAINT AVIT </v>
      </c>
      <c r="D509" t="str" cm="1">
        <f t="array" ref="D509">MID(Table1[[#This Row],[Adresse complète]],LEN(Table1[[#This Row],[Adresse complète]])-MATCH(TRUE,ISNUMBER(--(MID(Table1[[#This Row],[Adresse complète]],LEN(Table1[[#This Row],[Adresse complète]])-ROW($1:$255),1))),0)-4,5)</f>
        <v>40090</v>
      </c>
      <c r="E509" t="str" cm="1">
        <f t="array" ref="E509">RIGHT(Table1[[#This Row],[Adresse complète]],MATCH(TRUE,ISNUMBER(--(MID(Table1[[#This Row],[Adresse complète]],LEN(Table1[[#This Row],[Adresse complète]])-ROW($1:$255),1))),0))</f>
        <v xml:space="preserve"> LUCBARDEZ ET BARGUES</v>
      </c>
    </row>
    <row r="510" spans="1:5" x14ac:dyDescent="0.25">
      <c r="A510" t="s">
        <v>508</v>
      </c>
      <c r="B510" t="str">
        <f>MID(Table1[[#This Row],[Adresse complète]],1,SEARCH("@",SUBSTITUTE(Table1[[#This Row],[Adresse complète]]," ","@",2)))</f>
        <v xml:space="preserve">104  </v>
      </c>
      <c r="C510" t="str">
        <f>SUBSTITUTE(SUBSTITUTE(TRIM(SUBSTITUTE(Table1[[#This Row],[Adresse complète]],Table1[[#This Row],[Rue]],"")),Table1[[#This Row],[Code postal]],""),Table1[[#This Row],[Ville]],"")</f>
        <v xml:space="preserve">RUE DE LA MOLENAVE </v>
      </c>
      <c r="D510" t="str" cm="1">
        <f t="array" ref="D510">MID(Table1[[#This Row],[Adresse complète]],LEN(Table1[[#This Row],[Adresse complète]])-MATCH(TRUE,ISNUMBER(--(MID(Table1[[#This Row],[Adresse complète]],LEN(Table1[[#This Row],[Adresse complète]])-ROW($1:$255),1))),0)-4,5)</f>
        <v>40370</v>
      </c>
      <c r="E510" t="str" cm="1">
        <f t="array" ref="E510">RIGHT(Table1[[#This Row],[Adresse complète]],MATCH(TRUE,ISNUMBER(--(MID(Table1[[#This Row],[Adresse complète]],LEN(Table1[[#This Row],[Adresse complète]])-ROW($1:$255),1))),0))</f>
        <v xml:space="preserve"> RION DES LANDES</v>
      </c>
    </row>
    <row r="511" spans="1:5" x14ac:dyDescent="0.25">
      <c r="A511" t="s">
        <v>509</v>
      </c>
      <c r="B511" t="str">
        <f>MID(Table1[[#This Row],[Adresse complète]],1,SEARCH("@",SUBSTITUTE(Table1[[#This Row],[Adresse complète]]," ","@",2)))</f>
        <v xml:space="preserve">8  </v>
      </c>
      <c r="C511" t="str">
        <f>SUBSTITUTE(SUBSTITUTE(TRIM(SUBSTITUTE(Table1[[#This Row],[Adresse complète]],Table1[[#This Row],[Rue]],"")),Table1[[#This Row],[Code postal]],""),Table1[[#This Row],[Ville]],"")</f>
        <v xml:space="preserve">RUE DE LA VAUX </v>
      </c>
      <c r="D511" t="str" cm="1">
        <f t="array" ref="D511">MID(Table1[[#This Row],[Adresse complète]],LEN(Table1[[#This Row],[Adresse complète]])-MATCH(TRUE,ISNUMBER(--(MID(Table1[[#This Row],[Adresse complète]],LEN(Table1[[#This Row],[Adresse complète]])-ROW($1:$255),1))),0)-4,5)</f>
        <v>55600</v>
      </c>
      <c r="E511" t="str" cm="1">
        <f t="array" ref="E511">RIGHT(Table1[[#This Row],[Adresse complète]],MATCH(TRUE,ISNUMBER(--(MID(Table1[[#This Row],[Adresse complète]],LEN(Table1[[#This Row],[Adresse complète]])-ROW($1:$255),1))),0))</f>
        <v xml:space="preserve"> QUINCY LANDZECOURT</v>
      </c>
    </row>
    <row r="512" spans="1:5" x14ac:dyDescent="0.25">
      <c r="A512" t="s">
        <v>510</v>
      </c>
      <c r="B512" t="str">
        <f>MID(Table1[[#This Row],[Adresse complète]],1,SEARCH("@",SUBSTITUTE(Table1[[#This Row],[Adresse complète]]," ","@",2)))</f>
        <v xml:space="preserve">14 B </v>
      </c>
      <c r="C512" t="str">
        <f>SUBSTITUTE(SUBSTITUTE(TRIM(SUBSTITUTE(Table1[[#This Row],[Adresse complète]],Table1[[#This Row],[Rue]],"")),Table1[[#This Row],[Code postal]],""),Table1[[#This Row],[Ville]],"")</f>
        <v xml:space="preserve">RUE DU PARADIS </v>
      </c>
      <c r="D512" t="str" cm="1">
        <f t="array" ref="D512">MID(Table1[[#This Row],[Adresse complète]],LEN(Table1[[#This Row],[Adresse complète]])-MATCH(TRUE,ISNUMBER(--(MID(Table1[[#This Row],[Adresse complète]],LEN(Table1[[#This Row],[Adresse complète]])-ROW($1:$255),1))),0)-4,5)</f>
        <v>62137</v>
      </c>
      <c r="E512" t="str" cm="1">
        <f t="array" ref="E512">RIGHT(Table1[[#This Row],[Adresse complète]],MATCH(TRUE,ISNUMBER(--(MID(Table1[[#This Row],[Adresse complète]],LEN(Table1[[#This Row],[Adresse complète]])-ROW($1:$255),1))),0))</f>
        <v xml:space="preserve"> COULOGNE</v>
      </c>
    </row>
    <row r="513" spans="1:5" x14ac:dyDescent="0.25">
      <c r="A513" t="s">
        <v>511</v>
      </c>
      <c r="B513" t="str">
        <f>MID(Table1[[#This Row],[Adresse complète]],1,SEARCH("@",SUBSTITUTE(Table1[[#This Row],[Adresse complète]]," ","@",2)))</f>
        <v xml:space="preserve">16  </v>
      </c>
      <c r="C513" t="str">
        <f>SUBSTITUTE(SUBSTITUTE(TRIM(SUBSTITUTE(Table1[[#This Row],[Adresse complète]],Table1[[#This Row],[Rue]],"")),Table1[[#This Row],[Code postal]],""),Table1[[#This Row],[Ville]],"")</f>
        <v xml:space="preserve">CHEMIN DU VALLON BERNARD </v>
      </c>
      <c r="D513" t="str" cm="1">
        <f t="array" ref="D513">MID(Table1[[#This Row],[Adresse complète]],LEN(Table1[[#This Row],[Adresse complète]])-MATCH(TRUE,ISNUMBER(--(MID(Table1[[#This Row],[Adresse complète]],LEN(Table1[[#This Row],[Adresse complète]])-ROW($1:$255),1))),0)-4,5)</f>
        <v>84360</v>
      </c>
      <c r="E513" t="str" cm="1">
        <f t="array" ref="E513">RIGHT(Table1[[#This Row],[Adresse complète]],MATCH(TRUE,ISNUMBER(--(MID(Table1[[#This Row],[Adresse complète]],LEN(Table1[[#This Row],[Adresse complète]])-ROW($1:$255),1))),0))</f>
        <v xml:space="preserve"> MERINDOL</v>
      </c>
    </row>
    <row r="514" spans="1:5" x14ac:dyDescent="0.25">
      <c r="A514" t="s">
        <v>512</v>
      </c>
      <c r="B514" t="str">
        <f>MID(Table1[[#This Row],[Adresse complète]],1,SEARCH("@",SUBSTITUTE(Table1[[#This Row],[Adresse complète]]," ","@",2)))</f>
        <v xml:space="preserve">9  </v>
      </c>
      <c r="C514" t="str">
        <f>SUBSTITUTE(SUBSTITUTE(TRIM(SUBSTITUTE(Table1[[#This Row],[Adresse complète]],Table1[[#This Row],[Rue]],"")),Table1[[#This Row],[Code postal]],""),Table1[[#This Row],[Ville]],"")</f>
        <v xml:space="preserve">RUE JEAN BAPTISTE MARCET </v>
      </c>
      <c r="D514" t="str" cm="1">
        <f t="array" ref="D514">MID(Table1[[#This Row],[Adresse complète]],LEN(Table1[[#This Row],[Adresse complète]])-MATCH(TRUE,ISNUMBER(--(MID(Table1[[#This Row],[Adresse complète]],LEN(Table1[[#This Row],[Adresse complète]])-ROW($1:$255),1))),0)-4,5)</f>
        <v>18250</v>
      </c>
      <c r="E514" t="str" cm="1">
        <f t="array" ref="E514">RIGHT(Table1[[#This Row],[Adresse complète]],MATCH(TRUE,ISNUMBER(--(MID(Table1[[#This Row],[Adresse complète]],LEN(Table1[[#This Row],[Adresse complète]])-ROW($1:$255),1))),0))</f>
        <v xml:space="preserve"> HENRICHEMONT</v>
      </c>
    </row>
    <row r="515" spans="1:5" x14ac:dyDescent="0.25">
      <c r="A515" t="s">
        <v>513</v>
      </c>
      <c r="B515" t="str">
        <f>MID(Table1[[#This Row],[Adresse complète]],1,SEARCH("@",SUBSTITUTE(Table1[[#This Row],[Adresse complète]]," ","@",2)))</f>
        <v xml:space="preserve">23  </v>
      </c>
      <c r="C515" t="str">
        <f>SUBSTITUTE(SUBSTITUTE(TRIM(SUBSTITUTE(Table1[[#This Row],[Adresse complète]],Table1[[#This Row],[Rue]],"")),Table1[[#This Row],[Code postal]],""),Table1[[#This Row],[Ville]],"")</f>
        <v xml:space="preserve">RUE SEVIGNE </v>
      </c>
      <c r="D515" t="str" cm="1">
        <f t="array" ref="D515">MID(Table1[[#This Row],[Adresse complète]],LEN(Table1[[#This Row],[Adresse complète]])-MATCH(TRUE,ISNUMBER(--(MID(Table1[[#This Row],[Adresse complète]],LEN(Table1[[#This Row],[Adresse complète]])-ROW($1:$255),1))),0)-4,5)</f>
        <v>24100</v>
      </c>
      <c r="E515" t="str" cm="1">
        <f t="array" ref="E515">RIGHT(Table1[[#This Row],[Adresse complète]],MATCH(TRUE,ISNUMBER(--(MID(Table1[[#This Row],[Adresse complète]],LEN(Table1[[#This Row],[Adresse complète]])-ROW($1:$255),1))),0))</f>
        <v xml:space="preserve"> BERGERAC</v>
      </c>
    </row>
    <row r="516" spans="1:5" x14ac:dyDescent="0.25">
      <c r="A516" t="s">
        <v>514</v>
      </c>
      <c r="B516" t="str">
        <f>MID(Table1[[#This Row],[Adresse complète]],1,SEARCH("@",SUBSTITUTE(Table1[[#This Row],[Adresse complète]]," ","@",2)))</f>
        <v xml:space="preserve">54  </v>
      </c>
      <c r="C516" t="str">
        <f>SUBSTITUTE(SUBSTITUTE(TRIM(SUBSTITUTE(Table1[[#This Row],[Adresse complète]],Table1[[#This Row],[Rue]],"")),Table1[[#This Row],[Code postal]],""),Table1[[#This Row],[Ville]],"")</f>
        <v xml:space="preserve">PLACE RABELAIS </v>
      </c>
      <c r="D516" t="str" cm="1">
        <f t="array" ref="D516">MID(Table1[[#This Row],[Adresse complète]],LEN(Table1[[#This Row],[Adresse complète]])-MATCH(TRUE,ISNUMBER(--(MID(Table1[[#This Row],[Adresse complète]],LEN(Table1[[#This Row],[Adresse complète]])-ROW($1:$255),1))),0)-4,5)</f>
        <v>37000</v>
      </c>
      <c r="E516" t="str" cm="1">
        <f t="array" ref="E516">RIGHT(Table1[[#This Row],[Adresse complète]],MATCH(TRUE,ISNUMBER(--(MID(Table1[[#This Row],[Adresse complète]],LEN(Table1[[#This Row],[Adresse complète]])-ROW($1:$255),1))),0))</f>
        <v xml:space="preserve"> TOURS</v>
      </c>
    </row>
    <row r="517" spans="1:5" x14ac:dyDescent="0.25">
      <c r="A517" t="s">
        <v>515</v>
      </c>
      <c r="B517" t="str">
        <f>MID(Table1[[#This Row],[Adresse complète]],1,SEARCH("@",SUBSTITUTE(Table1[[#This Row],[Adresse complète]]," ","@",2)))</f>
        <v xml:space="preserve">8  </v>
      </c>
      <c r="C517" t="str">
        <f>SUBSTITUTE(SUBSTITUTE(TRIM(SUBSTITUTE(Table1[[#This Row],[Adresse complète]],Table1[[#This Row],[Rue]],"")),Table1[[#This Row],[Code postal]],""),Table1[[#This Row],[Ville]],"")</f>
        <v xml:space="preserve">IMPASSE DE LA ROCHOTTE </v>
      </c>
      <c r="D517" t="str" cm="1">
        <f t="array" ref="D517">MID(Table1[[#This Row],[Adresse complète]],LEN(Table1[[#This Row],[Adresse complète]])-MATCH(TRUE,ISNUMBER(--(MID(Table1[[#This Row],[Adresse complète]],LEN(Table1[[#This Row],[Adresse complète]])-ROW($1:$255),1))),0)-4,5)</f>
        <v>54250</v>
      </c>
      <c r="E517" t="str" cm="1">
        <f t="array" ref="E517">RIGHT(Table1[[#This Row],[Adresse complète]],MATCH(TRUE,ISNUMBER(--(MID(Table1[[#This Row],[Adresse complète]],LEN(Table1[[#This Row],[Adresse complète]])-ROW($1:$255),1))),0))</f>
        <v xml:space="preserve"> CHAMPIGNEULLES</v>
      </c>
    </row>
    <row r="518" spans="1:5" x14ac:dyDescent="0.25">
      <c r="A518" t="s">
        <v>516</v>
      </c>
      <c r="B518" t="str">
        <f>MID(Table1[[#This Row],[Adresse complète]],1,SEARCH("@",SUBSTITUTE(Table1[[#This Row],[Adresse complète]]," ","@",2)))</f>
        <v xml:space="preserve">8 D </v>
      </c>
      <c r="C518" t="str">
        <f>SUBSTITUTE(SUBSTITUTE(TRIM(SUBSTITUTE(Table1[[#This Row],[Adresse complète]],Table1[[#This Row],[Rue]],"")),Table1[[#This Row],[Code postal]],""),Table1[[#This Row],[Ville]],"")</f>
        <v xml:space="preserve">RUE DE RENNES </v>
      </c>
      <c r="D518" t="str" cm="1">
        <f t="array" ref="D518">MID(Table1[[#This Row],[Adresse complète]],LEN(Table1[[#This Row],[Adresse complète]])-MATCH(TRUE,ISNUMBER(--(MID(Table1[[#This Row],[Adresse complète]],LEN(Table1[[#This Row],[Adresse complète]])-ROW($1:$255),1))),0)-4,5)</f>
        <v>68260</v>
      </c>
      <c r="E518" t="str" cm="1">
        <f t="array" ref="E518">RIGHT(Table1[[#This Row],[Adresse complète]],MATCH(TRUE,ISNUMBER(--(MID(Table1[[#This Row],[Adresse complète]],LEN(Table1[[#This Row],[Adresse complète]])-ROW($1:$255),1))),0))</f>
        <v xml:space="preserve"> KINGERSHEIM</v>
      </c>
    </row>
    <row r="519" spans="1:5" x14ac:dyDescent="0.25">
      <c r="A519" t="s">
        <v>517</v>
      </c>
      <c r="B519" t="str">
        <f>MID(Table1[[#This Row],[Adresse complète]],1,SEARCH("@",SUBSTITUTE(Table1[[#This Row],[Adresse complète]]," ","@",2)))</f>
        <v xml:space="preserve">1431  </v>
      </c>
      <c r="C519" t="str">
        <f>SUBSTITUTE(SUBSTITUTE(TRIM(SUBSTITUTE(Table1[[#This Row],[Adresse complète]],Table1[[#This Row],[Rue]],"")),Table1[[#This Row],[Code postal]],""),Table1[[#This Row],[Ville]],"")</f>
        <v xml:space="preserve">ROUTE DES OUCHES </v>
      </c>
      <c r="D519" t="str" cm="1">
        <f t="array" ref="D519">MID(Table1[[#This Row],[Adresse complète]],LEN(Table1[[#This Row],[Adresse complète]])-MATCH(TRUE,ISNUMBER(--(MID(Table1[[#This Row],[Adresse complète]],LEN(Table1[[#This Row],[Adresse complète]])-ROW($1:$255),1))),0)-4,5)</f>
        <v>16170</v>
      </c>
      <c r="E519" t="str" cm="1">
        <f t="array" ref="E519">RIGHT(Table1[[#This Row],[Adresse complète]],MATCH(TRUE,ISNUMBER(--(MID(Table1[[#This Row],[Adresse complète]],LEN(Table1[[#This Row],[Adresse complète]])-ROW($1:$255),1))),0))</f>
        <v xml:space="preserve"> ECHALLAT</v>
      </c>
    </row>
    <row r="520" spans="1:5" x14ac:dyDescent="0.25">
      <c r="A520" t="s">
        <v>518</v>
      </c>
      <c r="B520" t="str">
        <f>MID(Table1[[#This Row],[Adresse complète]],1,SEARCH("@",SUBSTITUTE(Table1[[#This Row],[Adresse complète]]," ","@",2)))</f>
        <v xml:space="preserve">35  </v>
      </c>
      <c r="C520" t="str">
        <f>SUBSTITUTE(SUBSTITUTE(TRIM(SUBSTITUTE(Table1[[#This Row],[Adresse complète]],Table1[[#This Row],[Rue]],"")),Table1[[#This Row],[Code postal]],""),Table1[[#This Row],[Ville]],"")</f>
        <v xml:space="preserve">BOULEVARD DE LA VILLETTE </v>
      </c>
      <c r="D520" t="str" cm="1">
        <f t="array" ref="D520">MID(Table1[[#This Row],[Adresse complète]],LEN(Table1[[#This Row],[Adresse complète]])-MATCH(TRUE,ISNUMBER(--(MID(Table1[[#This Row],[Adresse complète]],LEN(Table1[[#This Row],[Adresse complète]])-ROW($1:$255),1))),0)-4,5)</f>
        <v>75010</v>
      </c>
      <c r="E520" t="str" cm="1">
        <f t="array" ref="E520">RIGHT(Table1[[#This Row],[Adresse complète]],MATCH(TRUE,ISNUMBER(--(MID(Table1[[#This Row],[Adresse complète]],LEN(Table1[[#This Row],[Adresse complète]])-ROW($1:$255),1))),0))</f>
        <v xml:space="preserve"> PARIS</v>
      </c>
    </row>
    <row r="521" spans="1:5" x14ac:dyDescent="0.25">
      <c r="A521" t="s">
        <v>519</v>
      </c>
      <c r="B521" t="str">
        <f>MID(Table1[[#This Row],[Adresse complète]],1,SEARCH("@",SUBSTITUTE(Table1[[#This Row],[Adresse complète]]," ","@",2)))</f>
        <v xml:space="preserve">35  </v>
      </c>
      <c r="C521" t="str">
        <f>SUBSTITUTE(SUBSTITUTE(TRIM(SUBSTITUTE(Table1[[#This Row],[Adresse complète]],Table1[[#This Row],[Rue]],"")),Table1[[#This Row],[Code postal]],""),Table1[[#This Row],[Ville]],"")</f>
        <v xml:space="preserve">CHEMIN DE LEUZE </v>
      </c>
      <c r="D521" t="str" cm="1">
        <f t="array" ref="D521">MID(Table1[[#This Row],[Adresse complète]],LEN(Table1[[#This Row],[Adresse complète]])-MATCH(TRUE,ISNUMBER(--(MID(Table1[[#This Row],[Adresse complète]],LEN(Table1[[#This Row],[Adresse complète]])-ROW($1:$255),1))),0)-4,5)</f>
        <v>84330</v>
      </c>
      <c r="E521" t="str" cm="1">
        <f t="array" ref="E521">RIGHT(Table1[[#This Row],[Adresse complète]],MATCH(TRUE,ISNUMBER(--(MID(Table1[[#This Row],[Adresse complète]],LEN(Table1[[#This Row],[Adresse complète]])-ROW($1:$255),1))),0))</f>
        <v xml:space="preserve"> CAROMB</v>
      </c>
    </row>
    <row r="522" spans="1:5" x14ac:dyDescent="0.25">
      <c r="A522" t="s">
        <v>520</v>
      </c>
      <c r="B522" t="str">
        <f>MID(Table1[[#This Row],[Adresse complète]],1,SEARCH("@",SUBSTITUTE(Table1[[#This Row],[Adresse complète]]," ","@",2)))</f>
        <v xml:space="preserve">5  </v>
      </c>
      <c r="C522" t="str">
        <f>SUBSTITUTE(SUBSTITUTE(TRIM(SUBSTITUTE(Table1[[#This Row],[Adresse complète]],Table1[[#This Row],[Rue]],"")),Table1[[#This Row],[Code postal]],""),Table1[[#This Row],[Ville]],"")</f>
        <v xml:space="preserve">CHEMIN SAINT EXUPERY </v>
      </c>
      <c r="D522" t="str" cm="1">
        <f t="array" ref="D522">MID(Table1[[#This Row],[Adresse complète]],LEN(Table1[[#This Row],[Adresse complète]])-MATCH(TRUE,ISNUMBER(--(MID(Table1[[#This Row],[Adresse complète]],LEN(Table1[[#This Row],[Adresse complète]])-ROW($1:$255),1))),0)-4,5)</f>
        <v>74330</v>
      </c>
      <c r="E522" t="str" cm="1">
        <f t="array" ref="E522">RIGHT(Table1[[#This Row],[Adresse complète]],MATCH(TRUE,ISNUMBER(--(MID(Table1[[#This Row],[Adresse complète]],LEN(Table1[[#This Row],[Adresse complète]])-ROW($1:$255),1))),0))</f>
        <v xml:space="preserve"> LA BALME DE SILLINGY</v>
      </c>
    </row>
    <row r="523" spans="1:5" x14ac:dyDescent="0.25">
      <c r="A523" t="s">
        <v>521</v>
      </c>
      <c r="B523" t="str">
        <f>MID(Table1[[#This Row],[Adresse complète]],1,SEARCH("@",SUBSTITUTE(Table1[[#This Row],[Adresse complète]]," ","@",2)))</f>
        <v xml:space="preserve">38  </v>
      </c>
      <c r="C523" t="str">
        <f>SUBSTITUTE(SUBSTITUTE(TRIM(SUBSTITUTE(Table1[[#This Row],[Adresse complète]],Table1[[#This Row],[Rue]],"")),Table1[[#This Row],[Code postal]],""),Table1[[#This Row],[Ville]],"")</f>
        <v xml:space="preserve">ROUTE DE LA CATIE </v>
      </c>
      <c r="D523" t="str" cm="1">
        <f t="array" ref="D523">MID(Table1[[#This Row],[Adresse complète]],LEN(Table1[[#This Row],[Adresse complète]])-MATCH(TRUE,ISNUMBER(--(MID(Table1[[#This Row],[Adresse complète]],LEN(Table1[[#This Row],[Adresse complète]])-ROW($1:$255),1))),0)-4,5)</f>
        <v>74330</v>
      </c>
      <c r="E523" t="str" cm="1">
        <f t="array" ref="E523">RIGHT(Table1[[#This Row],[Adresse complète]],MATCH(TRUE,ISNUMBER(--(MID(Table1[[#This Row],[Adresse complète]],LEN(Table1[[#This Row],[Adresse complète]])-ROW($1:$255),1))),0))</f>
        <v xml:space="preserve"> LA BALME DE SILLINGY</v>
      </c>
    </row>
    <row r="524" spans="1:5" x14ac:dyDescent="0.25">
      <c r="A524" t="s">
        <v>522</v>
      </c>
      <c r="B524" t="str">
        <f>MID(Table1[[#This Row],[Adresse complète]],1,SEARCH("@",SUBSTITUTE(Table1[[#This Row],[Adresse complète]]," ","@",2)))</f>
        <v xml:space="preserve">3  </v>
      </c>
      <c r="C524" t="str">
        <f>SUBSTITUTE(SUBSTITUTE(TRIM(SUBSTITUTE(Table1[[#This Row],[Adresse complète]],Table1[[#This Row],[Rue]],"")),Table1[[#This Row],[Code postal]],""),Table1[[#This Row],[Ville]],"")</f>
        <v xml:space="preserve">AVENUE DES CONTAMINES </v>
      </c>
      <c r="D524" t="str" cm="1">
        <f t="array" ref="D524">MID(Table1[[#This Row],[Adresse complète]],LEN(Table1[[#This Row],[Adresse complète]])-MATCH(TRUE,ISNUMBER(--(MID(Table1[[#This Row],[Adresse complète]],LEN(Table1[[#This Row],[Adresse complète]])-ROW($1:$255),1))),0)-4,5)</f>
        <v>74160</v>
      </c>
      <c r="E524" t="str" cm="1">
        <f t="array" ref="E524">RIGHT(Table1[[#This Row],[Adresse complète]],MATCH(TRUE,ISNUMBER(--(MID(Table1[[#This Row],[Adresse complète]],LEN(Table1[[#This Row],[Adresse complète]])-ROW($1:$255),1))),0))</f>
        <v xml:space="preserve"> SAINT JULIEN EN GENEVOIS</v>
      </c>
    </row>
    <row r="525" spans="1:5" x14ac:dyDescent="0.25">
      <c r="A525" t="s">
        <v>523</v>
      </c>
      <c r="B525" t="str">
        <f>MID(Table1[[#This Row],[Adresse complète]],1,SEARCH("@",SUBSTITUTE(Table1[[#This Row],[Adresse complète]]," ","@",2)))</f>
        <v xml:space="preserve">6  </v>
      </c>
      <c r="C525" t="str">
        <f>SUBSTITUTE(SUBSTITUTE(TRIM(SUBSTITUTE(Table1[[#This Row],[Adresse complète]],Table1[[#This Row],[Rue]],"")),Table1[[#This Row],[Code postal]],""),Table1[[#This Row],[Ville]],"")</f>
        <v xml:space="preserve">RUE DE L ECLUSE </v>
      </c>
      <c r="D525" t="str" cm="1">
        <f t="array" ref="D525">MID(Table1[[#This Row],[Adresse complète]],LEN(Table1[[#This Row],[Adresse complète]])-MATCH(TRUE,ISNUMBER(--(MID(Table1[[#This Row],[Adresse complète]],LEN(Table1[[#This Row],[Adresse complète]])-ROW($1:$255),1))),0)-4,5)</f>
        <v>67820</v>
      </c>
      <c r="E525" t="str" cm="1">
        <f t="array" ref="E525">RIGHT(Table1[[#This Row],[Adresse complète]],MATCH(TRUE,ISNUMBER(--(MID(Table1[[#This Row],[Adresse complète]],LEN(Table1[[#This Row],[Adresse complète]])-ROW($1:$255),1))),0))</f>
        <v xml:space="preserve"> WITTISHEIM</v>
      </c>
    </row>
    <row r="526" spans="1:5" x14ac:dyDescent="0.25">
      <c r="A526" t="s">
        <v>524</v>
      </c>
      <c r="B526" t="str">
        <f>MID(Table1[[#This Row],[Adresse complète]],1,SEARCH("@",SUBSTITUTE(Table1[[#This Row],[Adresse complète]]," ","@",2)))</f>
        <v xml:space="preserve">44  </v>
      </c>
      <c r="C526" t="str">
        <f>SUBSTITUTE(SUBSTITUTE(TRIM(SUBSTITUTE(Table1[[#This Row],[Adresse complète]],Table1[[#This Row],[Rue]],"")),Table1[[#This Row],[Code postal]],""),Table1[[#This Row],[Ville]],"")</f>
        <v xml:space="preserve">ROUTE DE SAINT CYR </v>
      </c>
      <c r="D526" t="str" cm="1">
        <f t="array" ref="D526">MID(Table1[[#This Row],[Adresse complète]],LEN(Table1[[#This Row],[Adresse complète]])-MATCH(TRUE,ISNUMBER(--(MID(Table1[[#This Row],[Adresse complète]],LEN(Table1[[#This Row],[Adresse complète]])-ROW($1:$255),1))),0)-4,5)</f>
        <v>42210</v>
      </c>
      <c r="E526" t="str" cm="1">
        <f t="array" ref="E526">RIGHT(Table1[[#This Row],[Adresse complète]],MATCH(TRUE,ISNUMBER(--(MID(Table1[[#This Row],[Adresse complète]],LEN(Table1[[#This Row],[Adresse complète]])-ROW($1:$255),1))),0))</f>
        <v xml:space="preserve"> BELLEGARDE EN FOREZ</v>
      </c>
    </row>
    <row r="527" spans="1:5" x14ac:dyDescent="0.25">
      <c r="A527" t="s">
        <v>525</v>
      </c>
      <c r="B527" t="str">
        <f>MID(Table1[[#This Row],[Adresse complète]],1,SEARCH("@",SUBSTITUTE(Table1[[#This Row],[Adresse complète]]," ","@",2)))</f>
        <v xml:space="preserve">14  </v>
      </c>
      <c r="C527" t="str">
        <f>SUBSTITUTE(SUBSTITUTE(TRIM(SUBSTITUTE(Table1[[#This Row],[Adresse complète]],Table1[[#This Row],[Rue]],"")),Table1[[#This Row],[Code postal]],""),Table1[[#This Row],[Ville]],"")</f>
        <v xml:space="preserve">AVENUE BUENOS AYRES </v>
      </c>
      <c r="D527" t="str" cm="1">
        <f t="array" ref="D527">MID(Table1[[#This Row],[Adresse complète]],LEN(Table1[[#This Row],[Adresse complète]])-MATCH(TRUE,ISNUMBER(--(MID(Table1[[#This Row],[Adresse complète]],LEN(Table1[[#This Row],[Adresse complète]])-ROW($1:$255),1))),0)-4,5)</f>
        <v>06000</v>
      </c>
      <c r="E527" t="str" cm="1">
        <f t="array" ref="E527">RIGHT(Table1[[#This Row],[Adresse complète]],MATCH(TRUE,ISNUMBER(--(MID(Table1[[#This Row],[Adresse complète]],LEN(Table1[[#This Row],[Adresse complète]])-ROW($1:$255),1))),0))</f>
        <v xml:space="preserve"> NICE</v>
      </c>
    </row>
    <row r="528" spans="1:5" x14ac:dyDescent="0.25">
      <c r="A528" t="s">
        <v>526</v>
      </c>
      <c r="B528" t="str">
        <f>MID(Table1[[#This Row],[Adresse complète]],1,SEARCH("@",SUBSTITUTE(Table1[[#This Row],[Adresse complète]]," ","@",2)))</f>
        <v xml:space="preserve">2  </v>
      </c>
      <c r="C528" t="str">
        <f>SUBSTITUTE(SUBSTITUTE(TRIM(SUBSTITUTE(Table1[[#This Row],[Adresse complète]],Table1[[#This Row],[Rue]],"")),Table1[[#This Row],[Code postal]],""),Table1[[#This Row],[Ville]],"")</f>
        <v xml:space="preserve">AVENUE HENRI BENARD </v>
      </c>
      <c r="D528" t="str" cm="1">
        <f t="array" ref="D528">MID(Table1[[#This Row],[Adresse complète]],LEN(Table1[[#This Row],[Adresse complète]])-MATCH(TRUE,ISNUMBER(--(MID(Table1[[#This Row],[Adresse complète]],LEN(Table1[[#This Row],[Adresse complète]])-ROW($1:$255),1))),0)-4,5)</f>
        <v>06130</v>
      </c>
      <c r="E528" t="str" cm="1">
        <f t="array" ref="E528">RIGHT(Table1[[#This Row],[Adresse complète]],MATCH(TRUE,ISNUMBER(--(MID(Table1[[#This Row],[Adresse complète]],LEN(Table1[[#This Row],[Adresse complète]])-ROW($1:$255),1))),0))</f>
        <v xml:space="preserve"> GRASSE</v>
      </c>
    </row>
    <row r="529" spans="1:5" x14ac:dyDescent="0.25">
      <c r="A529" t="s">
        <v>527</v>
      </c>
      <c r="B529" t="str">
        <f>MID(Table1[[#This Row],[Adresse complète]],1,SEARCH("@",SUBSTITUTE(Table1[[#This Row],[Adresse complète]]," ","@",2)))</f>
        <v xml:space="preserve">12  </v>
      </c>
      <c r="C529" t="str">
        <f>SUBSTITUTE(SUBSTITUTE(TRIM(SUBSTITUTE(Table1[[#This Row],[Adresse complète]],Table1[[#This Row],[Rue]],"")),Table1[[#This Row],[Code postal]],""),Table1[[#This Row],[Ville]],"")</f>
        <v xml:space="preserve">RUE PAUL ELUARD </v>
      </c>
      <c r="D529" t="str" cm="1">
        <f t="array" ref="D529">MID(Table1[[#This Row],[Adresse complète]],LEN(Table1[[#This Row],[Adresse complète]])-MATCH(TRUE,ISNUMBER(--(MID(Table1[[#This Row],[Adresse complète]],LEN(Table1[[#This Row],[Adresse complète]])-ROW($1:$255),1))),0)-4,5)</f>
        <v>93200</v>
      </c>
      <c r="E529" t="str" cm="1">
        <f t="array" ref="E529">RIGHT(Table1[[#This Row],[Adresse complète]],MATCH(TRUE,ISNUMBER(--(MID(Table1[[#This Row],[Adresse complète]],LEN(Table1[[#This Row],[Adresse complète]])-ROW($1:$255),1))),0))</f>
        <v xml:space="preserve"> SAINT DENIS</v>
      </c>
    </row>
    <row r="530" spans="1:5" x14ac:dyDescent="0.25">
      <c r="A530" t="s">
        <v>528</v>
      </c>
      <c r="B530" t="str">
        <f>MID(Table1[[#This Row],[Adresse complète]],1,SEARCH("@",SUBSTITUTE(Table1[[#This Row],[Adresse complète]]," ","@",2)))</f>
        <v xml:space="preserve">11  </v>
      </c>
      <c r="C530" t="str">
        <f>SUBSTITUTE(SUBSTITUTE(TRIM(SUBSTITUTE(Table1[[#This Row],[Adresse complète]],Table1[[#This Row],[Rue]],"")),Table1[[#This Row],[Code postal]],""),Table1[[#This Row],[Ville]],"")</f>
        <v xml:space="preserve">RUE EUGENE COSTE </v>
      </c>
      <c r="D530" t="str" cm="1">
        <f t="array" ref="D530">MID(Table1[[#This Row],[Adresse complète]],LEN(Table1[[#This Row],[Adresse complète]])-MATCH(TRUE,ISNUMBER(--(MID(Table1[[#This Row],[Adresse complète]],LEN(Table1[[#This Row],[Adresse complète]])-ROW($1:$255),1))),0)-4,5)</f>
        <v>06730</v>
      </c>
      <c r="E530" t="str" cm="1">
        <f t="array" ref="E530">RIGHT(Table1[[#This Row],[Adresse complète]],MATCH(TRUE,ISNUMBER(--(MID(Table1[[#This Row],[Adresse complète]],LEN(Table1[[#This Row],[Adresse complète]])-ROW($1:$255),1))),0))</f>
        <v xml:space="preserve"> SAINT ANDRE DE LA ROCHE</v>
      </c>
    </row>
    <row r="531" spans="1:5" x14ac:dyDescent="0.25">
      <c r="A531" t="s">
        <v>529</v>
      </c>
      <c r="B531" t="str">
        <f>MID(Table1[[#This Row],[Adresse complète]],1,SEARCH("@",SUBSTITUTE(Table1[[#This Row],[Adresse complète]]," ","@",2)))</f>
        <v xml:space="preserve">15  </v>
      </c>
      <c r="C531" t="str">
        <f>SUBSTITUTE(SUBSTITUTE(TRIM(SUBSTITUTE(Table1[[#This Row],[Adresse complète]],Table1[[#This Row],[Rue]],"")),Table1[[#This Row],[Code postal]],""),Table1[[#This Row],[Ville]],"")</f>
        <v xml:space="preserve">RUE CHARLES REBOUL </v>
      </c>
      <c r="D531" t="str" cm="1">
        <f t="array" ref="D531">MID(Table1[[#This Row],[Adresse complète]],LEN(Table1[[#This Row],[Adresse complète]])-MATCH(TRUE,ISNUMBER(--(MID(Table1[[#This Row],[Adresse complète]],LEN(Table1[[#This Row],[Adresse complète]])-ROW($1:$255),1))),0)-4,5)</f>
        <v>34340</v>
      </c>
      <c r="E531" t="str" cm="1">
        <f t="array" ref="E531">RIGHT(Table1[[#This Row],[Adresse complète]],MATCH(TRUE,ISNUMBER(--(MID(Table1[[#This Row],[Adresse complète]],LEN(Table1[[#This Row],[Adresse complète]])-ROW($1:$255),1))),0))</f>
        <v xml:space="preserve"> MARSEILLAN</v>
      </c>
    </row>
    <row r="532" spans="1:5" x14ac:dyDescent="0.25">
      <c r="A532" t="s">
        <v>530</v>
      </c>
      <c r="B532" t="str">
        <f>MID(Table1[[#This Row],[Adresse complète]],1,SEARCH("@",SUBSTITUTE(Table1[[#This Row],[Adresse complète]]," ","@",2)))</f>
        <v xml:space="preserve">69  </v>
      </c>
      <c r="C532" t="str">
        <f>SUBSTITUTE(SUBSTITUTE(TRIM(SUBSTITUTE(Table1[[#This Row],[Adresse complète]],Table1[[#This Row],[Rue]],"")),Table1[[#This Row],[Code postal]],""),Table1[[#This Row],[Ville]],"")</f>
        <v xml:space="preserve">CHEMIN DE MOZAMBIQUE </v>
      </c>
      <c r="D532" t="str" cm="1">
        <f t="array" ref="D532">MID(Table1[[#This Row],[Adresse complète]],LEN(Table1[[#This Row],[Adresse complète]])-MATCH(TRUE,ISNUMBER(--(MID(Table1[[#This Row],[Adresse complète]],LEN(Table1[[#This Row],[Adresse complète]])-ROW($1:$255),1))),0)-4,5)</f>
        <v>13016</v>
      </c>
      <c r="E532" t="str" cm="1">
        <f t="array" ref="E532">RIGHT(Table1[[#This Row],[Adresse complète]],MATCH(TRUE,ISNUMBER(--(MID(Table1[[#This Row],[Adresse complète]],LEN(Table1[[#This Row],[Adresse complète]])-ROW($1:$255),1))),0))</f>
        <v xml:space="preserve"> MARSEILLE</v>
      </c>
    </row>
    <row r="533" spans="1:5" x14ac:dyDescent="0.25">
      <c r="A533" t="s">
        <v>531</v>
      </c>
      <c r="B533" t="str">
        <f>MID(Table1[[#This Row],[Adresse complète]],1,SEARCH("@",SUBSTITUTE(Table1[[#This Row],[Adresse complète]]," ","@",2)))</f>
        <v xml:space="preserve">3  </v>
      </c>
      <c r="C533" t="str">
        <f>SUBSTITUTE(SUBSTITUTE(TRIM(SUBSTITUTE(Table1[[#This Row],[Adresse complète]],Table1[[#This Row],[Rue]],"")),Table1[[#This Row],[Code postal]],""),Table1[[#This Row],[Ville]],"")</f>
        <v xml:space="preserve">RUE DE LA FERRADE </v>
      </c>
      <c r="D533" t="str" cm="1">
        <f t="array" ref="D533">MID(Table1[[#This Row],[Adresse complète]],LEN(Table1[[#This Row],[Adresse complète]])-MATCH(TRUE,ISNUMBER(--(MID(Table1[[#This Row],[Adresse complète]],LEN(Table1[[#This Row],[Adresse complète]])-ROW($1:$255),1))),0)-4,5)</f>
        <v>30000</v>
      </c>
      <c r="E533" t="str" cm="1">
        <f t="array" ref="E533">RIGHT(Table1[[#This Row],[Adresse complète]],MATCH(TRUE,ISNUMBER(--(MID(Table1[[#This Row],[Adresse complète]],LEN(Table1[[#This Row],[Adresse complète]])-ROW($1:$255),1))),0))</f>
        <v xml:space="preserve"> NIMES</v>
      </c>
    </row>
    <row r="534" spans="1:5" x14ac:dyDescent="0.25">
      <c r="A534" t="s">
        <v>532</v>
      </c>
      <c r="B534" t="str">
        <f>MID(Table1[[#This Row],[Adresse complète]],1,SEARCH("@",SUBSTITUTE(Table1[[#This Row],[Adresse complète]]," ","@",2)))</f>
        <v xml:space="preserve">2  </v>
      </c>
      <c r="C534" t="str">
        <f>SUBSTITUTE(SUBSTITUTE(TRIM(SUBSTITUTE(Table1[[#This Row],[Adresse complète]],Table1[[#This Row],[Rue]],"")),Table1[[#This Row],[Code postal]],""),Table1[[#This Row],[Ville]],"")</f>
        <v xml:space="preserve">CHEMIN DU GARRAS </v>
      </c>
      <c r="D534" t="str" cm="1">
        <f t="array" ref="D534">MID(Table1[[#This Row],[Adresse complète]],LEN(Table1[[#This Row],[Adresse complète]])-MATCH(TRUE,ISNUMBER(--(MID(Table1[[#This Row],[Adresse complète]],LEN(Table1[[#This Row],[Adresse complète]])-ROW($1:$255),1))),0)-4,5)</f>
        <v>42290</v>
      </c>
      <c r="E534" t="str" cm="1">
        <f t="array" ref="E534">RIGHT(Table1[[#This Row],[Adresse complète]],MATCH(TRUE,ISNUMBER(--(MID(Table1[[#This Row],[Adresse complète]],LEN(Table1[[#This Row],[Adresse complète]])-ROW($1:$255),1))),0))</f>
        <v xml:space="preserve"> SORBIERS</v>
      </c>
    </row>
    <row r="535" spans="1:5" x14ac:dyDescent="0.25">
      <c r="A535" t="s">
        <v>533</v>
      </c>
      <c r="B535" t="str">
        <f>MID(Table1[[#This Row],[Adresse complète]],1,SEARCH("@",SUBSTITUTE(Table1[[#This Row],[Adresse complète]]," ","@",2)))</f>
        <v xml:space="preserve">0  </v>
      </c>
      <c r="C535" t="str">
        <f>SUBSTITUTE(SUBSTITUTE(TRIM(SUBSTITUTE(Table1[[#This Row],[Adresse complète]],Table1[[#This Row],[Rue]],"")),Table1[[#This Row],[Code postal]],""),Table1[[#This Row],[Ville]],"")</f>
        <v xml:space="preserve">LIEU DIT LES FROMENTINIERES </v>
      </c>
      <c r="D535" t="str" cm="1">
        <f t="array" ref="D535">MID(Table1[[#This Row],[Adresse complète]],LEN(Table1[[#This Row],[Adresse complète]])-MATCH(TRUE,ISNUMBER(--(MID(Table1[[#This Row],[Adresse complète]],LEN(Table1[[#This Row],[Adresse complète]])-ROW($1:$255),1))),0)-4,5)</f>
        <v>72500</v>
      </c>
      <c r="E535" t="str" cm="1">
        <f t="array" ref="E535">RIGHT(Table1[[#This Row],[Adresse complète]],MATCH(TRUE,ISNUMBER(--(MID(Table1[[#This Row],[Adresse complète]],LEN(Table1[[#This Row],[Adresse complète]])-ROW($1:$255),1))),0))</f>
        <v xml:space="preserve"> MONTVAL SUR LOIR</v>
      </c>
    </row>
    <row r="536" spans="1:5" x14ac:dyDescent="0.25">
      <c r="A536" t="s">
        <v>534</v>
      </c>
      <c r="B536" t="str">
        <f>MID(Table1[[#This Row],[Adresse complète]],1,SEARCH("@",SUBSTITUTE(Table1[[#This Row],[Adresse complète]]," ","@",2)))</f>
        <v xml:space="preserve">6  </v>
      </c>
      <c r="C536" t="str">
        <f>SUBSTITUTE(SUBSTITUTE(TRIM(SUBSTITUTE(Table1[[#This Row],[Adresse complète]],Table1[[#This Row],[Rue]],"")),Table1[[#This Row],[Code postal]],""),Table1[[#This Row],[Ville]],"")</f>
        <v xml:space="preserve">RUE MAURICE FONVIELLE </v>
      </c>
      <c r="D536" t="str" cm="1">
        <f t="array" ref="D536">MID(Table1[[#This Row],[Adresse complète]],LEN(Table1[[#This Row],[Adresse complète]])-MATCH(TRUE,ISNUMBER(--(MID(Table1[[#This Row],[Adresse complète]],LEN(Table1[[#This Row],[Adresse complète]])-ROW($1:$255),1))),0)-4,5)</f>
        <v>31170</v>
      </c>
      <c r="E536" t="str" cm="1">
        <f t="array" ref="E536">RIGHT(Table1[[#This Row],[Adresse complète]],MATCH(TRUE,ISNUMBER(--(MID(Table1[[#This Row],[Adresse complète]],LEN(Table1[[#This Row],[Adresse complète]])-ROW($1:$255),1))),0))</f>
        <v xml:space="preserve"> TOURNEFEUILLE</v>
      </c>
    </row>
    <row r="537" spans="1:5" x14ac:dyDescent="0.25">
      <c r="A537" t="s">
        <v>535</v>
      </c>
      <c r="B537" t="str">
        <f>MID(Table1[[#This Row],[Adresse complète]],1,SEARCH("@",SUBSTITUTE(Table1[[#This Row],[Adresse complète]]," ","@",2)))</f>
        <v xml:space="preserve">2  </v>
      </c>
      <c r="C537" t="str">
        <f>SUBSTITUTE(SUBSTITUTE(TRIM(SUBSTITUTE(Table1[[#This Row],[Adresse complète]],Table1[[#This Row],[Rue]],"")),Table1[[#This Row],[Code postal]],""),Table1[[#This Row],[Ville]],"")</f>
        <v xml:space="preserve">ROUTE D OYONNAX </v>
      </c>
      <c r="D537" t="str" cm="1">
        <f t="array" ref="D537">MID(Table1[[#This Row],[Adresse complète]],LEN(Table1[[#This Row],[Adresse complète]])-MATCH(TRUE,ISNUMBER(--(MID(Table1[[#This Row],[Adresse complète]],LEN(Table1[[#This Row],[Adresse complète]])-ROW($1:$255),1))),0)-4,5)</f>
        <v>01100</v>
      </c>
      <c r="E537" t="str" cm="1">
        <f t="array" ref="E537">RIGHT(Table1[[#This Row],[Adresse complète]],MATCH(TRUE,ISNUMBER(--(MID(Table1[[#This Row],[Adresse complète]],LEN(Table1[[#This Row],[Adresse complète]])-ROW($1:$255),1))),0))</f>
        <v xml:space="preserve"> APREMONT</v>
      </c>
    </row>
    <row r="538" spans="1:5" x14ac:dyDescent="0.25">
      <c r="A538" t="s">
        <v>536</v>
      </c>
      <c r="B538" t="str">
        <f>MID(Table1[[#This Row],[Adresse complète]],1,SEARCH("@",SUBSTITUTE(Table1[[#This Row],[Adresse complète]]," ","@",2)))</f>
        <v xml:space="preserve">29  </v>
      </c>
      <c r="C538" t="str">
        <f>SUBSTITUTE(SUBSTITUTE(TRIM(SUBSTITUTE(Table1[[#This Row],[Adresse complète]],Table1[[#This Row],[Rue]],"")),Table1[[#This Row],[Code postal]],""),Table1[[#This Row],[Ville]],"")</f>
        <v xml:space="preserve">RUE RAVIN DES AMANDIERS </v>
      </c>
      <c r="D538" t="str" cm="1">
        <f t="array" ref="D538">MID(Table1[[#This Row],[Adresse complète]],LEN(Table1[[#This Row],[Adresse complète]])-MATCH(TRUE,ISNUMBER(--(MID(Table1[[#This Row],[Adresse complète]],LEN(Table1[[#This Row],[Adresse complète]])-ROW($1:$255),1))),0)-4,5)</f>
        <v>66140</v>
      </c>
      <c r="E538" t="str" cm="1">
        <f t="array" ref="E538">RIGHT(Table1[[#This Row],[Adresse complète]],MATCH(TRUE,ISNUMBER(--(MID(Table1[[#This Row],[Adresse complète]],LEN(Table1[[#This Row],[Adresse complète]])-ROW($1:$255),1))),0))</f>
        <v xml:space="preserve"> CANET EN ROUSSILLON</v>
      </c>
    </row>
    <row r="539" spans="1:5" x14ac:dyDescent="0.25">
      <c r="A539" t="s">
        <v>537</v>
      </c>
      <c r="B539" t="str">
        <f>MID(Table1[[#This Row],[Adresse complète]],1,SEARCH("@",SUBSTITUTE(Table1[[#This Row],[Adresse complète]]," ","@",2)))</f>
        <v xml:space="preserve">50  </v>
      </c>
      <c r="C539" t="str">
        <f>SUBSTITUTE(SUBSTITUTE(TRIM(SUBSTITUTE(Table1[[#This Row],[Adresse complète]],Table1[[#This Row],[Rue]],"")),Table1[[#This Row],[Code postal]],""),Table1[[#This Row],[Ville]],"")</f>
        <v xml:space="preserve">RUE DE LA PROVIDENCE </v>
      </c>
      <c r="D539" t="str" cm="1">
        <f t="array" ref="D539">MID(Table1[[#This Row],[Adresse complète]],LEN(Table1[[#This Row],[Adresse complète]])-MATCH(TRUE,ISNUMBER(--(MID(Table1[[#This Row],[Adresse complète]],LEN(Table1[[#This Row],[Adresse complète]])-ROW($1:$255),1))),0)-4,5)</f>
        <v>26190</v>
      </c>
      <c r="E539" t="str" cm="1">
        <f t="array" ref="E539">RIGHT(Table1[[#This Row],[Adresse complète]],MATCH(TRUE,ISNUMBER(--(MID(Table1[[#This Row],[Adresse complète]],LEN(Table1[[#This Row],[Adresse complète]])-ROW($1:$255),1))),0))</f>
        <v xml:space="preserve"> SAINT LAURENT EN ROYANS</v>
      </c>
    </row>
    <row r="540" spans="1:5" x14ac:dyDescent="0.25">
      <c r="A540" t="s">
        <v>538</v>
      </c>
      <c r="B540" t="str">
        <f>MID(Table1[[#This Row],[Adresse complète]],1,SEARCH("@",SUBSTITUTE(Table1[[#This Row],[Adresse complète]]," ","@",2)))</f>
        <v xml:space="preserve">992  </v>
      </c>
      <c r="C540" t="str">
        <f>SUBSTITUTE(SUBSTITUTE(TRIM(SUBSTITUTE(Table1[[#This Row],[Adresse complète]],Table1[[#This Row],[Rue]],"")),Table1[[#This Row],[Code postal]],""),Table1[[#This Row],[Ville]],"")</f>
        <v xml:space="preserve">RUE D ARBERE </v>
      </c>
      <c r="D540" t="str" cm="1">
        <f t="array" ref="D540">MID(Table1[[#This Row],[Adresse complète]],LEN(Table1[[#This Row],[Adresse complète]])-MATCH(TRUE,ISNUMBER(--(MID(Table1[[#This Row],[Adresse complète]],LEN(Table1[[#This Row],[Adresse complète]])-ROW($1:$255),1))),0)-4,5)</f>
        <v>01220</v>
      </c>
      <c r="E540" t="str" cm="1">
        <f t="array" ref="E540">RIGHT(Table1[[#This Row],[Adresse complète]],MATCH(TRUE,ISNUMBER(--(MID(Table1[[#This Row],[Adresse complète]],LEN(Table1[[#This Row],[Adresse complète]])-ROW($1:$255),1))),0))</f>
        <v xml:space="preserve"> DIVONNE LES BAINS</v>
      </c>
    </row>
    <row r="541" spans="1:5" x14ac:dyDescent="0.25">
      <c r="A541" t="s">
        <v>539</v>
      </c>
      <c r="B541" t="str">
        <f>MID(Table1[[#This Row],[Adresse complète]],1,SEARCH("@",SUBSTITUTE(Table1[[#This Row],[Adresse complète]]," ","@",2)))</f>
        <v xml:space="preserve">4  </v>
      </c>
      <c r="C541" t="str">
        <f>SUBSTITUTE(SUBSTITUTE(TRIM(SUBSTITUTE(Table1[[#This Row],[Adresse complète]],Table1[[#This Row],[Rue]],"")),Table1[[#This Row],[Code postal]],""),Table1[[#This Row],[Ville]],"")</f>
        <v xml:space="preserve">RUE HOCHE </v>
      </c>
      <c r="D541" t="str" cm="1">
        <f t="array" ref="D541">MID(Table1[[#This Row],[Adresse complète]],LEN(Table1[[#This Row],[Adresse complète]])-MATCH(TRUE,ISNUMBER(--(MID(Table1[[#This Row],[Adresse complète]],LEN(Table1[[#This Row],[Adresse complète]])-ROW($1:$255),1))),0)-4,5)</f>
        <v>66300</v>
      </c>
      <c r="E541" t="str" cm="1">
        <f t="array" ref="E541">RIGHT(Table1[[#This Row],[Adresse complète]],MATCH(TRUE,ISNUMBER(--(MID(Table1[[#This Row],[Adresse complète]],LEN(Table1[[#This Row],[Adresse complète]])-ROW($1:$255),1))),0))</f>
        <v xml:space="preserve"> THUIR</v>
      </c>
    </row>
    <row r="542" spans="1:5" x14ac:dyDescent="0.25">
      <c r="A542" t="s">
        <v>540</v>
      </c>
      <c r="B542" t="str">
        <f>MID(Table1[[#This Row],[Adresse complète]],1,SEARCH("@",SUBSTITUTE(Table1[[#This Row],[Adresse complète]]," ","@",2)))</f>
        <v xml:space="preserve">275  </v>
      </c>
      <c r="C542" t="str">
        <f>SUBSTITUTE(SUBSTITUTE(TRIM(SUBSTITUTE(Table1[[#This Row],[Adresse complète]],Table1[[#This Row],[Rue]],"")),Table1[[#This Row],[Code postal]],""),Table1[[#This Row],[Ville]],"")</f>
        <v xml:space="preserve">RUE PIERRE BONHOURE </v>
      </c>
      <c r="D542" t="str" cm="1">
        <f t="array" ref="D542">MID(Table1[[#This Row],[Adresse complète]],LEN(Table1[[#This Row],[Adresse complète]])-MATCH(TRUE,ISNUMBER(--(MID(Table1[[#This Row],[Adresse complète]],LEN(Table1[[#This Row],[Adresse complète]])-ROW($1:$255),1))),0)-4,5)</f>
        <v>82290</v>
      </c>
      <c r="E542" t="str" cm="1">
        <f t="array" ref="E542">RIGHT(Table1[[#This Row],[Adresse complète]],MATCH(TRUE,ISNUMBER(--(MID(Table1[[#This Row],[Adresse complète]],LEN(Table1[[#This Row],[Adresse complète]])-ROW($1:$255),1))),0))</f>
        <v xml:space="preserve"> MONTBETON</v>
      </c>
    </row>
    <row r="543" spans="1:5" x14ac:dyDescent="0.25">
      <c r="A543" t="s">
        <v>541</v>
      </c>
      <c r="B543" t="str">
        <f>MID(Table1[[#This Row],[Adresse complète]],1,SEARCH("@",SUBSTITUTE(Table1[[#This Row],[Adresse complète]]," ","@",2)))</f>
        <v xml:space="preserve">201  </v>
      </c>
      <c r="C543" t="str">
        <f>SUBSTITUTE(SUBSTITUTE(TRIM(SUBSTITUTE(Table1[[#This Row],[Adresse complète]],Table1[[#This Row],[Rue]],"")),Table1[[#This Row],[Code postal]],""),Table1[[#This Row],[Ville]],"")</f>
        <v xml:space="preserve">AVENUE DE LA LANTERNE </v>
      </c>
      <c r="D543" t="str" cm="1">
        <f t="array" ref="D543">MID(Table1[[#This Row],[Adresse complète]],LEN(Table1[[#This Row],[Adresse complète]])-MATCH(TRUE,ISNUMBER(--(MID(Table1[[#This Row],[Adresse complète]],LEN(Table1[[#This Row],[Adresse complète]])-ROW($1:$255),1))),0)-4,5)</f>
        <v>06200</v>
      </c>
      <c r="E543" t="str" cm="1">
        <f t="array" ref="E543">RIGHT(Table1[[#This Row],[Adresse complète]],MATCH(TRUE,ISNUMBER(--(MID(Table1[[#This Row],[Adresse complète]],LEN(Table1[[#This Row],[Adresse complète]])-ROW($1:$255),1))),0))</f>
        <v xml:space="preserve"> NICE</v>
      </c>
    </row>
    <row r="544" spans="1:5" x14ac:dyDescent="0.25">
      <c r="A544" t="s">
        <v>542</v>
      </c>
      <c r="B544" t="str">
        <f>MID(Table1[[#This Row],[Adresse complète]],1,SEARCH("@",SUBSTITUTE(Table1[[#This Row],[Adresse complète]]," ","@",2)))</f>
        <v xml:space="preserve">67  </v>
      </c>
      <c r="C544" t="str">
        <f>SUBSTITUTE(SUBSTITUTE(TRIM(SUBSTITUTE(Table1[[#This Row],[Adresse complète]],Table1[[#This Row],[Rue]],"")),Table1[[#This Row],[Code postal]],""),Table1[[#This Row],[Ville]],"")</f>
        <v xml:space="preserve">QUAI HENRI CHAVIGNY </v>
      </c>
      <c r="D544" t="str" cm="1">
        <f t="array" ref="D544">MID(Table1[[#This Row],[Adresse complète]],LEN(Table1[[#This Row],[Adresse complète]])-MATCH(TRUE,ISNUMBER(--(MID(Table1[[#This Row],[Adresse complète]],LEN(Table1[[#This Row],[Adresse complète]])-ROW($1:$255),1))),0)-4,5)</f>
        <v>41000</v>
      </c>
      <c r="E544" t="str" cm="1">
        <f t="array" ref="E544">RIGHT(Table1[[#This Row],[Adresse complète]],MATCH(TRUE,ISNUMBER(--(MID(Table1[[#This Row],[Adresse complète]],LEN(Table1[[#This Row],[Adresse complète]])-ROW($1:$255),1))),0))</f>
        <v xml:space="preserve"> BLOIS</v>
      </c>
    </row>
    <row r="545" spans="1:5" x14ac:dyDescent="0.25">
      <c r="A545" t="s">
        <v>543</v>
      </c>
      <c r="B545" t="str">
        <f>MID(Table1[[#This Row],[Adresse complète]],1,SEARCH("@",SUBSTITUTE(Table1[[#This Row],[Adresse complète]]," ","@",2)))</f>
        <v xml:space="preserve">4  </v>
      </c>
      <c r="C545" t="str">
        <f>SUBSTITUTE(SUBSTITUTE(TRIM(SUBSTITUTE(Table1[[#This Row],[Adresse complète]],Table1[[#This Row],[Rue]],"")),Table1[[#This Row],[Code postal]],""),Table1[[#This Row],[Ville]],"")</f>
        <v xml:space="preserve">RUE DE LA MANDOLINE </v>
      </c>
      <c r="D545" t="str" cm="1">
        <f t="array" ref="D545">MID(Table1[[#This Row],[Adresse complète]],LEN(Table1[[#This Row],[Adresse complète]])-MATCH(TRUE,ISNUMBER(--(MID(Table1[[#This Row],[Adresse complète]],LEN(Table1[[#This Row],[Adresse complète]])-ROW($1:$255),1))),0)-4,5)</f>
        <v>25600</v>
      </c>
      <c r="E545" t="str" cm="1">
        <f t="array" ref="E545">RIGHT(Table1[[#This Row],[Adresse complète]],MATCH(TRUE,ISNUMBER(--(MID(Table1[[#This Row],[Adresse complète]],LEN(Table1[[#This Row],[Adresse complète]])-ROW($1:$255),1))),0))</f>
        <v xml:space="preserve"> VIEUX CHARMONT</v>
      </c>
    </row>
    <row r="546" spans="1:5" x14ac:dyDescent="0.25">
      <c r="A546" t="s">
        <v>544</v>
      </c>
      <c r="B546" t="str">
        <f>MID(Table1[[#This Row],[Adresse complète]],1,SEARCH("@",SUBSTITUTE(Table1[[#This Row],[Adresse complète]]," ","@",2)))</f>
        <v xml:space="preserve">14  </v>
      </c>
      <c r="C546" t="str">
        <f>SUBSTITUTE(SUBSTITUTE(TRIM(SUBSTITUTE(Table1[[#This Row],[Adresse complète]],Table1[[#This Row],[Rue]],"")),Table1[[#This Row],[Code postal]],""),Table1[[#This Row],[Ville]],"")</f>
        <v xml:space="preserve">RUE GIRAUD </v>
      </c>
      <c r="D546" t="str" cm="1">
        <f t="array" ref="D546">MID(Table1[[#This Row],[Adresse complète]],LEN(Table1[[#This Row],[Adresse complète]])-MATCH(TRUE,ISNUMBER(--(MID(Table1[[#This Row],[Adresse complète]],LEN(Table1[[#This Row],[Adresse complète]])-ROW($1:$255),1))),0)-4,5)</f>
        <v>06670</v>
      </c>
      <c r="E546" t="str" cm="1">
        <f t="array" ref="E546">RIGHT(Table1[[#This Row],[Adresse complète]],MATCH(TRUE,ISNUMBER(--(MID(Table1[[#This Row],[Adresse complète]],LEN(Table1[[#This Row],[Adresse complète]])-ROW($1:$255),1))),0))</f>
        <v xml:space="preserve"> LEVENS</v>
      </c>
    </row>
    <row r="547" spans="1:5" x14ac:dyDescent="0.25">
      <c r="A547" t="s">
        <v>545</v>
      </c>
      <c r="B547" t="str">
        <f>MID(Table1[[#This Row],[Adresse complète]],1,SEARCH("@",SUBSTITUTE(Table1[[#This Row],[Adresse complète]]," ","@",2)))</f>
        <v xml:space="preserve">87  </v>
      </c>
      <c r="C547" t="str">
        <f>SUBSTITUTE(SUBSTITUTE(TRIM(SUBSTITUTE(Table1[[#This Row],[Adresse complète]],Table1[[#This Row],[Rue]],"")),Table1[[#This Row],[Code postal]],""),Table1[[#This Row],[Ville]],"")</f>
        <v xml:space="preserve">RUE JEAN JAURES </v>
      </c>
      <c r="D547" t="str" cm="1">
        <f t="array" ref="D547">MID(Table1[[#This Row],[Adresse complète]],LEN(Table1[[#This Row],[Adresse complète]])-MATCH(TRUE,ISNUMBER(--(MID(Table1[[#This Row],[Adresse complète]],LEN(Table1[[#This Row],[Adresse complète]])-ROW($1:$255),1))),0)-4,5)</f>
        <v>60100</v>
      </c>
      <c r="E547" t="str" cm="1">
        <f t="array" ref="E547">RIGHT(Table1[[#This Row],[Adresse complète]],MATCH(TRUE,ISNUMBER(--(MID(Table1[[#This Row],[Adresse complète]],LEN(Table1[[#This Row],[Adresse complète]])-ROW($1:$255),1))),0))</f>
        <v xml:space="preserve"> CREIL</v>
      </c>
    </row>
    <row r="548" spans="1:5" x14ac:dyDescent="0.25">
      <c r="A548" t="s">
        <v>546</v>
      </c>
      <c r="B548" t="str">
        <f>MID(Table1[[#This Row],[Adresse complète]],1,SEARCH("@",SUBSTITUTE(Table1[[#This Row],[Adresse complète]]," ","@",2)))</f>
        <v xml:space="preserve">19  </v>
      </c>
      <c r="C548" t="str">
        <f>SUBSTITUTE(SUBSTITUTE(TRIM(SUBSTITUTE(Table1[[#This Row],[Adresse complète]],Table1[[#This Row],[Rue]],"")),Table1[[#This Row],[Code postal]],""),Table1[[#This Row],[Ville]],"")</f>
        <v xml:space="preserve">RUE DES CAPUCINS </v>
      </c>
      <c r="D548" t="str" cm="1">
        <f t="array" ref="D548">MID(Table1[[#This Row],[Adresse complète]],LEN(Table1[[#This Row],[Adresse complète]])-MATCH(TRUE,ISNUMBER(--(MID(Table1[[#This Row],[Adresse complète]],LEN(Table1[[#This Row],[Adresse complète]])-ROW($1:$255),1))),0)-4,5)</f>
        <v>69001</v>
      </c>
      <c r="E548" t="str" cm="1">
        <f t="array" ref="E548">RIGHT(Table1[[#This Row],[Adresse complète]],MATCH(TRUE,ISNUMBER(--(MID(Table1[[#This Row],[Adresse complète]],LEN(Table1[[#This Row],[Adresse complète]])-ROW($1:$255),1))),0))</f>
        <v xml:space="preserve"> LYON</v>
      </c>
    </row>
    <row r="549" spans="1:5" x14ac:dyDescent="0.25">
      <c r="A549" t="s">
        <v>547</v>
      </c>
      <c r="B549" t="str">
        <f>MID(Table1[[#This Row],[Adresse complète]],1,SEARCH("@",SUBSTITUTE(Table1[[#This Row],[Adresse complète]]," ","@",2)))</f>
        <v xml:space="preserve">40  </v>
      </c>
      <c r="C549" t="str">
        <f>SUBSTITUTE(SUBSTITUTE(TRIM(SUBSTITUTE(Table1[[#This Row],[Adresse complète]],Table1[[#This Row],[Rue]],"")),Table1[[#This Row],[Code postal]],""),Table1[[#This Row],[Ville]],"")</f>
        <v xml:space="preserve">AVENUE DE LA LIBERTE </v>
      </c>
      <c r="D549" t="str" cm="1">
        <f t="array" ref="D549">MID(Table1[[#This Row],[Adresse complète]],LEN(Table1[[#This Row],[Adresse complète]])-MATCH(TRUE,ISNUMBER(--(MID(Table1[[#This Row],[Adresse complète]],LEN(Table1[[#This Row],[Adresse complète]])-ROW($1:$255),1))),0)-4,5)</f>
        <v>06220</v>
      </c>
      <c r="E549" t="str" cm="1">
        <f t="array" ref="E549">RIGHT(Table1[[#This Row],[Adresse complète]],MATCH(TRUE,ISNUMBER(--(MID(Table1[[#This Row],[Adresse complète]],LEN(Table1[[#This Row],[Adresse complète]])-ROW($1:$255),1))),0))</f>
        <v xml:space="preserve"> VALLAURIS</v>
      </c>
    </row>
    <row r="550" spans="1:5" x14ac:dyDescent="0.25">
      <c r="A550" t="s">
        <v>548</v>
      </c>
      <c r="B550" t="str">
        <f>MID(Table1[[#This Row],[Adresse complète]],1,SEARCH("@",SUBSTITUTE(Table1[[#This Row],[Adresse complète]]," ","@",2)))</f>
        <v xml:space="preserve">613  </v>
      </c>
      <c r="C550" t="str">
        <f>SUBSTITUTE(SUBSTITUTE(TRIM(SUBSTITUTE(Table1[[#This Row],[Adresse complète]],Table1[[#This Row],[Rue]],"")),Table1[[#This Row],[Code postal]],""),Table1[[#This Row],[Ville]],"")</f>
        <v xml:space="preserve">ROUTE DE VILLEFRANCHE </v>
      </c>
      <c r="D550" t="str" cm="1">
        <f t="array" ref="D550">MID(Table1[[#This Row],[Adresse complète]],LEN(Table1[[#This Row],[Adresse complète]])-MATCH(TRUE,ISNUMBER(--(MID(Table1[[#This Row],[Adresse complète]],LEN(Table1[[#This Row],[Adresse complète]])-ROW($1:$255),1))),0)-4,5)</f>
        <v>46090</v>
      </c>
      <c r="E550" t="str" cm="1">
        <f t="array" ref="E550">RIGHT(Table1[[#This Row],[Adresse complète]],MATCH(TRUE,ISNUMBER(--(MID(Table1[[#This Row],[Adresse complète]],LEN(Table1[[#This Row],[Adresse complète]])-ROW($1:$255),1))),0))</f>
        <v xml:space="preserve"> ARCAMBAL</v>
      </c>
    </row>
    <row r="551" spans="1:5" x14ac:dyDescent="0.25">
      <c r="A551" t="s">
        <v>549</v>
      </c>
      <c r="B551" t="str">
        <f>MID(Table1[[#This Row],[Adresse complète]],1,SEARCH("@",SUBSTITUTE(Table1[[#This Row],[Adresse complète]]," ","@",2)))</f>
        <v xml:space="preserve">2  </v>
      </c>
      <c r="C551" t="str">
        <f>SUBSTITUTE(SUBSTITUTE(TRIM(SUBSTITUTE(Table1[[#This Row],[Adresse complète]],Table1[[#This Row],[Rue]],"")),Table1[[#This Row],[Code postal]],""),Table1[[#This Row],[Ville]],"")</f>
        <v xml:space="preserve">IMPASSE PAUL DE LABAUME </v>
      </c>
      <c r="D551" t="str" cm="1">
        <f t="array" ref="D551">MID(Table1[[#This Row],[Adresse complète]],LEN(Table1[[#This Row],[Adresse complète]])-MATCH(TRUE,ISNUMBER(--(MID(Table1[[#This Row],[Adresse complète]],LEN(Table1[[#This Row],[Adresse complète]])-ROW($1:$255),1))),0)-4,5)</f>
        <v>12100</v>
      </c>
      <c r="E551" t="str" cm="1">
        <f t="array" ref="E551">RIGHT(Table1[[#This Row],[Adresse complète]],MATCH(TRUE,ISNUMBER(--(MID(Table1[[#This Row],[Adresse complète]],LEN(Table1[[#This Row],[Adresse complète]])-ROW($1:$255),1))),0))</f>
        <v xml:space="preserve"> MILLAU</v>
      </c>
    </row>
    <row r="552" spans="1:5" x14ac:dyDescent="0.25">
      <c r="A552" t="s">
        <v>550</v>
      </c>
      <c r="B552" t="str">
        <f>MID(Table1[[#This Row],[Adresse complète]],1,SEARCH("@",SUBSTITUTE(Table1[[#This Row],[Adresse complète]]," ","@",2)))</f>
        <v xml:space="preserve">2  </v>
      </c>
      <c r="C552" t="str">
        <f>SUBSTITUTE(SUBSTITUTE(TRIM(SUBSTITUTE(Table1[[#This Row],[Adresse complète]],Table1[[#This Row],[Rue]],"")),Table1[[#This Row],[Code postal]],""),Table1[[#This Row],[Ville]],"")</f>
        <v xml:space="preserve">RUE DE LA MASSANE </v>
      </c>
      <c r="D552" t="str" cm="1">
        <f t="array" ref="D552">MID(Table1[[#This Row],[Adresse complète]],LEN(Table1[[#This Row],[Adresse complète]])-MATCH(TRUE,ISNUMBER(--(MID(Table1[[#This Row],[Adresse complète]],LEN(Table1[[#This Row],[Adresse complète]])-ROW($1:$255),1))),0)-4,5)</f>
        <v>66200</v>
      </c>
      <c r="E552" t="str" cm="1">
        <f t="array" ref="E552">RIGHT(Table1[[#This Row],[Adresse complète]],MATCH(TRUE,ISNUMBER(--(MID(Table1[[#This Row],[Adresse complète]],LEN(Table1[[#This Row],[Adresse complète]])-ROW($1:$255),1))),0))</f>
        <v xml:space="preserve"> CORNEILLA DEL VERCOL</v>
      </c>
    </row>
    <row r="553" spans="1:5" x14ac:dyDescent="0.25">
      <c r="A553" t="s">
        <v>551</v>
      </c>
      <c r="B553" t="str">
        <f>MID(Table1[[#This Row],[Adresse complète]],1,SEARCH("@",SUBSTITUTE(Table1[[#This Row],[Adresse complète]]," ","@",2)))</f>
        <v xml:space="preserve">30  </v>
      </c>
      <c r="C553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553" t="str" cm="1">
        <f t="array" ref="D553">MID(Table1[[#This Row],[Adresse complète]],LEN(Table1[[#This Row],[Adresse complète]])-MATCH(TRUE,ISNUMBER(--(MID(Table1[[#This Row],[Adresse complète]],LEN(Table1[[#This Row],[Adresse complète]])-ROW($1:$255),1))),0)-4,5)</f>
        <v>78110</v>
      </c>
      <c r="E553" t="str" cm="1">
        <f t="array" ref="E553">RIGHT(Table1[[#This Row],[Adresse complète]],MATCH(TRUE,ISNUMBER(--(MID(Table1[[#This Row],[Adresse complète]],LEN(Table1[[#This Row],[Adresse complète]])-ROW($1:$255),1))),0))</f>
        <v xml:space="preserve"> LE VESINET</v>
      </c>
    </row>
    <row r="554" spans="1:5" x14ac:dyDescent="0.25">
      <c r="A554" t="s">
        <v>552</v>
      </c>
      <c r="B554" t="str">
        <f>MID(Table1[[#This Row],[Adresse complète]],1,SEARCH("@",SUBSTITUTE(Table1[[#This Row],[Adresse complète]]," ","@",2)))</f>
        <v xml:space="preserve">26  </v>
      </c>
      <c r="C554" t="str">
        <f>SUBSTITUTE(SUBSTITUTE(TRIM(SUBSTITUTE(Table1[[#This Row],[Adresse complète]],Table1[[#This Row],[Rue]],"")),Table1[[#This Row],[Code postal]],""),Table1[[#This Row],[Ville]],"")</f>
        <v xml:space="preserve">RUE ROGER MOMPEZAT </v>
      </c>
      <c r="D554" t="str" cm="1">
        <f t="array" ref="D554">MID(Table1[[#This Row],[Adresse complète]],LEN(Table1[[#This Row],[Adresse complète]])-MATCH(TRUE,ISNUMBER(--(MID(Table1[[#This Row],[Adresse complète]],LEN(Table1[[#This Row],[Adresse complète]])-ROW($1:$255),1))),0)-4,5)</f>
        <v>81100</v>
      </c>
      <c r="E554" t="str" cm="1">
        <f t="array" ref="E554">RIGHT(Table1[[#This Row],[Adresse complète]],MATCH(TRUE,ISNUMBER(--(MID(Table1[[#This Row],[Adresse complète]],LEN(Table1[[#This Row],[Adresse complète]])-ROW($1:$255),1))),0))</f>
        <v xml:space="preserve"> CASTRES</v>
      </c>
    </row>
    <row r="555" spans="1:5" x14ac:dyDescent="0.25">
      <c r="A555" t="s">
        <v>553</v>
      </c>
      <c r="B555" t="str">
        <f>MID(Table1[[#This Row],[Adresse complète]],1,SEARCH("@",SUBSTITUTE(Table1[[#This Row],[Adresse complète]]," ","@",2)))</f>
        <v xml:space="preserve">2740  </v>
      </c>
      <c r="C555" t="str">
        <f>SUBSTITUTE(SUBSTITUTE(TRIM(SUBSTITUTE(Table1[[#This Row],[Adresse complète]],Table1[[#This Row],[Rue]],"")),Table1[[#This Row],[Code postal]],""),Table1[[#This Row],[Ville]],"")</f>
        <v xml:space="preserve">ROUTE D UGNE </v>
      </c>
      <c r="D555" t="str" cm="1">
        <f t="array" ref="D555">MID(Table1[[#This Row],[Adresse complète]],LEN(Table1[[#This Row],[Adresse complète]])-MATCH(TRUE,ISNUMBER(--(MID(Table1[[#This Row],[Adresse complète]],LEN(Table1[[#This Row],[Adresse complète]])-ROW($1:$255),1))),0)-4,5)</f>
        <v>40230</v>
      </c>
      <c r="E555" t="str" cm="1">
        <f t="array" ref="E555">RIGHT(Table1[[#This Row],[Adresse complète]],MATCH(TRUE,ISNUMBER(--(MID(Table1[[#This Row],[Adresse complète]],LEN(Table1[[#This Row],[Adresse complète]])-ROW($1:$255),1))),0))</f>
        <v xml:space="preserve"> SAUBRIGUES</v>
      </c>
    </row>
    <row r="556" spans="1:5" x14ac:dyDescent="0.25">
      <c r="A556" t="s">
        <v>554</v>
      </c>
      <c r="B556" t="str">
        <f>MID(Table1[[#This Row],[Adresse complète]],1,SEARCH("@",SUBSTITUTE(Table1[[#This Row],[Adresse complète]]," ","@",2)))</f>
        <v xml:space="preserve">16  </v>
      </c>
      <c r="C556" t="str">
        <f>SUBSTITUTE(SUBSTITUTE(TRIM(SUBSTITUTE(Table1[[#This Row],[Adresse complète]],Table1[[#This Row],[Rue]],"")),Table1[[#This Row],[Code postal]],""),Table1[[#This Row],[Ville]],"")</f>
        <v xml:space="preserve">RUE JULIEN BENDA </v>
      </c>
      <c r="D556" t="str" cm="1">
        <f t="array" ref="D556">MID(Table1[[#This Row],[Adresse complète]],LEN(Table1[[#This Row],[Adresse complète]])-MATCH(TRUE,ISNUMBER(--(MID(Table1[[#This Row],[Adresse complète]],LEN(Table1[[#This Row],[Adresse complète]])-ROW($1:$255),1))),0)-4,5)</f>
        <v>66750</v>
      </c>
      <c r="E556" t="str" cm="1">
        <f t="array" ref="E556">RIGHT(Table1[[#This Row],[Adresse complète]],MATCH(TRUE,ISNUMBER(--(MID(Table1[[#This Row],[Adresse complète]],LEN(Table1[[#This Row],[Adresse complète]])-ROW($1:$255),1))),0))</f>
        <v xml:space="preserve"> SAINT CYPRIEN</v>
      </c>
    </row>
    <row r="557" spans="1:5" x14ac:dyDescent="0.25">
      <c r="A557" t="s">
        <v>555</v>
      </c>
      <c r="B557" t="str">
        <f>MID(Table1[[#This Row],[Adresse complète]],1,SEARCH("@",SUBSTITUTE(Table1[[#This Row],[Adresse complète]]," ","@",2)))</f>
        <v xml:space="preserve">200  </v>
      </c>
      <c r="C557" t="str">
        <f>SUBSTITUTE(SUBSTITUTE(TRIM(SUBSTITUTE(Table1[[#This Row],[Adresse complète]],Table1[[#This Row],[Rue]],"")),Table1[[#This Row],[Code postal]],""),Table1[[#This Row],[Ville]],"")</f>
        <v xml:space="preserve">RUE CHARLES DE GAULLE </v>
      </c>
      <c r="D557" t="str" cm="1">
        <f t="array" ref="D557">MID(Table1[[#This Row],[Adresse complète]],LEN(Table1[[#This Row],[Adresse complète]])-MATCH(TRUE,ISNUMBER(--(MID(Table1[[#This Row],[Adresse complète]],LEN(Table1[[#This Row],[Adresse complète]])-ROW($1:$255),1))),0)-4,5)</f>
        <v>84110</v>
      </c>
      <c r="E557" t="str" cm="1">
        <f t="array" ref="E557">RIGHT(Table1[[#This Row],[Adresse complète]],MATCH(TRUE,ISNUMBER(--(MID(Table1[[#This Row],[Adresse complète]],LEN(Table1[[#This Row],[Adresse complète]])-ROW($1:$255),1))),0))</f>
        <v xml:space="preserve"> SABLET</v>
      </c>
    </row>
    <row r="558" spans="1:5" x14ac:dyDescent="0.25">
      <c r="A558" t="s">
        <v>556</v>
      </c>
      <c r="B558" t="str">
        <f>MID(Table1[[#This Row],[Adresse complète]],1,SEARCH("@",SUBSTITUTE(Table1[[#This Row],[Adresse complète]]," ","@",2)))</f>
        <v xml:space="preserve">30  </v>
      </c>
      <c r="C558" t="str">
        <f>SUBSTITUTE(SUBSTITUTE(TRIM(SUBSTITUTE(Table1[[#This Row],[Adresse complète]],Table1[[#This Row],[Rue]],"")),Table1[[#This Row],[Code postal]],""),Table1[[#This Row],[Ville]],"")</f>
        <v xml:space="preserve">RUE DU DUC DE MAYENNE </v>
      </c>
      <c r="D558" t="str" cm="1">
        <f t="array" ref="D558">MID(Table1[[#This Row],[Adresse complète]],LEN(Table1[[#This Row],[Adresse complète]])-MATCH(TRUE,ISNUMBER(--(MID(Table1[[#This Row],[Adresse complète]],LEN(Table1[[#This Row],[Adresse complète]])-ROW($1:$255),1))),0)-4,5)</f>
        <v>37100</v>
      </c>
      <c r="E558" t="str" cm="1">
        <f t="array" ref="E558">RIGHT(Table1[[#This Row],[Adresse complète]],MATCH(TRUE,ISNUMBER(--(MID(Table1[[#This Row],[Adresse complète]],LEN(Table1[[#This Row],[Adresse complète]])-ROW($1:$255),1))),0))</f>
        <v xml:space="preserve"> TOURS</v>
      </c>
    </row>
    <row r="559" spans="1:5" x14ac:dyDescent="0.25">
      <c r="A559" t="s">
        <v>557</v>
      </c>
      <c r="B559" t="str">
        <f>MID(Table1[[#This Row],[Adresse complète]],1,SEARCH("@",SUBSTITUTE(Table1[[#This Row],[Adresse complète]]," ","@",2)))</f>
        <v xml:space="preserve">5  </v>
      </c>
      <c r="C559" t="str">
        <f>SUBSTITUTE(SUBSTITUTE(TRIM(SUBSTITUTE(Table1[[#This Row],[Adresse complète]],Table1[[#This Row],[Rue]],"")),Table1[[#This Row],[Code postal]],""),Table1[[#This Row],[Ville]],"")</f>
        <v xml:space="preserve">RUE RAIBERTI </v>
      </c>
      <c r="D559" t="str" cm="1">
        <f t="array" ref="D559">MID(Table1[[#This Row],[Adresse complète]],LEN(Table1[[#This Row],[Adresse complète]])-MATCH(TRUE,ISNUMBER(--(MID(Table1[[#This Row],[Adresse complète]],LEN(Table1[[#This Row],[Adresse complète]])-ROW($1:$255),1))),0)-4,5)</f>
        <v>06000</v>
      </c>
      <c r="E559" t="str" cm="1">
        <f t="array" ref="E559">RIGHT(Table1[[#This Row],[Adresse complète]],MATCH(TRUE,ISNUMBER(--(MID(Table1[[#This Row],[Adresse complète]],LEN(Table1[[#This Row],[Adresse complète]])-ROW($1:$255),1))),0))</f>
        <v xml:space="preserve"> NICE</v>
      </c>
    </row>
    <row r="560" spans="1:5" x14ac:dyDescent="0.25">
      <c r="A560" t="s">
        <v>558</v>
      </c>
      <c r="B560" t="str">
        <f>MID(Table1[[#This Row],[Adresse complète]],1,SEARCH("@",SUBSTITUTE(Table1[[#This Row],[Adresse complète]]," ","@",2)))</f>
        <v xml:space="preserve">14  </v>
      </c>
      <c r="C560" t="str">
        <f>SUBSTITUTE(SUBSTITUTE(TRIM(SUBSTITUTE(Table1[[#This Row],[Adresse complète]],Table1[[#This Row],[Rue]],"")),Table1[[#This Row],[Code postal]],""),Table1[[#This Row],[Ville]],"")</f>
        <v xml:space="preserve">RUE DE PENTHIEVRE </v>
      </c>
      <c r="D560" t="str" cm="1">
        <f t="array" ref="D560">MID(Table1[[#This Row],[Adresse complète]],LEN(Table1[[#This Row],[Adresse complète]])-MATCH(TRUE,ISNUMBER(--(MID(Table1[[#This Row],[Adresse complète]],LEN(Table1[[#This Row],[Adresse complète]])-ROW($1:$255),1))),0)-4,5)</f>
        <v>92330</v>
      </c>
      <c r="E560" t="str" cm="1">
        <f t="array" ref="E560">RIGHT(Table1[[#This Row],[Adresse complète]],MATCH(TRUE,ISNUMBER(--(MID(Table1[[#This Row],[Adresse complète]],LEN(Table1[[#This Row],[Adresse complète]])-ROW($1:$255),1))),0))</f>
        <v xml:space="preserve"> SCEAUX</v>
      </c>
    </row>
    <row r="561" spans="1:5" x14ac:dyDescent="0.25">
      <c r="A561" t="s">
        <v>559</v>
      </c>
      <c r="B561" t="str">
        <f>MID(Table1[[#This Row],[Adresse complète]],1,SEARCH("@",SUBSTITUTE(Table1[[#This Row],[Adresse complète]]," ","@",2)))</f>
        <v xml:space="preserve">5  </v>
      </c>
      <c r="C561" t="str">
        <f>SUBSTITUTE(SUBSTITUTE(TRIM(SUBSTITUTE(Table1[[#This Row],[Adresse complète]],Table1[[#This Row],[Rue]],"")),Table1[[#This Row],[Code postal]],""),Table1[[#This Row],[Ville]],"")</f>
        <v xml:space="preserve">AVENUE DES RIBAS </v>
      </c>
      <c r="D561" t="str" cm="1">
        <f t="array" ref="D561">MID(Table1[[#This Row],[Adresse complète]],LEN(Table1[[#This Row],[Adresse complète]])-MATCH(TRUE,ISNUMBER(--(MID(Table1[[#This Row],[Adresse complète]],LEN(Table1[[#This Row],[Adresse complète]])-ROW($1:$255),1))),0)-4,5)</f>
        <v>13770</v>
      </c>
      <c r="E561" t="str" cm="1">
        <f t="array" ref="E561">RIGHT(Table1[[#This Row],[Adresse complète]],MATCH(TRUE,ISNUMBER(--(MID(Table1[[#This Row],[Adresse complète]],LEN(Table1[[#This Row],[Adresse complète]])-ROW($1:$255),1))),0))</f>
        <v xml:space="preserve"> VENELLES</v>
      </c>
    </row>
    <row r="562" spans="1:5" x14ac:dyDescent="0.25">
      <c r="A562" t="s">
        <v>560</v>
      </c>
      <c r="B562" t="str">
        <f>MID(Table1[[#This Row],[Adresse complète]],1,SEARCH("@",SUBSTITUTE(Table1[[#This Row],[Adresse complète]]," ","@",2)))</f>
        <v xml:space="preserve">7  </v>
      </c>
      <c r="C562" t="str">
        <f>SUBSTITUTE(SUBSTITUTE(TRIM(SUBSTITUTE(Table1[[#This Row],[Adresse complète]],Table1[[#This Row],[Rue]],"")),Table1[[#This Row],[Code postal]],""),Table1[[#This Row],[Ville]],"")</f>
        <v xml:space="preserve">RUE DU CHANOINE BELLOC </v>
      </c>
      <c r="D562" t="str" cm="1">
        <f t="array" ref="D562">MID(Table1[[#This Row],[Adresse complète]],LEN(Table1[[#This Row],[Adresse complète]])-MATCH(TRUE,ISNUMBER(--(MID(Table1[[#This Row],[Adresse complète]],LEN(Table1[[#This Row],[Adresse complète]])-ROW($1:$255),1))),0)-4,5)</f>
        <v>82000</v>
      </c>
      <c r="E562" t="str" cm="1">
        <f t="array" ref="E562">RIGHT(Table1[[#This Row],[Adresse complète]],MATCH(TRUE,ISNUMBER(--(MID(Table1[[#This Row],[Adresse complète]],LEN(Table1[[#This Row],[Adresse complète]])-ROW($1:$255),1))),0))</f>
        <v xml:space="preserve"> MONTAUBAN</v>
      </c>
    </row>
    <row r="563" spans="1:5" x14ac:dyDescent="0.25">
      <c r="A563" t="s">
        <v>561</v>
      </c>
      <c r="B563" t="str">
        <f>MID(Table1[[#This Row],[Adresse complète]],1,SEARCH("@",SUBSTITUTE(Table1[[#This Row],[Adresse complète]]," ","@",2)))</f>
        <v xml:space="preserve">110  </v>
      </c>
      <c r="C563" t="str">
        <f>SUBSTITUTE(SUBSTITUTE(TRIM(SUBSTITUTE(Table1[[#This Row],[Adresse complète]],Table1[[#This Row],[Rue]],"")),Table1[[#This Row],[Code postal]],""),Table1[[#This Row],[Ville]],"")</f>
        <v xml:space="preserve">CHEMIN DE FALGAYRINES </v>
      </c>
      <c r="D563" t="str" cm="1">
        <f t="array" ref="D563">MID(Table1[[#This Row],[Adresse complète]],LEN(Table1[[#This Row],[Adresse complète]])-MATCH(TRUE,ISNUMBER(--(MID(Table1[[#This Row],[Adresse complète]],LEN(Table1[[#This Row],[Adresse complète]])-ROW($1:$255),1))),0)-4,5)</f>
        <v>82000</v>
      </c>
      <c r="E563" t="str" cm="1">
        <f t="array" ref="E563">RIGHT(Table1[[#This Row],[Adresse complète]],MATCH(TRUE,ISNUMBER(--(MID(Table1[[#This Row],[Adresse complète]],LEN(Table1[[#This Row],[Adresse complète]])-ROW($1:$255),1))),0))</f>
        <v xml:space="preserve"> MONTAUBAN</v>
      </c>
    </row>
    <row r="564" spans="1:5" x14ac:dyDescent="0.25">
      <c r="A564" t="s">
        <v>562</v>
      </c>
      <c r="B564" t="str">
        <f>MID(Table1[[#This Row],[Adresse complète]],1,SEARCH("@",SUBSTITUTE(Table1[[#This Row],[Adresse complète]]," ","@",2)))</f>
        <v xml:space="preserve">9  </v>
      </c>
      <c r="C564" t="str">
        <f>SUBSTITUTE(SUBSTITUTE(TRIM(SUBSTITUTE(Table1[[#This Row],[Adresse complète]],Table1[[#This Row],[Rue]],"")),Table1[[#This Row],[Code postal]],""),Table1[[#This Row],[Ville]],"")</f>
        <v xml:space="preserve">RUE PICASSO </v>
      </c>
      <c r="D564" t="str" cm="1">
        <f t="array" ref="D564">MID(Table1[[#This Row],[Adresse complète]],LEN(Table1[[#This Row],[Adresse complète]])-MATCH(TRUE,ISNUMBER(--(MID(Table1[[#This Row],[Adresse complète]],LEN(Table1[[#This Row],[Adresse complète]])-ROW($1:$255),1))),0)-4,5)</f>
        <v>65390</v>
      </c>
      <c r="E564" t="str" cm="1">
        <f t="array" ref="E564">RIGHT(Table1[[#This Row],[Adresse complète]],MATCH(TRUE,ISNUMBER(--(MID(Table1[[#This Row],[Adresse complète]],LEN(Table1[[#This Row],[Adresse complète]])-ROW($1:$255),1))),0))</f>
        <v xml:space="preserve"> ANDREST</v>
      </c>
    </row>
    <row r="565" spans="1:5" x14ac:dyDescent="0.25">
      <c r="A565" t="s">
        <v>563</v>
      </c>
      <c r="B565" t="str">
        <f>MID(Table1[[#This Row],[Adresse complète]],1,SEARCH("@",SUBSTITUTE(Table1[[#This Row],[Adresse complète]]," ","@",2)))</f>
        <v xml:space="preserve">10  </v>
      </c>
      <c r="C565" t="str">
        <f>SUBSTITUTE(SUBSTITUTE(TRIM(SUBSTITUTE(Table1[[#This Row],[Adresse complète]],Table1[[#This Row],[Rue]],"")),Table1[[#This Row],[Code postal]],""),Table1[[#This Row],[Ville]],"")</f>
        <v xml:space="preserve">RUE LEON BLONDEAU </v>
      </c>
      <c r="D565" t="str" cm="1">
        <f t="array" ref="D565">MID(Table1[[#This Row],[Adresse complète]],LEN(Table1[[#This Row],[Adresse complète]])-MATCH(TRUE,ISNUMBER(--(MID(Table1[[#This Row],[Adresse complète]],LEN(Table1[[#This Row],[Adresse complète]])-ROW($1:$255),1))),0)-4,5)</f>
        <v>69110</v>
      </c>
      <c r="E565" t="str" cm="1">
        <f t="array" ref="E565">RIGHT(Table1[[#This Row],[Adresse complète]],MATCH(TRUE,ISNUMBER(--(MID(Table1[[#This Row],[Adresse complète]],LEN(Table1[[#This Row],[Adresse complète]])-ROW($1:$255),1))),0))</f>
        <v xml:space="preserve"> SAINTE FOY LES LYON</v>
      </c>
    </row>
    <row r="566" spans="1:5" x14ac:dyDescent="0.25">
      <c r="A566" t="s">
        <v>564</v>
      </c>
      <c r="B566" t="str">
        <f>MID(Table1[[#This Row],[Adresse complète]],1,SEARCH("@",SUBSTITUTE(Table1[[#This Row],[Adresse complète]]," ","@",2)))</f>
        <v xml:space="preserve">46  </v>
      </c>
      <c r="C566" t="str">
        <f>SUBSTITUTE(SUBSTITUTE(TRIM(SUBSTITUTE(Table1[[#This Row],[Adresse complète]],Table1[[#This Row],[Rue]],"")),Table1[[#This Row],[Code postal]],""),Table1[[#This Row],[Ville]],"")</f>
        <v xml:space="preserve">RUE ARISTIDE BRIAND </v>
      </c>
      <c r="D566" t="str" cm="1">
        <f t="array" ref="D566">MID(Table1[[#This Row],[Adresse complète]],LEN(Table1[[#This Row],[Adresse complète]])-MATCH(TRUE,ISNUMBER(--(MID(Table1[[#This Row],[Adresse complète]],LEN(Table1[[#This Row],[Adresse complète]])-ROW($1:$255),1))),0)-4,5)</f>
        <v>72130</v>
      </c>
      <c r="E566" t="str" cm="1">
        <f t="array" ref="E566">RIGHT(Table1[[#This Row],[Adresse complète]],MATCH(TRUE,ISNUMBER(--(MID(Table1[[#This Row],[Adresse complète]],LEN(Table1[[#This Row],[Adresse complète]])-ROW($1:$255),1))),0))</f>
        <v xml:space="preserve"> FRESNAY SUR SARTHE</v>
      </c>
    </row>
    <row r="567" spans="1:5" x14ac:dyDescent="0.25">
      <c r="A567" t="s">
        <v>565</v>
      </c>
      <c r="B567" t="str">
        <f>MID(Table1[[#This Row],[Adresse complète]],1,SEARCH("@",SUBSTITUTE(Table1[[#This Row],[Adresse complète]]," ","@",2)))</f>
        <v xml:space="preserve">270  </v>
      </c>
      <c r="C567" t="str">
        <f>SUBSTITUTE(SUBSTITUTE(TRIM(SUBSTITUTE(Table1[[#This Row],[Adresse complète]],Table1[[#This Row],[Rue]],"")),Table1[[#This Row],[Code postal]],""),Table1[[#This Row],[Ville]],"")</f>
        <v xml:space="preserve">AVENUE SAINTE MARGUERITE </v>
      </c>
      <c r="D567" t="str" cm="1">
        <f t="array" ref="D567">MID(Table1[[#This Row],[Adresse complète]],LEN(Table1[[#This Row],[Adresse complète]])-MATCH(TRUE,ISNUMBER(--(MID(Table1[[#This Row],[Adresse complète]],LEN(Table1[[#This Row],[Adresse complète]])-ROW($1:$255),1))),0)-4,5)</f>
        <v>06200</v>
      </c>
      <c r="E567" t="str" cm="1">
        <f t="array" ref="E567">RIGHT(Table1[[#This Row],[Adresse complète]],MATCH(TRUE,ISNUMBER(--(MID(Table1[[#This Row],[Adresse complète]],LEN(Table1[[#This Row],[Adresse complète]])-ROW($1:$255),1))),0))</f>
        <v xml:space="preserve"> NICE</v>
      </c>
    </row>
    <row r="568" spans="1:5" x14ac:dyDescent="0.25">
      <c r="A568" t="s">
        <v>566</v>
      </c>
      <c r="B568" t="str">
        <f>MID(Table1[[#This Row],[Adresse complète]],1,SEARCH("@",SUBSTITUTE(Table1[[#This Row],[Adresse complète]]," ","@",2)))</f>
        <v xml:space="preserve">356  </v>
      </c>
      <c r="C568" t="str">
        <f>SUBSTITUTE(SUBSTITUTE(TRIM(SUBSTITUTE(Table1[[#This Row],[Adresse complète]],Table1[[#This Row],[Rue]],"")),Table1[[#This Row],[Code postal]],""),Table1[[#This Row],[Ville]],"")</f>
        <v xml:space="preserve">IMPASSE DES GRATADES </v>
      </c>
      <c r="D568" t="str" cm="1">
        <f t="array" ref="D568">MID(Table1[[#This Row],[Adresse complète]],LEN(Table1[[#This Row],[Adresse complète]])-MATCH(TRUE,ISNUMBER(--(MID(Table1[[#This Row],[Adresse complète]],LEN(Table1[[#This Row],[Adresse complète]])-ROW($1:$255),1))),0)-4,5)</f>
        <v>19350</v>
      </c>
      <c r="E568" t="str" cm="1">
        <f t="array" ref="E568">RIGHT(Table1[[#This Row],[Adresse complète]],MATCH(TRUE,ISNUMBER(--(MID(Table1[[#This Row],[Adresse complète]],LEN(Table1[[#This Row],[Adresse complète]])-ROW($1:$255),1))),0))</f>
        <v xml:space="preserve"> CONCEZE</v>
      </c>
    </row>
    <row r="569" spans="1:5" x14ac:dyDescent="0.25">
      <c r="A569" t="s">
        <v>567</v>
      </c>
      <c r="B569" t="str">
        <f>MID(Table1[[#This Row],[Adresse complète]],1,SEARCH("@",SUBSTITUTE(Table1[[#This Row],[Adresse complète]]," ","@",2)))</f>
        <v xml:space="preserve">23  </v>
      </c>
      <c r="C569" t="str">
        <f>SUBSTITUTE(SUBSTITUTE(TRIM(SUBSTITUTE(Table1[[#This Row],[Adresse complète]],Table1[[#This Row],[Rue]],"")),Table1[[#This Row],[Code postal]],""),Table1[[#This Row],[Ville]],"")</f>
        <v xml:space="preserve">RUE SAINT CHRISTOPHE </v>
      </c>
      <c r="D569" t="str" cm="1">
        <f t="array" ref="D569">MID(Table1[[#This Row],[Adresse complète]],LEN(Table1[[#This Row],[Adresse complète]])-MATCH(TRUE,ISNUMBER(--(MID(Table1[[#This Row],[Adresse complète]],LEN(Table1[[#This Row],[Adresse complète]])-ROW($1:$255),1))),0)-4,5)</f>
        <v>87100</v>
      </c>
      <c r="E569" t="str" cm="1">
        <f t="array" ref="E569">RIGHT(Table1[[#This Row],[Adresse complète]],MATCH(TRUE,ISNUMBER(--(MID(Table1[[#This Row],[Adresse complète]],LEN(Table1[[#This Row],[Adresse complète]])-ROW($1:$255),1))),0))</f>
        <v xml:space="preserve"> LIMOGES</v>
      </c>
    </row>
    <row r="570" spans="1:5" x14ac:dyDescent="0.25">
      <c r="A570" t="s">
        <v>568</v>
      </c>
      <c r="B570" t="str">
        <f>MID(Table1[[#This Row],[Adresse complète]],1,SEARCH("@",SUBSTITUTE(Table1[[#This Row],[Adresse complète]]," ","@",2)))</f>
        <v xml:space="preserve">148  </v>
      </c>
      <c r="C570" t="str">
        <f>SUBSTITUTE(SUBSTITUTE(TRIM(SUBSTITUTE(Table1[[#This Row],[Adresse complète]],Table1[[#This Row],[Rue]],"")),Table1[[#This Row],[Code postal]],""),Table1[[#This Row],[Ville]],"")</f>
        <v xml:space="preserve">BOULEVARD MACDONALD </v>
      </c>
      <c r="D570" t="str" cm="1">
        <f t="array" ref="D570">MID(Table1[[#This Row],[Adresse complète]],LEN(Table1[[#This Row],[Adresse complète]])-MATCH(TRUE,ISNUMBER(--(MID(Table1[[#This Row],[Adresse complète]],LEN(Table1[[#This Row],[Adresse complète]])-ROW($1:$255),1))),0)-4,5)</f>
        <v>75019</v>
      </c>
      <c r="E570" t="str" cm="1">
        <f t="array" ref="E570">RIGHT(Table1[[#This Row],[Adresse complète]],MATCH(TRUE,ISNUMBER(--(MID(Table1[[#This Row],[Adresse complète]],LEN(Table1[[#This Row],[Adresse complète]])-ROW($1:$255),1))),0))</f>
        <v xml:space="preserve"> PARIS</v>
      </c>
    </row>
    <row r="571" spans="1:5" x14ac:dyDescent="0.25">
      <c r="A571" t="s">
        <v>569</v>
      </c>
      <c r="B571" t="str">
        <f>MID(Table1[[#This Row],[Adresse complète]],1,SEARCH("@",SUBSTITUTE(Table1[[#This Row],[Adresse complète]]," ","@",2)))</f>
        <v xml:space="preserve">25  </v>
      </c>
      <c r="C571" t="str">
        <f>SUBSTITUTE(SUBSTITUTE(TRIM(SUBSTITUTE(Table1[[#This Row],[Adresse complète]],Table1[[#This Row],[Rue]],"")),Table1[[#This Row],[Code postal]],""),Table1[[#This Row],[Ville]],"")</f>
        <v xml:space="preserve">RUE DES AVETTES </v>
      </c>
      <c r="D571" t="str" cm="1">
        <f t="array" ref="D571">MID(Table1[[#This Row],[Adresse complète]],LEN(Table1[[#This Row],[Adresse complète]])-MATCH(TRUE,ISNUMBER(--(MID(Table1[[#This Row],[Adresse complète]],LEN(Table1[[#This Row],[Adresse complète]])-ROW($1:$255),1))),0)-4,5)</f>
        <v>35740</v>
      </c>
      <c r="E571" t="str" cm="1">
        <f t="array" ref="E571">RIGHT(Table1[[#This Row],[Adresse complète]],MATCH(TRUE,ISNUMBER(--(MID(Table1[[#This Row],[Adresse complète]],LEN(Table1[[#This Row],[Adresse complète]])-ROW($1:$255),1))),0))</f>
        <v xml:space="preserve"> PACE</v>
      </c>
    </row>
    <row r="572" spans="1:5" x14ac:dyDescent="0.25">
      <c r="A572" t="s">
        <v>570</v>
      </c>
      <c r="B572" t="str">
        <f>MID(Table1[[#This Row],[Adresse complète]],1,SEARCH("@",SUBSTITUTE(Table1[[#This Row],[Adresse complète]]," ","@",2)))</f>
        <v xml:space="preserve">6  </v>
      </c>
      <c r="C572" t="str">
        <f>SUBSTITUTE(SUBSTITUTE(TRIM(SUBSTITUTE(Table1[[#This Row],[Adresse complète]],Table1[[#This Row],[Rue]],"")),Table1[[#This Row],[Code postal]],""),Table1[[#This Row],[Ville]],"")</f>
        <v xml:space="preserve">RUE YVAN GOLL </v>
      </c>
      <c r="D572" t="str" cm="1">
        <f t="array" ref="D572">MID(Table1[[#This Row],[Adresse complète]],LEN(Table1[[#This Row],[Adresse complète]])-MATCH(TRUE,ISNUMBER(--(MID(Table1[[#This Row],[Adresse complète]],LEN(Table1[[#This Row],[Adresse complète]])-ROW($1:$255),1))),0)-4,5)</f>
        <v>88100</v>
      </c>
      <c r="E572" t="str" cm="1">
        <f t="array" ref="E572">RIGHT(Table1[[#This Row],[Adresse complète]],MATCH(TRUE,ISNUMBER(--(MID(Table1[[#This Row],[Adresse complète]],LEN(Table1[[#This Row],[Adresse complète]])-ROW($1:$255),1))),0))</f>
        <v xml:space="preserve"> SAINT DIE DES VOSGES</v>
      </c>
    </row>
    <row r="573" spans="1:5" x14ac:dyDescent="0.25">
      <c r="A573" t="s">
        <v>571</v>
      </c>
      <c r="B573" t="str">
        <f>MID(Table1[[#This Row],[Adresse complète]],1,SEARCH("@",SUBSTITUTE(Table1[[#This Row],[Adresse complète]]," ","@",2)))</f>
        <v xml:space="preserve">445  </v>
      </c>
      <c r="C573" t="str">
        <f>SUBSTITUTE(SUBSTITUTE(TRIM(SUBSTITUTE(Table1[[#This Row],[Adresse complète]],Table1[[#This Row],[Rue]],"")),Table1[[#This Row],[Code postal]],""),Table1[[#This Row],[Ville]],"")</f>
        <v xml:space="preserve">CHEMIN RURAL 43 DE L HIPPODROME </v>
      </c>
      <c r="D573" t="str" cm="1">
        <f t="array" ref="D573">MID(Table1[[#This Row],[Adresse complète]],LEN(Table1[[#This Row],[Adresse complète]])-MATCH(TRUE,ISNUMBER(--(MID(Table1[[#This Row],[Adresse complète]],LEN(Table1[[#This Row],[Adresse complète]])-ROW($1:$255),1))),0)-4,5)</f>
        <v>84420</v>
      </c>
      <c r="E573" t="str" cm="1">
        <f t="array" ref="E573">RIGHT(Table1[[#This Row],[Adresse complète]],MATCH(TRUE,ISNUMBER(--(MID(Table1[[#This Row],[Adresse complète]],LEN(Table1[[#This Row],[Adresse complète]])-ROW($1:$255),1))),0))</f>
        <v xml:space="preserve"> PIOLENC</v>
      </c>
    </row>
    <row r="574" spans="1:5" x14ac:dyDescent="0.25">
      <c r="A574" t="s">
        <v>572</v>
      </c>
      <c r="B574" t="str">
        <f>MID(Table1[[#This Row],[Adresse complète]],1,SEARCH("@",SUBSTITUTE(Table1[[#This Row],[Adresse complète]]," ","@",2)))</f>
        <v xml:space="preserve">28  </v>
      </c>
      <c r="C574" t="str">
        <f>SUBSTITUTE(SUBSTITUTE(TRIM(SUBSTITUTE(Table1[[#This Row],[Adresse complète]],Table1[[#This Row],[Rue]],"")),Table1[[#This Row],[Code postal]],""),Table1[[#This Row],[Ville]],"")</f>
        <v xml:space="preserve">RUE DE LIEGE </v>
      </c>
      <c r="D574" t="str" cm="1">
        <f t="array" ref="D574">MID(Table1[[#This Row],[Adresse complète]],LEN(Table1[[#This Row],[Adresse complète]])-MATCH(TRUE,ISNUMBER(--(MID(Table1[[#This Row],[Adresse complète]],LEN(Table1[[#This Row],[Adresse complète]])-ROW($1:$255),1))),0)-4,5)</f>
        <v>64000</v>
      </c>
      <c r="E574" t="str" cm="1">
        <f t="array" ref="E574">RIGHT(Table1[[#This Row],[Adresse complète]],MATCH(TRUE,ISNUMBER(--(MID(Table1[[#This Row],[Adresse complète]],LEN(Table1[[#This Row],[Adresse complète]])-ROW($1:$255),1))),0))</f>
        <v xml:space="preserve"> PAU</v>
      </c>
    </row>
    <row r="575" spans="1:5" x14ac:dyDescent="0.25">
      <c r="A575" t="s">
        <v>573</v>
      </c>
      <c r="B575" t="str">
        <f>MID(Table1[[#This Row],[Adresse complète]],1,SEARCH("@",SUBSTITUTE(Table1[[#This Row],[Adresse complète]]," ","@",2)))</f>
        <v xml:space="preserve">4  </v>
      </c>
      <c r="C575" t="str">
        <f>SUBSTITUTE(SUBSTITUTE(TRIM(SUBSTITUTE(Table1[[#This Row],[Adresse complète]],Table1[[#This Row],[Rue]],"")),Table1[[#This Row],[Code postal]],""),Table1[[#This Row],[Ville]],"")</f>
        <v xml:space="preserve">RUE DANTON </v>
      </c>
      <c r="D575" t="str" cm="1">
        <f t="array" ref="D575">MID(Table1[[#This Row],[Adresse complète]],LEN(Table1[[#This Row],[Adresse complète]])-MATCH(TRUE,ISNUMBER(--(MID(Table1[[#This Row],[Adresse complète]],LEN(Table1[[#This Row],[Adresse complète]])-ROW($1:$255),1))),0)-4,5)</f>
        <v>45400</v>
      </c>
      <c r="E575" t="str" cm="1">
        <f t="array" ref="E575">RIGHT(Table1[[#This Row],[Adresse complète]],MATCH(TRUE,ISNUMBER(--(MID(Table1[[#This Row],[Adresse complète]],LEN(Table1[[#This Row],[Adresse complète]])-ROW($1:$255),1))),0))</f>
        <v xml:space="preserve"> FLEURY LES AUBRAIS</v>
      </c>
    </row>
    <row r="576" spans="1:5" x14ac:dyDescent="0.25">
      <c r="A576" t="s">
        <v>574</v>
      </c>
      <c r="B576" t="str">
        <f>MID(Table1[[#This Row],[Adresse complète]],1,SEARCH("@",SUBSTITUTE(Table1[[#This Row],[Adresse complète]]," ","@",2)))</f>
        <v xml:space="preserve">9  </v>
      </c>
      <c r="C576" t="str">
        <f>SUBSTITUTE(SUBSTITUTE(TRIM(SUBSTITUTE(Table1[[#This Row],[Adresse complète]],Table1[[#This Row],[Rue]],"")),Table1[[#This Row],[Code postal]],""),Table1[[#This Row],[Ville]],"")</f>
        <v xml:space="preserve">BOULEVARD ANTOINE LOISEL </v>
      </c>
      <c r="D576" t="str" cm="1">
        <f t="array" ref="D576">MID(Table1[[#This Row],[Adresse complète]],LEN(Table1[[#This Row],[Adresse complète]])-MATCH(TRUE,ISNUMBER(--(MID(Table1[[#This Row],[Adresse complète]],LEN(Table1[[#This Row],[Adresse complète]])-ROW($1:$255),1))),0)-4,5)</f>
        <v>60000</v>
      </c>
      <c r="E576" t="str" cm="1">
        <f t="array" ref="E576">RIGHT(Table1[[#This Row],[Adresse complète]],MATCH(TRUE,ISNUMBER(--(MID(Table1[[#This Row],[Adresse complète]],LEN(Table1[[#This Row],[Adresse complète]])-ROW($1:$255),1))),0))</f>
        <v xml:space="preserve"> BEAUVAIS</v>
      </c>
    </row>
    <row r="577" spans="1:5" x14ac:dyDescent="0.25">
      <c r="A577" t="s">
        <v>575</v>
      </c>
      <c r="B577" t="str">
        <f>MID(Table1[[#This Row],[Adresse complète]],1,SEARCH("@",SUBSTITUTE(Table1[[#This Row],[Adresse complète]]," ","@",2)))</f>
        <v xml:space="preserve">1  </v>
      </c>
      <c r="C577" t="str">
        <f>SUBSTITUTE(SUBSTITUTE(TRIM(SUBSTITUTE(Table1[[#This Row],[Adresse complète]],Table1[[#This Row],[Rue]],"")),Table1[[#This Row],[Code postal]],""),Table1[[#This Row],[Ville]],"")</f>
        <v xml:space="preserve">RUE DES ROCHERS </v>
      </c>
      <c r="D577" t="str" cm="1">
        <f t="array" ref="D577">MID(Table1[[#This Row],[Adresse complète]],LEN(Table1[[#This Row],[Adresse complète]])-MATCH(TRUE,ISNUMBER(--(MID(Table1[[#This Row],[Adresse complète]],LEN(Table1[[#This Row],[Adresse complète]])-ROW($1:$255),1))),0)-4,5)</f>
        <v>70000</v>
      </c>
      <c r="E577" t="str" cm="1">
        <f t="array" ref="E577">RIGHT(Table1[[#This Row],[Adresse complète]],MATCH(TRUE,ISNUMBER(--(MID(Table1[[#This Row],[Adresse complète]],LEN(Table1[[#This Row],[Adresse complète]])-ROW($1:$255),1))),0))</f>
        <v xml:space="preserve"> NAVENNE</v>
      </c>
    </row>
    <row r="578" spans="1:5" x14ac:dyDescent="0.25">
      <c r="A578" t="s">
        <v>576</v>
      </c>
      <c r="B578" t="str">
        <f>MID(Table1[[#This Row],[Adresse complète]],1,SEARCH("@",SUBSTITUTE(Table1[[#This Row],[Adresse complète]]," ","@",2)))</f>
        <v xml:space="preserve">21  </v>
      </c>
      <c r="C578" t="str">
        <f>SUBSTITUTE(SUBSTITUTE(TRIM(SUBSTITUTE(Table1[[#This Row],[Adresse complète]],Table1[[#This Row],[Rue]],"")),Table1[[#This Row],[Code postal]],""),Table1[[#This Row],[Ville]],"")</f>
        <v xml:space="preserve">RUE DE LA BANQUE </v>
      </c>
      <c r="D578" t="str" cm="1">
        <f t="array" ref="D578">MID(Table1[[#This Row],[Adresse complète]],LEN(Table1[[#This Row],[Adresse complète]])-MATCH(TRUE,ISNUMBER(--(MID(Table1[[#This Row],[Adresse complète]],LEN(Table1[[#This Row],[Adresse complète]])-ROW($1:$255),1))),0)-4,5)</f>
        <v>70000</v>
      </c>
      <c r="E578" t="str" cm="1">
        <f t="array" ref="E578">RIGHT(Table1[[#This Row],[Adresse complète]],MATCH(TRUE,ISNUMBER(--(MID(Table1[[#This Row],[Adresse complète]],LEN(Table1[[#This Row],[Adresse complète]])-ROW($1:$255),1))),0))</f>
        <v xml:space="preserve"> VESOUL</v>
      </c>
    </row>
    <row r="579" spans="1:5" x14ac:dyDescent="0.25">
      <c r="A579" t="s">
        <v>577</v>
      </c>
      <c r="B579" t="str">
        <f>MID(Table1[[#This Row],[Adresse complète]],1,SEARCH("@",SUBSTITUTE(Table1[[#This Row],[Adresse complète]]," ","@",2)))</f>
        <v xml:space="preserve">4  </v>
      </c>
      <c r="C579" t="str">
        <f>SUBSTITUTE(SUBSTITUTE(TRIM(SUBSTITUTE(Table1[[#This Row],[Adresse complète]],Table1[[#This Row],[Rue]],"")),Table1[[#This Row],[Code postal]],""),Table1[[#This Row],[Ville]],"")</f>
        <v xml:space="preserve">AVENUE DE VORGES </v>
      </c>
      <c r="D579" t="str" cm="1">
        <f t="array" ref="D579">MID(Table1[[#This Row],[Adresse complète]],LEN(Table1[[#This Row],[Adresse complète]])-MATCH(TRUE,ISNUMBER(--(MID(Table1[[#This Row],[Adresse complète]],LEN(Table1[[#This Row],[Adresse complète]])-ROW($1:$255),1))),0)-4,5)</f>
        <v>94300</v>
      </c>
      <c r="E579" t="str" cm="1">
        <f t="array" ref="E579">RIGHT(Table1[[#This Row],[Adresse complète]],MATCH(TRUE,ISNUMBER(--(MID(Table1[[#This Row],[Adresse complète]],LEN(Table1[[#This Row],[Adresse complète]])-ROW($1:$255),1))),0))</f>
        <v xml:space="preserve"> VINCENNES</v>
      </c>
    </row>
    <row r="580" spans="1:5" x14ac:dyDescent="0.25">
      <c r="A580" t="s">
        <v>578</v>
      </c>
      <c r="B580" t="str">
        <f>MID(Table1[[#This Row],[Adresse complète]],1,SEARCH("@",SUBSTITUTE(Table1[[#This Row],[Adresse complète]]," ","@",2)))</f>
        <v xml:space="preserve">1  </v>
      </c>
      <c r="C580" t="str">
        <f>SUBSTITUTE(SUBSTITUTE(TRIM(SUBSTITUTE(Table1[[#This Row],[Adresse complète]],Table1[[#This Row],[Rue]],"")),Table1[[#This Row],[Code postal]],""),Table1[[#This Row],[Ville]],"")</f>
        <v xml:space="preserve">ALLEE DOCTEUR CALMETTE </v>
      </c>
      <c r="D580" t="str" cm="1">
        <f t="array" ref="D580">MID(Table1[[#This Row],[Adresse complète]],LEN(Table1[[#This Row],[Adresse complète]])-MATCH(TRUE,ISNUMBER(--(MID(Table1[[#This Row],[Adresse complète]],LEN(Table1[[#This Row],[Adresse complète]])-ROW($1:$255),1))),0)-4,5)</f>
        <v>38130</v>
      </c>
      <c r="E580" t="str" cm="1">
        <f t="array" ref="E580">RIGHT(Table1[[#This Row],[Adresse complète]],MATCH(TRUE,ISNUMBER(--(MID(Table1[[#This Row],[Adresse complète]],LEN(Table1[[#This Row],[Adresse complète]])-ROW($1:$255),1))),0))</f>
        <v xml:space="preserve"> ECHIROLLES</v>
      </c>
    </row>
    <row r="581" spans="1:5" x14ac:dyDescent="0.25">
      <c r="A581" t="s">
        <v>579</v>
      </c>
      <c r="B581" t="str">
        <f>MID(Table1[[#This Row],[Adresse complète]],1,SEARCH("@",SUBSTITUTE(Table1[[#This Row],[Adresse complète]]," ","@",2)))</f>
        <v xml:space="preserve">1  </v>
      </c>
      <c r="C581" t="str">
        <f>SUBSTITUTE(SUBSTITUTE(TRIM(SUBSTITUTE(Table1[[#This Row],[Adresse complète]],Table1[[#This Row],[Rue]],"")),Table1[[#This Row],[Code postal]],""),Table1[[#This Row],[Ville]],"")</f>
        <v xml:space="preserve">IMPASSE DE LA PETITE VILLETTE </v>
      </c>
      <c r="D581" t="str" cm="1">
        <f t="array" ref="D581">MID(Table1[[#This Row],[Adresse complète]],LEN(Table1[[#This Row],[Adresse complète]])-MATCH(TRUE,ISNUMBER(--(MID(Table1[[#This Row],[Adresse complète]],LEN(Table1[[#This Row],[Adresse complète]])-ROW($1:$255),1))),0)-4,5)</f>
        <v>86000</v>
      </c>
      <c r="E581" t="str" cm="1">
        <f t="array" ref="E581">RIGHT(Table1[[#This Row],[Adresse complète]],MATCH(TRUE,ISNUMBER(--(MID(Table1[[#This Row],[Adresse complète]],LEN(Table1[[#This Row],[Adresse complète]])-ROW($1:$255),1))),0))</f>
        <v xml:space="preserve"> POITIERS</v>
      </c>
    </row>
    <row r="582" spans="1:5" x14ac:dyDescent="0.25">
      <c r="A582" t="s">
        <v>580</v>
      </c>
      <c r="B582" t="str">
        <f>MID(Table1[[#This Row],[Adresse complète]],1,SEARCH("@",SUBSTITUTE(Table1[[#This Row],[Adresse complète]]," ","@",2)))</f>
        <v xml:space="preserve">10  </v>
      </c>
      <c r="C582" t="str">
        <f>SUBSTITUTE(SUBSTITUTE(TRIM(SUBSTITUTE(Table1[[#This Row],[Adresse complète]],Table1[[#This Row],[Rue]],"")),Table1[[#This Row],[Code postal]],""),Table1[[#This Row],[Ville]],"")</f>
        <v xml:space="preserve">RUE GUILLAUME FICHET </v>
      </c>
      <c r="D582" t="str" cm="1">
        <f t="array" ref="D582">MID(Table1[[#This Row],[Adresse complète]],LEN(Table1[[#This Row],[Adresse complète]])-MATCH(TRUE,ISNUMBER(--(MID(Table1[[#This Row],[Adresse complète]],LEN(Table1[[#This Row],[Adresse complète]])-ROW($1:$255),1))),0)-4,5)</f>
        <v>74000</v>
      </c>
      <c r="E582" t="str" cm="1">
        <f t="array" ref="E582">RIGHT(Table1[[#This Row],[Adresse complète]],MATCH(TRUE,ISNUMBER(--(MID(Table1[[#This Row],[Adresse complète]],LEN(Table1[[#This Row],[Adresse complète]])-ROW($1:$255),1))),0))</f>
        <v xml:space="preserve"> ANNECY</v>
      </c>
    </row>
    <row r="583" spans="1:5" x14ac:dyDescent="0.25">
      <c r="A583" t="s">
        <v>581</v>
      </c>
      <c r="B583" t="str">
        <f>MID(Table1[[#This Row],[Adresse complète]],1,SEARCH("@",SUBSTITUTE(Table1[[#This Row],[Adresse complète]]," ","@",2)))</f>
        <v xml:space="preserve">18  </v>
      </c>
      <c r="C583" t="str">
        <f>SUBSTITUTE(SUBSTITUTE(TRIM(SUBSTITUTE(Table1[[#This Row],[Adresse complète]],Table1[[#This Row],[Rue]],"")),Table1[[#This Row],[Code postal]],""),Table1[[#This Row],[Ville]],"")</f>
        <v xml:space="preserve">RUE DES CHARMES </v>
      </c>
      <c r="D583" t="str" cm="1">
        <f t="array" ref="D583">MID(Table1[[#This Row],[Adresse complète]],LEN(Table1[[#This Row],[Adresse complète]])-MATCH(TRUE,ISNUMBER(--(MID(Table1[[#This Row],[Adresse complète]],LEN(Table1[[#This Row],[Adresse complète]])-ROW($1:$255),1))),0)-4,5)</f>
        <v>67410</v>
      </c>
      <c r="E583" t="str" cm="1">
        <f t="array" ref="E583">RIGHT(Table1[[#This Row],[Adresse complète]],MATCH(TRUE,ISNUMBER(--(MID(Table1[[#This Row],[Adresse complète]],LEN(Table1[[#This Row],[Adresse complète]])-ROW($1:$255),1))),0))</f>
        <v xml:space="preserve"> ROHRWILLER</v>
      </c>
    </row>
    <row r="584" spans="1:5" x14ac:dyDescent="0.25">
      <c r="A584" t="s">
        <v>582</v>
      </c>
      <c r="B584" t="str">
        <f>MID(Table1[[#This Row],[Adresse complète]],1,SEARCH("@",SUBSTITUTE(Table1[[#This Row],[Adresse complète]]," ","@",2)))</f>
        <v xml:space="preserve">1  </v>
      </c>
      <c r="C584" t="str">
        <f>SUBSTITUTE(SUBSTITUTE(TRIM(SUBSTITUTE(Table1[[#This Row],[Adresse complète]],Table1[[#This Row],[Rue]],"")),Table1[[#This Row],[Code postal]],""),Table1[[#This Row],[Ville]],"")</f>
        <v xml:space="preserve">RUE DES AZALEES </v>
      </c>
      <c r="D584" t="str" cm="1">
        <f t="array" ref="D584">MID(Table1[[#This Row],[Adresse complète]],LEN(Table1[[#This Row],[Adresse complète]])-MATCH(TRUE,ISNUMBER(--(MID(Table1[[#This Row],[Adresse complète]],LEN(Table1[[#This Row],[Adresse complète]])-ROW($1:$255),1))),0)-4,5)</f>
        <v>13120</v>
      </c>
      <c r="E584" t="str" cm="1">
        <f t="array" ref="E584">RIGHT(Table1[[#This Row],[Adresse complète]],MATCH(TRUE,ISNUMBER(--(MID(Table1[[#This Row],[Adresse complète]],LEN(Table1[[#This Row],[Adresse complète]])-ROW($1:$255),1))),0))</f>
        <v xml:space="preserve"> GARDANNE</v>
      </c>
    </row>
    <row r="585" spans="1:5" x14ac:dyDescent="0.25">
      <c r="A585" t="s">
        <v>583</v>
      </c>
      <c r="B585" t="str">
        <f>MID(Table1[[#This Row],[Adresse complète]],1,SEARCH("@",SUBSTITUTE(Table1[[#This Row],[Adresse complète]]," ","@",2)))</f>
        <v xml:space="preserve">21  </v>
      </c>
      <c r="C585" t="str">
        <f>SUBSTITUTE(SUBSTITUTE(TRIM(SUBSTITUTE(Table1[[#This Row],[Adresse complète]],Table1[[#This Row],[Rue]],"")),Table1[[#This Row],[Code postal]],""),Table1[[#This Row],[Ville]],"")</f>
        <v xml:space="preserve">AVENUE JULES FERRY </v>
      </c>
      <c r="D585" t="str" cm="1">
        <f t="array" ref="D585">MID(Table1[[#This Row],[Adresse complète]],LEN(Table1[[#This Row],[Adresse complète]])-MATCH(TRUE,ISNUMBER(--(MID(Table1[[#This Row],[Adresse complète]],LEN(Table1[[#This Row],[Adresse complète]])-ROW($1:$255),1))),0)-4,5)</f>
        <v>13600</v>
      </c>
      <c r="E585" t="str" cm="1">
        <f t="array" ref="E585">RIGHT(Table1[[#This Row],[Adresse complète]],MATCH(TRUE,ISNUMBER(--(MID(Table1[[#This Row],[Adresse complète]],LEN(Table1[[#This Row],[Adresse complète]])-ROW($1:$255),1))),0))</f>
        <v xml:space="preserve"> LA CIOTAT</v>
      </c>
    </row>
    <row r="586" spans="1:5" x14ac:dyDescent="0.25">
      <c r="A586" t="s">
        <v>584</v>
      </c>
      <c r="B586" t="str">
        <f>MID(Table1[[#This Row],[Adresse complète]],1,SEARCH("@",SUBSTITUTE(Table1[[#This Row],[Adresse complète]]," ","@",2)))</f>
        <v xml:space="preserve">2  </v>
      </c>
      <c r="C586" t="str">
        <f>SUBSTITUTE(SUBSTITUTE(TRIM(SUBSTITUTE(Table1[[#This Row],[Adresse complète]],Table1[[#This Row],[Rue]],"")),Table1[[#This Row],[Code postal]],""),Table1[[#This Row],[Ville]],"")</f>
        <v xml:space="preserve">RUE DELORME </v>
      </c>
      <c r="D586" t="str" cm="1">
        <f t="array" ref="D586">MID(Table1[[#This Row],[Adresse complète]],LEN(Table1[[#This Row],[Adresse complète]])-MATCH(TRUE,ISNUMBER(--(MID(Table1[[#This Row],[Adresse complète]],LEN(Table1[[#This Row],[Adresse complète]])-ROW($1:$255),1))),0)-4,5)</f>
        <v>38200</v>
      </c>
      <c r="E586" t="str" cm="1">
        <f t="array" ref="E586">RIGHT(Table1[[#This Row],[Adresse complète]],MATCH(TRUE,ISNUMBER(--(MID(Table1[[#This Row],[Adresse complète]],LEN(Table1[[#This Row],[Adresse complète]])-ROW($1:$255),1))),0))</f>
        <v xml:space="preserve"> VIENNE</v>
      </c>
    </row>
    <row r="587" spans="1:5" x14ac:dyDescent="0.25">
      <c r="A587" t="s">
        <v>585</v>
      </c>
      <c r="B587" t="str">
        <f>MID(Table1[[#This Row],[Adresse complète]],1,SEARCH("@",SUBSTITUTE(Table1[[#This Row],[Adresse complète]]," ","@",2)))</f>
        <v xml:space="preserve">186  </v>
      </c>
      <c r="C587" t="str">
        <f>SUBSTITUTE(SUBSTITUTE(TRIM(SUBSTITUTE(Table1[[#This Row],[Adresse complète]],Table1[[#This Row],[Rue]],"")),Table1[[#This Row],[Code postal]],""),Table1[[#This Row],[Ville]],"")</f>
        <v xml:space="preserve">RUE GRANDE </v>
      </c>
      <c r="D587" t="str" cm="1">
        <f t="array" ref="D587">MID(Table1[[#This Row],[Adresse complète]],LEN(Table1[[#This Row],[Adresse complète]])-MATCH(TRUE,ISNUMBER(--(MID(Table1[[#This Row],[Adresse complète]],LEN(Table1[[#This Row],[Adresse complète]])-ROW($1:$255),1))),0)-4,5)</f>
        <v>77300</v>
      </c>
      <c r="E587" t="str" cm="1">
        <f t="array" ref="E587">RIGHT(Table1[[#This Row],[Adresse complète]],MATCH(TRUE,ISNUMBER(--(MID(Table1[[#This Row],[Adresse complète]],LEN(Table1[[#This Row],[Adresse complète]])-ROW($1:$255),1))),0))</f>
        <v xml:space="preserve"> FONTAINEBLEAU</v>
      </c>
    </row>
    <row r="588" spans="1:5" x14ac:dyDescent="0.25">
      <c r="A588" t="s">
        <v>586</v>
      </c>
      <c r="B588" t="str">
        <f>MID(Table1[[#This Row],[Adresse complète]],1,SEARCH("@",SUBSTITUTE(Table1[[#This Row],[Adresse complète]]," ","@",2)))</f>
        <v xml:space="preserve">6  </v>
      </c>
      <c r="C588" t="str">
        <f>SUBSTITUTE(SUBSTITUTE(TRIM(SUBSTITUTE(Table1[[#This Row],[Adresse complète]],Table1[[#This Row],[Rue]],"")),Table1[[#This Row],[Code postal]],""),Table1[[#This Row],[Ville]],"")</f>
        <v xml:space="preserve">IMPASSE NOBEL </v>
      </c>
      <c r="D588" t="str" cm="1">
        <f t="array" ref="D588">MID(Table1[[#This Row],[Adresse complète]],LEN(Table1[[#This Row],[Adresse complète]])-MATCH(TRUE,ISNUMBER(--(MID(Table1[[#This Row],[Adresse complète]],LEN(Table1[[#This Row],[Adresse complète]])-ROW($1:$255),1))),0)-4,5)</f>
        <v>87100</v>
      </c>
      <c r="E588" t="str" cm="1">
        <f t="array" ref="E588">RIGHT(Table1[[#This Row],[Adresse complète]],MATCH(TRUE,ISNUMBER(--(MID(Table1[[#This Row],[Adresse complète]],LEN(Table1[[#This Row],[Adresse complète]])-ROW($1:$255),1))),0))</f>
        <v xml:space="preserve"> LIMOGES</v>
      </c>
    </row>
    <row r="589" spans="1:5" x14ac:dyDescent="0.25">
      <c r="A589" t="s">
        <v>587</v>
      </c>
      <c r="B589" t="str">
        <f>MID(Table1[[#This Row],[Adresse complète]],1,SEARCH("@",SUBSTITUTE(Table1[[#This Row],[Adresse complète]]," ","@",2)))</f>
        <v xml:space="preserve">1  </v>
      </c>
      <c r="C589" t="str">
        <f>SUBSTITUTE(SUBSTITUTE(TRIM(SUBSTITUTE(Table1[[#This Row],[Adresse complète]],Table1[[#This Row],[Rue]],"")),Table1[[#This Row],[Code postal]],""),Table1[[#This Row],[Ville]],"")</f>
        <v xml:space="preserve">MONTEE DES VIOLETTES </v>
      </c>
      <c r="D589" t="str" cm="1">
        <f t="array" ref="D589">MID(Table1[[#This Row],[Adresse complète]],LEN(Table1[[#This Row],[Adresse complète]])-MATCH(TRUE,ISNUMBER(--(MID(Table1[[#This Row],[Adresse complète]],LEN(Table1[[#This Row],[Adresse complète]])-ROW($1:$255),1))),0)-4,5)</f>
        <v>06000</v>
      </c>
      <c r="E589" t="str" cm="1">
        <f t="array" ref="E589">RIGHT(Table1[[#This Row],[Adresse complète]],MATCH(TRUE,ISNUMBER(--(MID(Table1[[#This Row],[Adresse complète]],LEN(Table1[[#This Row],[Adresse complète]])-ROW($1:$255),1))),0))</f>
        <v xml:space="preserve"> NICE</v>
      </c>
    </row>
    <row r="590" spans="1:5" x14ac:dyDescent="0.25">
      <c r="A590" t="s">
        <v>588</v>
      </c>
      <c r="B590" t="str">
        <f>MID(Table1[[#This Row],[Adresse complète]],1,SEARCH("@",SUBSTITUTE(Table1[[#This Row],[Adresse complète]]," ","@",2)))</f>
        <v xml:space="preserve">19  </v>
      </c>
      <c r="C590" t="str">
        <f>SUBSTITUTE(SUBSTITUTE(TRIM(SUBSTITUTE(Table1[[#This Row],[Adresse complète]],Table1[[#This Row],[Rue]],"")),Table1[[#This Row],[Code postal]],""),Table1[[#This Row],[Ville]],"")</f>
        <v xml:space="preserve">RUE CESAR FRANCK </v>
      </c>
      <c r="D590" t="str" cm="1">
        <f t="array" ref="D590">MID(Table1[[#This Row],[Adresse complète]],LEN(Table1[[#This Row],[Adresse complète]])-MATCH(TRUE,ISNUMBER(--(MID(Table1[[#This Row],[Adresse complète]],LEN(Table1[[#This Row],[Adresse complète]])-ROW($1:$255),1))),0)-4,5)</f>
        <v>81100</v>
      </c>
      <c r="E590" t="str" cm="1">
        <f t="array" ref="E590">RIGHT(Table1[[#This Row],[Adresse complète]],MATCH(TRUE,ISNUMBER(--(MID(Table1[[#This Row],[Adresse complète]],LEN(Table1[[#This Row],[Adresse complète]])-ROW($1:$255),1))),0))</f>
        <v xml:space="preserve"> CASTRES</v>
      </c>
    </row>
    <row r="591" spans="1:5" x14ac:dyDescent="0.25">
      <c r="A591" t="s">
        <v>589</v>
      </c>
      <c r="B591" t="str">
        <f>MID(Table1[[#This Row],[Adresse complète]],1,SEARCH("@",SUBSTITUTE(Table1[[#This Row],[Adresse complète]]," ","@",2)))</f>
        <v xml:space="preserve">735  </v>
      </c>
      <c r="C591" t="str">
        <f>SUBSTITUTE(SUBSTITUTE(TRIM(SUBSTITUTE(Table1[[#This Row],[Adresse complète]],Table1[[#This Row],[Rue]],"")),Table1[[#This Row],[Code postal]],""),Table1[[#This Row],[Ville]],"")</f>
        <v xml:space="preserve">BOULEVARD HENRI BARBUSSE </v>
      </c>
      <c r="D591" t="str" cm="1">
        <f t="array" ref="D591">MID(Table1[[#This Row],[Adresse complète]],LEN(Table1[[#This Row],[Adresse complète]])-MATCH(TRUE,ISNUMBER(--(MID(Table1[[#This Row],[Adresse complète]],LEN(Table1[[#This Row],[Adresse complète]])-ROW($1:$255),1))),0)-4,5)</f>
        <v>13130</v>
      </c>
      <c r="E591" t="str" cm="1">
        <f t="array" ref="E591">RIGHT(Table1[[#This Row],[Adresse complète]],MATCH(TRUE,ISNUMBER(--(MID(Table1[[#This Row],[Adresse complète]],LEN(Table1[[#This Row],[Adresse complète]])-ROW($1:$255),1))),0))</f>
        <v xml:space="preserve"> BERRE L ETANG</v>
      </c>
    </row>
    <row r="592" spans="1:5" x14ac:dyDescent="0.25">
      <c r="A592" t="s">
        <v>590</v>
      </c>
      <c r="B592" t="str">
        <f>MID(Table1[[#This Row],[Adresse complète]],1,SEARCH("@",SUBSTITUTE(Table1[[#This Row],[Adresse complète]]," ","@",2)))</f>
        <v xml:space="preserve">1 B </v>
      </c>
      <c r="C592" t="str">
        <f>SUBSTITUTE(SUBSTITUTE(TRIM(SUBSTITUTE(Table1[[#This Row],[Adresse complète]],Table1[[#This Row],[Rue]],"")),Table1[[#This Row],[Code postal]],""),Table1[[#This Row],[Ville]],"")</f>
        <v xml:space="preserve">AVENUE DES VIEUX MOULINS </v>
      </c>
      <c r="D592" t="str" cm="1">
        <f t="array" ref="D592">MID(Table1[[#This Row],[Adresse complète]],LEN(Table1[[#This Row],[Adresse complète]])-MATCH(TRUE,ISNUMBER(--(MID(Table1[[#This Row],[Adresse complète]],LEN(Table1[[#This Row],[Adresse complète]])-ROW($1:$255),1))),0)-4,5)</f>
        <v>66170</v>
      </c>
      <c r="E592" t="str" cm="1">
        <f t="array" ref="E592">RIGHT(Table1[[#This Row],[Adresse complète]],MATCH(TRUE,ISNUMBER(--(MID(Table1[[#This Row],[Adresse complète]],LEN(Table1[[#This Row],[Adresse complète]])-ROW($1:$255),1))),0))</f>
        <v xml:space="preserve"> SAINT FELIU D AVALL</v>
      </c>
    </row>
    <row r="593" spans="1:5" x14ac:dyDescent="0.25">
      <c r="A593" t="s">
        <v>591</v>
      </c>
      <c r="B593" t="str">
        <f>MID(Table1[[#This Row],[Adresse complète]],1,SEARCH("@",SUBSTITUTE(Table1[[#This Row],[Adresse complète]]," ","@",2)))</f>
        <v xml:space="preserve">9  </v>
      </c>
      <c r="C593" t="str">
        <f>SUBSTITUTE(SUBSTITUTE(TRIM(SUBSTITUTE(Table1[[#This Row],[Adresse complète]],Table1[[#This Row],[Rue]],"")),Table1[[#This Row],[Code postal]],""),Table1[[#This Row],[Ville]],"")</f>
        <v xml:space="preserve">AVENUE BUENOS AYRES </v>
      </c>
      <c r="D593" t="str" cm="1">
        <f t="array" ref="D593">MID(Table1[[#This Row],[Adresse complète]],LEN(Table1[[#This Row],[Adresse complète]])-MATCH(TRUE,ISNUMBER(--(MID(Table1[[#This Row],[Adresse complète]],LEN(Table1[[#This Row],[Adresse complète]])-ROW($1:$255),1))),0)-4,5)</f>
        <v>06000</v>
      </c>
      <c r="E593" t="str" cm="1">
        <f t="array" ref="E593">RIGHT(Table1[[#This Row],[Adresse complète]],MATCH(TRUE,ISNUMBER(--(MID(Table1[[#This Row],[Adresse complète]],LEN(Table1[[#This Row],[Adresse complète]])-ROW($1:$255),1))),0))</f>
        <v xml:space="preserve"> NICE</v>
      </c>
    </row>
    <row r="594" spans="1:5" x14ac:dyDescent="0.25">
      <c r="A594" t="s">
        <v>592</v>
      </c>
      <c r="B594" t="str">
        <f>MID(Table1[[#This Row],[Adresse complète]],1,SEARCH("@",SUBSTITUTE(Table1[[#This Row],[Adresse complète]]," ","@",2)))</f>
        <v xml:space="preserve">40  </v>
      </c>
      <c r="C594" t="str">
        <f>SUBSTITUTE(SUBSTITUTE(TRIM(SUBSTITUTE(Table1[[#This Row],[Adresse complète]],Table1[[#This Row],[Rue]],"")),Table1[[#This Row],[Code postal]],""),Table1[[#This Row],[Ville]],"")</f>
        <v xml:space="preserve">AVENUE DE LA REPUBLIQUE </v>
      </c>
      <c r="D594" t="str" cm="1">
        <f t="array" ref="D594">MID(Table1[[#This Row],[Adresse complète]],LEN(Table1[[#This Row],[Adresse complète]])-MATCH(TRUE,ISNUMBER(--(MID(Table1[[#This Row],[Adresse complète]],LEN(Table1[[#This Row],[Adresse complète]])-ROW($1:$255),1))),0)-4,5)</f>
        <v>94400</v>
      </c>
      <c r="E594" t="str" cm="1">
        <f t="array" ref="E594">RIGHT(Table1[[#This Row],[Adresse complète]],MATCH(TRUE,ISNUMBER(--(MID(Table1[[#This Row],[Adresse complète]],LEN(Table1[[#This Row],[Adresse complète]])-ROW($1:$255),1))),0))</f>
        <v xml:space="preserve"> VITRY SUR SEINE</v>
      </c>
    </row>
    <row r="595" spans="1:5" x14ac:dyDescent="0.25">
      <c r="A595" t="s">
        <v>593</v>
      </c>
      <c r="B595" t="str">
        <f>MID(Table1[[#This Row],[Adresse complète]],1,SEARCH("@",SUBSTITUTE(Table1[[#This Row],[Adresse complète]]," ","@",2)))</f>
        <v xml:space="preserve">345  </v>
      </c>
      <c r="C595" t="str">
        <f>SUBSTITUTE(SUBSTITUTE(TRIM(SUBSTITUTE(Table1[[#This Row],[Adresse complète]],Table1[[#This Row],[Rue]],"")),Table1[[#This Row],[Code postal]],""),Table1[[#This Row],[Ville]],"")</f>
        <v xml:space="preserve">CHEMIN DE LA BAUME </v>
      </c>
      <c r="D595" t="str" cm="1">
        <f t="array" ref="D595">MID(Table1[[#This Row],[Adresse complète]],LEN(Table1[[#This Row],[Adresse complète]])-MATCH(TRUE,ISNUMBER(--(MID(Table1[[#This Row],[Adresse complète]],LEN(Table1[[#This Row],[Adresse complète]])-ROW($1:$255),1))),0)-4,5)</f>
        <v>06140</v>
      </c>
      <c r="E595" t="str" cm="1">
        <f t="array" ref="E595">RIGHT(Table1[[#This Row],[Adresse complète]],MATCH(TRUE,ISNUMBER(--(MID(Table1[[#This Row],[Adresse complète]],LEN(Table1[[#This Row],[Adresse complète]])-ROW($1:$255),1))),0))</f>
        <v xml:space="preserve"> TOURRETTES SUR LOUP</v>
      </c>
    </row>
    <row r="596" spans="1:5" x14ac:dyDescent="0.25">
      <c r="A596" t="s">
        <v>594</v>
      </c>
      <c r="B596" t="str">
        <f>MID(Table1[[#This Row],[Adresse complète]],1,SEARCH("@",SUBSTITUTE(Table1[[#This Row],[Adresse complète]]," ","@",2)))</f>
        <v xml:space="preserve">25  </v>
      </c>
      <c r="C596" t="str">
        <f>SUBSTITUTE(SUBSTITUTE(TRIM(SUBSTITUTE(Table1[[#This Row],[Adresse complète]],Table1[[#This Row],[Rue]],"")),Table1[[#This Row],[Code postal]],""),Table1[[#This Row],[Ville]],"")</f>
        <v xml:space="preserve">BOULEVARD DENIS PAPIN </v>
      </c>
      <c r="D596" t="str" cm="1">
        <f t="array" ref="D596">MID(Table1[[#This Row],[Adresse complète]],LEN(Table1[[#This Row],[Adresse complète]])-MATCH(TRUE,ISNUMBER(--(MID(Table1[[#This Row],[Adresse complète]],LEN(Table1[[#This Row],[Adresse complète]])-ROW($1:$255),1))),0)-4,5)</f>
        <v>13015</v>
      </c>
      <c r="E596" t="str" cm="1">
        <f t="array" ref="E596">RIGHT(Table1[[#This Row],[Adresse complète]],MATCH(TRUE,ISNUMBER(--(MID(Table1[[#This Row],[Adresse complète]],LEN(Table1[[#This Row],[Adresse complète]])-ROW($1:$255),1))),0))</f>
        <v xml:space="preserve"> MARSEILLE</v>
      </c>
    </row>
    <row r="597" spans="1:5" x14ac:dyDescent="0.25">
      <c r="A597" t="s">
        <v>595</v>
      </c>
      <c r="B597" t="str">
        <f>MID(Table1[[#This Row],[Adresse complète]],1,SEARCH("@",SUBSTITUTE(Table1[[#This Row],[Adresse complète]]," ","@",2)))</f>
        <v xml:space="preserve">868  </v>
      </c>
      <c r="C597" t="str">
        <f>SUBSTITUTE(SUBSTITUTE(TRIM(SUBSTITUTE(Table1[[#This Row],[Adresse complète]],Table1[[#This Row],[Rue]],"")),Table1[[#This Row],[Code postal]],""),Table1[[#This Row],[Ville]],"")</f>
        <v xml:space="preserve">RUE D ARBERE </v>
      </c>
      <c r="D597" t="str" cm="1">
        <f t="array" ref="D597">MID(Table1[[#This Row],[Adresse complète]],LEN(Table1[[#This Row],[Adresse complète]])-MATCH(TRUE,ISNUMBER(--(MID(Table1[[#This Row],[Adresse complète]],LEN(Table1[[#This Row],[Adresse complète]])-ROW($1:$255),1))),0)-4,5)</f>
        <v>01220</v>
      </c>
      <c r="E597" t="str" cm="1">
        <f t="array" ref="E597">RIGHT(Table1[[#This Row],[Adresse complète]],MATCH(TRUE,ISNUMBER(--(MID(Table1[[#This Row],[Adresse complète]],LEN(Table1[[#This Row],[Adresse complète]])-ROW($1:$255),1))),0))</f>
        <v xml:space="preserve"> DIVONNE LES BAINS</v>
      </c>
    </row>
    <row r="598" spans="1:5" x14ac:dyDescent="0.25">
      <c r="A598" t="s">
        <v>596</v>
      </c>
      <c r="B598" t="str">
        <f>MID(Table1[[#This Row],[Adresse complète]],1,SEARCH("@",SUBSTITUTE(Table1[[#This Row],[Adresse complète]]," ","@",2)))</f>
        <v xml:space="preserve">2  </v>
      </c>
      <c r="C598" t="str">
        <f>SUBSTITUTE(SUBSTITUTE(TRIM(SUBSTITUTE(Table1[[#This Row],[Adresse complète]],Table1[[#This Row],[Rue]],"")),Table1[[#This Row],[Code postal]],""),Table1[[#This Row],[Ville]],"")</f>
        <v xml:space="preserve">ALLEE DU MOULIN FONDU </v>
      </c>
      <c r="D598" t="str" cm="1">
        <f t="array" ref="D598">MID(Table1[[#This Row],[Adresse complète]],LEN(Table1[[#This Row],[Adresse complète]])-MATCH(TRUE,ISNUMBER(--(MID(Table1[[#This Row],[Adresse complète]],LEN(Table1[[#This Row],[Adresse complète]])-ROW($1:$255),1))),0)-4,5)</f>
        <v>93130</v>
      </c>
      <c r="E598" t="str" cm="1">
        <f t="array" ref="E598">RIGHT(Table1[[#This Row],[Adresse complète]],MATCH(TRUE,ISNUMBER(--(MID(Table1[[#This Row],[Adresse complète]],LEN(Table1[[#This Row],[Adresse complète]])-ROW($1:$255),1))),0))</f>
        <v xml:space="preserve"> NOISY LE SEC</v>
      </c>
    </row>
    <row r="599" spans="1:5" x14ac:dyDescent="0.25">
      <c r="A599" t="s">
        <v>597</v>
      </c>
      <c r="B599" t="str">
        <f>MID(Table1[[#This Row],[Adresse complète]],1,SEARCH("@",SUBSTITUTE(Table1[[#This Row],[Adresse complète]]," ","@",2)))</f>
        <v xml:space="preserve">23  </v>
      </c>
      <c r="C599" t="str">
        <f>SUBSTITUTE(SUBSTITUTE(TRIM(SUBSTITUTE(Table1[[#This Row],[Adresse complète]],Table1[[#This Row],[Rue]],"")),Table1[[#This Row],[Code postal]],""),Table1[[#This Row],[Ville]],"")</f>
        <v xml:space="preserve">AVENUE ROBERT SCHUMAN </v>
      </c>
      <c r="D599" t="str" cm="1">
        <f t="array" ref="D599">MID(Table1[[#This Row],[Adresse complète]],LEN(Table1[[#This Row],[Adresse complète]])-MATCH(TRUE,ISNUMBER(--(MID(Table1[[#This Row],[Adresse complète]],LEN(Table1[[#This Row],[Adresse complète]])-ROW($1:$255),1))),0)-4,5)</f>
        <v>81290</v>
      </c>
      <c r="E599" t="str" cm="1">
        <f t="array" ref="E599">RIGHT(Table1[[#This Row],[Adresse complète]],MATCH(TRUE,ISNUMBER(--(MID(Table1[[#This Row],[Adresse complète]],LEN(Table1[[#This Row],[Adresse complète]])-ROW($1:$255),1))),0))</f>
        <v xml:space="preserve"> LABRUGUIERE</v>
      </c>
    </row>
    <row r="600" spans="1:5" x14ac:dyDescent="0.25">
      <c r="A600" t="s">
        <v>598</v>
      </c>
      <c r="B600" t="str">
        <f>MID(Table1[[#This Row],[Adresse complète]],1,SEARCH("@",SUBSTITUTE(Table1[[#This Row],[Adresse complète]]," ","@",2)))</f>
        <v xml:space="preserve">41  </v>
      </c>
      <c r="C600" t="str">
        <f>SUBSTITUTE(SUBSTITUTE(TRIM(SUBSTITUTE(Table1[[#This Row],[Adresse complète]],Table1[[#This Row],[Rue]],"")),Table1[[#This Row],[Code postal]],""),Table1[[#This Row],[Ville]],"")</f>
        <v xml:space="preserve">CHEMIN DES SAUSSERONS </v>
      </c>
      <c r="D600" t="str" cm="1">
        <f t="array" ref="D600">MID(Table1[[#This Row],[Adresse complète]],LEN(Table1[[#This Row],[Adresse complète]])-MATCH(TRUE,ISNUMBER(--(MID(Table1[[#This Row],[Adresse complète]],LEN(Table1[[#This Row],[Adresse complète]])-ROW($1:$255),1))),0)-4,5)</f>
        <v>06580</v>
      </c>
      <c r="E600" t="str" cm="1">
        <f t="array" ref="E600">RIGHT(Table1[[#This Row],[Adresse complète]],MATCH(TRUE,ISNUMBER(--(MID(Table1[[#This Row],[Adresse complète]],LEN(Table1[[#This Row],[Adresse complète]])-ROW($1:$255),1))),0))</f>
        <v xml:space="preserve"> PEGOMAS</v>
      </c>
    </row>
    <row r="601" spans="1:5" x14ac:dyDescent="0.25">
      <c r="A601" t="s">
        <v>599</v>
      </c>
      <c r="B601" t="str">
        <f>MID(Table1[[#This Row],[Adresse complète]],1,SEARCH("@",SUBSTITUTE(Table1[[#This Row],[Adresse complète]]," ","@",2)))</f>
        <v xml:space="preserve">57  </v>
      </c>
      <c r="C601" t="str">
        <f>SUBSTITUTE(SUBSTITUTE(TRIM(SUBSTITUTE(Table1[[#This Row],[Adresse complète]],Table1[[#This Row],[Rue]],"")),Table1[[#This Row],[Code postal]],""),Table1[[#This Row],[Ville]],"")</f>
        <v xml:space="preserve">ROUTE DE L ETANG </v>
      </c>
      <c r="D601" t="str" cm="1">
        <f t="array" ref="D601">MID(Table1[[#This Row],[Adresse complète]],LEN(Table1[[#This Row],[Adresse complète]])-MATCH(TRUE,ISNUMBER(--(MID(Table1[[#This Row],[Adresse complète]],LEN(Table1[[#This Row],[Adresse complète]])-ROW($1:$255),1))),0)-4,5)</f>
        <v>78160</v>
      </c>
      <c r="E601" t="str" cm="1">
        <f t="array" ref="E601">RIGHT(Table1[[#This Row],[Adresse complète]],MATCH(TRUE,ISNUMBER(--(MID(Table1[[#This Row],[Adresse complète]],LEN(Table1[[#This Row],[Adresse complète]])-ROW($1:$255),1))),0))</f>
        <v xml:space="preserve"> MARLY LE ROI</v>
      </c>
    </row>
    <row r="602" spans="1:5" x14ac:dyDescent="0.25">
      <c r="A602" t="s">
        <v>600</v>
      </c>
      <c r="B602" t="str">
        <f>MID(Table1[[#This Row],[Adresse complète]],1,SEARCH("@",SUBSTITUTE(Table1[[#This Row],[Adresse complète]]," ","@",2)))</f>
        <v xml:space="preserve">6  </v>
      </c>
      <c r="C602" t="str">
        <f>SUBSTITUTE(SUBSTITUTE(TRIM(SUBSTITUTE(Table1[[#This Row],[Adresse complète]],Table1[[#This Row],[Rue]],"")),Table1[[#This Row],[Code postal]],""),Table1[[#This Row],[Ville]],"")</f>
        <v xml:space="preserve">IMPASSE DU LAVANDIN </v>
      </c>
      <c r="D602" t="str" cm="1">
        <f t="array" ref="D602">MID(Table1[[#This Row],[Adresse complète]],LEN(Table1[[#This Row],[Adresse complète]])-MATCH(TRUE,ISNUMBER(--(MID(Table1[[#This Row],[Adresse complète]],LEN(Table1[[#This Row],[Adresse complète]])-ROW($1:$255),1))),0)-4,5)</f>
        <v>34300</v>
      </c>
      <c r="E602" t="str" cm="1">
        <f t="array" ref="E602">RIGHT(Table1[[#This Row],[Adresse complète]],MATCH(TRUE,ISNUMBER(--(MID(Table1[[#This Row],[Adresse complète]],LEN(Table1[[#This Row],[Adresse complète]])-ROW($1:$255),1))),0))</f>
        <v xml:space="preserve"> AGDE</v>
      </c>
    </row>
    <row r="603" spans="1:5" x14ac:dyDescent="0.25">
      <c r="A603" t="s">
        <v>601</v>
      </c>
      <c r="B603" t="str">
        <f>MID(Table1[[#This Row],[Adresse complète]],1,SEARCH("@",SUBSTITUTE(Table1[[#This Row],[Adresse complète]]," ","@",2)))</f>
        <v xml:space="preserve">8  </v>
      </c>
      <c r="C603" t="str">
        <f>SUBSTITUTE(SUBSTITUTE(TRIM(SUBSTITUTE(Table1[[#This Row],[Adresse complète]],Table1[[#This Row],[Rue]],"")),Table1[[#This Row],[Code postal]],""),Table1[[#This Row],[Ville]],"")</f>
        <v xml:space="preserve">RUE PAUL CEZANNE </v>
      </c>
      <c r="D603" t="str" cm="1">
        <f t="array" ref="D603">MID(Table1[[#This Row],[Adresse complète]],LEN(Table1[[#This Row],[Adresse complète]])-MATCH(TRUE,ISNUMBER(--(MID(Table1[[#This Row],[Adresse complète]],LEN(Table1[[#This Row],[Adresse complète]])-ROW($1:$255),1))),0)-4,5)</f>
        <v>78200</v>
      </c>
      <c r="E603" t="str" cm="1">
        <f t="array" ref="E603">RIGHT(Table1[[#This Row],[Adresse complète]],MATCH(TRUE,ISNUMBER(--(MID(Table1[[#This Row],[Adresse complète]],LEN(Table1[[#This Row],[Adresse complète]])-ROW($1:$255),1))),0))</f>
        <v xml:space="preserve"> MANTES LA JOLIE</v>
      </c>
    </row>
    <row r="604" spans="1:5" x14ac:dyDescent="0.25">
      <c r="A604" t="s">
        <v>602</v>
      </c>
      <c r="B604" t="str">
        <f>MID(Table1[[#This Row],[Adresse complète]],1,SEARCH("@",SUBSTITUTE(Table1[[#This Row],[Adresse complète]]," ","@",2)))</f>
        <v xml:space="preserve">27  </v>
      </c>
      <c r="C604" t="str">
        <f>SUBSTITUTE(SUBSTITUTE(TRIM(SUBSTITUTE(Table1[[#This Row],[Adresse complète]],Table1[[#This Row],[Rue]],"")),Table1[[#This Row],[Code postal]],""),Table1[[#This Row],[Ville]],"")</f>
        <v xml:space="preserve">AVENUE JEAN JAURES </v>
      </c>
      <c r="D604" t="str" cm="1">
        <f t="array" ref="D604">MID(Table1[[#This Row],[Adresse complète]],LEN(Table1[[#This Row],[Adresse complète]])-MATCH(TRUE,ISNUMBER(--(MID(Table1[[#This Row],[Adresse complète]],LEN(Table1[[#This Row],[Adresse complète]])-ROW($1:$255),1))),0)-4,5)</f>
        <v>82000</v>
      </c>
      <c r="E604" t="str" cm="1">
        <f t="array" ref="E604">RIGHT(Table1[[#This Row],[Adresse complète]],MATCH(TRUE,ISNUMBER(--(MID(Table1[[#This Row],[Adresse complète]],LEN(Table1[[#This Row],[Adresse complète]])-ROW($1:$255),1))),0))</f>
        <v xml:space="preserve"> MONTAUBAN</v>
      </c>
    </row>
    <row r="605" spans="1:5" x14ac:dyDescent="0.25">
      <c r="A605" t="s">
        <v>603</v>
      </c>
      <c r="B605" t="str">
        <f>MID(Table1[[#This Row],[Adresse complète]],1,SEARCH("@",SUBSTITUTE(Table1[[#This Row],[Adresse complète]]," ","@",2)))</f>
        <v xml:space="preserve">9  </v>
      </c>
      <c r="C605" t="str">
        <f>SUBSTITUTE(SUBSTITUTE(TRIM(SUBSTITUTE(Table1[[#This Row],[Adresse complète]],Table1[[#This Row],[Rue]],"")),Table1[[#This Row],[Code postal]],""),Table1[[#This Row],[Ville]],"")</f>
        <v xml:space="preserve">AVENUE LAURENT BONNEVAY </v>
      </c>
      <c r="D605" t="str" cm="1">
        <f t="array" ref="D605">MID(Table1[[#This Row],[Adresse complète]],LEN(Table1[[#This Row],[Adresse complète]])-MATCH(TRUE,ISNUMBER(--(MID(Table1[[#This Row],[Adresse complète]],LEN(Table1[[#This Row],[Adresse complète]])-ROW($1:$255),1))),0)-4,5)</f>
        <v>69350</v>
      </c>
      <c r="E605" t="str" cm="1">
        <f t="array" ref="E605">RIGHT(Table1[[#This Row],[Adresse complète]],MATCH(TRUE,ISNUMBER(--(MID(Table1[[#This Row],[Adresse complète]],LEN(Table1[[#This Row],[Adresse complète]])-ROW($1:$255),1))),0))</f>
        <v xml:space="preserve"> LA MULATIERE</v>
      </c>
    </row>
    <row r="606" spans="1:5" x14ac:dyDescent="0.25">
      <c r="A606" t="s">
        <v>604</v>
      </c>
      <c r="B606" t="str">
        <f>MID(Table1[[#This Row],[Adresse complète]],1,SEARCH("@",SUBSTITUTE(Table1[[#This Row],[Adresse complète]]," ","@",2)))</f>
        <v xml:space="preserve">8 B </v>
      </c>
      <c r="C606" t="str">
        <f>SUBSTITUTE(SUBSTITUTE(TRIM(SUBSTITUTE(Table1[[#This Row],[Adresse complète]],Table1[[#This Row],[Rue]],"")),Table1[[#This Row],[Code postal]],""),Table1[[#This Row],[Ville]],"")</f>
        <v xml:space="preserve">AVENUE FREDERIC MISTRAL </v>
      </c>
      <c r="D606" t="str" cm="1">
        <f t="array" ref="D606">MID(Table1[[#This Row],[Adresse complète]],LEN(Table1[[#This Row],[Adresse complète]])-MATCH(TRUE,ISNUMBER(--(MID(Table1[[#This Row],[Adresse complète]],LEN(Table1[[#This Row],[Adresse complète]])-ROW($1:$255),1))),0)-4,5)</f>
        <v>13380</v>
      </c>
      <c r="E606" t="str" cm="1">
        <f t="array" ref="E606">RIGHT(Table1[[#This Row],[Adresse complète]],MATCH(TRUE,ISNUMBER(--(MID(Table1[[#This Row],[Adresse complète]],LEN(Table1[[#This Row],[Adresse complète]])-ROW($1:$255),1))),0))</f>
        <v xml:space="preserve"> PLAN DE CUQUES</v>
      </c>
    </row>
    <row r="607" spans="1:5" x14ac:dyDescent="0.25">
      <c r="A607" t="s">
        <v>605</v>
      </c>
      <c r="B607" t="str">
        <f>MID(Table1[[#This Row],[Adresse complète]],1,SEARCH("@",SUBSTITUTE(Table1[[#This Row],[Adresse complète]]," ","@",2)))</f>
        <v xml:space="preserve">7  </v>
      </c>
      <c r="C607" t="str">
        <f>SUBSTITUTE(SUBSTITUTE(TRIM(SUBSTITUTE(Table1[[#This Row],[Adresse complète]],Table1[[#This Row],[Rue]],"")),Table1[[#This Row],[Code postal]],""),Table1[[#This Row],[Ville]],"")</f>
        <v xml:space="preserve">JARDIN DES FORGES </v>
      </c>
      <c r="D607" t="str" cm="1">
        <f t="array" ref="D607">MID(Table1[[#This Row],[Adresse complète]],LEN(Table1[[#This Row],[Adresse complète]])-MATCH(TRUE,ISNUMBER(--(MID(Table1[[#This Row],[Adresse complète]],LEN(Table1[[#This Row],[Adresse complète]])-ROW($1:$255),1))),0)-4,5)</f>
        <v>38780</v>
      </c>
      <c r="E607" t="str" cm="1">
        <f t="array" ref="E607">RIGHT(Table1[[#This Row],[Adresse complète]],MATCH(TRUE,ISNUMBER(--(MID(Table1[[#This Row],[Adresse complète]],LEN(Table1[[#This Row],[Adresse complète]])-ROW($1:$255),1))),0))</f>
        <v xml:space="preserve"> PONT EVEQUE</v>
      </c>
    </row>
    <row r="608" spans="1:5" x14ac:dyDescent="0.25">
      <c r="A608" t="s">
        <v>606</v>
      </c>
      <c r="B608" t="str">
        <f>MID(Table1[[#This Row],[Adresse complète]],1,SEARCH("@",SUBSTITUTE(Table1[[#This Row],[Adresse complète]]," ","@",2)))</f>
        <v xml:space="preserve">37  </v>
      </c>
      <c r="C608" t="str">
        <f>SUBSTITUTE(SUBSTITUTE(TRIM(SUBSTITUTE(Table1[[#This Row],[Adresse complète]],Table1[[#This Row],[Rue]],"")),Table1[[#This Row],[Code postal]],""),Table1[[#This Row],[Ville]],"")</f>
        <v xml:space="preserve">AVENUE PAUL VAILLANT COUTURIER </v>
      </c>
      <c r="D608" t="str" cm="1">
        <f t="array" ref="D608">MID(Table1[[#This Row],[Adresse complète]],LEN(Table1[[#This Row],[Adresse complète]])-MATCH(TRUE,ISNUMBER(--(MID(Table1[[#This Row],[Adresse complète]],LEN(Table1[[#This Row],[Adresse complète]])-ROW($1:$255),1))),0)-4,5)</f>
        <v>94110</v>
      </c>
      <c r="E608" t="str" cm="1">
        <f t="array" ref="E608">RIGHT(Table1[[#This Row],[Adresse complète]],MATCH(TRUE,ISNUMBER(--(MID(Table1[[#This Row],[Adresse complète]],LEN(Table1[[#This Row],[Adresse complète]])-ROW($1:$255),1))),0))</f>
        <v xml:space="preserve"> ARCUEIL</v>
      </c>
    </row>
    <row r="609" spans="1:5" x14ac:dyDescent="0.25">
      <c r="A609" t="s">
        <v>607</v>
      </c>
      <c r="B609" t="str">
        <f>MID(Table1[[#This Row],[Adresse complète]],1,SEARCH("@",SUBSTITUTE(Table1[[#This Row],[Adresse complète]]," ","@",2)))</f>
        <v xml:space="preserve">142  </v>
      </c>
      <c r="C609" t="str">
        <f>SUBSTITUTE(SUBSTITUTE(TRIM(SUBSTITUTE(Table1[[#This Row],[Adresse complète]],Table1[[#This Row],[Rue]],"")),Table1[[#This Row],[Code postal]],""),Table1[[#This Row],[Ville]],"")</f>
        <v xml:space="preserve">LOTISSEMENT LOU CAPULOUN </v>
      </c>
      <c r="D609" t="str" cm="1">
        <f t="array" ref="D609">MID(Table1[[#This Row],[Adresse complète]],LEN(Table1[[#This Row],[Adresse complète]])-MATCH(TRUE,ISNUMBER(--(MID(Table1[[#This Row],[Adresse complète]],LEN(Table1[[#This Row],[Adresse complète]])-ROW($1:$255),1))),0)-4,5)</f>
        <v>40230</v>
      </c>
      <c r="E609" t="str" cm="1">
        <f t="array" ref="E609">RIGHT(Table1[[#This Row],[Adresse complète]],MATCH(TRUE,ISNUMBER(--(MID(Table1[[#This Row],[Adresse complète]],LEN(Table1[[#This Row],[Adresse complète]])-ROW($1:$255),1))),0))</f>
        <v xml:space="preserve"> SAUBRIGUES</v>
      </c>
    </row>
    <row r="610" spans="1:5" x14ac:dyDescent="0.25">
      <c r="A610" t="s">
        <v>608</v>
      </c>
      <c r="B610" t="str">
        <f>MID(Table1[[#This Row],[Adresse complète]],1,SEARCH("@",SUBSTITUTE(Table1[[#This Row],[Adresse complète]]," ","@",2)))</f>
        <v xml:space="preserve">19  </v>
      </c>
      <c r="C610" t="str">
        <f>SUBSTITUTE(SUBSTITUTE(TRIM(SUBSTITUTE(Table1[[#This Row],[Adresse complète]],Table1[[#This Row],[Rue]],"")),Table1[[#This Row],[Code postal]],""),Table1[[#This Row],[Ville]],"")</f>
        <v xml:space="preserve">ALLEE LENOIR </v>
      </c>
      <c r="D610" t="str" cm="1">
        <f t="array" ref="D610">MID(Table1[[#This Row],[Adresse complète]],LEN(Table1[[#This Row],[Adresse complète]])-MATCH(TRUE,ISNUMBER(--(MID(Table1[[#This Row],[Adresse complète]],LEN(Table1[[#This Row],[Adresse complète]])-ROW($1:$255),1))),0)-4,5)</f>
        <v>93220</v>
      </c>
      <c r="E610" t="str" cm="1">
        <f t="array" ref="E610">RIGHT(Table1[[#This Row],[Adresse complète]],MATCH(TRUE,ISNUMBER(--(MID(Table1[[#This Row],[Adresse complète]],LEN(Table1[[#This Row],[Adresse complète]])-ROW($1:$255),1))),0))</f>
        <v xml:space="preserve"> GAGNY</v>
      </c>
    </row>
    <row r="611" spans="1:5" x14ac:dyDescent="0.25">
      <c r="A611" t="s">
        <v>609</v>
      </c>
      <c r="B611" t="str">
        <f>MID(Table1[[#This Row],[Adresse complète]],1,SEARCH("@",SUBSTITUTE(Table1[[#This Row],[Adresse complète]]," ","@",2)))</f>
        <v xml:space="preserve">18 B </v>
      </c>
      <c r="C611" t="str">
        <f>SUBSTITUTE(SUBSTITUTE(TRIM(SUBSTITUTE(Table1[[#This Row],[Adresse complète]],Table1[[#This Row],[Rue]],"")),Table1[[#This Row],[Code postal]],""),Table1[[#This Row],[Ville]],"")</f>
        <v xml:space="preserve">BOULEVARD DES MINEURS </v>
      </c>
      <c r="D611" t="str" cm="1">
        <f t="array" ref="D611">MID(Table1[[#This Row],[Adresse complète]],LEN(Table1[[#This Row],[Adresse complète]])-MATCH(TRUE,ISNUMBER(--(MID(Table1[[#This Row],[Adresse complète]],LEN(Table1[[#This Row],[Adresse complète]])-ROW($1:$255),1))),0)-4,5)</f>
        <v>42100</v>
      </c>
      <c r="E611" t="str" cm="1">
        <f t="array" ref="E611">RIGHT(Table1[[#This Row],[Adresse complète]],MATCH(TRUE,ISNUMBER(--(MID(Table1[[#This Row],[Adresse complète]],LEN(Table1[[#This Row],[Adresse complète]])-ROW($1:$255),1))),0))</f>
        <v xml:space="preserve"> SAINT ETIENNE</v>
      </c>
    </row>
    <row r="612" spans="1:5" x14ac:dyDescent="0.25">
      <c r="A612" t="s">
        <v>610</v>
      </c>
      <c r="B612" t="str">
        <f>MID(Table1[[#This Row],[Adresse complète]],1,SEARCH("@",SUBSTITUTE(Table1[[#This Row],[Adresse complète]]," ","@",2)))</f>
        <v xml:space="preserve">44  </v>
      </c>
      <c r="C612" t="str">
        <f>SUBSTITUTE(SUBSTITUTE(TRIM(SUBSTITUTE(Table1[[#This Row],[Adresse complète]],Table1[[#This Row],[Rue]],"")),Table1[[#This Row],[Code postal]],""),Table1[[#This Row],[Ville]],"")</f>
        <v xml:space="preserve">RUE GASTON PICARD </v>
      </c>
      <c r="D612" t="str" cm="1">
        <f t="array" ref="D612">MID(Table1[[#This Row],[Adresse complète]],LEN(Table1[[#This Row],[Adresse complète]])-MATCH(TRUE,ISNUMBER(--(MID(Table1[[#This Row],[Adresse complète]],LEN(Table1[[#This Row],[Adresse complète]])-ROW($1:$255),1))),0)-4,5)</f>
        <v>94200</v>
      </c>
      <c r="E612" t="str" cm="1">
        <f t="array" ref="E612">RIGHT(Table1[[#This Row],[Adresse complète]],MATCH(TRUE,ISNUMBER(--(MID(Table1[[#This Row],[Adresse complète]],LEN(Table1[[#This Row],[Adresse complète]])-ROW($1:$255),1))),0))</f>
        <v xml:space="preserve"> IVRY SUR SEINE</v>
      </c>
    </row>
    <row r="613" spans="1:5" x14ac:dyDescent="0.25">
      <c r="A613" t="s">
        <v>611</v>
      </c>
      <c r="B613" t="str">
        <f>MID(Table1[[#This Row],[Adresse complète]],1,SEARCH("@",SUBSTITUTE(Table1[[#This Row],[Adresse complète]]," ","@",2)))</f>
        <v xml:space="preserve">4  </v>
      </c>
      <c r="C613" t="str">
        <f>SUBSTITUTE(SUBSTITUTE(TRIM(SUBSTITUTE(Table1[[#This Row],[Adresse complète]],Table1[[#This Row],[Rue]],"")),Table1[[#This Row],[Code postal]],""),Table1[[#This Row],[Ville]],"")</f>
        <v xml:space="preserve">RUE DE PICARDIE </v>
      </c>
      <c r="D613" t="str" cm="1">
        <f t="array" ref="D613">MID(Table1[[#This Row],[Adresse complète]],LEN(Table1[[#This Row],[Adresse complète]])-MATCH(TRUE,ISNUMBER(--(MID(Table1[[#This Row],[Adresse complète]],LEN(Table1[[#This Row],[Adresse complète]])-ROW($1:$255),1))),0)-4,5)</f>
        <v>94240</v>
      </c>
      <c r="E613" t="str" cm="1">
        <f t="array" ref="E613">RIGHT(Table1[[#This Row],[Adresse complète]],MATCH(TRUE,ISNUMBER(--(MID(Table1[[#This Row],[Adresse complète]],LEN(Table1[[#This Row],[Adresse complète]])-ROW($1:$255),1))),0))</f>
        <v xml:space="preserve"> L HAY LES ROSES</v>
      </c>
    </row>
    <row r="614" spans="1:5" x14ac:dyDescent="0.25">
      <c r="A614" t="s">
        <v>612</v>
      </c>
      <c r="B614" t="str">
        <f>MID(Table1[[#This Row],[Adresse complète]],1,SEARCH("@",SUBSTITUTE(Table1[[#This Row],[Adresse complète]]," ","@",2)))</f>
        <v xml:space="preserve">6  </v>
      </c>
      <c r="C614" t="str">
        <f>SUBSTITUTE(SUBSTITUTE(TRIM(SUBSTITUTE(Table1[[#This Row],[Adresse complète]],Table1[[#This Row],[Rue]],"")),Table1[[#This Row],[Code postal]],""),Table1[[#This Row],[Ville]],"")</f>
        <v xml:space="preserve">RUE DE LA FONT NEUVE </v>
      </c>
      <c r="D614" t="str" cm="1">
        <f t="array" ref="D614">MID(Table1[[#This Row],[Adresse complète]],LEN(Table1[[#This Row],[Adresse complète]])-MATCH(TRUE,ISNUMBER(--(MID(Table1[[#This Row],[Adresse complète]],LEN(Table1[[#This Row],[Adresse complète]])-ROW($1:$255),1))),0)-4,5)</f>
        <v>34290</v>
      </c>
      <c r="E614" t="str" cm="1">
        <f t="array" ref="E614">RIGHT(Table1[[#This Row],[Adresse complète]],MATCH(TRUE,ISNUMBER(--(MID(Table1[[#This Row],[Adresse complète]],LEN(Table1[[#This Row],[Adresse complète]])-ROW($1:$255),1))),0))</f>
        <v xml:space="preserve"> BASSAN</v>
      </c>
    </row>
    <row r="615" spans="1:5" x14ac:dyDescent="0.25">
      <c r="A615" t="s">
        <v>613</v>
      </c>
      <c r="B615" t="str">
        <f>MID(Table1[[#This Row],[Adresse complète]],1,SEARCH("@",SUBSTITUTE(Table1[[#This Row],[Adresse complète]]," ","@",2)))</f>
        <v xml:space="preserve">84  </v>
      </c>
      <c r="C615" t="str">
        <f>SUBSTITUTE(SUBSTITUTE(TRIM(SUBSTITUTE(Table1[[#This Row],[Adresse complète]],Table1[[#This Row],[Rue]],"")),Table1[[#This Row],[Code postal]],""),Table1[[#This Row],[Ville]],"")</f>
        <v xml:space="preserve">CHEMIN DES ARNIS </v>
      </c>
      <c r="D615" t="str" cm="1">
        <f t="array" ref="D615">MID(Table1[[#This Row],[Adresse complète]],LEN(Table1[[#This Row],[Adresse complète]])-MATCH(TRUE,ISNUMBER(--(MID(Table1[[#This Row],[Adresse complète]],LEN(Table1[[#This Row],[Adresse complète]])-ROW($1:$255),1))),0)-4,5)</f>
        <v>31130</v>
      </c>
      <c r="E615" t="str" cm="1">
        <f t="array" ref="E615">RIGHT(Table1[[#This Row],[Adresse complète]],MATCH(TRUE,ISNUMBER(--(MID(Table1[[#This Row],[Adresse complète]],LEN(Table1[[#This Row],[Adresse complète]])-ROW($1:$255),1))),0))</f>
        <v xml:space="preserve"> BALMA</v>
      </c>
    </row>
    <row r="616" spans="1:5" x14ac:dyDescent="0.25">
      <c r="A616" t="s">
        <v>614</v>
      </c>
      <c r="B616" t="str">
        <f>MID(Table1[[#This Row],[Adresse complète]],1,SEARCH("@",SUBSTITUTE(Table1[[#This Row],[Adresse complète]]," ","@",2)))</f>
        <v xml:space="preserve">91  </v>
      </c>
      <c r="C616" t="str">
        <f>SUBSTITUTE(SUBSTITUTE(TRIM(SUBSTITUTE(Table1[[#This Row],[Adresse complète]],Table1[[#This Row],[Rue]],"")),Table1[[#This Row],[Code postal]],""),Table1[[#This Row],[Ville]],"")</f>
        <v xml:space="preserve">AVENUE DE CHOISY </v>
      </c>
      <c r="D616" t="str" cm="1">
        <f t="array" ref="D616">MID(Table1[[#This Row],[Adresse complète]],LEN(Table1[[#This Row],[Adresse complète]])-MATCH(TRUE,ISNUMBER(--(MID(Table1[[#This Row],[Adresse complète]],LEN(Table1[[#This Row],[Adresse complète]])-ROW($1:$255),1))),0)-4,5)</f>
        <v>94190</v>
      </c>
      <c r="E616" t="str" cm="1">
        <f t="array" ref="E616">RIGHT(Table1[[#This Row],[Adresse complète]],MATCH(TRUE,ISNUMBER(--(MID(Table1[[#This Row],[Adresse complète]],LEN(Table1[[#This Row],[Adresse complète]])-ROW($1:$255),1))),0))</f>
        <v xml:space="preserve"> VILLENEUVE SAINT GEORGES</v>
      </c>
    </row>
    <row r="617" spans="1:5" x14ac:dyDescent="0.25">
      <c r="A617" t="s">
        <v>615</v>
      </c>
      <c r="B617" t="str">
        <f>MID(Table1[[#This Row],[Adresse complète]],1,SEARCH("@",SUBSTITUTE(Table1[[#This Row],[Adresse complète]]," ","@",2)))</f>
        <v xml:space="preserve">18  </v>
      </c>
      <c r="C617" t="str">
        <f>SUBSTITUTE(SUBSTITUTE(TRIM(SUBSTITUTE(Table1[[#This Row],[Adresse complète]],Table1[[#This Row],[Rue]],"")),Table1[[#This Row],[Code postal]],""),Table1[[#This Row],[Ville]],"")</f>
        <v xml:space="preserve">RUE DE LA COLLINE </v>
      </c>
      <c r="D617" t="str" cm="1">
        <f t="array" ref="D617">MID(Table1[[#This Row],[Adresse complète]],LEN(Table1[[#This Row],[Adresse complète]])-MATCH(TRUE,ISNUMBER(--(MID(Table1[[#This Row],[Adresse complète]],LEN(Table1[[#This Row],[Adresse complète]])-ROW($1:$255),1))),0)-4,5)</f>
        <v>66330</v>
      </c>
      <c r="E617" t="str" cm="1">
        <f t="array" ref="E617">RIGHT(Table1[[#This Row],[Adresse complète]],MATCH(TRUE,ISNUMBER(--(MID(Table1[[#This Row],[Adresse complète]],LEN(Table1[[#This Row],[Adresse complète]])-ROW($1:$255),1))),0))</f>
        <v xml:space="preserve"> CABESTANY</v>
      </c>
    </row>
    <row r="618" spans="1:5" x14ac:dyDescent="0.25">
      <c r="A618" t="s">
        <v>616</v>
      </c>
      <c r="B618" t="str">
        <f>MID(Table1[[#This Row],[Adresse complète]],1,SEARCH("@",SUBSTITUTE(Table1[[#This Row],[Adresse complète]]," ","@",2)))</f>
        <v xml:space="preserve">0  </v>
      </c>
      <c r="C618" t="str">
        <f>SUBSTITUTE(SUBSTITUTE(TRIM(SUBSTITUTE(Table1[[#This Row],[Adresse complète]],Table1[[#This Row],[Rue]],"")),Table1[[#This Row],[Code postal]],""),Table1[[#This Row],[Ville]],"")</f>
        <v xml:space="preserve">CHEMIN DU CLAUX </v>
      </c>
      <c r="D618" t="str" cm="1">
        <f t="array" ref="D618">MID(Table1[[#This Row],[Adresse complète]],LEN(Table1[[#This Row],[Adresse complète]])-MATCH(TRUE,ISNUMBER(--(MID(Table1[[#This Row],[Adresse complète]],LEN(Table1[[#This Row],[Adresse complète]])-ROW($1:$255),1))),0)-4,5)</f>
        <v>84120</v>
      </c>
      <c r="E618" t="str" cm="1">
        <f t="array" ref="E618">RIGHT(Table1[[#This Row],[Adresse complète]],MATCH(TRUE,ISNUMBER(--(MID(Table1[[#This Row],[Adresse complète]],LEN(Table1[[#This Row],[Adresse complète]])-ROW($1:$255),1))),0))</f>
        <v xml:space="preserve"> PERTUIS</v>
      </c>
    </row>
    <row r="619" spans="1:5" x14ac:dyDescent="0.25">
      <c r="A619" t="s">
        <v>617</v>
      </c>
      <c r="B619" t="str">
        <f>MID(Table1[[#This Row],[Adresse complète]],1,SEARCH("@",SUBSTITUTE(Table1[[#This Row],[Adresse complète]]," ","@",2)))</f>
        <v xml:space="preserve">10  </v>
      </c>
      <c r="C619" t="str">
        <f>SUBSTITUTE(SUBSTITUTE(TRIM(SUBSTITUTE(Table1[[#This Row],[Adresse complète]],Table1[[#This Row],[Rue]],"")),Table1[[#This Row],[Code postal]],""),Table1[[#This Row],[Ville]],"")</f>
        <v xml:space="preserve">RUE DES ARPEGES </v>
      </c>
      <c r="D619" t="str" cm="1">
        <f t="array" ref="D619">MID(Table1[[#This Row],[Adresse complète]],LEN(Table1[[#This Row],[Adresse complète]])-MATCH(TRUE,ISNUMBER(--(MID(Table1[[#This Row],[Adresse complète]],LEN(Table1[[#This Row],[Adresse complète]])-ROW($1:$255),1))),0)-4,5)</f>
        <v>95800</v>
      </c>
      <c r="E619" t="str" cm="1">
        <f t="array" ref="E619">RIGHT(Table1[[#This Row],[Adresse complète]],MATCH(TRUE,ISNUMBER(--(MID(Table1[[#This Row],[Adresse complète]],LEN(Table1[[#This Row],[Adresse complète]])-ROW($1:$255),1))),0))</f>
        <v xml:space="preserve"> CERGY</v>
      </c>
    </row>
    <row r="620" spans="1:5" x14ac:dyDescent="0.25">
      <c r="A620" t="s">
        <v>618</v>
      </c>
      <c r="B620" t="str">
        <f>MID(Table1[[#This Row],[Adresse complète]],1,SEARCH("@",SUBSTITUTE(Table1[[#This Row],[Adresse complète]]," ","@",2)))</f>
        <v xml:space="preserve">1  </v>
      </c>
      <c r="C620" t="str">
        <f>SUBSTITUTE(SUBSTITUTE(TRIM(SUBSTITUTE(Table1[[#This Row],[Adresse complète]],Table1[[#This Row],[Rue]],"")),Table1[[#This Row],[Code postal]],""),Table1[[#This Row],[Ville]],"")</f>
        <v xml:space="preserve">RUE SAINT JACQUES </v>
      </c>
      <c r="D620" t="str" cm="1">
        <f t="array" ref="D620">MID(Table1[[#This Row],[Adresse complète]],LEN(Table1[[#This Row],[Adresse complète]])-MATCH(TRUE,ISNUMBER(--(MID(Table1[[#This Row],[Adresse complète]],LEN(Table1[[#This Row],[Adresse complète]])-ROW($1:$255),1))),0)-4,5)</f>
        <v>72000</v>
      </c>
      <c r="E620" t="str" cm="1">
        <f t="array" ref="E620">RIGHT(Table1[[#This Row],[Adresse complète]],MATCH(TRUE,ISNUMBER(--(MID(Table1[[#This Row],[Adresse complète]],LEN(Table1[[#This Row],[Adresse complète]])-ROW($1:$255),1))),0))</f>
        <v xml:space="preserve"> LE MANS</v>
      </c>
    </row>
    <row r="621" spans="1:5" x14ac:dyDescent="0.25">
      <c r="A621" t="s">
        <v>619</v>
      </c>
      <c r="B621" t="str">
        <f>MID(Table1[[#This Row],[Adresse complète]],1,SEARCH("@",SUBSTITUTE(Table1[[#This Row],[Adresse complète]]," ","@",2)))</f>
        <v xml:space="preserve">12 T </v>
      </c>
      <c r="C621" t="str">
        <f>SUBSTITUTE(SUBSTITUTE(TRIM(SUBSTITUTE(Table1[[#This Row],[Adresse complète]],Table1[[#This Row],[Rue]],"")),Table1[[#This Row],[Code postal]],""),Table1[[#This Row],[Ville]],"")</f>
        <v xml:space="preserve">ROUTE DE BRIEY </v>
      </c>
      <c r="D621" t="str" cm="1">
        <f t="array" ref="D621">MID(Table1[[#This Row],[Adresse complète]],LEN(Table1[[#This Row],[Adresse complète]])-MATCH(TRUE,ISNUMBER(--(MID(Table1[[#This Row],[Adresse complète]],LEN(Table1[[#This Row],[Adresse complète]])-ROW($1:$255),1))),0)-4,5)</f>
        <v>57160</v>
      </c>
      <c r="E621" t="str" cm="1">
        <f t="array" ref="E621">RIGHT(Table1[[#This Row],[Adresse complète]],MATCH(TRUE,ISNUMBER(--(MID(Table1[[#This Row],[Adresse complète]],LEN(Table1[[#This Row],[Adresse complète]])-ROW($1:$255),1))),0))</f>
        <v xml:space="preserve"> CHATEL SAINT GERMAIN</v>
      </c>
    </row>
    <row r="622" spans="1:5" x14ac:dyDescent="0.25">
      <c r="A622" t="s">
        <v>620</v>
      </c>
      <c r="B622" t="str">
        <f>MID(Table1[[#This Row],[Adresse complète]],1,SEARCH("@",SUBSTITUTE(Table1[[#This Row],[Adresse complète]]," ","@",2)))</f>
        <v xml:space="preserve">7 B </v>
      </c>
      <c r="C622" t="str">
        <f>SUBSTITUTE(SUBSTITUTE(TRIM(SUBSTITUTE(Table1[[#This Row],[Adresse complète]],Table1[[#This Row],[Rue]],"")),Table1[[#This Row],[Code postal]],""),Table1[[#This Row],[Ville]],"")</f>
        <v xml:space="preserve">ALLEE DE LA 1ERE DIV FR LIBRE </v>
      </c>
      <c r="D622" t="str" cm="1">
        <f t="array" ref="D622">MID(Table1[[#This Row],[Adresse complète]],LEN(Table1[[#This Row],[Adresse complète]])-MATCH(TRUE,ISNUMBER(--(MID(Table1[[#This Row],[Adresse complète]],LEN(Table1[[#This Row],[Adresse complète]])-ROW($1:$255),1))),0)-4,5)</f>
        <v>21000</v>
      </c>
      <c r="E622" t="str" cm="1">
        <f t="array" ref="E622">RIGHT(Table1[[#This Row],[Adresse complète]],MATCH(TRUE,ISNUMBER(--(MID(Table1[[#This Row],[Adresse complète]],LEN(Table1[[#This Row],[Adresse complète]])-ROW($1:$255),1))),0))</f>
        <v xml:space="preserve"> DIJON</v>
      </c>
    </row>
    <row r="623" spans="1:5" x14ac:dyDescent="0.25">
      <c r="A623" t="s">
        <v>621</v>
      </c>
      <c r="B623" t="str">
        <f>MID(Table1[[#This Row],[Adresse complète]],1,SEARCH("@",SUBSTITUTE(Table1[[#This Row],[Adresse complète]]," ","@",2)))</f>
        <v xml:space="preserve">36  </v>
      </c>
      <c r="C623" t="str">
        <f>SUBSTITUTE(SUBSTITUTE(TRIM(SUBSTITUTE(Table1[[#This Row],[Adresse complète]],Table1[[#This Row],[Rue]],"")),Table1[[#This Row],[Code postal]],""),Table1[[#This Row],[Ville]],"")</f>
        <v xml:space="preserve">RUE DES ANCIENS COMBATTANTS </v>
      </c>
      <c r="D623" t="str" cm="1">
        <f t="array" ref="D623">MID(Table1[[#This Row],[Adresse complète]],LEN(Table1[[#This Row],[Adresse complète]])-MATCH(TRUE,ISNUMBER(--(MID(Table1[[#This Row],[Adresse complète]],LEN(Table1[[#This Row],[Adresse complète]])-ROW($1:$255),1))),0)-4,5)</f>
        <v>62137</v>
      </c>
      <c r="E623" t="str" cm="1">
        <f t="array" ref="E623">RIGHT(Table1[[#This Row],[Adresse complète]],MATCH(TRUE,ISNUMBER(--(MID(Table1[[#This Row],[Adresse complète]],LEN(Table1[[#This Row],[Adresse complète]])-ROW($1:$255),1))),0))</f>
        <v xml:space="preserve"> COULOGNE</v>
      </c>
    </row>
    <row r="624" spans="1:5" x14ac:dyDescent="0.25">
      <c r="A624" t="s">
        <v>622</v>
      </c>
      <c r="B624" t="str">
        <f>MID(Table1[[#This Row],[Adresse complète]],1,SEARCH("@",SUBSTITUTE(Table1[[#This Row],[Adresse complète]]," ","@",2)))</f>
        <v xml:space="preserve">356  </v>
      </c>
      <c r="C624" t="str">
        <f>SUBSTITUTE(SUBSTITUTE(TRIM(SUBSTITUTE(Table1[[#This Row],[Adresse complète]],Table1[[#This Row],[Rue]],"")),Table1[[#This Row],[Code postal]],""),Table1[[#This Row],[Ville]],"")</f>
        <v xml:space="preserve">RUE DES FRERES LAMANON </v>
      </c>
      <c r="D624" t="str" cm="1">
        <f t="array" ref="D624">MID(Table1[[#This Row],[Adresse complète]],LEN(Table1[[#This Row],[Adresse complète]])-MATCH(TRUE,ISNUMBER(--(MID(Table1[[#This Row],[Adresse complète]],LEN(Table1[[#This Row],[Adresse complète]])-ROW($1:$255),1))),0)-4,5)</f>
        <v>13300</v>
      </c>
      <c r="E624" t="str" cm="1">
        <f t="array" ref="E624">RIGHT(Table1[[#This Row],[Adresse complète]],MATCH(TRUE,ISNUMBER(--(MID(Table1[[#This Row],[Adresse complète]],LEN(Table1[[#This Row],[Adresse complète]])-ROW($1:$255),1))),0))</f>
        <v xml:space="preserve"> SALON DE PROVENCE</v>
      </c>
    </row>
    <row r="625" spans="1:5" x14ac:dyDescent="0.25">
      <c r="A625" t="s">
        <v>623</v>
      </c>
      <c r="B625" t="str">
        <f>MID(Table1[[#This Row],[Adresse complète]],1,SEARCH("@",SUBSTITUTE(Table1[[#This Row],[Adresse complète]]," ","@",2)))</f>
        <v xml:space="preserve">17  </v>
      </c>
      <c r="C625" t="str">
        <f>SUBSTITUTE(SUBSTITUTE(TRIM(SUBSTITUTE(Table1[[#This Row],[Adresse complète]],Table1[[#This Row],[Rue]],"")),Table1[[#This Row],[Code postal]],""),Table1[[#This Row],[Ville]],"")</f>
        <v xml:space="preserve">BOULEVARD CAMILLE BENOIT </v>
      </c>
      <c r="D625" t="str" cm="1">
        <f t="array" ref="D625">MID(Table1[[#This Row],[Adresse complète]],LEN(Table1[[#This Row],[Adresse complète]])-MATCH(TRUE,ISNUMBER(--(MID(Table1[[#This Row],[Adresse complète]],LEN(Table1[[#This Row],[Adresse complète]])-ROW($1:$255),1))),0)-4,5)</f>
        <v>42300</v>
      </c>
      <c r="E625" t="str" cm="1">
        <f t="array" ref="E625">RIGHT(Table1[[#This Row],[Adresse complète]],MATCH(TRUE,ISNUMBER(--(MID(Table1[[#This Row],[Adresse complète]],LEN(Table1[[#This Row],[Adresse complète]])-ROW($1:$255),1))),0))</f>
        <v xml:space="preserve"> ROANNE</v>
      </c>
    </row>
    <row r="626" spans="1:5" x14ac:dyDescent="0.25">
      <c r="A626" t="s">
        <v>624</v>
      </c>
      <c r="B626" t="str">
        <f>MID(Table1[[#This Row],[Adresse complète]],1,SEARCH("@",SUBSTITUTE(Table1[[#This Row],[Adresse complète]]," ","@",2)))</f>
        <v xml:space="preserve">2  </v>
      </c>
      <c r="C626" t="str">
        <f>SUBSTITUTE(SUBSTITUTE(TRIM(SUBSTITUTE(Table1[[#This Row],[Adresse complète]],Table1[[#This Row],[Rue]],"")),Table1[[#This Row],[Code postal]],""),Table1[[#This Row],[Ville]],"")</f>
        <v xml:space="preserve">AVENUE GUSTAVE EIFFEL </v>
      </c>
      <c r="D626" t="str" cm="1">
        <f t="array" ref="D626">MID(Table1[[#This Row],[Adresse complète]],LEN(Table1[[#This Row],[Adresse complète]])-MATCH(TRUE,ISNUMBER(--(MID(Table1[[#This Row],[Adresse complète]],LEN(Table1[[#This Row],[Adresse complète]])-ROW($1:$255),1))),0)-4,5)</f>
        <v>37100</v>
      </c>
      <c r="E626" t="str" cm="1">
        <f t="array" ref="E626">RIGHT(Table1[[#This Row],[Adresse complète]],MATCH(TRUE,ISNUMBER(--(MID(Table1[[#This Row],[Adresse complète]],LEN(Table1[[#This Row],[Adresse complète]])-ROW($1:$255),1))),0))</f>
        <v xml:space="preserve"> TOURS</v>
      </c>
    </row>
    <row r="627" spans="1:5" x14ac:dyDescent="0.25">
      <c r="A627" t="s">
        <v>625</v>
      </c>
      <c r="B627" t="str">
        <f>MID(Table1[[#This Row],[Adresse complète]],1,SEARCH("@",SUBSTITUTE(Table1[[#This Row],[Adresse complète]]," ","@",2)))</f>
        <v xml:space="preserve">1702  </v>
      </c>
      <c r="C627" t="str">
        <f>SUBSTITUTE(SUBSTITUTE(TRIM(SUBSTITUTE(Table1[[#This Row],[Adresse complète]],Table1[[#This Row],[Rue]],"")),Table1[[#This Row],[Code postal]],""),Table1[[#This Row],[Ville]],"")</f>
        <v xml:space="preserve">RUE SAINT PRIEST </v>
      </c>
      <c r="D627" t="str" cm="1">
        <f t="array" ref="D627">MID(Table1[[#This Row],[Adresse complète]],LEN(Table1[[#This Row],[Adresse complète]])-MATCH(TRUE,ISNUMBER(--(MID(Table1[[#This Row],[Adresse complète]],LEN(Table1[[#This Row],[Adresse complète]])-ROW($1:$255),1))),0)-4,5)</f>
        <v>34090</v>
      </c>
      <c r="E627" t="str" cm="1">
        <f t="array" ref="E627">RIGHT(Table1[[#This Row],[Adresse complète]],MATCH(TRUE,ISNUMBER(--(MID(Table1[[#This Row],[Adresse complète]],LEN(Table1[[#This Row],[Adresse complète]])-ROW($1:$255),1))),0))</f>
        <v xml:space="preserve"> MONTPELLIER</v>
      </c>
    </row>
    <row r="628" spans="1:5" x14ac:dyDescent="0.25">
      <c r="A628" t="s">
        <v>626</v>
      </c>
      <c r="B628" t="str">
        <f>MID(Table1[[#This Row],[Adresse complète]],1,SEARCH("@",SUBSTITUTE(Table1[[#This Row],[Adresse complète]]," ","@",2)))</f>
        <v xml:space="preserve">1  </v>
      </c>
      <c r="C628" t="str">
        <f>SUBSTITUTE(SUBSTITUTE(TRIM(SUBSTITUTE(Table1[[#This Row],[Adresse complète]],Table1[[#This Row],[Rue]],"")),Table1[[#This Row],[Code postal]],""),Table1[[#This Row],[Ville]],"")</f>
        <v xml:space="preserve">RUE DU 17 OCTOBRE 1961 </v>
      </c>
      <c r="D628" t="str" cm="1">
        <f t="array" ref="D628">MID(Table1[[#This Row],[Adresse complète]],LEN(Table1[[#This Row],[Adresse complète]])-MATCH(TRUE,ISNUMBER(--(MID(Table1[[#This Row],[Adresse complète]],LEN(Table1[[#This Row],[Adresse complète]])-ROW($1:$255),1))),0)-4,5)</f>
        <v>92220</v>
      </c>
      <c r="E628" t="str" cm="1">
        <f t="array" ref="E628">RIGHT(Table1[[#This Row],[Adresse complète]],MATCH(TRUE,ISNUMBER(--(MID(Table1[[#This Row],[Adresse complète]],LEN(Table1[[#This Row],[Adresse complète]])-ROW($1:$255),1))),0))</f>
        <v xml:space="preserve"> BAGNEUX</v>
      </c>
    </row>
    <row r="629" spans="1:5" x14ac:dyDescent="0.25">
      <c r="A629" t="s">
        <v>627</v>
      </c>
      <c r="B629" t="str">
        <f>MID(Table1[[#This Row],[Adresse complète]],1,SEARCH("@",SUBSTITUTE(Table1[[#This Row],[Adresse complète]]," ","@",2)))</f>
        <v xml:space="preserve">38  </v>
      </c>
      <c r="C629" t="str">
        <f>SUBSTITUTE(SUBSTITUTE(TRIM(SUBSTITUTE(Table1[[#This Row],[Adresse complète]],Table1[[#This Row],[Rue]],"")),Table1[[#This Row],[Code postal]],""),Table1[[#This Row],[Ville]],"")</f>
        <v xml:space="preserve">RUE ELISEE RECLUS </v>
      </c>
      <c r="D629" t="str" cm="1">
        <f t="array" ref="D629">MID(Table1[[#This Row],[Adresse complète]],LEN(Table1[[#This Row],[Adresse complète]])-MATCH(TRUE,ISNUMBER(--(MID(Table1[[#This Row],[Adresse complète]],LEN(Table1[[#This Row],[Adresse complète]])-ROW($1:$255),1))),0)-4,5)</f>
        <v>42000</v>
      </c>
      <c r="E629" t="str" cm="1">
        <f t="array" ref="E629">RIGHT(Table1[[#This Row],[Adresse complète]],MATCH(TRUE,ISNUMBER(--(MID(Table1[[#This Row],[Adresse complète]],LEN(Table1[[#This Row],[Adresse complète]])-ROW($1:$255),1))),0))</f>
        <v xml:space="preserve"> SAINT ETIENNE</v>
      </c>
    </row>
    <row r="630" spans="1:5" x14ac:dyDescent="0.25">
      <c r="A630" t="s">
        <v>628</v>
      </c>
      <c r="B630" t="str">
        <f>MID(Table1[[#This Row],[Adresse complète]],1,SEARCH("@",SUBSTITUTE(Table1[[#This Row],[Adresse complète]]," ","@",2)))</f>
        <v xml:space="preserve">148  </v>
      </c>
      <c r="C630" t="str">
        <f>SUBSTITUTE(SUBSTITUTE(TRIM(SUBSTITUTE(Table1[[#This Row],[Adresse complète]],Table1[[#This Row],[Rue]],"")),Table1[[#This Row],[Code postal]],""),Table1[[#This Row],[Ville]],"")</f>
        <v xml:space="preserve">RUE CAMILLE DE MONTGOLFIER </v>
      </c>
      <c r="D630" t="str" cm="1">
        <f t="array" ref="D630">MID(Table1[[#This Row],[Adresse complète]],LEN(Table1[[#This Row],[Adresse complète]])-MATCH(TRUE,ISNUMBER(--(MID(Table1[[#This Row],[Adresse complète]],LEN(Table1[[#This Row],[Adresse complète]])-ROW($1:$255),1))),0)-4,5)</f>
        <v>07100</v>
      </c>
      <c r="E630" t="str" cm="1">
        <f t="array" ref="E630">RIGHT(Table1[[#This Row],[Adresse complète]],MATCH(TRUE,ISNUMBER(--(MID(Table1[[#This Row],[Adresse complète]],LEN(Table1[[#This Row],[Adresse complète]])-ROW($1:$255),1))),0))</f>
        <v xml:space="preserve"> BOULIEU LES ANNONAY</v>
      </c>
    </row>
    <row r="631" spans="1:5" x14ac:dyDescent="0.25">
      <c r="A631" t="s">
        <v>629</v>
      </c>
      <c r="B631" t="str">
        <f>MID(Table1[[#This Row],[Adresse complète]],1,SEARCH("@",SUBSTITUTE(Table1[[#This Row],[Adresse complète]]," ","@",2)))</f>
        <v xml:space="preserve">8  </v>
      </c>
      <c r="C631" t="str">
        <f>SUBSTITUTE(SUBSTITUTE(TRIM(SUBSTITUTE(Table1[[#This Row],[Adresse complète]],Table1[[#This Row],[Rue]],"")),Table1[[#This Row],[Code postal]],""),Table1[[#This Row],[Ville]],"")</f>
        <v xml:space="preserve">RUE ROSA PARKS </v>
      </c>
      <c r="D631" t="str" cm="1">
        <f t="array" ref="D631">MID(Table1[[#This Row],[Adresse complète]],LEN(Table1[[#This Row],[Adresse complète]])-MATCH(TRUE,ISNUMBER(--(MID(Table1[[#This Row],[Adresse complète]],LEN(Table1[[#This Row],[Adresse complète]])-ROW($1:$255),1))),0)-4,5)</f>
        <v>93400</v>
      </c>
      <c r="E631" t="str" cm="1">
        <f t="array" ref="E631">RIGHT(Table1[[#This Row],[Adresse complète]],MATCH(TRUE,ISNUMBER(--(MID(Table1[[#This Row],[Adresse complète]],LEN(Table1[[#This Row],[Adresse complète]])-ROW($1:$255),1))),0))</f>
        <v xml:space="preserve"> SAINT OUEN SUR SEINE</v>
      </c>
    </row>
    <row r="632" spans="1:5" x14ac:dyDescent="0.25">
      <c r="A632" t="s">
        <v>630</v>
      </c>
      <c r="B632" t="str">
        <f>MID(Table1[[#This Row],[Adresse complète]],1,SEARCH("@",SUBSTITUTE(Table1[[#This Row],[Adresse complète]]," ","@",2)))</f>
        <v xml:space="preserve">27  </v>
      </c>
      <c r="C632" t="str">
        <f>SUBSTITUTE(SUBSTITUTE(TRIM(SUBSTITUTE(Table1[[#This Row],[Adresse complète]],Table1[[#This Row],[Rue]],"")),Table1[[#This Row],[Code postal]],""),Table1[[#This Row],[Ville]],"")</f>
        <v xml:space="preserve">RUE DE L HOTEL DIEU </v>
      </c>
      <c r="D632" t="str" cm="1">
        <f t="array" ref="D632">MID(Table1[[#This Row],[Adresse complète]],LEN(Table1[[#This Row],[Adresse complète]])-MATCH(TRUE,ISNUMBER(--(MID(Table1[[#This Row],[Adresse complète]],LEN(Table1[[#This Row],[Adresse complète]])-ROW($1:$255),1))),0)-4,5)</f>
        <v>95100</v>
      </c>
      <c r="E632" t="str" cm="1">
        <f t="array" ref="E632">RIGHT(Table1[[#This Row],[Adresse complète]],MATCH(TRUE,ISNUMBER(--(MID(Table1[[#This Row],[Adresse complète]],LEN(Table1[[#This Row],[Adresse complète]])-ROW($1:$255),1))),0))</f>
        <v xml:space="preserve"> ARGENTEUIL</v>
      </c>
    </row>
    <row r="633" spans="1:5" x14ac:dyDescent="0.25">
      <c r="A633" t="s">
        <v>631</v>
      </c>
      <c r="B633" t="str">
        <f>MID(Table1[[#This Row],[Adresse complète]],1,SEARCH("@",SUBSTITUTE(Table1[[#This Row],[Adresse complète]]," ","@",2)))</f>
        <v xml:space="preserve">89  </v>
      </c>
      <c r="C633" t="str">
        <f>SUBSTITUTE(SUBSTITUTE(TRIM(SUBSTITUTE(Table1[[#This Row],[Adresse complète]],Table1[[#This Row],[Rue]],"")),Table1[[#This Row],[Code postal]],""),Table1[[#This Row],[Ville]],"")</f>
        <v xml:space="preserve">AVENUE ALPHONSE DENIS </v>
      </c>
      <c r="D633" t="str" cm="1">
        <f t="array" ref="D633">MID(Table1[[#This Row],[Adresse complète]],LEN(Table1[[#This Row],[Adresse complète]])-MATCH(TRUE,ISNUMBER(--(MID(Table1[[#This Row],[Adresse complète]],LEN(Table1[[#This Row],[Adresse complète]])-ROW($1:$255),1))),0)-4,5)</f>
        <v>83400</v>
      </c>
      <c r="E633" t="str" cm="1">
        <f t="array" ref="E633">RIGHT(Table1[[#This Row],[Adresse complète]],MATCH(TRUE,ISNUMBER(--(MID(Table1[[#This Row],[Adresse complète]],LEN(Table1[[#This Row],[Adresse complète]])-ROW($1:$255),1))),0))</f>
        <v xml:space="preserve"> HYERES</v>
      </c>
    </row>
    <row r="634" spans="1:5" x14ac:dyDescent="0.25">
      <c r="A634" t="s">
        <v>632</v>
      </c>
      <c r="B634" t="str">
        <f>MID(Table1[[#This Row],[Adresse complète]],1,SEARCH("@",SUBSTITUTE(Table1[[#This Row],[Adresse complète]]," ","@",2)))</f>
        <v xml:space="preserve">23  </v>
      </c>
      <c r="C634" t="str">
        <f>SUBSTITUTE(SUBSTITUTE(TRIM(SUBSTITUTE(Table1[[#This Row],[Adresse complète]],Table1[[#This Row],[Rue]],"")),Table1[[#This Row],[Code postal]],""),Table1[[#This Row],[Ville]],"")</f>
        <v xml:space="preserve">AVENUE DU BOUSQUETIER </v>
      </c>
      <c r="D634" t="str" cm="1">
        <f t="array" ref="D634">MID(Table1[[#This Row],[Adresse complète]],LEN(Table1[[#This Row],[Adresse complète]])-MATCH(TRUE,ISNUMBER(--(MID(Table1[[#This Row],[Adresse complète]],LEN(Table1[[#This Row],[Adresse complète]])-ROW($1:$255),1))),0)-4,5)</f>
        <v>13012</v>
      </c>
      <c r="E634" t="str" cm="1">
        <f t="array" ref="E634">RIGHT(Table1[[#This Row],[Adresse complète]],MATCH(TRUE,ISNUMBER(--(MID(Table1[[#This Row],[Adresse complète]],LEN(Table1[[#This Row],[Adresse complète]])-ROW($1:$255),1))),0))</f>
        <v xml:space="preserve"> MARSEILLE</v>
      </c>
    </row>
    <row r="635" spans="1:5" x14ac:dyDescent="0.25">
      <c r="A635" t="s">
        <v>633</v>
      </c>
      <c r="B635" t="str">
        <f>MID(Table1[[#This Row],[Adresse complète]],1,SEARCH("@",SUBSTITUTE(Table1[[#This Row],[Adresse complète]]," ","@",2)))</f>
        <v xml:space="preserve">8  </v>
      </c>
      <c r="C635" t="str">
        <f>SUBSTITUTE(SUBSTITUTE(TRIM(SUBSTITUTE(Table1[[#This Row],[Adresse complète]],Table1[[#This Row],[Rue]],"")),Table1[[#This Row],[Code postal]],""),Table1[[#This Row],[Ville]],"")</f>
        <v xml:space="preserve">SQUARE ROBERT CASSART </v>
      </c>
      <c r="D635" t="str" cm="1">
        <f t="array" ref="D635">MID(Table1[[#This Row],[Adresse complète]],LEN(Table1[[#This Row],[Adresse complète]])-MATCH(TRUE,ISNUMBER(--(MID(Table1[[#This Row],[Adresse complète]],LEN(Table1[[#This Row],[Adresse complète]])-ROW($1:$255),1))),0)-4,5)</f>
        <v>77340</v>
      </c>
      <c r="E635" t="str" cm="1">
        <f t="array" ref="E635">RIGHT(Table1[[#This Row],[Adresse complète]],MATCH(TRUE,ISNUMBER(--(MID(Table1[[#This Row],[Adresse complète]],LEN(Table1[[#This Row],[Adresse complète]])-ROW($1:$255),1))),0))</f>
        <v xml:space="preserve"> PONTAULT COMBAULT</v>
      </c>
    </row>
    <row r="636" spans="1:5" x14ac:dyDescent="0.25">
      <c r="A636" t="s">
        <v>634</v>
      </c>
      <c r="B636" t="str">
        <f>MID(Table1[[#This Row],[Adresse complète]],1,SEARCH("@",SUBSTITUTE(Table1[[#This Row],[Adresse complète]]," ","@",2)))</f>
        <v xml:space="preserve">4  </v>
      </c>
      <c r="C636" t="str">
        <f>SUBSTITUTE(SUBSTITUTE(TRIM(SUBSTITUTE(Table1[[#This Row],[Adresse complète]],Table1[[#This Row],[Rue]],"")),Table1[[#This Row],[Code postal]],""),Table1[[#This Row],[Ville]],"")</f>
        <v xml:space="preserve">RUE NICOLAS FARET </v>
      </c>
      <c r="D636" t="str" cm="1">
        <f t="array" ref="D636">MID(Table1[[#This Row],[Adresse complète]],LEN(Table1[[#This Row],[Adresse complète]])-MATCH(TRUE,ISNUMBER(--(MID(Table1[[#This Row],[Adresse complète]],LEN(Table1[[#This Row],[Adresse complète]])-ROW($1:$255),1))),0)-4,5)</f>
        <v>01000</v>
      </c>
      <c r="E636" t="str" cm="1">
        <f t="array" ref="E636">RIGHT(Table1[[#This Row],[Adresse complète]],MATCH(TRUE,ISNUMBER(--(MID(Table1[[#This Row],[Adresse complète]],LEN(Table1[[#This Row],[Adresse complète]])-ROW($1:$255),1))),0))</f>
        <v xml:space="preserve"> BOURG EN BRESSE</v>
      </c>
    </row>
    <row r="637" spans="1:5" x14ac:dyDescent="0.25">
      <c r="A637" t="s">
        <v>635</v>
      </c>
      <c r="B637" t="str">
        <f>MID(Table1[[#This Row],[Adresse complète]],1,SEARCH("@",SUBSTITUTE(Table1[[#This Row],[Adresse complète]]," ","@",2)))</f>
        <v xml:space="preserve">197  </v>
      </c>
      <c r="C637" t="str">
        <f>SUBSTITUTE(SUBSTITUTE(TRIM(SUBSTITUTE(Table1[[#This Row],[Adresse complète]],Table1[[#This Row],[Rue]],"")),Table1[[#This Row],[Code postal]],""),Table1[[#This Row],[Ville]],"")</f>
        <v xml:space="preserve">CHEMIN DE SAINT VINCENT </v>
      </c>
      <c r="D637" t="str" cm="1">
        <f t="array" ref="D637">MID(Table1[[#This Row],[Adresse complète]],LEN(Table1[[#This Row],[Adresse complète]])-MATCH(TRUE,ISNUMBER(--(MID(Table1[[#This Row],[Adresse complète]],LEN(Table1[[#This Row],[Adresse complète]])-ROW($1:$255),1))),0)-4,5)</f>
        <v>73190</v>
      </c>
      <c r="E637" t="str" cm="1">
        <f t="array" ref="E637">RIGHT(Table1[[#This Row],[Adresse complète]],MATCH(TRUE,ISNUMBER(--(MID(Table1[[#This Row],[Adresse complète]],LEN(Table1[[#This Row],[Adresse complète]])-ROW($1:$255),1))),0))</f>
        <v xml:space="preserve"> CHALLES LES EAUX</v>
      </c>
    </row>
    <row r="638" spans="1:5" x14ac:dyDescent="0.25">
      <c r="A638" t="s">
        <v>636</v>
      </c>
      <c r="B638" t="str">
        <f>MID(Table1[[#This Row],[Adresse complète]],1,SEARCH("@",SUBSTITUTE(Table1[[#This Row],[Adresse complète]]," ","@",2)))</f>
        <v xml:space="preserve">75 T </v>
      </c>
      <c r="C638" t="str">
        <f>SUBSTITUTE(SUBSTITUTE(TRIM(SUBSTITUTE(Table1[[#This Row],[Adresse complète]],Table1[[#This Row],[Rue]],"")),Table1[[#This Row],[Code postal]],""),Table1[[#This Row],[Ville]],"")</f>
        <v xml:space="preserve">ROUTE DE GRIGNY </v>
      </c>
      <c r="D638" t="str" cm="1">
        <f t="array" ref="D638">MID(Table1[[#This Row],[Adresse complète]],LEN(Table1[[#This Row],[Adresse complète]])-MATCH(TRUE,ISNUMBER(--(MID(Table1[[#This Row],[Adresse complète]],LEN(Table1[[#This Row],[Adresse complète]])-ROW($1:$255),1))),0)-4,5)</f>
        <v>91130</v>
      </c>
      <c r="E638" t="str" cm="1">
        <f t="array" ref="E638">RIGHT(Table1[[#This Row],[Adresse complète]],MATCH(TRUE,ISNUMBER(--(MID(Table1[[#This Row],[Adresse complète]],LEN(Table1[[#This Row],[Adresse complète]])-ROW($1:$255),1))),0))</f>
        <v xml:space="preserve"> RIS ORANGIS</v>
      </c>
    </row>
    <row r="639" spans="1:5" x14ac:dyDescent="0.25">
      <c r="A639" t="s">
        <v>637</v>
      </c>
      <c r="B639" t="str">
        <f>MID(Table1[[#This Row],[Adresse complète]],1,SEARCH("@",SUBSTITUTE(Table1[[#This Row],[Adresse complète]]," ","@",2)))</f>
        <v xml:space="preserve">26  </v>
      </c>
      <c r="C639" t="str">
        <f>SUBSTITUTE(SUBSTITUTE(TRIM(SUBSTITUTE(Table1[[#This Row],[Adresse complète]],Table1[[#This Row],[Rue]],"")),Table1[[#This Row],[Code postal]],""),Table1[[#This Row],[Ville]],"")</f>
        <v xml:space="preserve">IMPASSE DES FORSYTHIAS </v>
      </c>
      <c r="D639" t="str" cm="1">
        <f t="array" ref="D639">MID(Table1[[#This Row],[Adresse complète]],LEN(Table1[[#This Row],[Adresse complète]])-MATCH(TRUE,ISNUMBER(--(MID(Table1[[#This Row],[Adresse complète]],LEN(Table1[[#This Row],[Adresse complète]])-ROW($1:$255),1))),0)-4,5)</f>
        <v>06560</v>
      </c>
      <c r="E639" t="str" cm="1">
        <f t="array" ref="E639">RIGHT(Table1[[#This Row],[Adresse complète]],MATCH(TRUE,ISNUMBER(--(MID(Table1[[#This Row],[Adresse complète]],LEN(Table1[[#This Row],[Adresse complète]])-ROW($1:$255),1))),0))</f>
        <v xml:space="preserve"> VALBONNE</v>
      </c>
    </row>
    <row r="640" spans="1:5" x14ac:dyDescent="0.25">
      <c r="A640" t="s">
        <v>638</v>
      </c>
      <c r="B640" t="str">
        <f>MID(Table1[[#This Row],[Adresse complète]],1,SEARCH("@",SUBSTITUTE(Table1[[#This Row],[Adresse complète]]," ","@",2)))</f>
        <v xml:space="preserve">42 B </v>
      </c>
      <c r="C640" t="str">
        <f>SUBSTITUTE(SUBSTITUTE(TRIM(SUBSTITUTE(Table1[[#This Row],[Adresse complète]],Table1[[#This Row],[Rue]],"")),Table1[[#This Row],[Code postal]],""),Table1[[#This Row],[Ville]],"")</f>
        <v xml:space="preserve">RUE MICHEL ANGE </v>
      </c>
      <c r="D640" t="str" cm="1">
        <f t="array" ref="D640">MID(Table1[[#This Row],[Adresse complète]],LEN(Table1[[#This Row],[Adresse complète]])-MATCH(TRUE,ISNUMBER(--(MID(Table1[[#This Row],[Adresse complète]],LEN(Table1[[#This Row],[Adresse complète]])-ROW($1:$255),1))),0)-4,5)</f>
        <v>62100</v>
      </c>
      <c r="E640" t="str" cm="1">
        <f t="array" ref="E640">RIGHT(Table1[[#This Row],[Adresse complète]],MATCH(TRUE,ISNUMBER(--(MID(Table1[[#This Row],[Adresse complète]],LEN(Table1[[#This Row],[Adresse complète]])-ROW($1:$255),1))),0))</f>
        <v xml:space="preserve"> CALAIS</v>
      </c>
    </row>
    <row r="641" spans="1:5" x14ac:dyDescent="0.25">
      <c r="A641" t="s">
        <v>639</v>
      </c>
      <c r="B641" t="str">
        <f>MID(Table1[[#This Row],[Adresse complète]],1,SEARCH("@",SUBSTITUTE(Table1[[#This Row],[Adresse complète]]," ","@",2)))</f>
        <v xml:space="preserve">0  </v>
      </c>
      <c r="C641" t="str">
        <f>SUBSTITUTE(SUBSTITUTE(TRIM(SUBSTITUTE(Table1[[#This Row],[Adresse complète]],Table1[[#This Row],[Rue]],"")),Table1[[#This Row],[Code postal]],""),Table1[[#This Row],[Ville]],"")</f>
        <v xml:space="preserve">ARCADES DES ABBAYES </v>
      </c>
      <c r="D641" t="str" cm="1">
        <f t="array" ref="D641">MID(Table1[[#This Row],[Adresse complète]],LEN(Table1[[#This Row],[Adresse complète]])-MATCH(TRUE,ISNUMBER(--(MID(Table1[[#This Row],[Adresse complète]],LEN(Table1[[#This Row],[Adresse complète]])-ROW($1:$255),1))),0)-4,5)</f>
        <v>13127</v>
      </c>
      <c r="E641" t="str" cm="1">
        <f t="array" ref="E641">RIGHT(Table1[[#This Row],[Adresse complète]],MATCH(TRUE,ISNUMBER(--(MID(Table1[[#This Row],[Adresse complète]],LEN(Table1[[#This Row],[Adresse complète]])-ROW($1:$255),1))),0))</f>
        <v xml:space="preserve"> VITROLLES</v>
      </c>
    </row>
    <row r="642" spans="1:5" x14ac:dyDescent="0.25">
      <c r="A642" t="s">
        <v>640</v>
      </c>
      <c r="B642" t="str">
        <f>MID(Table1[[#This Row],[Adresse complète]],1,SEARCH("@",SUBSTITUTE(Table1[[#This Row],[Adresse complète]]," ","@",2)))</f>
        <v xml:space="preserve">251  </v>
      </c>
      <c r="C642" t="str">
        <f>SUBSTITUTE(SUBSTITUTE(TRIM(SUBSTITUTE(Table1[[#This Row],[Adresse complète]],Table1[[#This Row],[Rue]],"")),Table1[[#This Row],[Code postal]],""),Table1[[#This Row],[Ville]],"")</f>
        <v xml:space="preserve">RUE DES PLATRIERES </v>
      </c>
      <c r="D642" t="str" cm="1">
        <f t="array" ref="D642">MID(Table1[[#This Row],[Adresse complète]],LEN(Table1[[#This Row],[Adresse complète]])-MATCH(TRUE,ISNUMBER(--(MID(Table1[[#This Row],[Adresse complète]],LEN(Table1[[#This Row],[Adresse complète]])-ROW($1:$255),1))),0)-4,5)</f>
        <v>13360</v>
      </c>
      <c r="E642" t="str" cm="1">
        <f t="array" ref="E642">RIGHT(Table1[[#This Row],[Adresse complète]],MATCH(TRUE,ISNUMBER(--(MID(Table1[[#This Row],[Adresse complète]],LEN(Table1[[#This Row],[Adresse complète]])-ROW($1:$255),1))),0))</f>
        <v xml:space="preserve"> ROQUEVAIRE</v>
      </c>
    </row>
    <row r="643" spans="1:5" x14ac:dyDescent="0.25">
      <c r="A643" t="s">
        <v>641</v>
      </c>
      <c r="B643" t="str">
        <f>MID(Table1[[#This Row],[Adresse complète]],1,SEARCH("@",SUBSTITUTE(Table1[[#This Row],[Adresse complète]]," ","@",2)))</f>
        <v xml:space="preserve">22  </v>
      </c>
      <c r="C643" t="str">
        <f>SUBSTITUTE(SUBSTITUTE(TRIM(SUBSTITUTE(Table1[[#This Row],[Adresse complète]],Table1[[#This Row],[Rue]],"")),Table1[[#This Row],[Code postal]],""),Table1[[#This Row],[Ville]],"")</f>
        <v xml:space="preserve">RUE SAINT HUBERT </v>
      </c>
      <c r="D643" t="str" cm="1">
        <f t="array" ref="D643">MID(Table1[[#This Row],[Adresse complète]],LEN(Table1[[#This Row],[Adresse complète]])-MATCH(TRUE,ISNUMBER(--(MID(Table1[[#This Row],[Adresse complète]],LEN(Table1[[#This Row],[Adresse complète]])-ROW($1:$255),1))),0)-4,5)</f>
        <v>77500</v>
      </c>
      <c r="E643" t="str" cm="1">
        <f t="array" ref="E643">RIGHT(Table1[[#This Row],[Adresse complète]],MATCH(TRUE,ISNUMBER(--(MID(Table1[[#This Row],[Adresse complète]],LEN(Table1[[#This Row],[Adresse complète]])-ROW($1:$255),1))),0))</f>
        <v xml:space="preserve"> CHELLES</v>
      </c>
    </row>
    <row r="644" spans="1:5" x14ac:dyDescent="0.25">
      <c r="A644" t="s">
        <v>642</v>
      </c>
      <c r="B644" t="str">
        <f>MID(Table1[[#This Row],[Adresse complète]],1,SEARCH("@",SUBSTITUTE(Table1[[#This Row],[Adresse complète]]," ","@",2)))</f>
        <v xml:space="preserve">29  </v>
      </c>
      <c r="C644" t="str">
        <f>SUBSTITUTE(SUBSTITUTE(TRIM(SUBSTITUTE(Table1[[#This Row],[Adresse complète]],Table1[[#This Row],[Rue]],"")),Table1[[#This Row],[Code postal]],""),Table1[[#This Row],[Ville]],"")</f>
        <v xml:space="preserve">AVENUE DE L OBIOU </v>
      </c>
      <c r="D644" t="str" cm="1">
        <f t="array" ref="D644">MID(Table1[[#This Row],[Adresse complète]],LEN(Table1[[#This Row],[Adresse complète]])-MATCH(TRUE,ISNUMBER(--(MID(Table1[[#This Row],[Adresse complète]],LEN(Table1[[#This Row],[Adresse complète]])-ROW($1:$255),1))),0)-4,5)</f>
        <v>38700</v>
      </c>
      <c r="E644" t="str" cm="1">
        <f t="array" ref="E644">RIGHT(Table1[[#This Row],[Adresse complète]],MATCH(TRUE,ISNUMBER(--(MID(Table1[[#This Row],[Adresse complète]],LEN(Table1[[#This Row],[Adresse complète]])-ROW($1:$255),1))),0))</f>
        <v xml:space="preserve"> LA TRONCHE</v>
      </c>
    </row>
    <row r="645" spans="1:5" x14ac:dyDescent="0.25">
      <c r="A645" t="s">
        <v>643</v>
      </c>
      <c r="B645" t="str">
        <f>MID(Table1[[#This Row],[Adresse complète]],1,SEARCH("@",SUBSTITUTE(Table1[[#This Row],[Adresse complète]]," ","@",2)))</f>
        <v xml:space="preserve">15  </v>
      </c>
      <c r="C645" t="str">
        <f>SUBSTITUTE(SUBSTITUTE(TRIM(SUBSTITUTE(Table1[[#This Row],[Adresse complète]],Table1[[#This Row],[Rue]],"")),Table1[[#This Row],[Code postal]],""),Table1[[#This Row],[Ville]],"")</f>
        <v xml:space="preserve">RUE DU REPOS </v>
      </c>
      <c r="D645" t="str" cm="1">
        <f t="array" ref="D645">MID(Table1[[#This Row],[Adresse complète]],LEN(Table1[[#This Row],[Adresse complète]])-MATCH(TRUE,ISNUMBER(--(MID(Table1[[#This Row],[Adresse complète]],LEN(Table1[[#This Row],[Adresse complète]])-ROW($1:$255),1))),0)-4,5)</f>
        <v>67130</v>
      </c>
      <c r="E645" t="str" cm="1">
        <f t="array" ref="E645">RIGHT(Table1[[#This Row],[Adresse complète]],MATCH(TRUE,ISNUMBER(--(MID(Table1[[#This Row],[Adresse complète]],LEN(Table1[[#This Row],[Adresse complète]])-ROW($1:$255),1))),0))</f>
        <v xml:space="preserve"> LA BROQUE</v>
      </c>
    </row>
    <row r="646" spans="1:5" x14ac:dyDescent="0.25">
      <c r="A646" t="s">
        <v>644</v>
      </c>
      <c r="B646" t="str">
        <f>MID(Table1[[#This Row],[Adresse complète]],1,SEARCH("@",SUBSTITUTE(Table1[[#This Row],[Adresse complète]]," ","@",2)))</f>
        <v xml:space="preserve">136  </v>
      </c>
      <c r="C646" t="str">
        <f>SUBSTITUTE(SUBSTITUTE(TRIM(SUBSTITUTE(Table1[[#This Row],[Adresse complète]],Table1[[#This Row],[Rue]],"")),Table1[[#This Row],[Code postal]],""),Table1[[#This Row],[Ville]],"")</f>
        <v xml:space="preserve">RUE DU PLESSIS BOUCHARD </v>
      </c>
      <c r="D646" t="str" cm="1">
        <f t="array" ref="D646">MID(Table1[[#This Row],[Adresse complète]],LEN(Table1[[#This Row],[Adresse complète]])-MATCH(TRUE,ISNUMBER(--(MID(Table1[[#This Row],[Adresse complète]],LEN(Table1[[#This Row],[Adresse complète]])-ROW($1:$255),1))),0)-4,5)</f>
        <v>95130</v>
      </c>
      <c r="E646" t="str" cm="1">
        <f t="array" ref="E646">RIGHT(Table1[[#This Row],[Adresse complète]],MATCH(TRUE,ISNUMBER(--(MID(Table1[[#This Row],[Adresse complète]],LEN(Table1[[#This Row],[Adresse complète]])-ROW($1:$255),1))),0))</f>
        <v xml:space="preserve"> FRANCONVILLE</v>
      </c>
    </row>
    <row r="647" spans="1:5" x14ac:dyDescent="0.25">
      <c r="A647" t="s">
        <v>645</v>
      </c>
      <c r="B647" t="str">
        <f>MID(Table1[[#This Row],[Adresse complète]],1,SEARCH("@",SUBSTITUTE(Table1[[#This Row],[Adresse complète]]," ","@",2)))</f>
        <v xml:space="preserve">19  </v>
      </c>
      <c r="C647" t="str">
        <f>SUBSTITUTE(SUBSTITUTE(TRIM(SUBSTITUTE(Table1[[#This Row],[Adresse complète]],Table1[[#This Row],[Rue]],"")),Table1[[#This Row],[Code postal]],""),Table1[[#This Row],[Ville]],"")</f>
        <v xml:space="preserve">RUE DU NOYER </v>
      </c>
      <c r="D647" t="str" cm="1">
        <f t="array" ref="D647">MID(Table1[[#This Row],[Adresse complète]],LEN(Table1[[#This Row],[Adresse complète]])-MATCH(TRUE,ISNUMBER(--(MID(Table1[[#This Row],[Adresse complète]],LEN(Table1[[#This Row],[Adresse complète]])-ROW($1:$255),1))),0)-4,5)</f>
        <v>68000</v>
      </c>
      <c r="E647" t="str" cm="1">
        <f t="array" ref="E647">RIGHT(Table1[[#This Row],[Adresse complète]],MATCH(TRUE,ISNUMBER(--(MID(Table1[[#This Row],[Adresse complète]],LEN(Table1[[#This Row],[Adresse complète]])-ROW($1:$255),1))),0))</f>
        <v xml:space="preserve"> COLMAR</v>
      </c>
    </row>
    <row r="648" spans="1:5" x14ac:dyDescent="0.25">
      <c r="A648" t="s">
        <v>646</v>
      </c>
      <c r="B648" t="str">
        <f>MID(Table1[[#This Row],[Adresse complète]],1,SEARCH("@",SUBSTITUTE(Table1[[#This Row],[Adresse complète]]," ","@",2)))</f>
        <v xml:space="preserve">0  </v>
      </c>
      <c r="C648" t="str">
        <f>SUBSTITUTE(SUBSTITUTE(TRIM(SUBSTITUTE(Table1[[#This Row],[Adresse complète]],Table1[[#This Row],[Rue]],"")),Table1[[#This Row],[Code postal]],""),Table1[[#This Row],[Ville]],"")</f>
        <v xml:space="preserve">BOULEVARD EMILE ZOLA </v>
      </c>
      <c r="D648" t="str" cm="1">
        <f t="array" ref="D648">MID(Table1[[#This Row],[Adresse complète]],LEN(Table1[[#This Row],[Adresse complète]])-MATCH(TRUE,ISNUMBER(--(MID(Table1[[#This Row],[Adresse complète]],LEN(Table1[[#This Row],[Adresse complète]])-ROW($1:$255),1))),0)-4,5)</f>
        <v>13500</v>
      </c>
      <c r="E648" t="str" cm="1">
        <f t="array" ref="E648">RIGHT(Table1[[#This Row],[Adresse complète]],MATCH(TRUE,ISNUMBER(--(MID(Table1[[#This Row],[Adresse complète]],LEN(Table1[[#This Row],[Adresse complète]])-ROW($1:$255),1))),0))</f>
        <v xml:space="preserve"> MARTIGUES</v>
      </c>
    </row>
    <row r="649" spans="1:5" x14ac:dyDescent="0.25">
      <c r="A649" t="s">
        <v>647</v>
      </c>
      <c r="B649" t="str">
        <f>MID(Table1[[#This Row],[Adresse complète]],1,SEARCH("@",SUBSTITUTE(Table1[[#This Row],[Adresse complète]]," ","@",2)))</f>
        <v xml:space="preserve">75  </v>
      </c>
      <c r="C649" t="str">
        <f>SUBSTITUTE(SUBSTITUTE(TRIM(SUBSTITUTE(Table1[[#This Row],[Adresse complète]],Table1[[#This Row],[Rue]],"")),Table1[[#This Row],[Code postal]],""),Table1[[#This Row],[Ville]],"")</f>
        <v xml:space="preserve">AVENUE BARTHELEMY DAGNAN </v>
      </c>
      <c r="D649" t="str" cm="1">
        <f t="array" ref="D649">MID(Table1[[#This Row],[Adresse complète]],LEN(Table1[[#This Row],[Adresse complète]])-MATCH(TRUE,ISNUMBER(--(MID(Table1[[#This Row],[Adresse complète]],LEN(Table1[[#This Row],[Adresse complète]])-ROW($1:$255),1))),0)-4,5)</f>
        <v>83190</v>
      </c>
      <c r="E649" t="str" cm="1">
        <f t="array" ref="E649">RIGHT(Table1[[#This Row],[Adresse complète]],MATCH(TRUE,ISNUMBER(--(MID(Table1[[#This Row],[Adresse complète]],LEN(Table1[[#This Row],[Adresse complète]])-ROW($1:$255),1))),0))</f>
        <v xml:space="preserve"> OLLIOULES</v>
      </c>
    </row>
    <row r="650" spans="1:5" x14ac:dyDescent="0.25">
      <c r="A650" t="s">
        <v>648</v>
      </c>
      <c r="B650" t="str">
        <f>MID(Table1[[#This Row],[Adresse complète]],1,SEARCH("@",SUBSTITUTE(Table1[[#This Row],[Adresse complète]]," ","@",2)))</f>
        <v xml:space="preserve">87  </v>
      </c>
      <c r="C650" t="str">
        <f>SUBSTITUTE(SUBSTITUTE(TRIM(SUBSTITUTE(Table1[[#This Row],[Adresse complète]],Table1[[#This Row],[Rue]],"")),Table1[[#This Row],[Code postal]],""),Table1[[#This Row],[Ville]],"")</f>
        <v xml:space="preserve">BOULEVARD DE CHARONNE </v>
      </c>
      <c r="D650" t="str" cm="1">
        <f t="array" ref="D650">MID(Table1[[#This Row],[Adresse complète]],LEN(Table1[[#This Row],[Adresse complète]])-MATCH(TRUE,ISNUMBER(--(MID(Table1[[#This Row],[Adresse complète]],LEN(Table1[[#This Row],[Adresse complète]])-ROW($1:$255),1))),0)-4,5)</f>
        <v>75011</v>
      </c>
      <c r="E650" t="str" cm="1">
        <f t="array" ref="E650">RIGHT(Table1[[#This Row],[Adresse complète]],MATCH(TRUE,ISNUMBER(--(MID(Table1[[#This Row],[Adresse complète]],LEN(Table1[[#This Row],[Adresse complète]])-ROW($1:$255),1))),0))</f>
        <v xml:space="preserve"> PARIS</v>
      </c>
    </row>
    <row r="651" spans="1:5" x14ac:dyDescent="0.25">
      <c r="A651" t="s">
        <v>649</v>
      </c>
      <c r="B651" t="str">
        <f>MID(Table1[[#This Row],[Adresse complète]],1,SEARCH("@",SUBSTITUTE(Table1[[#This Row],[Adresse complète]]," ","@",2)))</f>
        <v xml:space="preserve">117  </v>
      </c>
      <c r="C651" t="str">
        <f>SUBSTITUTE(SUBSTITUTE(TRIM(SUBSTITUTE(Table1[[#This Row],[Adresse complète]],Table1[[#This Row],[Rue]],"")),Table1[[#This Row],[Code postal]],""),Table1[[#This Row],[Ville]],"")</f>
        <v xml:space="preserve">ALLEE DES CHARDONS BLEUS </v>
      </c>
      <c r="D651" t="str" cm="1">
        <f t="array" ref="D651">MID(Table1[[#This Row],[Adresse complète]],LEN(Table1[[#This Row],[Adresse complète]])-MATCH(TRUE,ISNUMBER(--(MID(Table1[[#This Row],[Adresse complète]],LEN(Table1[[#This Row],[Adresse complète]])-ROW($1:$255),1))),0)-4,5)</f>
        <v>01200</v>
      </c>
      <c r="E651" t="str" cm="1">
        <f t="array" ref="E651">RIGHT(Table1[[#This Row],[Adresse complète]],MATCH(TRUE,ISNUMBER(--(MID(Table1[[#This Row],[Adresse complète]],LEN(Table1[[#This Row],[Adresse complète]])-ROW($1:$255),1))),0))</f>
        <v xml:space="preserve"> VALSERHONE</v>
      </c>
    </row>
    <row r="652" spans="1:5" x14ac:dyDescent="0.25">
      <c r="A652" t="s">
        <v>650</v>
      </c>
      <c r="B652" t="str">
        <f>MID(Table1[[#This Row],[Adresse complète]],1,SEARCH("@",SUBSTITUTE(Table1[[#This Row],[Adresse complète]]," ","@",2)))</f>
        <v xml:space="preserve">21  </v>
      </c>
      <c r="C652" t="str">
        <f>SUBSTITUTE(SUBSTITUTE(TRIM(SUBSTITUTE(Table1[[#This Row],[Adresse complète]],Table1[[#This Row],[Rue]],"")),Table1[[#This Row],[Code postal]],""),Table1[[#This Row],[Ville]],"")</f>
        <v xml:space="preserve">RUE DE LA MAIRIE </v>
      </c>
      <c r="D652" t="str" cm="1">
        <f t="array" ref="D652">MID(Table1[[#This Row],[Adresse complète]],LEN(Table1[[#This Row],[Adresse complète]])-MATCH(TRUE,ISNUMBER(--(MID(Table1[[#This Row],[Adresse complète]],LEN(Table1[[#This Row],[Adresse complète]])-ROW($1:$255),1))),0)-4,5)</f>
        <v>53120</v>
      </c>
      <c r="E652" t="str" cm="1">
        <f t="array" ref="E652">RIGHT(Table1[[#This Row],[Adresse complète]],MATCH(TRUE,ISNUMBER(--(MID(Table1[[#This Row],[Adresse complète]],LEN(Table1[[#This Row],[Adresse complète]])-ROW($1:$255),1))),0))</f>
        <v xml:space="preserve"> GORRON</v>
      </c>
    </row>
    <row r="653" spans="1:5" x14ac:dyDescent="0.25">
      <c r="A653" t="s">
        <v>651</v>
      </c>
      <c r="B653" t="str">
        <f>MID(Table1[[#This Row],[Adresse complète]],1,SEARCH("@",SUBSTITUTE(Table1[[#This Row],[Adresse complète]]," ","@",2)))</f>
        <v xml:space="preserve">34  </v>
      </c>
      <c r="C653" t="str">
        <f>SUBSTITUTE(SUBSTITUTE(TRIM(SUBSTITUTE(Table1[[#This Row],[Adresse complète]],Table1[[#This Row],[Rue]],"")),Table1[[#This Row],[Code postal]],""),Table1[[#This Row],[Ville]],"")</f>
        <v xml:space="preserve">RUE DE LA SYRAH </v>
      </c>
      <c r="D653" t="str" cm="1">
        <f t="array" ref="D653">MID(Table1[[#This Row],[Adresse complète]],LEN(Table1[[#This Row],[Adresse complète]])-MATCH(TRUE,ISNUMBER(--(MID(Table1[[#This Row],[Adresse complète]],LEN(Table1[[#This Row],[Adresse complète]])-ROW($1:$255),1))),0)-4,5)</f>
        <v>34290</v>
      </c>
      <c r="E653" t="str" cm="1">
        <f t="array" ref="E653">RIGHT(Table1[[#This Row],[Adresse complète]],MATCH(TRUE,ISNUMBER(--(MID(Table1[[#This Row],[Adresse complète]],LEN(Table1[[#This Row],[Adresse complète]])-ROW($1:$255),1))),0))</f>
        <v xml:space="preserve"> BASSAN</v>
      </c>
    </row>
    <row r="654" spans="1:5" x14ac:dyDescent="0.25">
      <c r="A654" t="s">
        <v>652</v>
      </c>
      <c r="B654" t="str">
        <f>MID(Table1[[#This Row],[Adresse complète]],1,SEARCH("@",SUBSTITUTE(Table1[[#This Row],[Adresse complète]]," ","@",2)))</f>
        <v xml:space="preserve">9  </v>
      </c>
      <c r="C654" t="str">
        <f>SUBSTITUTE(SUBSTITUTE(TRIM(SUBSTITUTE(Table1[[#This Row],[Adresse complète]],Table1[[#This Row],[Rue]],"")),Table1[[#This Row],[Code postal]],""),Table1[[#This Row],[Ville]],"")</f>
        <v xml:space="preserve">RUE MARTIAL DURONSOY </v>
      </c>
      <c r="D654" t="str" cm="1">
        <f t="array" ref="D654">MID(Table1[[#This Row],[Adresse complète]],LEN(Table1[[#This Row],[Adresse complète]])-MATCH(TRUE,ISNUMBER(--(MID(Table1[[#This Row],[Adresse complète]],LEN(Table1[[#This Row],[Adresse complète]])-ROW($1:$255),1))),0)-4,5)</f>
        <v>95670</v>
      </c>
      <c r="E654" t="str" cm="1">
        <f t="array" ref="E654">RIGHT(Table1[[#This Row],[Adresse complète]],MATCH(TRUE,ISNUMBER(--(MID(Table1[[#This Row],[Adresse complète]],LEN(Table1[[#This Row],[Adresse complète]])-ROW($1:$255),1))),0))</f>
        <v xml:space="preserve"> MARLY LA VILLE</v>
      </c>
    </row>
    <row r="655" spans="1:5" x14ac:dyDescent="0.25">
      <c r="A655" t="s">
        <v>653</v>
      </c>
      <c r="B655" t="str">
        <f>MID(Table1[[#This Row],[Adresse complète]],1,SEARCH("@",SUBSTITUTE(Table1[[#This Row],[Adresse complète]]," ","@",2)))</f>
        <v xml:space="preserve">4  </v>
      </c>
      <c r="C655" t="str">
        <f>SUBSTITUTE(SUBSTITUTE(TRIM(SUBSTITUTE(Table1[[#This Row],[Adresse complète]],Table1[[#This Row],[Rue]],"")),Table1[[#This Row],[Code postal]],""),Table1[[#This Row],[Ville]],"")</f>
        <v xml:space="preserve">RUE DU CHAMP GAILLARD </v>
      </c>
      <c r="D655" t="str" cm="1">
        <f t="array" ref="D655">MID(Table1[[#This Row],[Adresse complète]],LEN(Table1[[#This Row],[Adresse complète]])-MATCH(TRUE,ISNUMBER(--(MID(Table1[[#This Row],[Adresse complète]],LEN(Table1[[#This Row],[Adresse complète]])-ROW($1:$255),1))),0)-4,5)</f>
        <v>95310</v>
      </c>
      <c r="E655" t="str" cm="1">
        <f t="array" ref="E655">RIGHT(Table1[[#This Row],[Adresse complète]],MATCH(TRUE,ISNUMBER(--(MID(Table1[[#This Row],[Adresse complète]],LEN(Table1[[#This Row],[Adresse complète]])-ROW($1:$255),1))),0))</f>
        <v xml:space="preserve"> SAINT OUEN L AUMONE</v>
      </c>
    </row>
    <row r="656" spans="1:5" x14ac:dyDescent="0.25">
      <c r="A656" t="s">
        <v>654</v>
      </c>
      <c r="B656" t="str">
        <f>MID(Table1[[#This Row],[Adresse complète]],1,SEARCH("@",SUBSTITUTE(Table1[[#This Row],[Adresse complète]]," ","@",2)))</f>
        <v xml:space="preserve">36  </v>
      </c>
      <c r="C656" t="str">
        <f>SUBSTITUTE(SUBSTITUTE(TRIM(SUBSTITUTE(Table1[[#This Row],[Adresse complète]],Table1[[#This Row],[Rue]],"")),Table1[[#This Row],[Code postal]],""),Table1[[#This Row],[Ville]],"")</f>
        <v xml:space="preserve">RUE DU DOCTEUR ROUX </v>
      </c>
      <c r="D656" t="str" cm="1">
        <f t="array" ref="D656">MID(Table1[[#This Row],[Adresse complète]],LEN(Table1[[#This Row],[Adresse complète]])-MATCH(TRUE,ISNUMBER(--(MID(Table1[[#This Row],[Adresse complète]],LEN(Table1[[#This Row],[Adresse complète]])-ROW($1:$255),1))),0)-4,5)</f>
        <v>53000</v>
      </c>
      <c r="E656" t="str" cm="1">
        <f t="array" ref="E656">RIGHT(Table1[[#This Row],[Adresse complète]],MATCH(TRUE,ISNUMBER(--(MID(Table1[[#This Row],[Adresse complète]],LEN(Table1[[#This Row],[Adresse complète]])-ROW($1:$255),1))),0))</f>
        <v xml:space="preserve"> LAVAL</v>
      </c>
    </row>
    <row r="657" spans="1:5" x14ac:dyDescent="0.25">
      <c r="A657" t="s">
        <v>655</v>
      </c>
      <c r="B657" t="str">
        <f>MID(Table1[[#This Row],[Adresse complète]],1,SEARCH("@",SUBSTITUTE(Table1[[#This Row],[Adresse complète]]," ","@",2)))</f>
        <v xml:space="preserve">6 B </v>
      </c>
      <c r="C657" t="str">
        <f>SUBSTITUTE(SUBSTITUTE(TRIM(SUBSTITUTE(Table1[[#This Row],[Adresse complète]],Table1[[#This Row],[Rue]],"")),Table1[[#This Row],[Code postal]],""),Table1[[#This Row],[Ville]],"")</f>
        <v xml:space="preserve">BOULEVARD DE FRIEDBERG </v>
      </c>
      <c r="D657" t="str" cm="1">
        <f t="array" ref="D657">MID(Table1[[#This Row],[Adresse complète]],LEN(Table1[[#This Row],[Adresse complète]])-MATCH(TRUE,ISNUMBER(--(MID(Table1[[#This Row],[Adresse complète]],LEN(Table1[[#This Row],[Adresse complète]])-ROW($1:$255),1))),0)-4,5)</f>
        <v>94350</v>
      </c>
      <c r="E657" t="str" cm="1">
        <f t="array" ref="E657">RIGHT(Table1[[#This Row],[Adresse complète]],MATCH(TRUE,ISNUMBER(--(MID(Table1[[#This Row],[Adresse complète]],LEN(Table1[[#This Row],[Adresse complète]])-ROW($1:$255),1))),0))</f>
        <v xml:space="preserve"> VILLIERS SUR MARNE</v>
      </c>
    </row>
    <row r="658" spans="1:5" x14ac:dyDescent="0.25">
      <c r="A658" t="s">
        <v>656</v>
      </c>
      <c r="B658" t="str">
        <f>MID(Table1[[#This Row],[Adresse complète]],1,SEARCH("@",SUBSTITUTE(Table1[[#This Row],[Adresse complète]]," ","@",2)))</f>
        <v xml:space="preserve">2  </v>
      </c>
      <c r="C658" t="str">
        <f>SUBSTITUTE(SUBSTITUTE(TRIM(SUBSTITUTE(Table1[[#This Row],[Adresse complète]],Table1[[#This Row],[Rue]],"")),Table1[[#This Row],[Code postal]],""),Table1[[#This Row],[Ville]],"")</f>
        <v xml:space="preserve">IMPASSE AEROPOSTALE </v>
      </c>
      <c r="D658" t="str" cm="1">
        <f t="array" ref="D658">MID(Table1[[#This Row],[Adresse complète]],LEN(Table1[[#This Row],[Adresse complète]])-MATCH(TRUE,ISNUMBER(--(MID(Table1[[#This Row],[Adresse complète]],LEN(Table1[[#This Row],[Adresse complète]])-ROW($1:$255),1))),0)-4,5)</f>
        <v>13700</v>
      </c>
      <c r="E658" t="str" cm="1">
        <f t="array" ref="E658">RIGHT(Table1[[#This Row],[Adresse complète]],MATCH(TRUE,ISNUMBER(--(MID(Table1[[#This Row],[Adresse complète]],LEN(Table1[[#This Row],[Adresse complète]])-ROW($1:$255),1))),0))</f>
        <v xml:space="preserve"> MARIGNANE</v>
      </c>
    </row>
    <row r="659" spans="1:5" x14ac:dyDescent="0.25">
      <c r="A659" t="s">
        <v>657</v>
      </c>
      <c r="B659" t="str">
        <f>MID(Table1[[#This Row],[Adresse complète]],1,SEARCH("@",SUBSTITUTE(Table1[[#This Row],[Adresse complète]]," ","@",2)))</f>
        <v xml:space="preserve">36  </v>
      </c>
      <c r="C659" t="str">
        <f>SUBSTITUTE(SUBSTITUTE(TRIM(SUBSTITUTE(Table1[[#This Row],[Adresse complète]],Table1[[#This Row],[Rue]],"")),Table1[[#This Row],[Code postal]],""),Table1[[#This Row],[Ville]],"")</f>
        <v xml:space="preserve">RUE GUSTAVE GAUBERT </v>
      </c>
      <c r="D659" t="str" cm="1">
        <f t="array" ref="D659">MID(Table1[[#This Row],[Adresse complète]],LEN(Table1[[#This Row],[Adresse complète]])-MATCH(TRUE,ISNUMBER(--(MID(Table1[[#This Row],[Adresse complète]],LEN(Table1[[#This Row],[Adresse complète]])-ROW($1:$255),1))),0)-4,5)</f>
        <v>13300</v>
      </c>
      <c r="E659" t="str" cm="1">
        <f t="array" ref="E659">RIGHT(Table1[[#This Row],[Adresse complète]],MATCH(TRUE,ISNUMBER(--(MID(Table1[[#This Row],[Adresse complète]],LEN(Table1[[#This Row],[Adresse complète]])-ROW($1:$255),1))),0))</f>
        <v xml:space="preserve"> SALON DE PROVENCE</v>
      </c>
    </row>
    <row r="660" spans="1:5" x14ac:dyDescent="0.25">
      <c r="A660" t="s">
        <v>658</v>
      </c>
      <c r="B660" t="str">
        <f>MID(Table1[[#This Row],[Adresse complète]],1,SEARCH("@",SUBSTITUTE(Table1[[#This Row],[Adresse complète]]," ","@",2)))</f>
        <v xml:space="preserve">137  </v>
      </c>
      <c r="C660" t="str">
        <f>SUBSTITUTE(SUBSTITUTE(TRIM(SUBSTITUTE(Table1[[#This Row],[Adresse complète]],Table1[[#This Row],[Rue]],"")),Table1[[#This Row],[Code postal]],""),Table1[[#This Row],[Ville]],"")</f>
        <v xml:space="preserve">RUE PAULIN BERTRAND </v>
      </c>
      <c r="D660" t="str" cm="1">
        <f t="array" ref="D660">MID(Table1[[#This Row],[Adresse complète]],LEN(Table1[[#This Row],[Adresse complète]])-MATCH(TRUE,ISNUMBER(--(MID(Table1[[#This Row],[Adresse complète]],LEN(Table1[[#This Row],[Adresse complète]])-ROW($1:$255),1))),0)-4,5)</f>
        <v>83130</v>
      </c>
      <c r="E660" t="str" cm="1">
        <f t="array" ref="E660">RIGHT(Table1[[#This Row],[Adresse complète]],MATCH(TRUE,ISNUMBER(--(MID(Table1[[#This Row],[Adresse complète]],LEN(Table1[[#This Row],[Adresse complète]])-ROW($1:$255),1))),0))</f>
        <v xml:space="preserve"> LA GARDE</v>
      </c>
    </row>
    <row r="661" spans="1:5" x14ac:dyDescent="0.25">
      <c r="A661" t="s">
        <v>659</v>
      </c>
      <c r="B661" t="str">
        <f>MID(Table1[[#This Row],[Adresse complète]],1,SEARCH("@",SUBSTITUTE(Table1[[#This Row],[Adresse complète]]," ","@",2)))</f>
        <v xml:space="preserve">0  </v>
      </c>
      <c r="C661" t="str">
        <f>SUBSTITUTE(SUBSTITUTE(TRIM(SUBSTITUTE(Table1[[#This Row],[Adresse complète]],Table1[[#This Row],[Rue]],"")),Table1[[#This Row],[Code postal]],""),Table1[[#This Row],[Ville]],"")</f>
        <v xml:space="preserve">ROUTE DU MAS COME </v>
      </c>
      <c r="D661" t="str" cm="1">
        <f t="array" ref="D661">MID(Table1[[#This Row],[Adresse complète]],LEN(Table1[[#This Row],[Adresse complète]])-MATCH(TRUE,ISNUMBER(--(MID(Table1[[#This Row],[Adresse complète]],LEN(Table1[[#This Row],[Adresse complète]])-ROW($1:$255),1))),0)-4,5)</f>
        <v>66700</v>
      </c>
      <c r="E661" t="str" cm="1">
        <f t="array" ref="E661">RIGHT(Table1[[#This Row],[Adresse complète]],MATCH(TRUE,ISNUMBER(--(MID(Table1[[#This Row],[Adresse complète]],LEN(Table1[[#This Row],[Adresse complète]])-ROW($1:$255),1))),0))</f>
        <v xml:space="preserve"> ARGELES SUR MER</v>
      </c>
    </row>
    <row r="662" spans="1:5" x14ac:dyDescent="0.25">
      <c r="A662" t="s">
        <v>660</v>
      </c>
      <c r="B662" t="str">
        <f>MID(Table1[[#This Row],[Adresse complète]],1,SEARCH("@",SUBSTITUTE(Table1[[#This Row],[Adresse complète]]," ","@",2)))</f>
        <v xml:space="preserve">3  </v>
      </c>
      <c r="C662" t="str">
        <f>SUBSTITUTE(SUBSTITUTE(TRIM(SUBSTITUTE(Table1[[#This Row],[Adresse complète]],Table1[[#This Row],[Rue]],"")),Table1[[#This Row],[Code postal]],""),Table1[[#This Row],[Ville]],"")</f>
        <v xml:space="preserve">CHEMIN DE LONGUES RAYES </v>
      </c>
      <c r="D662" t="str" cm="1">
        <f t="array" ref="D662">MID(Table1[[#This Row],[Adresse complète]],LEN(Table1[[#This Row],[Adresse complète]])-MATCH(TRUE,ISNUMBER(--(MID(Table1[[#This Row],[Adresse complète]],LEN(Table1[[#This Row],[Adresse complète]])-ROW($1:$255),1))),0)-4,5)</f>
        <v>78440</v>
      </c>
      <c r="E662" t="str" cm="1">
        <f t="array" ref="E662">RIGHT(Table1[[#This Row],[Adresse complète]],MATCH(TRUE,ISNUMBER(--(MID(Table1[[#This Row],[Adresse complète]],LEN(Table1[[#This Row],[Adresse complète]])-ROW($1:$255),1))),0))</f>
        <v xml:space="preserve"> BRUEIL EN VEXIN</v>
      </c>
    </row>
    <row r="663" spans="1:5" x14ac:dyDescent="0.25">
      <c r="A663" t="s">
        <v>661</v>
      </c>
      <c r="B663" t="str">
        <f>MID(Table1[[#This Row],[Adresse complète]],1,SEARCH("@",SUBSTITUTE(Table1[[#This Row],[Adresse complète]]," ","@",2)))</f>
        <v xml:space="preserve">5  </v>
      </c>
      <c r="C663" t="str">
        <f>SUBSTITUTE(SUBSTITUTE(TRIM(SUBSTITUTE(Table1[[#This Row],[Adresse complète]],Table1[[#This Row],[Rue]],"")),Table1[[#This Row],[Code postal]],""),Table1[[#This Row],[Ville]],"")</f>
        <v xml:space="preserve">RUE DES ENTREES </v>
      </c>
      <c r="D663" t="str" cm="1">
        <f t="array" ref="D663">MID(Table1[[#This Row],[Adresse complète]],LEN(Table1[[#This Row],[Adresse complète]])-MATCH(TRUE,ISNUMBER(--(MID(Table1[[#This Row],[Adresse complète]],LEN(Table1[[#This Row],[Adresse complète]])-ROW($1:$255),1))),0)-4,5)</f>
        <v>78160</v>
      </c>
      <c r="E663" t="str" cm="1">
        <f t="array" ref="E663">RIGHT(Table1[[#This Row],[Adresse complète]],MATCH(TRUE,ISNUMBER(--(MID(Table1[[#This Row],[Adresse complète]],LEN(Table1[[#This Row],[Adresse complète]])-ROW($1:$255),1))),0))</f>
        <v xml:space="preserve"> MARLY LE ROI</v>
      </c>
    </row>
    <row r="664" spans="1:5" x14ac:dyDescent="0.25">
      <c r="A664" t="s">
        <v>662</v>
      </c>
      <c r="B664" t="str">
        <f>MID(Table1[[#This Row],[Adresse complète]],1,SEARCH("@",SUBSTITUTE(Table1[[#This Row],[Adresse complète]]," ","@",2)))</f>
        <v xml:space="preserve">235  </v>
      </c>
      <c r="C664" t="str">
        <f>SUBSTITUTE(SUBSTITUTE(TRIM(SUBSTITUTE(Table1[[#This Row],[Adresse complète]],Table1[[#This Row],[Rue]],"")),Table1[[#This Row],[Code postal]],""),Table1[[#This Row],[Ville]],"")</f>
        <v xml:space="preserve">CHEMIN DU SANGLIER </v>
      </c>
      <c r="D664" t="str" cm="1">
        <f t="array" ref="D664">MID(Table1[[#This Row],[Adresse complète]],LEN(Table1[[#This Row],[Adresse complète]])-MATCH(TRUE,ISNUMBER(--(MID(Table1[[#This Row],[Adresse complète]],LEN(Table1[[#This Row],[Adresse complète]])-ROW($1:$255),1))),0)-4,5)</f>
        <v>30000</v>
      </c>
      <c r="E664" t="str" cm="1">
        <f t="array" ref="E664">RIGHT(Table1[[#This Row],[Adresse complète]],MATCH(TRUE,ISNUMBER(--(MID(Table1[[#This Row],[Adresse complète]],LEN(Table1[[#This Row],[Adresse complète]])-ROW($1:$255),1))),0))</f>
        <v xml:space="preserve"> NIMES</v>
      </c>
    </row>
    <row r="665" spans="1:5" x14ac:dyDescent="0.25">
      <c r="A665" t="s">
        <v>663</v>
      </c>
      <c r="B665" t="str">
        <f>MID(Table1[[#This Row],[Adresse complète]],1,SEARCH("@",SUBSTITUTE(Table1[[#This Row],[Adresse complète]]," ","@",2)))</f>
        <v xml:space="preserve">22  </v>
      </c>
      <c r="C665" t="str">
        <f>SUBSTITUTE(SUBSTITUTE(TRIM(SUBSTITUTE(Table1[[#This Row],[Adresse complète]],Table1[[#This Row],[Rue]],"")),Table1[[#This Row],[Code postal]],""),Table1[[#This Row],[Ville]],"")</f>
        <v xml:space="preserve">RUE DU CIMETIERE </v>
      </c>
      <c r="D665" t="str" cm="1">
        <f t="array" ref="D665">MID(Table1[[#This Row],[Adresse complète]],LEN(Table1[[#This Row],[Adresse complète]])-MATCH(TRUE,ISNUMBER(--(MID(Table1[[#This Row],[Adresse complète]],LEN(Table1[[#This Row],[Adresse complète]])-ROW($1:$255),1))),0)-4,5)</f>
        <v>69100</v>
      </c>
      <c r="E665" t="str" cm="1">
        <f t="array" ref="E665">RIGHT(Table1[[#This Row],[Adresse complète]],MATCH(TRUE,ISNUMBER(--(MID(Table1[[#This Row],[Adresse complète]],LEN(Table1[[#This Row],[Adresse complète]])-ROW($1:$255),1))),0))</f>
        <v xml:space="preserve"> VILLEURBANNE</v>
      </c>
    </row>
    <row r="666" spans="1:5" x14ac:dyDescent="0.25">
      <c r="A666" t="s">
        <v>664</v>
      </c>
      <c r="B666" t="str">
        <f>MID(Table1[[#This Row],[Adresse complète]],1,SEARCH("@",SUBSTITUTE(Table1[[#This Row],[Adresse complète]]," ","@",2)))</f>
        <v xml:space="preserve">6  </v>
      </c>
      <c r="C666" t="str">
        <f>SUBSTITUTE(SUBSTITUTE(TRIM(SUBSTITUTE(Table1[[#This Row],[Adresse complète]],Table1[[#This Row],[Rue]],"")),Table1[[#This Row],[Code postal]],""),Table1[[#This Row],[Ville]],"")</f>
        <v xml:space="preserve">RUE DU PRESBYTERE </v>
      </c>
      <c r="D666" t="str" cm="1">
        <f t="array" ref="D666">MID(Table1[[#This Row],[Adresse complète]],LEN(Table1[[#This Row],[Adresse complète]])-MATCH(TRUE,ISNUMBER(--(MID(Table1[[#This Row],[Adresse complète]],LEN(Table1[[#This Row],[Adresse complète]])-ROW($1:$255),1))),0)-4,5)</f>
        <v>69008</v>
      </c>
      <c r="E666" t="str" cm="1">
        <f t="array" ref="E666">RIGHT(Table1[[#This Row],[Adresse complète]],MATCH(TRUE,ISNUMBER(--(MID(Table1[[#This Row],[Adresse complète]],LEN(Table1[[#This Row],[Adresse complète]])-ROW($1:$255),1))),0))</f>
        <v xml:space="preserve"> LYON</v>
      </c>
    </row>
    <row r="667" spans="1:5" x14ac:dyDescent="0.25">
      <c r="A667" t="s">
        <v>665</v>
      </c>
      <c r="B667" t="str">
        <f>MID(Table1[[#This Row],[Adresse complète]],1,SEARCH("@",SUBSTITUTE(Table1[[#This Row],[Adresse complète]]," ","@",2)))</f>
        <v xml:space="preserve">19  </v>
      </c>
      <c r="C667" t="str">
        <f>SUBSTITUTE(SUBSTITUTE(TRIM(SUBSTITUTE(Table1[[#This Row],[Adresse complète]],Table1[[#This Row],[Rue]],"")),Table1[[#This Row],[Code postal]],""),Table1[[#This Row],[Ville]],"")</f>
        <v xml:space="preserve">AVENUE DU DOCTEUR ARNOLD NETTER </v>
      </c>
      <c r="D667" t="str" cm="1">
        <f t="array" ref="D667">MID(Table1[[#This Row],[Adresse complète]],LEN(Table1[[#This Row],[Adresse complète]])-MATCH(TRUE,ISNUMBER(--(MID(Table1[[#This Row],[Adresse complète]],LEN(Table1[[#This Row],[Adresse complète]])-ROW($1:$255),1))),0)-4,5)</f>
        <v>75012</v>
      </c>
      <c r="E667" t="str" cm="1">
        <f t="array" ref="E667">RIGHT(Table1[[#This Row],[Adresse complète]],MATCH(TRUE,ISNUMBER(--(MID(Table1[[#This Row],[Adresse complète]],LEN(Table1[[#This Row],[Adresse complète]])-ROW($1:$255),1))),0))</f>
        <v xml:space="preserve"> PARIS</v>
      </c>
    </row>
    <row r="668" spans="1:5" x14ac:dyDescent="0.25">
      <c r="A668" t="s">
        <v>666</v>
      </c>
      <c r="B668" t="str">
        <f>MID(Table1[[#This Row],[Adresse complète]],1,SEARCH("@",SUBSTITUTE(Table1[[#This Row],[Adresse complète]]," ","@",2)))</f>
        <v xml:space="preserve">18  </v>
      </c>
      <c r="C668" t="str">
        <f>SUBSTITUTE(SUBSTITUTE(TRIM(SUBSTITUTE(Table1[[#This Row],[Adresse complète]],Table1[[#This Row],[Rue]],"")),Table1[[#This Row],[Code postal]],""),Table1[[#This Row],[Ville]],"")</f>
        <v xml:space="preserve">ALLEE DES BOURGUIGNONS </v>
      </c>
      <c r="D668" t="str" cm="1">
        <f t="array" ref="D668">MID(Table1[[#This Row],[Adresse complète]],LEN(Table1[[#This Row],[Adresse complète]])-MATCH(TRUE,ISNUMBER(--(MID(Table1[[#This Row],[Adresse complète]],LEN(Table1[[#This Row],[Adresse complète]])-ROW($1:$255),1))),0)-4,5)</f>
        <v>51100</v>
      </c>
      <c r="E668" t="str" cm="1">
        <f t="array" ref="E668">RIGHT(Table1[[#This Row],[Adresse complète]],MATCH(TRUE,ISNUMBER(--(MID(Table1[[#This Row],[Adresse complète]],LEN(Table1[[#This Row],[Adresse complète]])-ROW($1:$255),1))),0))</f>
        <v xml:space="preserve"> REIMS</v>
      </c>
    </row>
    <row r="669" spans="1:5" x14ac:dyDescent="0.25">
      <c r="A669" t="s">
        <v>667</v>
      </c>
      <c r="B669" t="str">
        <f>MID(Table1[[#This Row],[Adresse complète]],1,SEARCH("@",SUBSTITUTE(Table1[[#This Row],[Adresse complète]]," ","@",2)))</f>
        <v xml:space="preserve">2  </v>
      </c>
      <c r="C669" t="str">
        <f>SUBSTITUTE(SUBSTITUTE(TRIM(SUBSTITUTE(Table1[[#This Row],[Adresse complète]],Table1[[#This Row],[Rue]],"")),Table1[[#This Row],[Code postal]],""),Table1[[#This Row],[Ville]],"")</f>
        <v xml:space="preserve">RUE CHAPON </v>
      </c>
      <c r="D669" t="str" cm="1">
        <f t="array" ref="D669">MID(Table1[[#This Row],[Adresse complète]],LEN(Table1[[#This Row],[Adresse complète]])-MATCH(TRUE,ISNUMBER(--(MID(Table1[[#This Row],[Adresse complète]],LEN(Table1[[#This Row],[Adresse complète]])-ROW($1:$255),1))),0)-4,5)</f>
        <v>93300</v>
      </c>
      <c r="E669" t="str" cm="1">
        <f t="array" ref="E669">RIGHT(Table1[[#This Row],[Adresse complète]],MATCH(TRUE,ISNUMBER(--(MID(Table1[[#This Row],[Adresse complète]],LEN(Table1[[#This Row],[Adresse complète]])-ROW($1:$255),1))),0))</f>
        <v xml:space="preserve"> AUBERVILLIERS</v>
      </c>
    </row>
    <row r="670" spans="1:5" x14ac:dyDescent="0.25">
      <c r="A670" t="s">
        <v>668</v>
      </c>
      <c r="B670" t="str">
        <f>MID(Table1[[#This Row],[Adresse complète]],1,SEARCH("@",SUBSTITUTE(Table1[[#This Row],[Adresse complète]]," ","@",2)))</f>
        <v xml:space="preserve">22  </v>
      </c>
      <c r="C670" t="str">
        <f>SUBSTITUTE(SUBSTITUTE(TRIM(SUBSTITUTE(Table1[[#This Row],[Adresse complète]],Table1[[#This Row],[Rue]],"")),Table1[[#This Row],[Code postal]],""),Table1[[#This Row],[Ville]],"")</f>
        <v xml:space="preserve">ALLEE HELENE BOUCHER </v>
      </c>
      <c r="D670" t="str" cm="1">
        <f t="array" ref="D670">MID(Table1[[#This Row],[Adresse complète]],LEN(Table1[[#This Row],[Adresse complète]])-MATCH(TRUE,ISNUMBER(--(MID(Table1[[#This Row],[Adresse complète]],LEN(Table1[[#This Row],[Adresse complète]])-ROW($1:$255),1))),0)-4,5)</f>
        <v>94800</v>
      </c>
      <c r="E670" t="str" cm="1">
        <f t="array" ref="E670">RIGHT(Table1[[#This Row],[Adresse complète]],MATCH(TRUE,ISNUMBER(--(MID(Table1[[#This Row],[Adresse complète]],LEN(Table1[[#This Row],[Adresse complète]])-ROW($1:$255),1))),0))</f>
        <v xml:space="preserve"> VILLEJUIF</v>
      </c>
    </row>
    <row r="671" spans="1:5" x14ac:dyDescent="0.25">
      <c r="A671" t="s">
        <v>669</v>
      </c>
      <c r="B671" t="str">
        <f>MID(Table1[[#This Row],[Adresse complète]],1,SEARCH("@",SUBSTITUTE(Table1[[#This Row],[Adresse complète]]," ","@",2)))</f>
        <v xml:space="preserve">21  </v>
      </c>
      <c r="C671" t="str">
        <f>SUBSTITUTE(SUBSTITUTE(TRIM(SUBSTITUTE(Table1[[#This Row],[Adresse complète]],Table1[[#This Row],[Rue]],"")),Table1[[#This Row],[Code postal]],""),Table1[[#This Row],[Ville]],"")</f>
        <v xml:space="preserve">RUE DE RUZE </v>
      </c>
      <c r="D671" t="str" cm="1">
        <f t="array" ref="D671">MID(Table1[[#This Row],[Adresse complète]],LEN(Table1[[#This Row],[Adresse complète]])-MATCH(TRUE,ISNUMBER(--(MID(Table1[[#This Row],[Adresse complète]],LEN(Table1[[#This Row],[Adresse complète]])-ROW($1:$255),1))),0)-4,5)</f>
        <v>77270</v>
      </c>
      <c r="E671" t="str" cm="1">
        <f t="array" ref="E671">RIGHT(Table1[[#This Row],[Adresse complète]],MATCH(TRUE,ISNUMBER(--(MID(Table1[[#This Row],[Adresse complète]],LEN(Table1[[#This Row],[Adresse complète]])-ROW($1:$255),1))),0))</f>
        <v xml:space="preserve"> VILLEPARISIS</v>
      </c>
    </row>
    <row r="672" spans="1:5" x14ac:dyDescent="0.25">
      <c r="A672" t="s">
        <v>670</v>
      </c>
      <c r="B672" t="str">
        <f>MID(Table1[[#This Row],[Adresse complète]],1,SEARCH("@",SUBSTITUTE(Table1[[#This Row],[Adresse complète]]," ","@",2)))</f>
        <v xml:space="preserve">8  </v>
      </c>
      <c r="C672" t="str">
        <f>SUBSTITUTE(SUBSTITUTE(TRIM(SUBSTITUTE(Table1[[#This Row],[Adresse complète]],Table1[[#This Row],[Rue]],"")),Table1[[#This Row],[Code postal]],""),Table1[[#This Row],[Ville]],"")</f>
        <v xml:space="preserve">RUE ALFRED DE VIGNY </v>
      </c>
      <c r="D672" t="str" cm="1">
        <f t="array" ref="D672">MID(Table1[[#This Row],[Adresse complète]],LEN(Table1[[#This Row],[Adresse complète]])-MATCH(TRUE,ISNUMBER(--(MID(Table1[[#This Row],[Adresse complète]],LEN(Table1[[#This Row],[Adresse complète]])-ROW($1:$255),1))),0)-4,5)</f>
        <v>93330</v>
      </c>
      <c r="E672" t="str" cm="1">
        <f t="array" ref="E672">RIGHT(Table1[[#This Row],[Adresse complète]],MATCH(TRUE,ISNUMBER(--(MID(Table1[[#This Row],[Adresse complète]],LEN(Table1[[#This Row],[Adresse complète]])-ROW($1:$255),1))),0))</f>
        <v xml:space="preserve"> NEUILLY SUR MARNE</v>
      </c>
    </row>
    <row r="673" spans="1:5" x14ac:dyDescent="0.25">
      <c r="A673" t="s">
        <v>671</v>
      </c>
      <c r="B673" t="str">
        <f>MID(Table1[[#This Row],[Adresse complète]],1,SEARCH("@",SUBSTITUTE(Table1[[#This Row],[Adresse complète]]," ","@",2)))</f>
        <v xml:space="preserve">4  </v>
      </c>
      <c r="C673" t="str">
        <f>SUBSTITUTE(SUBSTITUTE(TRIM(SUBSTITUTE(Table1[[#This Row],[Adresse complète]],Table1[[#This Row],[Rue]],"")),Table1[[#This Row],[Code postal]],""),Table1[[#This Row],[Ville]],"")</f>
        <v xml:space="preserve">RUE DES TILLEULS </v>
      </c>
      <c r="D673" t="str" cm="1">
        <f t="array" ref="D673">MID(Table1[[#This Row],[Adresse complète]],LEN(Table1[[#This Row],[Adresse complète]])-MATCH(TRUE,ISNUMBER(--(MID(Table1[[#This Row],[Adresse complète]],LEN(Table1[[#This Row],[Adresse complète]])-ROW($1:$255),1))),0)-4,5)</f>
        <v>69120</v>
      </c>
      <c r="E673" t="str" cm="1">
        <f t="array" ref="E673">RIGHT(Table1[[#This Row],[Adresse complète]],MATCH(TRUE,ISNUMBER(--(MID(Table1[[#This Row],[Adresse complète]],LEN(Table1[[#This Row],[Adresse complète]])-ROW($1:$255),1))),0))</f>
        <v xml:space="preserve"> VAULX EN VELIN</v>
      </c>
    </row>
    <row r="674" spans="1:5" x14ac:dyDescent="0.25">
      <c r="A674" t="s">
        <v>672</v>
      </c>
      <c r="B674" t="str">
        <f>MID(Table1[[#This Row],[Adresse complète]],1,SEARCH("@",SUBSTITUTE(Table1[[#This Row],[Adresse complète]]," ","@",2)))</f>
        <v xml:space="preserve">22  </v>
      </c>
      <c r="C674" t="str">
        <f>SUBSTITUTE(SUBSTITUTE(TRIM(SUBSTITUTE(Table1[[#This Row],[Adresse complète]],Table1[[#This Row],[Rue]],"")),Table1[[#This Row],[Code postal]],""),Table1[[#This Row],[Ville]],"")</f>
        <v xml:space="preserve">RUE DES VERGERS </v>
      </c>
      <c r="D674" t="str" cm="1">
        <f t="array" ref="D674">MID(Table1[[#This Row],[Adresse complète]],LEN(Table1[[#This Row],[Adresse complète]])-MATCH(TRUE,ISNUMBER(--(MID(Table1[[#This Row],[Adresse complète]],LEN(Table1[[#This Row],[Adresse complète]])-ROW($1:$255),1))),0)-4,5)</f>
        <v>67120</v>
      </c>
      <c r="E674" t="str" cm="1">
        <f t="array" ref="E674">RIGHT(Table1[[#This Row],[Adresse complète]],MATCH(TRUE,ISNUMBER(--(MID(Table1[[#This Row],[Adresse complète]],LEN(Table1[[#This Row],[Adresse complète]])-ROW($1:$255),1))),0))</f>
        <v xml:space="preserve"> MOLSHEIM</v>
      </c>
    </row>
    <row r="675" spans="1:5" x14ac:dyDescent="0.25">
      <c r="A675" t="s">
        <v>673</v>
      </c>
      <c r="B675" t="str">
        <f>MID(Table1[[#This Row],[Adresse complète]],1,SEARCH("@",SUBSTITUTE(Table1[[#This Row],[Adresse complète]]," ","@",2)))</f>
        <v xml:space="preserve">88  </v>
      </c>
      <c r="C675" t="str">
        <f>SUBSTITUTE(SUBSTITUTE(TRIM(SUBSTITUTE(Table1[[#This Row],[Adresse complète]],Table1[[#This Row],[Rue]],"")),Table1[[#This Row],[Code postal]],""),Table1[[#This Row],[Ville]],"")</f>
        <v xml:space="preserve">CHEMIN DE GIBBES </v>
      </c>
      <c r="D675" t="str" cm="1">
        <f t="array" ref="D675">MID(Table1[[#This Row],[Adresse complète]],LEN(Table1[[#This Row],[Adresse complète]])-MATCH(TRUE,ISNUMBER(--(MID(Table1[[#This Row],[Adresse complète]],LEN(Table1[[#This Row],[Adresse complète]])-ROW($1:$255),1))),0)-4,5)</f>
        <v>13014</v>
      </c>
      <c r="E675" t="str" cm="1">
        <f t="array" ref="E675">RIGHT(Table1[[#This Row],[Adresse complète]],MATCH(TRUE,ISNUMBER(--(MID(Table1[[#This Row],[Adresse complète]],LEN(Table1[[#This Row],[Adresse complète]])-ROW($1:$255),1))),0))</f>
        <v xml:space="preserve"> MARSEILLE</v>
      </c>
    </row>
    <row r="676" spans="1:5" x14ac:dyDescent="0.25">
      <c r="A676" t="s">
        <v>674</v>
      </c>
      <c r="B676" t="str">
        <f>MID(Table1[[#This Row],[Adresse complète]],1,SEARCH("@",SUBSTITUTE(Table1[[#This Row],[Adresse complète]]," ","@",2)))</f>
        <v xml:space="preserve">49 B </v>
      </c>
      <c r="C676" t="str">
        <f>SUBSTITUTE(SUBSTITUTE(TRIM(SUBSTITUTE(Table1[[#This Row],[Adresse complète]],Table1[[#This Row],[Rue]],"")),Table1[[#This Row],[Code postal]],""),Table1[[#This Row],[Ville]],"")</f>
        <v xml:space="preserve">RUE DE LA REPUBLIQUE </v>
      </c>
      <c r="D676" t="str" cm="1">
        <f t="array" ref="D676">MID(Table1[[#This Row],[Adresse complète]],LEN(Table1[[#This Row],[Adresse complète]])-MATCH(TRUE,ISNUMBER(--(MID(Table1[[#This Row],[Adresse complète]],LEN(Table1[[#This Row],[Adresse complète]])-ROW($1:$255),1))),0)-4,5)</f>
        <v>54220</v>
      </c>
      <c r="E676" t="str" cm="1">
        <f t="array" ref="E676">RIGHT(Table1[[#This Row],[Adresse complète]],MATCH(TRUE,ISNUMBER(--(MID(Table1[[#This Row],[Adresse complète]],LEN(Table1[[#This Row],[Adresse complète]])-ROW($1:$255),1))),0))</f>
        <v xml:space="preserve"> MALZEVILLE</v>
      </c>
    </row>
    <row r="677" spans="1:5" x14ac:dyDescent="0.25">
      <c r="A677" t="s">
        <v>675</v>
      </c>
      <c r="B677" t="str">
        <f>MID(Table1[[#This Row],[Adresse complète]],1,SEARCH("@",SUBSTITUTE(Table1[[#This Row],[Adresse complète]]," ","@",2)))</f>
        <v xml:space="preserve">14  </v>
      </c>
      <c r="C677" t="str">
        <f>SUBSTITUTE(SUBSTITUTE(TRIM(SUBSTITUTE(Table1[[#This Row],[Adresse complète]],Table1[[#This Row],[Rue]],"")),Table1[[#This Row],[Code postal]],""),Table1[[#This Row],[Ville]],"")</f>
        <v xml:space="preserve">AVENUE HOCHE </v>
      </c>
      <c r="D677" t="str" cm="1">
        <f t="array" ref="D677">MID(Table1[[#This Row],[Adresse complète]],LEN(Table1[[#This Row],[Adresse complète]])-MATCH(TRUE,ISNUMBER(--(MID(Table1[[#This Row],[Adresse complète]],LEN(Table1[[#This Row],[Adresse complète]])-ROW($1:$255),1))),0)-4,5)</f>
        <v>86000</v>
      </c>
      <c r="E677" t="str" cm="1">
        <f t="array" ref="E677">RIGHT(Table1[[#This Row],[Adresse complète]],MATCH(TRUE,ISNUMBER(--(MID(Table1[[#This Row],[Adresse complète]],LEN(Table1[[#This Row],[Adresse complète]])-ROW($1:$255),1))),0))</f>
        <v xml:space="preserve"> POITIERS</v>
      </c>
    </row>
    <row r="678" spans="1:5" x14ac:dyDescent="0.25">
      <c r="A678" t="s">
        <v>676</v>
      </c>
      <c r="B678" t="str">
        <f>MID(Table1[[#This Row],[Adresse complète]],1,SEARCH("@",SUBSTITUTE(Table1[[#This Row],[Adresse complète]]," ","@",2)))</f>
        <v xml:space="preserve">286 B </v>
      </c>
      <c r="C678" t="str">
        <f>SUBSTITUTE(SUBSTITUTE(TRIM(SUBSTITUTE(Table1[[#This Row],[Adresse complète]],Table1[[#This Row],[Rue]],"")),Table1[[#This Row],[Code postal]],""),Table1[[#This Row],[Ville]],"")</f>
        <v xml:space="preserve">PROMENADE DES PRES </v>
      </c>
      <c r="D678" t="str" cm="1">
        <f t="array" ref="D678">MID(Table1[[#This Row],[Adresse complète]],LEN(Table1[[#This Row],[Adresse complète]])-MATCH(TRUE,ISNUMBER(--(MID(Table1[[#This Row],[Adresse complète]],LEN(Table1[[#This Row],[Adresse complète]])-ROW($1:$255),1))),0)-4,5)</f>
        <v>06670</v>
      </c>
      <c r="E678" t="str" cm="1">
        <f t="array" ref="E678">RIGHT(Table1[[#This Row],[Adresse complète]],MATCH(TRUE,ISNUMBER(--(MID(Table1[[#This Row],[Adresse complète]],LEN(Table1[[#This Row],[Adresse complète]])-ROW($1:$255),1))),0))</f>
        <v xml:space="preserve"> LEVENS</v>
      </c>
    </row>
    <row r="679" spans="1:5" x14ac:dyDescent="0.25">
      <c r="A679" t="s">
        <v>677</v>
      </c>
      <c r="B679" t="str">
        <f>MID(Table1[[#This Row],[Adresse complète]],1,SEARCH("@",SUBSTITUTE(Table1[[#This Row],[Adresse complète]]," ","@",2)))</f>
        <v xml:space="preserve">19  </v>
      </c>
      <c r="C679" t="str">
        <f>SUBSTITUTE(SUBSTITUTE(TRIM(SUBSTITUTE(Table1[[#This Row],[Adresse complète]],Table1[[#This Row],[Rue]],"")),Table1[[#This Row],[Code postal]],""),Table1[[#This Row],[Ville]],"")</f>
        <v xml:space="preserve">RUE DES CITES </v>
      </c>
      <c r="D679" t="str" cm="1">
        <f t="array" ref="D679">MID(Table1[[#This Row],[Adresse complète]],LEN(Table1[[#This Row],[Adresse complète]])-MATCH(TRUE,ISNUMBER(--(MID(Table1[[#This Row],[Adresse complète]],LEN(Table1[[#This Row],[Adresse complète]])-ROW($1:$255),1))),0)-4,5)</f>
        <v>93300</v>
      </c>
      <c r="E679" t="str" cm="1">
        <f t="array" ref="E679">RIGHT(Table1[[#This Row],[Adresse complète]],MATCH(TRUE,ISNUMBER(--(MID(Table1[[#This Row],[Adresse complète]],LEN(Table1[[#This Row],[Adresse complète]])-ROW($1:$255),1))),0))</f>
        <v xml:space="preserve"> AUBERVILLIERS</v>
      </c>
    </row>
    <row r="680" spans="1:5" x14ac:dyDescent="0.25">
      <c r="A680" t="s">
        <v>678</v>
      </c>
      <c r="B680" t="str">
        <f>MID(Table1[[#This Row],[Adresse complète]],1,SEARCH("@",SUBSTITUTE(Table1[[#This Row],[Adresse complète]]," ","@",2)))</f>
        <v xml:space="preserve">428  </v>
      </c>
      <c r="C680" t="str">
        <f>SUBSTITUTE(SUBSTITUTE(TRIM(SUBSTITUTE(Table1[[#This Row],[Adresse complète]],Table1[[#This Row],[Rue]],"")),Table1[[#This Row],[Code postal]],""),Table1[[#This Row],[Ville]],"")</f>
        <v xml:space="preserve">ALLEE DU GRAND MAS </v>
      </c>
      <c r="D680" t="str" cm="1">
        <f t="array" ref="D680">MID(Table1[[#This Row],[Adresse complète]],LEN(Table1[[#This Row],[Adresse complète]])-MATCH(TRUE,ISNUMBER(--(MID(Table1[[#This Row],[Adresse complète]],LEN(Table1[[#This Row],[Adresse complète]])-ROW($1:$255),1))),0)-4,5)</f>
        <v>83600</v>
      </c>
      <c r="E680" t="str" cm="1">
        <f t="array" ref="E680">RIGHT(Table1[[#This Row],[Adresse complète]],MATCH(TRUE,ISNUMBER(--(MID(Table1[[#This Row],[Adresse complète]],LEN(Table1[[#This Row],[Adresse complète]])-ROW($1:$255),1))),0))</f>
        <v xml:space="preserve"> FREJUS</v>
      </c>
    </row>
    <row r="681" spans="1:5" x14ac:dyDescent="0.25">
      <c r="A681" t="s">
        <v>679</v>
      </c>
      <c r="B681" t="str">
        <f>MID(Table1[[#This Row],[Adresse complète]],1,SEARCH("@",SUBSTITUTE(Table1[[#This Row],[Adresse complète]]," ","@",2)))</f>
        <v xml:space="preserve">56  </v>
      </c>
      <c r="C681" t="str">
        <f>SUBSTITUTE(SUBSTITUTE(TRIM(SUBSTITUTE(Table1[[#This Row],[Adresse complète]],Table1[[#This Row],[Rue]],"")),Table1[[#This Row],[Code postal]],""),Table1[[#This Row],[Ville]],"")</f>
        <v xml:space="preserve">RUE DROITE </v>
      </c>
      <c r="D681" t="str" cm="1">
        <f t="array" ref="D681">MID(Table1[[#This Row],[Adresse complète]],LEN(Table1[[#This Row],[Adresse complète]])-MATCH(TRUE,ISNUMBER(--(MID(Table1[[#This Row],[Adresse complète]],LEN(Table1[[#This Row],[Adresse complète]])-ROW($1:$255),1))),0)-4,5)</f>
        <v>11100</v>
      </c>
      <c r="E681" t="str" cm="1">
        <f t="array" ref="E681">RIGHT(Table1[[#This Row],[Adresse complète]],MATCH(TRUE,ISNUMBER(--(MID(Table1[[#This Row],[Adresse complète]],LEN(Table1[[#This Row],[Adresse complète]])-ROW($1:$255),1))),0))</f>
        <v xml:space="preserve"> NARBONNE</v>
      </c>
    </row>
    <row r="682" spans="1:5" x14ac:dyDescent="0.25">
      <c r="A682" t="s">
        <v>680</v>
      </c>
      <c r="B682" t="str">
        <f>MID(Table1[[#This Row],[Adresse complète]],1,SEARCH("@",SUBSTITUTE(Table1[[#This Row],[Adresse complète]]," ","@",2)))</f>
        <v xml:space="preserve">557  </v>
      </c>
      <c r="C682" t="str">
        <f>SUBSTITUTE(SUBSTITUTE(TRIM(SUBSTITUTE(Table1[[#This Row],[Adresse complète]],Table1[[#This Row],[Rue]],"")),Table1[[#This Row],[Code postal]],""),Table1[[#This Row],[Ville]],"")</f>
        <v xml:space="preserve">ROUTE DE LA CHARNIAZ </v>
      </c>
      <c r="D682" t="str" cm="1">
        <f t="array" ref="D682">MID(Table1[[#This Row],[Adresse complète]],LEN(Table1[[#This Row],[Adresse complète]])-MATCH(TRUE,ISNUMBER(--(MID(Table1[[#This Row],[Adresse complète]],LEN(Table1[[#This Row],[Adresse complète]])-ROW($1:$255),1))),0)-4,5)</f>
        <v>74380</v>
      </c>
      <c r="E682" t="str" cm="1">
        <f t="array" ref="E682">RIGHT(Table1[[#This Row],[Adresse complète]],MATCH(TRUE,ISNUMBER(--(MID(Table1[[#This Row],[Adresse complète]],LEN(Table1[[#This Row],[Adresse complète]])-ROW($1:$255),1))),0))</f>
        <v xml:space="preserve"> BONNE</v>
      </c>
    </row>
    <row r="683" spans="1:5" x14ac:dyDescent="0.25">
      <c r="A683" t="s">
        <v>681</v>
      </c>
      <c r="B683" t="str">
        <f>MID(Table1[[#This Row],[Adresse complète]],1,SEARCH("@",SUBSTITUTE(Table1[[#This Row],[Adresse complète]]," ","@",2)))</f>
        <v xml:space="preserve">0  </v>
      </c>
      <c r="C683" t="str">
        <f>SUBSTITUTE(SUBSTITUTE(TRIM(SUBSTITUTE(Table1[[#This Row],[Adresse complète]],Table1[[#This Row],[Rue]],"")),Table1[[#This Row],[Code postal]],""),Table1[[#This Row],[Ville]],"")</f>
        <v xml:space="preserve">RUE DES GLYCINES </v>
      </c>
      <c r="D683" t="str" cm="1">
        <f t="array" ref="D683">MID(Table1[[#This Row],[Adresse complète]],LEN(Table1[[#This Row],[Adresse complète]])-MATCH(TRUE,ISNUMBER(--(MID(Table1[[#This Row],[Adresse complète]],LEN(Table1[[#This Row],[Adresse complète]])-ROW($1:$255),1))),0)-4,5)</f>
        <v>04220</v>
      </c>
      <c r="E683" t="str" cm="1">
        <f t="array" ref="E683">RIGHT(Table1[[#This Row],[Adresse complète]],MATCH(TRUE,ISNUMBER(--(MID(Table1[[#This Row],[Adresse complète]],LEN(Table1[[#This Row],[Adresse complète]])-ROW($1:$255),1))),0))</f>
        <v xml:space="preserve"> SAINTE TULLE</v>
      </c>
    </row>
    <row r="684" spans="1:5" x14ac:dyDescent="0.25">
      <c r="A684" t="s">
        <v>682</v>
      </c>
      <c r="B684" t="str">
        <f>MID(Table1[[#This Row],[Adresse complète]],1,SEARCH("@",SUBSTITUTE(Table1[[#This Row],[Adresse complète]]," ","@",2)))</f>
        <v xml:space="preserve">5 A </v>
      </c>
      <c r="C684" t="str">
        <f>SUBSTITUTE(SUBSTITUTE(TRIM(SUBSTITUTE(Table1[[#This Row],[Adresse complète]],Table1[[#This Row],[Rue]],"")),Table1[[#This Row],[Code postal]],""),Table1[[#This Row],[Ville]],"")</f>
        <v xml:space="preserve">AVENUE DU JAS DE BOUFFAN </v>
      </c>
      <c r="D684" t="str" cm="1">
        <f t="array" ref="D684">MID(Table1[[#This Row],[Adresse complète]],LEN(Table1[[#This Row],[Adresse complète]])-MATCH(TRUE,ISNUMBER(--(MID(Table1[[#This Row],[Adresse complète]],LEN(Table1[[#This Row],[Adresse complète]])-ROW($1:$255),1))),0)-4,5)</f>
        <v>13090</v>
      </c>
      <c r="E684" t="str" cm="1">
        <f t="array" ref="E684">RIGHT(Table1[[#This Row],[Adresse complète]],MATCH(TRUE,ISNUMBER(--(MID(Table1[[#This Row],[Adresse complète]],LEN(Table1[[#This Row],[Adresse complète]])-ROW($1:$255),1))),0))</f>
        <v xml:space="preserve"> AIX EN PROVENCE</v>
      </c>
    </row>
    <row r="685" spans="1:5" x14ac:dyDescent="0.25">
      <c r="A685" t="s">
        <v>683</v>
      </c>
      <c r="B685" t="str">
        <f>MID(Table1[[#This Row],[Adresse complète]],1,SEARCH("@",SUBSTITUTE(Table1[[#This Row],[Adresse complète]]," ","@",2)))</f>
        <v xml:space="preserve">9  </v>
      </c>
      <c r="C685" t="str">
        <f>SUBSTITUTE(SUBSTITUTE(TRIM(SUBSTITUTE(Table1[[#This Row],[Adresse complète]],Table1[[#This Row],[Rue]],"")),Table1[[#This Row],[Code postal]],""),Table1[[#This Row],[Ville]],"")</f>
        <v xml:space="preserve">RUE LANCEFOC </v>
      </c>
      <c r="D685" t="str" cm="1">
        <f t="array" ref="D685">MID(Table1[[#This Row],[Adresse complète]],LEN(Table1[[#This Row],[Adresse complète]])-MATCH(TRUE,ISNUMBER(--(MID(Table1[[#This Row],[Adresse complète]],LEN(Table1[[#This Row],[Adresse complète]])-ROW($1:$255),1))),0)-4,5)</f>
        <v>31000</v>
      </c>
      <c r="E685" t="str" cm="1">
        <f t="array" ref="E685">RIGHT(Table1[[#This Row],[Adresse complète]],MATCH(TRUE,ISNUMBER(--(MID(Table1[[#This Row],[Adresse complète]],LEN(Table1[[#This Row],[Adresse complète]])-ROW($1:$255),1))),0))</f>
        <v xml:space="preserve"> TOULOUSE</v>
      </c>
    </row>
    <row r="686" spans="1:5" x14ac:dyDescent="0.25">
      <c r="A686" t="s">
        <v>684</v>
      </c>
      <c r="B686" t="str">
        <f>MID(Table1[[#This Row],[Adresse complète]],1,SEARCH("@",SUBSTITUTE(Table1[[#This Row],[Adresse complète]]," ","@",2)))</f>
        <v xml:space="preserve">10  </v>
      </c>
      <c r="C686" t="str">
        <f>SUBSTITUTE(SUBSTITUTE(TRIM(SUBSTITUTE(Table1[[#This Row],[Adresse complète]],Table1[[#This Row],[Rue]],"")),Table1[[#This Row],[Code postal]],""),Table1[[#This Row],[Ville]],"")</f>
        <v xml:space="preserve">RUE DES JEUNEURS </v>
      </c>
      <c r="D686" t="str" cm="1">
        <f t="array" ref="D686">MID(Table1[[#This Row],[Adresse complète]],LEN(Table1[[#This Row],[Adresse complète]])-MATCH(TRUE,ISNUMBER(--(MID(Table1[[#This Row],[Adresse complète]],LEN(Table1[[#This Row],[Adresse complète]])-ROW($1:$255),1))),0)-4,5)</f>
        <v>75002</v>
      </c>
      <c r="E686" t="str" cm="1">
        <f t="array" ref="E686">RIGHT(Table1[[#This Row],[Adresse complète]],MATCH(TRUE,ISNUMBER(--(MID(Table1[[#This Row],[Adresse complète]],LEN(Table1[[#This Row],[Adresse complète]])-ROW($1:$255),1))),0))</f>
        <v xml:space="preserve"> PARIS</v>
      </c>
    </row>
    <row r="687" spans="1:5" x14ac:dyDescent="0.25">
      <c r="A687" t="s">
        <v>685</v>
      </c>
      <c r="B687" t="str">
        <f>MID(Table1[[#This Row],[Adresse complète]],1,SEARCH("@",SUBSTITUTE(Table1[[#This Row],[Adresse complète]]," ","@",2)))</f>
        <v xml:space="preserve">6  </v>
      </c>
      <c r="C687" t="str">
        <f>SUBSTITUTE(SUBSTITUTE(TRIM(SUBSTITUTE(Table1[[#This Row],[Adresse complète]],Table1[[#This Row],[Rue]],"")),Table1[[#This Row],[Code postal]],""),Table1[[#This Row],[Ville]],"")</f>
        <v xml:space="preserve">RUE DE LA MARJOERA </v>
      </c>
      <c r="D687" t="str" cm="1">
        <f t="array" ref="D687">MID(Table1[[#This Row],[Adresse complète]],LEN(Table1[[#This Row],[Adresse complète]])-MATCH(TRUE,ISNUMBER(--(MID(Table1[[#This Row],[Adresse complète]],LEN(Table1[[#This Row],[Adresse complète]])-ROW($1:$255),1))),0)-4,5)</f>
        <v>38760</v>
      </c>
      <c r="E687" t="str" cm="1">
        <f t="array" ref="E687">RIGHT(Table1[[#This Row],[Adresse complète]],MATCH(TRUE,ISNUMBER(--(MID(Table1[[#This Row],[Adresse complète]],LEN(Table1[[#This Row],[Adresse complète]])-ROW($1:$255),1))),0))</f>
        <v xml:space="preserve"> VARCES ALLIERES ET RISSET</v>
      </c>
    </row>
    <row r="688" spans="1:5" x14ac:dyDescent="0.25">
      <c r="A688" t="s">
        <v>686</v>
      </c>
      <c r="B688" t="str">
        <f>MID(Table1[[#This Row],[Adresse complète]],1,SEARCH("@",SUBSTITUTE(Table1[[#This Row],[Adresse complète]]," ","@",2)))</f>
        <v xml:space="preserve">116  </v>
      </c>
      <c r="C688" t="str">
        <f>SUBSTITUTE(SUBSTITUTE(TRIM(SUBSTITUTE(Table1[[#This Row],[Adresse complète]],Table1[[#This Row],[Rue]],"")),Table1[[#This Row],[Code postal]],""),Table1[[#This Row],[Ville]],"")</f>
        <v xml:space="preserve">GRANDE RUE CHARLES DE GAULLE </v>
      </c>
      <c r="D688" t="str" cm="1">
        <f t="array" ref="D688">MID(Table1[[#This Row],[Adresse complète]],LEN(Table1[[#This Row],[Adresse complète]])-MATCH(TRUE,ISNUMBER(--(MID(Table1[[#This Row],[Adresse complète]],LEN(Table1[[#This Row],[Adresse complète]])-ROW($1:$255),1))),0)-4,5)</f>
        <v>91250</v>
      </c>
      <c r="E688" t="str" cm="1">
        <f t="array" ref="E688">RIGHT(Table1[[#This Row],[Adresse complète]],MATCH(TRUE,ISNUMBER(--(MID(Table1[[#This Row],[Adresse complète]],LEN(Table1[[#This Row],[Adresse complète]])-ROW($1:$255),1))),0))</f>
        <v xml:space="preserve"> SAINTRY SUR SEINE</v>
      </c>
    </row>
    <row r="689" spans="1:5" x14ac:dyDescent="0.25">
      <c r="A689" t="s">
        <v>687</v>
      </c>
      <c r="B689" t="str">
        <f>MID(Table1[[#This Row],[Adresse complète]],1,SEARCH("@",SUBSTITUTE(Table1[[#This Row],[Adresse complète]]," ","@",2)))</f>
        <v xml:space="preserve">119  </v>
      </c>
      <c r="C689" t="str">
        <f>SUBSTITUTE(SUBSTITUTE(TRIM(SUBSTITUTE(Table1[[#This Row],[Adresse complète]],Table1[[#This Row],[Rue]],"")),Table1[[#This Row],[Code postal]],""),Table1[[#This Row],[Ville]],"")</f>
        <v xml:space="preserve">RUE DE LA PAIX </v>
      </c>
      <c r="D689" t="str" cm="1">
        <f t="array" ref="D689">MID(Table1[[#This Row],[Adresse complète]],LEN(Table1[[#This Row],[Adresse complète]])-MATCH(TRUE,ISNUMBER(--(MID(Table1[[#This Row],[Adresse complète]],LEN(Table1[[#This Row],[Adresse complète]])-ROW($1:$255),1))),0)-4,5)</f>
        <v>94170</v>
      </c>
      <c r="E689" t="str" cm="1">
        <f t="array" ref="E689">RIGHT(Table1[[#This Row],[Adresse complète]],MATCH(TRUE,ISNUMBER(--(MID(Table1[[#This Row],[Adresse complète]],LEN(Table1[[#This Row],[Adresse complète]])-ROW($1:$255),1))),0))</f>
        <v xml:space="preserve"> LE PERREUX SUR MARNE</v>
      </c>
    </row>
    <row r="690" spans="1:5" x14ac:dyDescent="0.25">
      <c r="A690" t="s">
        <v>688</v>
      </c>
      <c r="B690" t="str">
        <f>MID(Table1[[#This Row],[Adresse complète]],1,SEARCH("@",SUBSTITUTE(Table1[[#This Row],[Adresse complète]]," ","@",2)))</f>
        <v xml:space="preserve">11  </v>
      </c>
      <c r="C690" t="str">
        <f>SUBSTITUTE(SUBSTITUTE(TRIM(SUBSTITUTE(Table1[[#This Row],[Adresse complète]],Table1[[#This Row],[Rue]],"")),Table1[[#This Row],[Code postal]],""),Table1[[#This Row],[Ville]],"")</f>
        <v xml:space="preserve">BOULEVARD D ATHENES </v>
      </c>
      <c r="D690" t="str" cm="1">
        <f t="array" ref="D690">MID(Table1[[#This Row],[Adresse complète]],LEN(Table1[[#This Row],[Adresse complète]])-MATCH(TRUE,ISNUMBER(--(MID(Table1[[#This Row],[Adresse complète]],LEN(Table1[[#This Row],[Adresse complète]])-ROW($1:$255),1))),0)-4,5)</f>
        <v>13001</v>
      </c>
      <c r="E690" t="str" cm="1">
        <f t="array" ref="E690">RIGHT(Table1[[#This Row],[Adresse complète]],MATCH(TRUE,ISNUMBER(--(MID(Table1[[#This Row],[Adresse complète]],LEN(Table1[[#This Row],[Adresse complète]])-ROW($1:$255),1))),0))</f>
        <v xml:space="preserve"> MARSEILLE</v>
      </c>
    </row>
    <row r="691" spans="1:5" x14ac:dyDescent="0.25">
      <c r="A691" t="s">
        <v>689</v>
      </c>
      <c r="B691" t="str">
        <f>MID(Table1[[#This Row],[Adresse complète]],1,SEARCH("@",SUBSTITUTE(Table1[[#This Row],[Adresse complète]]," ","@",2)))</f>
        <v xml:space="preserve">99  </v>
      </c>
      <c r="C691" t="str">
        <f>SUBSTITUTE(SUBSTITUTE(TRIM(SUBSTITUTE(Table1[[#This Row],[Adresse complète]],Table1[[#This Row],[Rue]],"")),Table1[[#This Row],[Code postal]],""),Table1[[#This Row],[Ville]],"")</f>
        <v xml:space="preserve">AVENUE DE L HERMET </v>
      </c>
      <c r="D691" t="str" cm="1">
        <f t="array" ref="D691">MID(Table1[[#This Row],[Adresse complète]],LEN(Table1[[#This Row],[Adresse complète]])-MATCH(TRUE,ISNUMBER(--(MID(Table1[[#This Row],[Adresse complète]],LEN(Table1[[#This Row],[Adresse complète]])-ROW($1:$255),1))),0)-4,5)</f>
        <v>81380</v>
      </c>
      <c r="E691" t="str" cm="1">
        <f t="array" ref="E691">RIGHT(Table1[[#This Row],[Adresse complète]],MATCH(TRUE,ISNUMBER(--(MID(Table1[[#This Row],[Adresse complète]],LEN(Table1[[#This Row],[Adresse complète]])-ROW($1:$255),1))),0))</f>
        <v xml:space="preserve"> LESCURE D ALBIGEOIS</v>
      </c>
    </row>
    <row r="692" spans="1:5" x14ac:dyDescent="0.25">
      <c r="A692" t="s">
        <v>690</v>
      </c>
      <c r="B692" t="str">
        <f>MID(Table1[[#This Row],[Adresse complète]],1,SEARCH("@",SUBSTITUTE(Table1[[#This Row],[Adresse complète]]," ","@",2)))</f>
        <v xml:space="preserve">227  </v>
      </c>
      <c r="C692" t="str">
        <f>SUBSTITUTE(SUBSTITUTE(TRIM(SUBSTITUTE(Table1[[#This Row],[Adresse complète]],Table1[[#This Row],[Rue]],"")),Table1[[#This Row],[Code postal]],""),Table1[[#This Row],[Ville]],"")</f>
        <v xml:space="preserve">AVENUE DU PONT TRINQUAT </v>
      </c>
      <c r="D692" t="str" cm="1">
        <f t="array" ref="D692">MID(Table1[[#This Row],[Adresse complète]],LEN(Table1[[#This Row],[Adresse complète]])-MATCH(TRUE,ISNUMBER(--(MID(Table1[[#This Row],[Adresse complète]],LEN(Table1[[#This Row],[Adresse complète]])-ROW($1:$255),1))),0)-4,5)</f>
        <v>34070</v>
      </c>
      <c r="E692" t="str" cm="1">
        <f t="array" ref="E692">RIGHT(Table1[[#This Row],[Adresse complète]],MATCH(TRUE,ISNUMBER(--(MID(Table1[[#This Row],[Adresse complète]],LEN(Table1[[#This Row],[Adresse complète]])-ROW($1:$255),1))),0))</f>
        <v xml:space="preserve"> MONTPELLIER</v>
      </c>
    </row>
    <row r="693" spans="1:5" x14ac:dyDescent="0.25">
      <c r="A693" t="s">
        <v>691</v>
      </c>
      <c r="B693" t="str">
        <f>MID(Table1[[#This Row],[Adresse complète]],1,SEARCH("@",SUBSTITUTE(Table1[[#This Row],[Adresse complète]]," ","@",2)))</f>
        <v xml:space="preserve">5  </v>
      </c>
      <c r="C693" t="str">
        <f>SUBSTITUTE(SUBSTITUTE(TRIM(SUBSTITUTE(Table1[[#This Row],[Adresse complète]],Table1[[#This Row],[Rue]],"")),Table1[[#This Row],[Code postal]],""),Table1[[#This Row],[Ville]],"")</f>
        <v xml:space="preserve">RUE DE WESTHOFFEN </v>
      </c>
      <c r="D693" t="str" cm="1">
        <f t="array" ref="D693">MID(Table1[[#This Row],[Adresse complète]],LEN(Table1[[#This Row],[Adresse complète]])-MATCH(TRUE,ISNUMBER(--(MID(Table1[[#This Row],[Adresse complète]],LEN(Table1[[#This Row],[Adresse complète]])-ROW($1:$255),1))),0)-4,5)</f>
        <v>67200</v>
      </c>
      <c r="E693" t="str" cm="1">
        <f t="array" ref="E693">RIGHT(Table1[[#This Row],[Adresse complète]],MATCH(TRUE,ISNUMBER(--(MID(Table1[[#This Row],[Adresse complète]],LEN(Table1[[#This Row],[Adresse complète]])-ROW($1:$255),1))),0))</f>
        <v xml:space="preserve"> STRASBOURG</v>
      </c>
    </row>
    <row r="694" spans="1:5" x14ac:dyDescent="0.25">
      <c r="A694" t="s">
        <v>692</v>
      </c>
      <c r="B694" t="str">
        <f>MID(Table1[[#This Row],[Adresse complète]],1,SEARCH("@",SUBSTITUTE(Table1[[#This Row],[Adresse complète]]," ","@",2)))</f>
        <v xml:space="preserve">18 A </v>
      </c>
      <c r="C694" t="str">
        <f>SUBSTITUTE(SUBSTITUTE(TRIM(SUBSTITUTE(Table1[[#This Row],[Adresse complète]],Table1[[#This Row],[Rue]],"")),Table1[[#This Row],[Code postal]],""),Table1[[#This Row],[Ville]],"")</f>
        <v xml:space="preserve">RUE DU CANAL </v>
      </c>
      <c r="D694" t="str" cm="1">
        <f t="array" ref="D694">MID(Table1[[#This Row],[Adresse complète]],LEN(Table1[[#This Row],[Adresse complète]])-MATCH(TRUE,ISNUMBER(--(MID(Table1[[#This Row],[Adresse complète]],LEN(Table1[[#This Row],[Adresse complète]])-ROW($1:$255),1))),0)-4,5)</f>
        <v>67920</v>
      </c>
      <c r="E694" t="str" cm="1">
        <f t="array" ref="E694">RIGHT(Table1[[#This Row],[Adresse complète]],MATCH(TRUE,ISNUMBER(--(MID(Table1[[#This Row],[Adresse complète]],LEN(Table1[[#This Row],[Adresse complète]])-ROW($1:$255),1))),0))</f>
        <v xml:space="preserve"> SUNDHOUSE</v>
      </c>
    </row>
    <row r="695" spans="1:5" x14ac:dyDescent="0.25">
      <c r="A695" t="s">
        <v>693</v>
      </c>
      <c r="B695" t="str">
        <f>MID(Table1[[#This Row],[Adresse complète]],1,SEARCH("@",SUBSTITUTE(Table1[[#This Row],[Adresse complète]]," ","@",2)))</f>
        <v xml:space="preserve">137  </v>
      </c>
      <c r="C695" t="str">
        <f>SUBSTITUTE(SUBSTITUTE(TRIM(SUBSTITUTE(Table1[[#This Row],[Adresse complète]],Table1[[#This Row],[Rue]],"")),Table1[[#This Row],[Code postal]],""),Table1[[#This Row],[Ville]],"")</f>
        <v xml:space="preserve">ROUTE DU POLYGONE </v>
      </c>
      <c r="D695" t="str" cm="1">
        <f t="array" ref="D695">MID(Table1[[#This Row],[Adresse complète]],LEN(Table1[[#This Row],[Adresse complète]])-MATCH(TRUE,ISNUMBER(--(MID(Table1[[#This Row],[Adresse complète]],LEN(Table1[[#This Row],[Adresse complète]])-ROW($1:$255),1))),0)-4,5)</f>
        <v>67100</v>
      </c>
      <c r="E695" t="str" cm="1">
        <f t="array" ref="E695">RIGHT(Table1[[#This Row],[Adresse complète]],MATCH(TRUE,ISNUMBER(--(MID(Table1[[#This Row],[Adresse complète]],LEN(Table1[[#This Row],[Adresse complète]])-ROW($1:$255),1))),0))</f>
        <v xml:space="preserve"> STRASBOURG</v>
      </c>
    </row>
    <row r="696" spans="1:5" x14ac:dyDescent="0.25">
      <c r="A696" t="s">
        <v>694</v>
      </c>
      <c r="B696" t="str">
        <f>MID(Table1[[#This Row],[Adresse complète]],1,SEARCH("@",SUBSTITUTE(Table1[[#This Row],[Adresse complète]]," ","@",2)))</f>
        <v xml:space="preserve">220 B </v>
      </c>
      <c r="C696" t="str">
        <f>SUBSTITUTE(SUBSTITUTE(TRIM(SUBSTITUTE(Table1[[#This Row],[Adresse complète]],Table1[[#This Row],[Rue]],"")),Table1[[#This Row],[Code postal]],""),Table1[[#This Row],[Ville]],"")</f>
        <v xml:space="preserve">AVENUE BARTHELEMY BUYER </v>
      </c>
      <c r="D696" t="str" cm="1">
        <f t="array" ref="D696">MID(Table1[[#This Row],[Adresse complète]],LEN(Table1[[#This Row],[Adresse complète]])-MATCH(TRUE,ISNUMBER(--(MID(Table1[[#This Row],[Adresse complète]],LEN(Table1[[#This Row],[Adresse complète]])-ROW($1:$255),1))),0)-4,5)</f>
        <v>69009</v>
      </c>
      <c r="E696" t="str" cm="1">
        <f t="array" ref="E696">RIGHT(Table1[[#This Row],[Adresse complète]],MATCH(TRUE,ISNUMBER(--(MID(Table1[[#This Row],[Adresse complète]],LEN(Table1[[#This Row],[Adresse complète]])-ROW($1:$255),1))),0))</f>
        <v xml:space="preserve"> LYON</v>
      </c>
    </row>
    <row r="697" spans="1:5" x14ac:dyDescent="0.25">
      <c r="A697" t="s">
        <v>695</v>
      </c>
      <c r="B697" t="str">
        <f>MID(Table1[[#This Row],[Adresse complète]],1,SEARCH("@",SUBSTITUTE(Table1[[#This Row],[Adresse complète]]," ","@",2)))</f>
        <v xml:space="preserve">18  </v>
      </c>
      <c r="C697" t="str">
        <f>SUBSTITUTE(SUBSTITUTE(TRIM(SUBSTITUTE(Table1[[#This Row],[Adresse complète]],Table1[[#This Row],[Rue]],"")),Table1[[#This Row],[Code postal]],""),Table1[[#This Row],[Ville]],"")</f>
        <v xml:space="preserve">AVENUE EDOUARD VAILLANT </v>
      </c>
      <c r="D697" t="str" cm="1">
        <f t="array" ref="D697">MID(Table1[[#This Row],[Adresse complète]],LEN(Table1[[#This Row],[Adresse complète]])-MATCH(TRUE,ISNUMBER(--(MID(Table1[[#This Row],[Adresse complète]],LEN(Table1[[#This Row],[Adresse complète]])-ROW($1:$255),1))),0)-4,5)</f>
        <v>92150</v>
      </c>
      <c r="E697" t="str" cm="1">
        <f t="array" ref="E697">RIGHT(Table1[[#This Row],[Adresse complète]],MATCH(TRUE,ISNUMBER(--(MID(Table1[[#This Row],[Adresse complète]],LEN(Table1[[#This Row],[Adresse complète]])-ROW($1:$255),1))),0))</f>
        <v xml:space="preserve"> SURESNES</v>
      </c>
    </row>
    <row r="698" spans="1:5" x14ac:dyDescent="0.25">
      <c r="A698" t="s">
        <v>696</v>
      </c>
      <c r="B698" t="str">
        <f>MID(Table1[[#This Row],[Adresse complète]],1,SEARCH("@",SUBSTITUTE(Table1[[#This Row],[Adresse complète]]," ","@",2)))</f>
        <v xml:space="preserve">38  </v>
      </c>
      <c r="C698" t="str">
        <f>SUBSTITUTE(SUBSTITUTE(TRIM(SUBSTITUTE(Table1[[#This Row],[Adresse complète]],Table1[[#This Row],[Rue]],"")),Table1[[#This Row],[Code postal]],""),Table1[[#This Row],[Ville]],"")</f>
        <v xml:space="preserve">RUE DU SIROCCO </v>
      </c>
      <c r="D698" t="str" cm="1">
        <f t="array" ref="D698">MID(Table1[[#This Row],[Adresse complète]],LEN(Table1[[#This Row],[Adresse complète]])-MATCH(TRUE,ISNUMBER(--(MID(Table1[[#This Row],[Adresse complète]],LEN(Table1[[#This Row],[Adresse complète]])-ROW($1:$255),1))),0)-4,5)</f>
        <v>31700</v>
      </c>
      <c r="E698" t="str" cm="1">
        <f t="array" ref="E698">RIGHT(Table1[[#This Row],[Adresse complète]],MATCH(TRUE,ISNUMBER(--(MID(Table1[[#This Row],[Adresse complète]],LEN(Table1[[#This Row],[Adresse complète]])-ROW($1:$255),1))),0))</f>
        <v xml:space="preserve"> BEAUZELLE</v>
      </c>
    </row>
    <row r="699" spans="1:5" x14ac:dyDescent="0.25">
      <c r="A699" t="s">
        <v>697</v>
      </c>
      <c r="B699" t="str">
        <f>MID(Table1[[#This Row],[Adresse complète]],1,SEARCH("@",SUBSTITUTE(Table1[[#This Row],[Adresse complète]]," ","@",2)))</f>
        <v xml:space="preserve">19  </v>
      </c>
      <c r="C699" t="str">
        <f>SUBSTITUTE(SUBSTITUTE(TRIM(SUBSTITUTE(Table1[[#This Row],[Adresse complète]],Table1[[#This Row],[Rue]],"")),Table1[[#This Row],[Code postal]],""),Table1[[#This Row],[Ville]],"")</f>
        <v xml:space="preserve">RUE DES REMPARTS </v>
      </c>
      <c r="D699" t="str" cm="1">
        <f t="array" ref="D699">MID(Table1[[#This Row],[Adresse complète]],LEN(Table1[[#This Row],[Adresse complète]])-MATCH(TRUE,ISNUMBER(--(MID(Table1[[#This Row],[Adresse complète]],LEN(Table1[[#This Row],[Adresse complète]])-ROW($1:$255),1))),0)-4,5)</f>
        <v>81120</v>
      </c>
      <c r="E699" t="str" cm="1">
        <f t="array" ref="E699">RIGHT(Table1[[#This Row],[Adresse complète]],MATCH(TRUE,ISNUMBER(--(MID(Table1[[#This Row],[Adresse complète]],LEN(Table1[[#This Row],[Adresse complète]])-ROW($1:$255),1))),0))</f>
        <v xml:space="preserve"> DENAT</v>
      </c>
    </row>
    <row r="700" spans="1:5" x14ac:dyDescent="0.25">
      <c r="A700" t="s">
        <v>698</v>
      </c>
      <c r="B700" t="str">
        <f>MID(Table1[[#This Row],[Adresse complète]],1,SEARCH("@",SUBSTITUTE(Table1[[#This Row],[Adresse complète]]," ","@",2)))</f>
        <v xml:space="preserve">105  </v>
      </c>
      <c r="C700" t="str">
        <f>SUBSTITUTE(SUBSTITUTE(TRIM(SUBSTITUTE(Table1[[#This Row],[Adresse complète]],Table1[[#This Row],[Rue]],"")),Table1[[#This Row],[Code postal]],""),Table1[[#This Row],[Ville]],"")</f>
        <v xml:space="preserve">AVENUE VICTOR SCHOELCHER </v>
      </c>
      <c r="D700" t="str" cm="1">
        <f t="array" ref="D700">MID(Table1[[#This Row],[Adresse complète]],LEN(Table1[[#This Row],[Adresse complète]])-MATCH(TRUE,ISNUMBER(--(MID(Table1[[#This Row],[Adresse complète]],LEN(Table1[[#This Row],[Adresse complète]])-ROW($1:$255),1))),0)-4,5)</f>
        <v>91170</v>
      </c>
      <c r="E700" t="str" cm="1">
        <f t="array" ref="E700">RIGHT(Table1[[#This Row],[Adresse complète]],MATCH(TRUE,ISNUMBER(--(MID(Table1[[#This Row],[Adresse complète]],LEN(Table1[[#This Row],[Adresse complète]])-ROW($1:$255),1))),0))</f>
        <v xml:space="preserve"> VIRY CHATILLON</v>
      </c>
    </row>
    <row r="701" spans="1:5" x14ac:dyDescent="0.25">
      <c r="A701" t="s">
        <v>699</v>
      </c>
      <c r="B701" t="str">
        <f>MID(Table1[[#This Row],[Adresse complète]],1,SEARCH("@",SUBSTITUTE(Table1[[#This Row],[Adresse complète]]," ","@",2)))</f>
        <v xml:space="preserve">8  </v>
      </c>
      <c r="C701" t="str">
        <f>SUBSTITUTE(SUBSTITUTE(TRIM(SUBSTITUTE(Table1[[#This Row],[Adresse complète]],Table1[[#This Row],[Rue]],"")),Table1[[#This Row],[Code postal]],""),Table1[[#This Row],[Ville]],"")</f>
        <v xml:space="preserve">ALLEE DE LA FUTAIE </v>
      </c>
      <c r="D701" t="str" cm="1">
        <f t="array" ref="D701">MID(Table1[[#This Row],[Adresse complète]],LEN(Table1[[#This Row],[Adresse complète]])-MATCH(TRUE,ISNUMBER(--(MID(Table1[[#This Row],[Adresse complète]],LEN(Table1[[#This Row],[Adresse complète]])-ROW($1:$255),1))),0)-4,5)</f>
        <v>93160</v>
      </c>
      <c r="E701" t="str" cm="1">
        <f t="array" ref="E701">RIGHT(Table1[[#This Row],[Adresse complète]],MATCH(TRUE,ISNUMBER(--(MID(Table1[[#This Row],[Adresse complète]],LEN(Table1[[#This Row],[Adresse complète]])-ROW($1:$255),1))),0))</f>
        <v xml:space="preserve"> NOISY LE GRAND</v>
      </c>
    </row>
    <row r="702" spans="1:5" x14ac:dyDescent="0.25">
      <c r="A702" t="s">
        <v>700</v>
      </c>
      <c r="B702" t="str">
        <f>MID(Table1[[#This Row],[Adresse complète]],1,SEARCH("@",SUBSTITUTE(Table1[[#This Row],[Adresse complète]]," ","@",2)))</f>
        <v xml:space="preserve">66  </v>
      </c>
      <c r="C702" t="str">
        <f>SUBSTITUTE(SUBSTITUTE(TRIM(SUBSTITUTE(Table1[[#This Row],[Adresse complète]],Table1[[#This Row],[Rue]],"")),Table1[[#This Row],[Code postal]],""),Table1[[#This Row],[Ville]],"")</f>
        <v xml:space="preserve">ROUTE DE LA MARIGARDE </v>
      </c>
      <c r="D702" t="str" cm="1">
        <f t="array" ref="D702">MID(Table1[[#This Row],[Adresse complète]],LEN(Table1[[#This Row],[Adresse complète]])-MATCH(TRUE,ISNUMBER(--(MID(Table1[[#This Row],[Adresse complète]],LEN(Table1[[#This Row],[Adresse complète]])-ROW($1:$255),1))),0)-4,5)</f>
        <v>06130</v>
      </c>
      <c r="E702" t="str" cm="1">
        <f t="array" ref="E702">RIGHT(Table1[[#This Row],[Adresse complète]],MATCH(TRUE,ISNUMBER(--(MID(Table1[[#This Row],[Adresse complète]],LEN(Table1[[#This Row],[Adresse complète]])-ROW($1:$255),1))),0))</f>
        <v xml:space="preserve"> GRASSE</v>
      </c>
    </row>
    <row r="703" spans="1:5" x14ac:dyDescent="0.25">
      <c r="A703" t="s">
        <v>701</v>
      </c>
      <c r="B703" t="str">
        <f>MID(Table1[[#This Row],[Adresse complète]],1,SEARCH("@",SUBSTITUTE(Table1[[#This Row],[Adresse complète]]," ","@",2)))</f>
        <v xml:space="preserve">1  </v>
      </c>
      <c r="C703" t="str">
        <f>SUBSTITUTE(SUBSTITUTE(TRIM(SUBSTITUTE(Table1[[#This Row],[Adresse complète]],Table1[[#This Row],[Rue]],"")),Table1[[#This Row],[Code postal]],""),Table1[[#This Row],[Ville]],"")</f>
        <v xml:space="preserve">RUE GUYNEMER </v>
      </c>
      <c r="D703" t="str" cm="1">
        <f t="array" ref="D703">MID(Table1[[#This Row],[Adresse complète]],LEN(Table1[[#This Row],[Adresse complète]])-MATCH(TRUE,ISNUMBER(--(MID(Table1[[#This Row],[Adresse complète]],LEN(Table1[[#This Row],[Adresse complète]])-ROW($1:$255),1))),0)-4,5)</f>
        <v>37540</v>
      </c>
      <c r="E703" t="str" cm="1">
        <f t="array" ref="E703">RIGHT(Table1[[#This Row],[Adresse complète]],MATCH(TRUE,ISNUMBER(--(MID(Table1[[#This Row],[Adresse complète]],LEN(Table1[[#This Row],[Adresse complète]])-ROW($1:$255),1))),0))</f>
        <v xml:space="preserve"> SAINT CYR SUR LOIRE</v>
      </c>
    </row>
    <row r="704" spans="1:5" x14ac:dyDescent="0.25">
      <c r="A704" t="s">
        <v>702</v>
      </c>
      <c r="B704" t="str">
        <f>MID(Table1[[#This Row],[Adresse complète]],1,SEARCH("@",SUBSTITUTE(Table1[[#This Row],[Adresse complète]]," ","@",2)))</f>
        <v xml:space="preserve">78  </v>
      </c>
      <c r="C704" t="str">
        <f>SUBSTITUTE(SUBSTITUTE(TRIM(SUBSTITUTE(Table1[[#This Row],[Adresse complète]],Table1[[#This Row],[Rue]],"")),Table1[[#This Row],[Code postal]],""),Table1[[#This Row],[Ville]],"")</f>
        <v xml:space="preserve">RUE BATAILLE </v>
      </c>
      <c r="D704" t="str" cm="1">
        <f t="array" ref="D704">MID(Table1[[#This Row],[Adresse complète]],LEN(Table1[[#This Row],[Adresse complète]])-MATCH(TRUE,ISNUMBER(--(MID(Table1[[#This Row],[Adresse complète]],LEN(Table1[[#This Row],[Adresse complète]])-ROW($1:$255),1))),0)-4,5)</f>
        <v>69008</v>
      </c>
      <c r="E704" t="str" cm="1">
        <f t="array" ref="E704">RIGHT(Table1[[#This Row],[Adresse complète]],MATCH(TRUE,ISNUMBER(--(MID(Table1[[#This Row],[Adresse complète]],LEN(Table1[[#This Row],[Adresse complète]])-ROW($1:$255),1))),0))</f>
        <v xml:space="preserve"> LYON</v>
      </c>
    </row>
    <row r="705" spans="1:5" x14ac:dyDescent="0.25">
      <c r="A705" t="s">
        <v>703</v>
      </c>
      <c r="B705" t="str">
        <f>MID(Table1[[#This Row],[Adresse complète]],1,SEARCH("@",SUBSTITUTE(Table1[[#This Row],[Adresse complète]]," ","@",2)))</f>
        <v xml:space="preserve">107  </v>
      </c>
      <c r="C705" t="str">
        <f>SUBSTITUTE(SUBSTITUTE(TRIM(SUBSTITUTE(Table1[[#This Row],[Adresse complète]],Table1[[#This Row],[Rue]],"")),Table1[[#This Row],[Code postal]],""),Table1[[#This Row],[Ville]],"")</f>
        <v xml:space="preserve">AVENUE ARISTIDE BRIAND </v>
      </c>
      <c r="D705" t="str" cm="1">
        <f t="array" ref="D705">MID(Table1[[#This Row],[Adresse complète]],LEN(Table1[[#This Row],[Adresse complète]])-MATCH(TRUE,ISNUMBER(--(MID(Table1[[#This Row],[Adresse complète]],LEN(Table1[[#This Row],[Adresse complète]])-ROW($1:$255),1))),0)-4,5)</f>
        <v>93320</v>
      </c>
      <c r="E705" t="str" cm="1">
        <f t="array" ref="E705">RIGHT(Table1[[#This Row],[Adresse complète]],MATCH(TRUE,ISNUMBER(--(MID(Table1[[#This Row],[Adresse complète]],LEN(Table1[[#This Row],[Adresse complète]])-ROW($1:$255),1))),0))</f>
        <v xml:space="preserve"> LES PAVILLONS SOUS BOIS</v>
      </c>
    </row>
    <row r="706" spans="1:5" x14ac:dyDescent="0.25">
      <c r="A706" t="s">
        <v>704</v>
      </c>
      <c r="B706" t="str">
        <f>MID(Table1[[#This Row],[Adresse complète]],1,SEARCH("@",SUBSTITUTE(Table1[[#This Row],[Adresse complète]]," ","@",2)))</f>
        <v xml:space="preserve">33  </v>
      </c>
      <c r="C706" t="str">
        <f>SUBSTITUTE(SUBSTITUTE(TRIM(SUBSTITUTE(Table1[[#This Row],[Adresse complète]],Table1[[#This Row],[Rue]],"")),Table1[[#This Row],[Code postal]],""),Table1[[#This Row],[Ville]],"")</f>
        <v xml:space="preserve">AVENUE GENERAL DE GAULLE </v>
      </c>
      <c r="D706" t="str" cm="1">
        <f t="array" ref="D706">MID(Table1[[#This Row],[Adresse complète]],LEN(Table1[[#This Row],[Adresse complète]])-MATCH(TRUE,ISNUMBER(--(MID(Table1[[#This Row],[Adresse complète]],LEN(Table1[[#This Row],[Adresse complète]])-ROW($1:$255),1))),0)-4,5)</f>
        <v>06320</v>
      </c>
      <c r="E706" t="str" cm="1">
        <f t="array" ref="E706">RIGHT(Table1[[#This Row],[Adresse complète]],MATCH(TRUE,ISNUMBER(--(MID(Table1[[#This Row],[Adresse complète]],LEN(Table1[[#This Row],[Adresse complète]])-ROW($1:$255),1))),0))</f>
        <v xml:space="preserve"> CAP D AIL</v>
      </c>
    </row>
    <row r="707" spans="1:5" x14ac:dyDescent="0.25">
      <c r="A707" t="s">
        <v>705</v>
      </c>
      <c r="B707" t="str">
        <f>MID(Table1[[#This Row],[Adresse complète]],1,SEARCH("@",SUBSTITUTE(Table1[[#This Row],[Adresse complète]]," ","@",2)))</f>
        <v xml:space="preserve">901  </v>
      </c>
      <c r="C707" t="str">
        <f>SUBSTITUTE(SUBSTITUTE(TRIM(SUBSTITUTE(Table1[[#This Row],[Adresse complète]],Table1[[#This Row],[Rue]],"")),Table1[[#This Row],[Code postal]],""),Table1[[#This Row],[Ville]],"")</f>
        <v xml:space="preserve">RUE DE BUGAREL </v>
      </c>
      <c r="D707" t="str" cm="1">
        <f t="array" ref="D707">MID(Table1[[#This Row],[Adresse complète]],LEN(Table1[[#This Row],[Adresse complète]])-MATCH(TRUE,ISNUMBER(--(MID(Table1[[#This Row],[Adresse complète]],LEN(Table1[[#This Row],[Adresse complète]])-ROW($1:$255),1))),0)-4,5)</f>
        <v>34070</v>
      </c>
      <c r="E707" t="str" cm="1">
        <f t="array" ref="E707">RIGHT(Table1[[#This Row],[Adresse complète]],MATCH(TRUE,ISNUMBER(--(MID(Table1[[#This Row],[Adresse complète]],LEN(Table1[[#This Row],[Adresse complète]])-ROW($1:$255),1))),0))</f>
        <v xml:space="preserve"> MONTPELLIER</v>
      </c>
    </row>
    <row r="708" spans="1:5" x14ac:dyDescent="0.25">
      <c r="A708" t="s">
        <v>706</v>
      </c>
      <c r="B708" t="str">
        <f>MID(Table1[[#This Row],[Adresse complète]],1,SEARCH("@",SUBSTITUTE(Table1[[#This Row],[Adresse complète]]," ","@",2)))</f>
        <v xml:space="preserve">26  </v>
      </c>
      <c r="C708" t="str">
        <f>SUBSTITUTE(SUBSTITUTE(TRIM(SUBSTITUTE(Table1[[#This Row],[Adresse complète]],Table1[[#This Row],[Rue]],"")),Table1[[#This Row],[Code postal]],""),Table1[[#This Row],[Ville]],"")</f>
        <v xml:space="preserve">AVENUE DU GENERAL SARRAIL </v>
      </c>
      <c r="D708" t="str" cm="1">
        <f t="array" ref="D708">MID(Table1[[#This Row],[Adresse complète]],LEN(Table1[[#This Row],[Adresse complète]])-MATCH(TRUE,ISNUMBER(--(MID(Table1[[#This Row],[Adresse complète]],LEN(Table1[[#This Row],[Adresse complète]])-ROW($1:$255),1))),0)-4,5)</f>
        <v>01500</v>
      </c>
      <c r="E708" t="str" cm="1">
        <f t="array" ref="E708">RIGHT(Table1[[#This Row],[Adresse complète]],MATCH(TRUE,ISNUMBER(--(MID(Table1[[#This Row],[Adresse complète]],LEN(Table1[[#This Row],[Adresse complète]])-ROW($1:$255),1))),0))</f>
        <v xml:space="preserve"> AMBERIEU EN BUGEY</v>
      </c>
    </row>
    <row r="709" spans="1:5" x14ac:dyDescent="0.25">
      <c r="A709" t="s">
        <v>707</v>
      </c>
      <c r="B709" t="str">
        <f>MID(Table1[[#This Row],[Adresse complète]],1,SEARCH("@",SUBSTITUTE(Table1[[#This Row],[Adresse complète]]," ","@",2)))</f>
        <v xml:space="preserve">5  </v>
      </c>
      <c r="C709" t="str">
        <f>SUBSTITUTE(SUBSTITUTE(TRIM(SUBSTITUTE(Table1[[#This Row],[Adresse complète]],Table1[[#This Row],[Rue]],"")),Table1[[#This Row],[Code postal]],""),Table1[[#This Row],[Ville]],"")</f>
        <v xml:space="preserve">RUE DU GENERAL KOENIG </v>
      </c>
      <c r="D709" t="str" cm="1">
        <f t="array" ref="D709">MID(Table1[[#This Row],[Adresse complète]],LEN(Table1[[#This Row],[Adresse complète]])-MATCH(TRUE,ISNUMBER(--(MID(Table1[[#This Row],[Adresse complète]],LEN(Table1[[#This Row],[Adresse complète]])-ROW($1:$255),1))),0)-4,5)</f>
        <v>94500</v>
      </c>
      <c r="E709" t="str" cm="1">
        <f t="array" ref="E709">RIGHT(Table1[[#This Row],[Adresse complète]],MATCH(TRUE,ISNUMBER(--(MID(Table1[[#This Row],[Adresse complète]],LEN(Table1[[#This Row],[Adresse complète]])-ROW($1:$255),1))),0))</f>
        <v xml:space="preserve"> CHAMPIGNY SUR MARNE</v>
      </c>
    </row>
    <row r="710" spans="1:5" x14ac:dyDescent="0.25">
      <c r="A710" t="s">
        <v>708</v>
      </c>
      <c r="B710" t="str">
        <f>MID(Table1[[#This Row],[Adresse complète]],1,SEARCH("@",SUBSTITUTE(Table1[[#This Row],[Adresse complète]]," ","@",2)))</f>
        <v xml:space="preserve">39  </v>
      </c>
      <c r="C710" t="str">
        <f>SUBSTITUTE(SUBSTITUTE(TRIM(SUBSTITUTE(Table1[[#This Row],[Adresse complète]],Table1[[#This Row],[Rue]],"")),Table1[[#This Row],[Code postal]],""),Table1[[#This Row],[Ville]],"")</f>
        <v xml:space="preserve">RUE VICTOR HUGO </v>
      </c>
      <c r="D710" t="str" cm="1">
        <f t="array" ref="D710">MID(Table1[[#This Row],[Adresse complète]],LEN(Table1[[#This Row],[Adresse complète]])-MATCH(TRUE,ISNUMBER(--(MID(Table1[[#This Row],[Adresse complète]],LEN(Table1[[#This Row],[Adresse complète]])-ROW($1:$255),1))),0)-4,5)</f>
        <v>84100</v>
      </c>
      <c r="E710" t="str" cm="1">
        <f t="array" ref="E710">RIGHT(Table1[[#This Row],[Adresse complète]],MATCH(TRUE,ISNUMBER(--(MID(Table1[[#This Row],[Adresse complète]],LEN(Table1[[#This Row],[Adresse complète]])-ROW($1:$255),1))),0))</f>
        <v xml:space="preserve"> ORANGE</v>
      </c>
    </row>
    <row r="711" spans="1:5" x14ac:dyDescent="0.25">
      <c r="A711" t="s">
        <v>709</v>
      </c>
      <c r="B711" t="str">
        <f>MID(Table1[[#This Row],[Adresse complète]],1,SEARCH("@",SUBSTITUTE(Table1[[#This Row],[Adresse complète]]," ","@",2)))</f>
        <v xml:space="preserve">37  </v>
      </c>
      <c r="C711" t="str">
        <f>SUBSTITUTE(SUBSTITUTE(TRIM(SUBSTITUTE(Table1[[#This Row],[Adresse complète]],Table1[[#This Row],[Rue]],"")),Table1[[#This Row],[Code postal]],""),Table1[[#This Row],[Ville]],"")</f>
        <v xml:space="preserve">AVENUE DU MARECHAL JOFFRE </v>
      </c>
      <c r="D711" t="str" cm="1">
        <f t="array" ref="D711">MID(Table1[[#This Row],[Adresse complète]],LEN(Table1[[#This Row],[Adresse complète]])-MATCH(TRUE,ISNUMBER(--(MID(Table1[[#This Row],[Adresse complète]],LEN(Table1[[#This Row],[Adresse complète]])-ROW($1:$255),1))),0)-4,5)</f>
        <v>93160</v>
      </c>
      <c r="E711" t="str" cm="1">
        <f t="array" ref="E711">RIGHT(Table1[[#This Row],[Adresse complète]],MATCH(TRUE,ISNUMBER(--(MID(Table1[[#This Row],[Adresse complète]],LEN(Table1[[#This Row],[Adresse complète]])-ROW($1:$255),1))),0))</f>
        <v xml:space="preserve"> NOISY LE GRAND</v>
      </c>
    </row>
    <row r="712" spans="1:5" x14ac:dyDescent="0.25">
      <c r="A712" t="s">
        <v>710</v>
      </c>
      <c r="B712" t="str">
        <f>MID(Table1[[#This Row],[Adresse complète]],1,SEARCH("@",SUBSTITUTE(Table1[[#This Row],[Adresse complète]]," ","@",2)))</f>
        <v xml:space="preserve">10  </v>
      </c>
      <c r="C712" t="str">
        <f>SUBSTITUTE(SUBSTITUTE(TRIM(SUBSTITUTE(Table1[[#This Row],[Adresse complète]],Table1[[#This Row],[Rue]],"")),Table1[[#This Row],[Code postal]],""),Table1[[#This Row],[Ville]],"")</f>
        <v xml:space="preserve">TRAVERSE BARET </v>
      </c>
      <c r="D712" t="str" cm="1">
        <f t="array" ref="D712">MID(Table1[[#This Row],[Adresse complète]],LEN(Table1[[#This Row],[Adresse complète]])-MATCH(TRUE,ISNUMBER(--(MID(Table1[[#This Row],[Adresse complète]],LEN(Table1[[#This Row],[Adresse complète]])-ROW($1:$255),1))),0)-4,5)</f>
        <v>13100</v>
      </c>
      <c r="E712" t="str" cm="1">
        <f t="array" ref="E712">RIGHT(Table1[[#This Row],[Adresse complète]],MATCH(TRUE,ISNUMBER(--(MID(Table1[[#This Row],[Adresse complète]],LEN(Table1[[#This Row],[Adresse complète]])-ROW($1:$255),1))),0))</f>
        <v xml:space="preserve"> AIX EN PROVENCE</v>
      </c>
    </row>
    <row r="713" spans="1:5" x14ac:dyDescent="0.25">
      <c r="A713" t="s">
        <v>711</v>
      </c>
      <c r="B713" t="str">
        <f>MID(Table1[[#This Row],[Adresse complète]],1,SEARCH("@",SUBSTITUTE(Table1[[#This Row],[Adresse complète]]," ","@",2)))</f>
        <v xml:space="preserve">88  </v>
      </c>
      <c r="C713" t="str">
        <f>SUBSTITUTE(SUBSTITUTE(TRIM(SUBSTITUTE(Table1[[#This Row],[Adresse complète]],Table1[[#This Row],[Rue]],"")),Table1[[#This Row],[Code postal]],""),Table1[[#This Row],[Ville]],"")</f>
        <v xml:space="preserve">AVENUE GEORGES POMPIDOU </v>
      </c>
      <c r="D713" t="str" cm="1">
        <f t="array" ref="D713">MID(Table1[[#This Row],[Adresse complète]],LEN(Table1[[#This Row],[Adresse complète]])-MATCH(TRUE,ISNUMBER(--(MID(Table1[[#This Row],[Adresse complète]],LEN(Table1[[#This Row],[Adresse complète]])-ROW($1:$255),1))),0)-4,5)</f>
        <v>24750</v>
      </c>
      <c r="E713" t="str" cm="1">
        <f t="array" ref="E713">RIGHT(Table1[[#This Row],[Adresse complète]],MATCH(TRUE,ISNUMBER(--(MID(Table1[[#This Row],[Adresse complète]],LEN(Table1[[#This Row],[Adresse complète]])-ROW($1:$255),1))),0))</f>
        <v xml:space="preserve"> TRELISSAC</v>
      </c>
    </row>
    <row r="714" spans="1:5" x14ac:dyDescent="0.25">
      <c r="A714" t="s">
        <v>712</v>
      </c>
      <c r="B714" t="str">
        <f>MID(Table1[[#This Row],[Adresse complète]],1,SEARCH("@",SUBSTITUTE(Table1[[#This Row],[Adresse complète]]," ","@",2)))</f>
        <v xml:space="preserve">8  </v>
      </c>
      <c r="C714" t="str">
        <f>SUBSTITUTE(SUBSTITUTE(TRIM(SUBSTITUTE(Table1[[#This Row],[Adresse complète]],Table1[[#This Row],[Rue]],"")),Table1[[#This Row],[Code postal]],""),Table1[[#This Row],[Ville]],"")</f>
        <v xml:space="preserve">SQUARE RAMEAU </v>
      </c>
      <c r="D714" t="str" cm="1">
        <f t="array" ref="D714">MID(Table1[[#This Row],[Adresse complète]],LEN(Table1[[#This Row],[Adresse complète]])-MATCH(TRUE,ISNUMBER(--(MID(Table1[[#This Row],[Adresse complète]],LEN(Table1[[#This Row],[Adresse complète]])-ROW($1:$255),1))),0)-4,5)</f>
        <v>94500</v>
      </c>
      <c r="E714" t="str" cm="1">
        <f t="array" ref="E714">RIGHT(Table1[[#This Row],[Adresse complète]],MATCH(TRUE,ISNUMBER(--(MID(Table1[[#This Row],[Adresse complète]],LEN(Table1[[#This Row],[Adresse complète]])-ROW($1:$255),1))),0))</f>
        <v xml:space="preserve"> CHAMPIGNY SUR MARNE</v>
      </c>
    </row>
    <row r="715" spans="1:5" x14ac:dyDescent="0.25">
      <c r="A715" t="s">
        <v>713</v>
      </c>
      <c r="B715" t="str">
        <f>MID(Table1[[#This Row],[Adresse complète]],1,SEARCH("@",SUBSTITUTE(Table1[[#This Row],[Adresse complète]]," ","@",2)))</f>
        <v xml:space="preserve">56  </v>
      </c>
      <c r="C715" t="str">
        <f>SUBSTITUTE(SUBSTITUTE(TRIM(SUBSTITUTE(Table1[[#This Row],[Adresse complète]],Table1[[#This Row],[Rue]],"")),Table1[[#This Row],[Code postal]],""),Table1[[#This Row],[Ville]],"")</f>
        <v xml:space="preserve">RUE ACHILLE VIADIEU </v>
      </c>
      <c r="D715" t="str" cm="1">
        <f t="array" ref="D715">MID(Table1[[#This Row],[Adresse complète]],LEN(Table1[[#This Row],[Adresse complète]])-MATCH(TRUE,ISNUMBER(--(MID(Table1[[#This Row],[Adresse complète]],LEN(Table1[[#This Row],[Adresse complète]])-ROW($1:$255),1))),0)-4,5)</f>
        <v>31400</v>
      </c>
      <c r="E715" t="str" cm="1">
        <f t="array" ref="E715">RIGHT(Table1[[#This Row],[Adresse complète]],MATCH(TRUE,ISNUMBER(--(MID(Table1[[#This Row],[Adresse complète]],LEN(Table1[[#This Row],[Adresse complète]])-ROW($1:$255),1))),0))</f>
        <v xml:space="preserve"> TOULOUSE</v>
      </c>
    </row>
    <row r="716" spans="1:5" x14ac:dyDescent="0.25">
      <c r="A716" t="s">
        <v>714</v>
      </c>
      <c r="B716" t="str">
        <f>MID(Table1[[#This Row],[Adresse complète]],1,SEARCH("@",SUBSTITUTE(Table1[[#This Row],[Adresse complète]]," ","@",2)))</f>
        <v xml:space="preserve">38  </v>
      </c>
      <c r="C716" t="str">
        <f>SUBSTITUTE(SUBSTITUTE(TRIM(SUBSTITUTE(Table1[[#This Row],[Adresse complète]],Table1[[#This Row],[Rue]],"")),Table1[[#This Row],[Code postal]],""),Table1[[#This Row],[Ville]],"")</f>
        <v xml:space="preserve">RUE THIERS </v>
      </c>
      <c r="D716" t="str" cm="1">
        <f t="array" ref="D716">MID(Table1[[#This Row],[Adresse complète]],LEN(Table1[[#This Row],[Adresse complète]])-MATCH(TRUE,ISNUMBER(--(MID(Table1[[#This Row],[Adresse complète]],LEN(Table1[[#This Row],[Adresse complète]])-ROW($1:$255),1))),0)-4,5)</f>
        <v>38000</v>
      </c>
      <c r="E716" t="str" cm="1">
        <f t="array" ref="E716">RIGHT(Table1[[#This Row],[Adresse complète]],MATCH(TRUE,ISNUMBER(--(MID(Table1[[#This Row],[Adresse complète]],LEN(Table1[[#This Row],[Adresse complète]])-ROW($1:$255),1))),0))</f>
        <v xml:space="preserve"> GRENOBLE</v>
      </c>
    </row>
    <row r="717" spans="1:5" x14ac:dyDescent="0.25">
      <c r="A717" t="s">
        <v>715</v>
      </c>
      <c r="B717" t="str">
        <f>MID(Table1[[#This Row],[Adresse complète]],1,SEARCH("@",SUBSTITUTE(Table1[[#This Row],[Adresse complète]]," ","@",2)))</f>
        <v xml:space="preserve">164  </v>
      </c>
      <c r="C717" t="str">
        <f>SUBSTITUTE(SUBSTITUTE(TRIM(SUBSTITUTE(Table1[[#This Row],[Adresse complète]],Table1[[#This Row],[Rue]],"")),Table1[[#This Row],[Code postal]],""),Table1[[#This Row],[Ville]],"")</f>
        <v xml:space="preserve">RUE VICTOR HUGO </v>
      </c>
      <c r="D717" t="str" cm="1">
        <f t="array" ref="D717">MID(Table1[[#This Row],[Adresse complète]],LEN(Table1[[#This Row],[Adresse complète]])-MATCH(TRUE,ISNUMBER(--(MID(Table1[[#This Row],[Adresse complète]],LEN(Table1[[#This Row],[Adresse complète]])-ROW($1:$255),1))),0)-4,5)</f>
        <v>37000</v>
      </c>
      <c r="E717" t="str" cm="1">
        <f t="array" ref="E717">RIGHT(Table1[[#This Row],[Adresse complète]],MATCH(TRUE,ISNUMBER(--(MID(Table1[[#This Row],[Adresse complète]],LEN(Table1[[#This Row],[Adresse complète]])-ROW($1:$255),1))),0))</f>
        <v xml:space="preserve"> TOURS</v>
      </c>
    </row>
    <row r="718" spans="1:5" x14ac:dyDescent="0.25">
      <c r="A718" t="s">
        <v>716</v>
      </c>
      <c r="B718" t="str">
        <f>MID(Table1[[#This Row],[Adresse complète]],1,SEARCH("@",SUBSTITUTE(Table1[[#This Row],[Adresse complète]]," ","@",2)))</f>
        <v xml:space="preserve">2  </v>
      </c>
      <c r="C718" t="str">
        <f>SUBSTITUTE(SUBSTITUTE(TRIM(SUBSTITUTE(Table1[[#This Row],[Adresse complète]],Table1[[#This Row],[Rue]],"")),Table1[[#This Row],[Code postal]],""),Table1[[#This Row],[Ville]],"")</f>
        <v xml:space="preserve">PLACE DECLARATIONS DROITS L HOMME </v>
      </c>
      <c r="D718" t="str" cm="1">
        <f t="array" ref="D718">MID(Table1[[#This Row],[Adresse complète]],LEN(Table1[[#This Row],[Adresse complète]])-MATCH(TRUE,ISNUMBER(--(MID(Table1[[#This Row],[Adresse complète]],LEN(Table1[[#This Row],[Adresse complète]])-ROW($1:$255),1))),0)-4,5)</f>
        <v>93290</v>
      </c>
      <c r="E718" t="str" cm="1">
        <f t="array" ref="E718">RIGHT(Table1[[#This Row],[Adresse complète]],MATCH(TRUE,ISNUMBER(--(MID(Table1[[#This Row],[Adresse complète]],LEN(Table1[[#This Row],[Adresse complète]])-ROW($1:$255),1))),0))</f>
        <v xml:space="preserve"> TREMBLAY EN FRANCE</v>
      </c>
    </row>
    <row r="719" spans="1:5" x14ac:dyDescent="0.25">
      <c r="A719" t="s">
        <v>717</v>
      </c>
      <c r="B719" t="str">
        <f>MID(Table1[[#This Row],[Adresse complète]],1,SEARCH("@",SUBSTITUTE(Table1[[#This Row],[Adresse complète]]," ","@",2)))</f>
        <v xml:space="preserve">11  </v>
      </c>
      <c r="C719" t="str">
        <f>SUBSTITUTE(SUBSTITUTE(TRIM(SUBSTITUTE(Table1[[#This Row],[Adresse complète]],Table1[[#This Row],[Rue]],"")),Table1[[#This Row],[Code postal]],""),Table1[[#This Row],[Ville]],"")</f>
        <v xml:space="preserve">SQUARE DE L EAU VIVE </v>
      </c>
      <c r="D719" t="str" cm="1">
        <f t="array" ref="D719">MID(Table1[[#This Row],[Adresse complète]],LEN(Table1[[#This Row],[Adresse complète]])-MATCH(TRUE,ISNUMBER(--(MID(Table1[[#This Row],[Adresse complète]],LEN(Table1[[#This Row],[Adresse complète]])-ROW($1:$255),1))),0)-4,5)</f>
        <v>94000</v>
      </c>
      <c r="E719" t="str" cm="1">
        <f t="array" ref="E719">RIGHT(Table1[[#This Row],[Adresse complète]],MATCH(TRUE,ISNUMBER(--(MID(Table1[[#This Row],[Adresse complète]],LEN(Table1[[#This Row],[Adresse complète]])-ROW($1:$255),1))),0))</f>
        <v xml:space="preserve"> CRETEIL</v>
      </c>
    </row>
    <row r="720" spans="1:5" x14ac:dyDescent="0.25">
      <c r="A720" t="s">
        <v>718</v>
      </c>
      <c r="B720" t="str">
        <f>MID(Table1[[#This Row],[Adresse complète]],1,SEARCH("@",SUBSTITUTE(Table1[[#This Row],[Adresse complète]]," ","@",2)))</f>
        <v xml:space="preserve">44  </v>
      </c>
      <c r="C720" t="str">
        <f>SUBSTITUTE(SUBSTITUTE(TRIM(SUBSTITUTE(Table1[[#This Row],[Adresse complète]],Table1[[#This Row],[Rue]],"")),Table1[[#This Row],[Code postal]],""),Table1[[#This Row],[Ville]],"")</f>
        <v xml:space="preserve">RUE DU FAUBOURG DE SAVERNE </v>
      </c>
      <c r="D720" t="str" cm="1">
        <f t="array" ref="D720">MID(Table1[[#This Row],[Adresse complète]],LEN(Table1[[#This Row],[Adresse complète]])-MATCH(TRUE,ISNUMBER(--(MID(Table1[[#This Row],[Adresse complète]],LEN(Table1[[#This Row],[Adresse complète]])-ROW($1:$255),1))),0)-4,5)</f>
        <v>67000</v>
      </c>
      <c r="E720" t="str" cm="1">
        <f t="array" ref="E720">RIGHT(Table1[[#This Row],[Adresse complète]],MATCH(TRUE,ISNUMBER(--(MID(Table1[[#This Row],[Adresse complète]],LEN(Table1[[#This Row],[Adresse complète]])-ROW($1:$255),1))),0))</f>
        <v xml:space="preserve"> STRASBOURG</v>
      </c>
    </row>
    <row r="721" spans="1:5" x14ac:dyDescent="0.25">
      <c r="A721" t="s">
        <v>719</v>
      </c>
      <c r="B721" t="str">
        <f>MID(Table1[[#This Row],[Adresse complète]],1,SEARCH("@",SUBSTITUTE(Table1[[#This Row],[Adresse complète]]," ","@",2)))</f>
        <v xml:space="preserve">7  </v>
      </c>
      <c r="C721" t="str">
        <f>SUBSTITUTE(SUBSTITUTE(TRIM(SUBSTITUTE(Table1[[#This Row],[Adresse complète]],Table1[[#This Row],[Rue]],"")),Table1[[#This Row],[Code postal]],""),Table1[[#This Row],[Ville]],"")</f>
        <v xml:space="preserve">ALLEE DES BOTTELEURS </v>
      </c>
      <c r="D721" t="str" cm="1">
        <f t="array" ref="D721">MID(Table1[[#This Row],[Adresse complète]],LEN(Table1[[#This Row],[Adresse complète]])-MATCH(TRUE,ISNUMBER(--(MID(Table1[[#This Row],[Adresse complète]],LEN(Table1[[#This Row],[Adresse complète]])-ROW($1:$255),1))),0)-4,5)</f>
        <v>77500</v>
      </c>
      <c r="E721" t="str" cm="1">
        <f t="array" ref="E721">RIGHT(Table1[[#This Row],[Adresse complète]],MATCH(TRUE,ISNUMBER(--(MID(Table1[[#This Row],[Adresse complète]],LEN(Table1[[#This Row],[Adresse complète]])-ROW($1:$255),1))),0))</f>
        <v xml:space="preserve"> CHELLES</v>
      </c>
    </row>
    <row r="722" spans="1:5" x14ac:dyDescent="0.25">
      <c r="A722" t="s">
        <v>720</v>
      </c>
      <c r="B722" t="str">
        <f>MID(Table1[[#This Row],[Adresse complète]],1,SEARCH("@",SUBSTITUTE(Table1[[#This Row],[Adresse complète]]," ","@",2)))</f>
        <v xml:space="preserve">65  </v>
      </c>
      <c r="C722" t="str">
        <f>SUBSTITUTE(SUBSTITUTE(TRIM(SUBSTITUTE(Table1[[#This Row],[Adresse complète]],Table1[[#This Row],[Rue]],"")),Table1[[#This Row],[Code postal]],""),Table1[[#This Row],[Ville]],"")</f>
        <v xml:space="preserve">RUE HEMET </v>
      </c>
      <c r="D722" t="str" cm="1">
        <f t="array" ref="D722">MID(Table1[[#This Row],[Adresse complète]],LEN(Table1[[#This Row],[Adresse complète]])-MATCH(TRUE,ISNUMBER(--(MID(Table1[[#This Row],[Adresse complète]],LEN(Table1[[#This Row],[Adresse complète]])-ROW($1:$255),1))),0)-4,5)</f>
        <v>93300</v>
      </c>
      <c r="E722" t="str" cm="1">
        <f t="array" ref="E722">RIGHT(Table1[[#This Row],[Adresse complète]],MATCH(TRUE,ISNUMBER(--(MID(Table1[[#This Row],[Adresse complète]],LEN(Table1[[#This Row],[Adresse complète]])-ROW($1:$255),1))),0))</f>
        <v xml:space="preserve"> AUBERVILLIERS</v>
      </c>
    </row>
    <row r="723" spans="1:5" x14ac:dyDescent="0.25">
      <c r="A723" t="s">
        <v>721</v>
      </c>
      <c r="B723" t="str">
        <f>MID(Table1[[#This Row],[Adresse complète]],1,SEARCH("@",SUBSTITUTE(Table1[[#This Row],[Adresse complète]]," ","@",2)))</f>
        <v xml:space="preserve">102  </v>
      </c>
      <c r="C723" t="str">
        <f>SUBSTITUTE(SUBSTITUTE(TRIM(SUBSTITUTE(Table1[[#This Row],[Adresse complète]],Table1[[#This Row],[Rue]],"")),Table1[[#This Row],[Code postal]],""),Table1[[#This Row],[Ville]],"")</f>
        <v xml:space="preserve">AVENUE VICTOR HUGO </v>
      </c>
      <c r="D723" t="str" cm="1">
        <f t="array" ref="D723">MID(Table1[[#This Row],[Adresse complète]],LEN(Table1[[#This Row],[Adresse complète]])-MATCH(TRUE,ISNUMBER(--(MID(Table1[[#This Row],[Adresse complète]],LEN(Table1[[#This Row],[Adresse complète]])-ROW($1:$255),1))),0)-4,5)</f>
        <v>26000</v>
      </c>
      <c r="E723" t="str" cm="1">
        <f t="array" ref="E723">RIGHT(Table1[[#This Row],[Adresse complète]],MATCH(TRUE,ISNUMBER(--(MID(Table1[[#This Row],[Adresse complète]],LEN(Table1[[#This Row],[Adresse complète]])-ROW($1:$255),1))),0))</f>
        <v xml:space="preserve"> VALENCE</v>
      </c>
    </row>
    <row r="724" spans="1:5" x14ac:dyDescent="0.25">
      <c r="A724" t="s">
        <v>722</v>
      </c>
      <c r="B724" t="str">
        <f>MID(Table1[[#This Row],[Adresse complète]],1,SEARCH("@",SUBSTITUTE(Table1[[#This Row],[Adresse complète]]," ","@",2)))</f>
        <v xml:space="preserve">4  </v>
      </c>
      <c r="C724" t="str">
        <f>SUBSTITUTE(SUBSTITUTE(TRIM(SUBSTITUTE(Table1[[#This Row],[Adresse complète]],Table1[[#This Row],[Rue]],"")),Table1[[#This Row],[Code postal]],""),Table1[[#This Row],[Ville]],"")</f>
        <v xml:space="preserve">RUE DES BOUTONS D OR </v>
      </c>
      <c r="D724" t="str" cm="1">
        <f t="array" ref="D724">MID(Table1[[#This Row],[Adresse complète]],LEN(Table1[[#This Row],[Adresse complète]])-MATCH(TRUE,ISNUMBER(--(MID(Table1[[#This Row],[Adresse complète]],LEN(Table1[[#This Row],[Adresse complète]])-ROW($1:$255),1))),0)-4,5)</f>
        <v>31860</v>
      </c>
      <c r="E724" t="str" cm="1">
        <f t="array" ref="E724">RIGHT(Table1[[#This Row],[Adresse complète]],MATCH(TRUE,ISNUMBER(--(MID(Table1[[#This Row],[Adresse complète]],LEN(Table1[[#This Row],[Adresse complète]])-ROW($1:$255),1))),0))</f>
        <v xml:space="preserve"> PINS JUSTARET</v>
      </c>
    </row>
    <row r="725" spans="1:5" x14ac:dyDescent="0.25">
      <c r="A725" t="s">
        <v>723</v>
      </c>
      <c r="B725" t="str">
        <f>MID(Table1[[#This Row],[Adresse complète]],1,SEARCH("@",SUBSTITUTE(Table1[[#This Row],[Adresse complète]]," ","@",2)))</f>
        <v xml:space="preserve">13  </v>
      </c>
      <c r="C725" t="str">
        <f>SUBSTITUTE(SUBSTITUTE(TRIM(SUBSTITUTE(Table1[[#This Row],[Adresse complète]],Table1[[#This Row],[Rue]],"")),Table1[[#This Row],[Code postal]],""),Table1[[#This Row],[Ville]],"")</f>
        <v xml:space="preserve">RUE JEAN JACQUES ROUSSEAU </v>
      </c>
      <c r="D725" t="str" cm="1">
        <f t="array" ref="D725">MID(Table1[[#This Row],[Adresse complète]],LEN(Table1[[#This Row],[Adresse complète]])-MATCH(TRUE,ISNUMBER(--(MID(Table1[[#This Row],[Adresse complète]],LEN(Table1[[#This Row],[Adresse complète]])-ROW($1:$255),1))),0)-4,5)</f>
        <v>94200</v>
      </c>
      <c r="E725" t="str" cm="1">
        <f t="array" ref="E725">RIGHT(Table1[[#This Row],[Adresse complète]],MATCH(TRUE,ISNUMBER(--(MID(Table1[[#This Row],[Adresse complète]],LEN(Table1[[#This Row],[Adresse complète]])-ROW($1:$255),1))),0))</f>
        <v xml:space="preserve"> IVRY SUR SEINE</v>
      </c>
    </row>
    <row r="726" spans="1:5" x14ac:dyDescent="0.25">
      <c r="A726" t="s">
        <v>724</v>
      </c>
      <c r="B726" t="str">
        <f>MID(Table1[[#This Row],[Adresse complète]],1,SEARCH("@",SUBSTITUTE(Table1[[#This Row],[Adresse complète]]," ","@",2)))</f>
        <v xml:space="preserve">54  </v>
      </c>
      <c r="C726" t="str">
        <f>SUBSTITUTE(SUBSTITUTE(TRIM(SUBSTITUTE(Table1[[#This Row],[Adresse complète]],Table1[[#This Row],[Rue]],"")),Table1[[#This Row],[Code postal]],""),Table1[[#This Row],[Ville]],"")</f>
        <v xml:space="preserve">RUE GASTON DEFFERRE </v>
      </c>
      <c r="D726" t="str" cm="1">
        <f t="array" ref="D726">MID(Table1[[#This Row],[Adresse complète]],LEN(Table1[[#This Row],[Adresse complète]])-MATCH(TRUE,ISNUMBER(--(MID(Table1[[#This Row],[Adresse complète]],LEN(Table1[[#This Row],[Adresse complète]])-ROW($1:$255),1))),0)-4,5)</f>
        <v>34070</v>
      </c>
      <c r="E726" t="str" cm="1">
        <f t="array" ref="E726">RIGHT(Table1[[#This Row],[Adresse complète]],MATCH(TRUE,ISNUMBER(--(MID(Table1[[#This Row],[Adresse complète]],LEN(Table1[[#This Row],[Adresse complète]])-ROW($1:$255),1))),0))</f>
        <v xml:space="preserve"> MONTPELLIER</v>
      </c>
    </row>
    <row r="727" spans="1:5" x14ac:dyDescent="0.25">
      <c r="A727" t="s">
        <v>725</v>
      </c>
      <c r="B727" t="str">
        <f>MID(Table1[[#This Row],[Adresse complète]],1,SEARCH("@",SUBSTITUTE(Table1[[#This Row],[Adresse complète]]," ","@",2)))</f>
        <v xml:space="preserve">19  </v>
      </c>
      <c r="C727" t="str">
        <f>SUBSTITUTE(SUBSTITUTE(TRIM(SUBSTITUTE(Table1[[#This Row],[Adresse complète]],Table1[[#This Row],[Rue]],"")),Table1[[#This Row],[Code postal]],""),Table1[[#This Row],[Ville]],"")</f>
        <v xml:space="preserve">PLACE DES CORDELIERS </v>
      </c>
      <c r="D727" t="str" cm="1">
        <f t="array" ref="D727">MID(Table1[[#This Row],[Adresse complète]],LEN(Table1[[#This Row],[Adresse complète]])-MATCH(TRUE,ISNUMBER(--(MID(Table1[[#This Row],[Adresse complète]],LEN(Table1[[#This Row],[Adresse complète]])-ROW($1:$255),1))),0)-4,5)</f>
        <v>07100</v>
      </c>
      <c r="E727" t="str" cm="1">
        <f t="array" ref="E727">RIGHT(Table1[[#This Row],[Adresse complète]],MATCH(TRUE,ISNUMBER(--(MID(Table1[[#This Row],[Adresse complète]],LEN(Table1[[#This Row],[Adresse complète]])-ROW($1:$255),1))),0))</f>
        <v xml:space="preserve"> ANNONAY</v>
      </c>
    </row>
    <row r="728" spans="1:5" x14ac:dyDescent="0.25">
      <c r="A728" t="s">
        <v>726</v>
      </c>
      <c r="B728" t="str">
        <f>MID(Table1[[#This Row],[Adresse complète]],1,SEARCH("@",SUBSTITUTE(Table1[[#This Row],[Adresse complète]]," ","@",2)))</f>
        <v xml:space="preserve">206  </v>
      </c>
      <c r="C728" t="str">
        <f>SUBSTITUTE(SUBSTITUTE(TRIM(SUBSTITUTE(Table1[[#This Row],[Adresse complète]],Table1[[#This Row],[Rue]],"")),Table1[[#This Row],[Code postal]],""),Table1[[#This Row],[Ville]],"")</f>
        <v xml:space="preserve">AVENUE FELIX FAURE </v>
      </c>
      <c r="D728" t="str" cm="1">
        <f t="array" ref="D728">MID(Table1[[#This Row],[Adresse complète]],LEN(Table1[[#This Row],[Adresse complète]])-MATCH(TRUE,ISNUMBER(--(MID(Table1[[#This Row],[Adresse complète]],LEN(Table1[[#This Row],[Adresse complète]])-ROW($1:$255),1))),0)-4,5)</f>
        <v>69003</v>
      </c>
      <c r="E728" t="str" cm="1">
        <f t="array" ref="E728">RIGHT(Table1[[#This Row],[Adresse complète]],MATCH(TRUE,ISNUMBER(--(MID(Table1[[#This Row],[Adresse complète]],LEN(Table1[[#This Row],[Adresse complète]])-ROW($1:$255),1))),0))</f>
        <v xml:space="preserve"> LYON</v>
      </c>
    </row>
    <row r="729" spans="1:5" x14ac:dyDescent="0.25">
      <c r="A729" t="s">
        <v>727</v>
      </c>
      <c r="B729" t="str">
        <f>MID(Table1[[#This Row],[Adresse complète]],1,SEARCH("@",SUBSTITUTE(Table1[[#This Row],[Adresse complète]]," ","@",2)))</f>
        <v xml:space="preserve">36  </v>
      </c>
      <c r="C729" t="str">
        <f>SUBSTITUTE(SUBSTITUTE(TRIM(SUBSTITUTE(Table1[[#This Row],[Adresse complète]],Table1[[#This Row],[Rue]],"")),Table1[[#This Row],[Code postal]],""),Table1[[#This Row],[Ville]],"")</f>
        <v xml:space="preserve">RUE DE PARIS </v>
      </c>
      <c r="D729" t="str" cm="1">
        <f t="array" ref="D729">MID(Table1[[#This Row],[Adresse complète]],LEN(Table1[[#This Row],[Adresse complète]])-MATCH(TRUE,ISNUMBER(--(MID(Table1[[#This Row],[Adresse complète]],LEN(Table1[[#This Row],[Adresse complète]])-ROW($1:$255),1))),0)-4,5)</f>
        <v>94190</v>
      </c>
      <c r="E729" t="str" cm="1">
        <f t="array" ref="E729">RIGHT(Table1[[#This Row],[Adresse complète]],MATCH(TRUE,ISNUMBER(--(MID(Table1[[#This Row],[Adresse complète]],LEN(Table1[[#This Row],[Adresse complète]])-ROW($1:$255),1))),0))</f>
        <v xml:space="preserve"> VILLENEUVE SAINT GEORGES</v>
      </c>
    </row>
    <row r="730" spans="1:5" x14ac:dyDescent="0.25">
      <c r="A730" t="s">
        <v>728</v>
      </c>
      <c r="B730" t="str">
        <f>MID(Table1[[#This Row],[Adresse complète]],1,SEARCH("@",SUBSTITUTE(Table1[[#This Row],[Adresse complète]]," ","@",2)))</f>
        <v xml:space="preserve">1  </v>
      </c>
      <c r="C730" t="str">
        <f>SUBSTITUTE(SUBSTITUTE(TRIM(SUBSTITUTE(Table1[[#This Row],[Adresse complète]],Table1[[#This Row],[Rue]],"")),Table1[[#This Row],[Code postal]],""),Table1[[#This Row],[Ville]],"")</f>
        <v xml:space="preserve">ALLEE DES ORANGERS </v>
      </c>
      <c r="D730" t="str" cm="1">
        <f t="array" ref="D730">MID(Table1[[#This Row],[Adresse complète]],LEN(Table1[[#This Row],[Adresse complète]])-MATCH(TRUE,ISNUMBER(--(MID(Table1[[#This Row],[Adresse complète]],LEN(Table1[[#This Row],[Adresse complète]])-ROW($1:$255),1))),0)-4,5)</f>
        <v>06320</v>
      </c>
      <c r="E730" t="str" cm="1">
        <f t="array" ref="E730">RIGHT(Table1[[#This Row],[Adresse complète]],MATCH(TRUE,ISNUMBER(--(MID(Table1[[#This Row],[Adresse complète]],LEN(Table1[[#This Row],[Adresse complète]])-ROW($1:$255),1))),0))</f>
        <v xml:space="preserve"> CAP D AIL</v>
      </c>
    </row>
    <row r="731" spans="1:5" x14ac:dyDescent="0.25">
      <c r="A731" t="s">
        <v>729</v>
      </c>
      <c r="B731" t="str">
        <f>MID(Table1[[#This Row],[Adresse complète]],1,SEARCH("@",SUBSTITUTE(Table1[[#This Row],[Adresse complète]]," ","@",2)))</f>
        <v xml:space="preserve">6  </v>
      </c>
      <c r="C731" t="str">
        <f>SUBSTITUTE(SUBSTITUTE(TRIM(SUBSTITUTE(Table1[[#This Row],[Adresse complète]],Table1[[#This Row],[Rue]],"")),Table1[[#This Row],[Code postal]],""),Table1[[#This Row],[Ville]],"")</f>
        <v xml:space="preserve">CHEMIN DE GRANDVAUX </v>
      </c>
      <c r="D731" t="str" cm="1">
        <f t="array" ref="D731">MID(Table1[[#This Row],[Adresse complète]],LEN(Table1[[#This Row],[Adresse complète]])-MATCH(TRUE,ISNUMBER(--(MID(Table1[[#This Row],[Adresse complète]],LEN(Table1[[#This Row],[Adresse complète]])-ROW($1:$255),1))),0)-4,5)</f>
        <v>69130</v>
      </c>
      <c r="E731" t="str" cm="1">
        <f t="array" ref="E731">RIGHT(Table1[[#This Row],[Adresse complète]],MATCH(TRUE,ISNUMBER(--(MID(Table1[[#This Row],[Adresse complète]],LEN(Table1[[#This Row],[Adresse complète]])-ROW($1:$255),1))),0))</f>
        <v xml:space="preserve"> ECULLY</v>
      </c>
    </row>
    <row r="732" spans="1:5" x14ac:dyDescent="0.25">
      <c r="A732" t="s">
        <v>730</v>
      </c>
      <c r="B732" t="str">
        <f>MID(Table1[[#This Row],[Adresse complète]],1,SEARCH("@",SUBSTITUTE(Table1[[#This Row],[Adresse complète]]," ","@",2)))</f>
        <v xml:space="preserve">29  </v>
      </c>
      <c r="C732" t="str">
        <f>SUBSTITUTE(SUBSTITUTE(TRIM(SUBSTITUTE(Table1[[#This Row],[Adresse complète]],Table1[[#This Row],[Rue]],"")),Table1[[#This Row],[Code postal]],""),Table1[[#This Row],[Ville]],"")</f>
        <v xml:space="preserve">RUE DE L ORME SAINTE MARIE </v>
      </c>
      <c r="D732" t="str" cm="1">
        <f t="array" ref="D732">MID(Table1[[#This Row],[Adresse complète]],LEN(Table1[[#This Row],[Adresse complète]])-MATCH(TRUE,ISNUMBER(--(MID(Table1[[#This Row],[Adresse complète]],LEN(Table1[[#This Row],[Adresse complète]])-ROW($1:$255),1))),0)-4,5)</f>
        <v>94190</v>
      </c>
      <c r="E732" t="str" cm="1">
        <f t="array" ref="E732">RIGHT(Table1[[#This Row],[Adresse complète]],MATCH(TRUE,ISNUMBER(--(MID(Table1[[#This Row],[Adresse complète]],LEN(Table1[[#This Row],[Adresse complète]])-ROW($1:$255),1))),0))</f>
        <v xml:space="preserve"> VILLENEUVE SAINT GEORGES</v>
      </c>
    </row>
    <row r="733" spans="1:5" x14ac:dyDescent="0.25">
      <c r="A733" t="s">
        <v>731</v>
      </c>
      <c r="B733" t="str">
        <f>MID(Table1[[#This Row],[Adresse complète]],1,SEARCH("@",SUBSTITUTE(Table1[[#This Row],[Adresse complète]]," ","@",2)))</f>
        <v xml:space="preserve">2  </v>
      </c>
      <c r="C733" t="str">
        <f>SUBSTITUTE(SUBSTITUTE(TRIM(SUBSTITUTE(Table1[[#This Row],[Adresse complète]],Table1[[#This Row],[Rue]],"")),Table1[[#This Row],[Code postal]],""),Table1[[#This Row],[Ville]],"")</f>
        <v xml:space="preserve">RUE LAPRAT </v>
      </c>
      <c r="D733" t="str" cm="1">
        <f t="array" ref="D733">MID(Table1[[#This Row],[Adresse complète]],LEN(Table1[[#This Row],[Adresse complète]])-MATCH(TRUE,ISNUMBER(--(MID(Table1[[#This Row],[Adresse complète]],LEN(Table1[[#This Row],[Adresse complète]])-ROW($1:$255),1))),0)-4,5)</f>
        <v>42700</v>
      </c>
      <c r="E733" t="str" cm="1">
        <f t="array" ref="E733">RIGHT(Table1[[#This Row],[Adresse complète]],MATCH(TRUE,ISNUMBER(--(MID(Table1[[#This Row],[Adresse complète]],LEN(Table1[[#This Row],[Adresse complète]])-ROW($1:$255),1))),0))</f>
        <v xml:space="preserve"> FIRMINY</v>
      </c>
    </row>
    <row r="734" spans="1:5" x14ac:dyDescent="0.25">
      <c r="A734" t="s">
        <v>732</v>
      </c>
      <c r="B734" t="str">
        <f>MID(Table1[[#This Row],[Adresse complète]],1,SEARCH("@",SUBSTITUTE(Table1[[#This Row],[Adresse complète]]," ","@",2)))</f>
        <v xml:space="preserve">15 B </v>
      </c>
      <c r="C734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734" t="str" cm="1">
        <f t="array" ref="D734">MID(Table1[[#This Row],[Adresse complète]],LEN(Table1[[#This Row],[Adresse complète]])-MATCH(TRUE,ISNUMBER(--(MID(Table1[[#This Row],[Adresse complète]],LEN(Table1[[#This Row],[Adresse complète]])-ROW($1:$255),1))),0)-4,5)</f>
        <v>64000</v>
      </c>
      <c r="E734" t="str" cm="1">
        <f t="array" ref="E734">RIGHT(Table1[[#This Row],[Adresse complète]],MATCH(TRUE,ISNUMBER(--(MID(Table1[[#This Row],[Adresse complète]],LEN(Table1[[#This Row],[Adresse complète]])-ROW($1:$255),1))),0))</f>
        <v xml:space="preserve"> PAU</v>
      </c>
    </row>
    <row r="735" spans="1:5" x14ac:dyDescent="0.25">
      <c r="A735" t="s">
        <v>733</v>
      </c>
      <c r="B735" t="str">
        <f>MID(Table1[[#This Row],[Adresse complète]],1,SEARCH("@",SUBSTITUTE(Table1[[#This Row],[Adresse complète]]," ","@",2)))</f>
        <v xml:space="preserve">27  </v>
      </c>
      <c r="C735" t="str">
        <f>SUBSTITUTE(SUBSTITUTE(TRIM(SUBSTITUTE(Table1[[#This Row],[Adresse complète]],Table1[[#This Row],[Rue]],"")),Table1[[#This Row],[Code postal]],""),Table1[[#This Row],[Ville]],"")</f>
        <v xml:space="preserve">RUE DU JARDIN DES PLANTES </v>
      </c>
      <c r="D735" t="str" cm="1">
        <f t="array" ref="D735">MID(Table1[[#This Row],[Adresse complète]],LEN(Table1[[#This Row],[Adresse complète]])-MATCH(TRUE,ISNUMBER(--(MID(Table1[[#This Row],[Adresse complète]],LEN(Table1[[#This Row],[Adresse complète]])-ROW($1:$255),1))),0)-4,5)</f>
        <v>62100</v>
      </c>
      <c r="E735" t="str" cm="1">
        <f t="array" ref="E735">RIGHT(Table1[[#This Row],[Adresse complète]],MATCH(TRUE,ISNUMBER(--(MID(Table1[[#This Row],[Adresse complète]],LEN(Table1[[#This Row],[Adresse complète]])-ROW($1:$255),1))),0))</f>
        <v xml:space="preserve"> CALAIS</v>
      </c>
    </row>
    <row r="736" spans="1:5" x14ac:dyDescent="0.25">
      <c r="A736" t="s">
        <v>734</v>
      </c>
      <c r="B736" t="str">
        <f>MID(Table1[[#This Row],[Adresse complète]],1,SEARCH("@",SUBSTITUTE(Table1[[#This Row],[Adresse complète]]," ","@",2)))</f>
        <v xml:space="preserve">9  </v>
      </c>
      <c r="C736" t="str">
        <f>SUBSTITUTE(SUBSTITUTE(TRIM(SUBSTITUTE(Table1[[#This Row],[Adresse complète]],Table1[[#This Row],[Rue]],"")),Table1[[#This Row],[Code postal]],""),Table1[[#This Row],[Ville]],"")</f>
        <v xml:space="preserve">ALLEE DES HIBISCUS </v>
      </c>
      <c r="D736" t="str" cm="1">
        <f t="array" ref="D736">MID(Table1[[#This Row],[Adresse complète]],LEN(Table1[[#This Row],[Adresse complète]])-MATCH(TRUE,ISNUMBER(--(MID(Table1[[#This Row],[Adresse complète]],LEN(Table1[[#This Row],[Adresse complète]])-ROW($1:$255),1))),0)-4,5)</f>
        <v>83400</v>
      </c>
      <c r="E736" t="str" cm="1">
        <f t="array" ref="E736">RIGHT(Table1[[#This Row],[Adresse complète]],MATCH(TRUE,ISNUMBER(--(MID(Table1[[#This Row],[Adresse complète]],LEN(Table1[[#This Row],[Adresse complète]])-ROW($1:$255),1))),0))</f>
        <v xml:space="preserve"> HYERES</v>
      </c>
    </row>
    <row r="737" spans="1:5" x14ac:dyDescent="0.25">
      <c r="A737" t="s">
        <v>735</v>
      </c>
      <c r="B737" t="str">
        <f>MID(Table1[[#This Row],[Adresse complète]],1,SEARCH("@",SUBSTITUTE(Table1[[#This Row],[Adresse complète]]," ","@",2)))</f>
        <v xml:space="preserve">5 B </v>
      </c>
      <c r="C737" t="str">
        <f>SUBSTITUTE(SUBSTITUTE(TRIM(SUBSTITUTE(Table1[[#This Row],[Adresse complète]],Table1[[#This Row],[Rue]],"")),Table1[[#This Row],[Code postal]],""),Table1[[#This Row],[Ville]],"")</f>
        <v xml:space="preserve">RUE BORDE </v>
      </c>
      <c r="D737" t="str" cm="1">
        <f t="array" ref="D737">MID(Table1[[#This Row],[Adresse complète]],LEN(Table1[[#This Row],[Adresse complète]])-MATCH(TRUE,ISNUMBER(--(MID(Table1[[#This Row],[Adresse complète]],LEN(Table1[[#This Row],[Adresse complète]])-ROW($1:$255),1))),0)-4,5)</f>
        <v>13008</v>
      </c>
      <c r="E737" t="str" cm="1">
        <f t="array" ref="E737">RIGHT(Table1[[#This Row],[Adresse complète]],MATCH(TRUE,ISNUMBER(--(MID(Table1[[#This Row],[Adresse complète]],LEN(Table1[[#This Row],[Adresse complète]])-ROW($1:$255),1))),0))</f>
        <v xml:space="preserve"> MARSEILLE</v>
      </c>
    </row>
    <row r="738" spans="1:5" x14ac:dyDescent="0.25">
      <c r="A738" t="s">
        <v>736</v>
      </c>
      <c r="B738" t="str">
        <f>MID(Table1[[#This Row],[Adresse complète]],1,SEARCH("@",SUBSTITUTE(Table1[[#This Row],[Adresse complète]]," ","@",2)))</f>
        <v xml:space="preserve">3  </v>
      </c>
      <c r="C738" t="str">
        <f>SUBSTITUTE(SUBSTITUTE(TRIM(SUBSTITUTE(Table1[[#This Row],[Adresse complète]],Table1[[#This Row],[Rue]],"")),Table1[[#This Row],[Code postal]],""),Table1[[#This Row],[Ville]],"")</f>
        <v xml:space="preserve">RUE PAUL CLAUDEL </v>
      </c>
      <c r="D738" t="str" cm="1">
        <f t="array" ref="D738">MID(Table1[[#This Row],[Adresse complète]],LEN(Table1[[#This Row],[Adresse complète]])-MATCH(TRUE,ISNUMBER(--(MID(Table1[[#This Row],[Adresse complète]],LEN(Table1[[#This Row],[Adresse complète]])-ROW($1:$255),1))),0)-4,5)</f>
        <v>60180</v>
      </c>
      <c r="E738" t="str" cm="1">
        <f t="array" ref="E738">RIGHT(Table1[[#This Row],[Adresse complète]],MATCH(TRUE,ISNUMBER(--(MID(Table1[[#This Row],[Adresse complète]],LEN(Table1[[#This Row],[Adresse complète]])-ROW($1:$255),1))),0))</f>
        <v xml:space="preserve"> NOGENT SUR OISE</v>
      </c>
    </row>
    <row r="739" spans="1:5" x14ac:dyDescent="0.25">
      <c r="A739" t="s">
        <v>737</v>
      </c>
      <c r="B739" t="str">
        <f>MID(Table1[[#This Row],[Adresse complète]],1,SEARCH("@",SUBSTITUTE(Table1[[#This Row],[Adresse complète]]," ","@",2)))</f>
        <v xml:space="preserve">1  </v>
      </c>
      <c r="C739" t="str">
        <f>SUBSTITUTE(SUBSTITUTE(TRIM(SUBSTITUTE(Table1[[#This Row],[Adresse complète]],Table1[[#This Row],[Rue]],"")),Table1[[#This Row],[Code postal]],""),Table1[[#This Row],[Ville]],"")</f>
        <v xml:space="preserve">RUE ARISTE HEMARD </v>
      </c>
      <c r="D739" t="str" cm="1">
        <f t="array" ref="D739">MID(Table1[[#This Row],[Adresse complète]],LEN(Table1[[#This Row],[Adresse complète]])-MATCH(TRUE,ISNUMBER(--(MID(Table1[[#This Row],[Adresse complète]],LEN(Table1[[#This Row],[Adresse complète]])-ROW($1:$255),1))),0)-4,5)</f>
        <v>93100</v>
      </c>
      <c r="E739" t="str" cm="1">
        <f t="array" ref="E739">RIGHT(Table1[[#This Row],[Adresse complète]],MATCH(TRUE,ISNUMBER(--(MID(Table1[[#This Row],[Adresse complète]],LEN(Table1[[#This Row],[Adresse complète]])-ROW($1:$255),1))),0))</f>
        <v xml:space="preserve"> MONTREUIL</v>
      </c>
    </row>
    <row r="740" spans="1:5" x14ac:dyDescent="0.25">
      <c r="A740" t="s">
        <v>738</v>
      </c>
      <c r="B740" t="str">
        <f>MID(Table1[[#This Row],[Adresse complète]],1,SEARCH("@",SUBSTITUTE(Table1[[#This Row],[Adresse complète]]," ","@",2)))</f>
        <v xml:space="preserve">114  </v>
      </c>
      <c r="C740" t="str">
        <f>SUBSTITUTE(SUBSTITUTE(TRIM(SUBSTITUTE(Table1[[#This Row],[Adresse complète]],Table1[[#This Row],[Rue]],"")),Table1[[#This Row],[Code postal]],""),Table1[[#This Row],[Ville]],"")</f>
        <v xml:space="preserve">RUE JULES VALLES </v>
      </c>
      <c r="D740" t="str" cm="1">
        <f t="array" ref="D740">MID(Table1[[#This Row],[Adresse complète]],LEN(Table1[[#This Row],[Adresse complète]])-MATCH(TRUE,ISNUMBER(--(MID(Table1[[#This Row],[Adresse complète]],LEN(Table1[[#This Row],[Adresse complète]])-ROW($1:$255),1))),0)-4,5)</f>
        <v>93000</v>
      </c>
      <c r="E740" t="str" cm="1">
        <f t="array" ref="E740">RIGHT(Table1[[#This Row],[Adresse complète]],MATCH(TRUE,ISNUMBER(--(MID(Table1[[#This Row],[Adresse complète]],LEN(Table1[[#This Row],[Adresse complète]])-ROW($1:$255),1))),0))</f>
        <v xml:space="preserve"> BOBIGNY</v>
      </c>
    </row>
    <row r="741" spans="1:5" x14ac:dyDescent="0.25">
      <c r="A741" t="s">
        <v>739</v>
      </c>
      <c r="B741" t="str">
        <f>MID(Table1[[#This Row],[Adresse complète]],1,SEARCH("@",SUBSTITUTE(Table1[[#This Row],[Adresse complète]]," ","@",2)))</f>
        <v xml:space="preserve">154  </v>
      </c>
      <c r="C741" t="str">
        <f>SUBSTITUTE(SUBSTITUTE(TRIM(SUBSTITUTE(Table1[[#This Row],[Adresse complète]],Table1[[#This Row],[Rue]],"")),Table1[[#This Row],[Code postal]],""),Table1[[#This Row],[Ville]],"")</f>
        <v xml:space="preserve">AVENUE DE LAON </v>
      </c>
      <c r="D741" t="str" cm="1">
        <f t="array" ref="D741">MID(Table1[[#This Row],[Adresse complète]],LEN(Table1[[#This Row],[Adresse complète]])-MATCH(TRUE,ISNUMBER(--(MID(Table1[[#This Row],[Adresse complète]],LEN(Table1[[#This Row],[Adresse complète]])-ROW($1:$255),1))),0)-4,5)</f>
        <v>51100</v>
      </c>
      <c r="E741" t="str" cm="1">
        <f t="array" ref="E741">RIGHT(Table1[[#This Row],[Adresse complète]],MATCH(TRUE,ISNUMBER(--(MID(Table1[[#This Row],[Adresse complète]],LEN(Table1[[#This Row],[Adresse complète]])-ROW($1:$255),1))),0))</f>
        <v xml:space="preserve"> REIMS</v>
      </c>
    </row>
    <row r="742" spans="1:5" x14ac:dyDescent="0.25">
      <c r="A742" t="s">
        <v>740</v>
      </c>
      <c r="B742" t="str">
        <f>MID(Table1[[#This Row],[Adresse complète]],1,SEARCH("@",SUBSTITUTE(Table1[[#This Row],[Adresse complète]]," ","@",2)))</f>
        <v xml:space="preserve">26  </v>
      </c>
      <c r="C742" t="str">
        <f>SUBSTITUTE(SUBSTITUTE(TRIM(SUBSTITUTE(Table1[[#This Row],[Adresse complète]],Table1[[#This Row],[Rue]],"")),Table1[[#This Row],[Code postal]],""),Table1[[#This Row],[Ville]],"")</f>
        <v xml:space="preserve">RUE SIBUET </v>
      </c>
      <c r="D742" t="str" cm="1">
        <f t="array" ref="D742">MID(Table1[[#This Row],[Adresse complète]],LEN(Table1[[#This Row],[Adresse complète]])-MATCH(TRUE,ISNUMBER(--(MID(Table1[[#This Row],[Adresse complète]],LEN(Table1[[#This Row],[Adresse complète]])-ROW($1:$255),1))),0)-4,5)</f>
        <v>75012</v>
      </c>
      <c r="E742" t="str" cm="1">
        <f t="array" ref="E742">RIGHT(Table1[[#This Row],[Adresse complète]],MATCH(TRUE,ISNUMBER(--(MID(Table1[[#This Row],[Adresse complète]],LEN(Table1[[#This Row],[Adresse complète]])-ROW($1:$255),1))),0))</f>
        <v xml:space="preserve"> PARIS</v>
      </c>
    </row>
    <row r="743" spans="1:5" x14ac:dyDescent="0.25">
      <c r="A743" t="s">
        <v>741</v>
      </c>
      <c r="B743" t="str">
        <f>MID(Table1[[#This Row],[Adresse complète]],1,SEARCH("@",SUBSTITUTE(Table1[[#This Row],[Adresse complète]]," ","@",2)))</f>
        <v xml:space="preserve">85  </v>
      </c>
      <c r="C743" t="str">
        <f>SUBSTITUTE(SUBSTITUTE(TRIM(SUBSTITUTE(Table1[[#This Row],[Adresse complète]],Table1[[#This Row],[Rue]],"")),Table1[[#This Row],[Code postal]],""),Table1[[#This Row],[Ville]],"")</f>
        <v xml:space="preserve">RUE DU CHALET </v>
      </c>
      <c r="D743" t="str" cm="1">
        <f t="array" ref="D743">MID(Table1[[#This Row],[Adresse complète]],LEN(Table1[[#This Row],[Adresse complète]])-MATCH(TRUE,ISNUMBER(--(MID(Table1[[#This Row],[Adresse complète]],LEN(Table1[[#This Row],[Adresse complète]])-ROW($1:$255),1))),0)-4,5)</f>
        <v>51100</v>
      </c>
      <c r="E743" t="str" cm="1">
        <f t="array" ref="E743">RIGHT(Table1[[#This Row],[Adresse complète]],MATCH(TRUE,ISNUMBER(--(MID(Table1[[#This Row],[Adresse complète]],LEN(Table1[[#This Row],[Adresse complète]])-ROW($1:$255),1))),0))</f>
        <v xml:space="preserve"> REIMS</v>
      </c>
    </row>
    <row r="744" spans="1:5" x14ac:dyDescent="0.25">
      <c r="A744" t="s">
        <v>742</v>
      </c>
      <c r="B744" t="str">
        <f>MID(Table1[[#This Row],[Adresse complète]],1,SEARCH("@",SUBSTITUTE(Table1[[#This Row],[Adresse complète]]," ","@",2)))</f>
        <v xml:space="preserve">5  </v>
      </c>
      <c r="C744" t="str">
        <f>SUBSTITUTE(SUBSTITUTE(TRIM(SUBSTITUTE(Table1[[#This Row],[Adresse complète]],Table1[[#This Row],[Rue]],"")),Table1[[#This Row],[Code postal]],""),Table1[[#This Row],[Ville]],"")</f>
        <v xml:space="preserve">RUE DE LA REPUBLIQUE </v>
      </c>
      <c r="D744" t="str" cm="1">
        <f t="array" ref="D744">MID(Table1[[#This Row],[Adresse complète]],LEN(Table1[[#This Row],[Adresse complète]])-MATCH(TRUE,ISNUMBER(--(MID(Table1[[#This Row],[Adresse complète]],LEN(Table1[[#This Row],[Adresse complète]])-ROW($1:$255),1))),0)-4,5)</f>
        <v>67118</v>
      </c>
      <c r="E744" t="str" cm="1">
        <f t="array" ref="E744">RIGHT(Table1[[#This Row],[Adresse complète]],MATCH(TRUE,ISNUMBER(--(MID(Table1[[#This Row],[Adresse complète]],LEN(Table1[[#This Row],[Adresse complète]])-ROW($1:$255),1))),0))</f>
        <v xml:space="preserve"> GEISPOLSHEIM</v>
      </c>
    </row>
    <row r="745" spans="1:5" x14ac:dyDescent="0.25">
      <c r="A745" t="s">
        <v>743</v>
      </c>
      <c r="B745" t="str">
        <f>MID(Table1[[#This Row],[Adresse complète]],1,SEARCH("@",SUBSTITUTE(Table1[[#This Row],[Adresse complète]]," ","@",2)))</f>
        <v xml:space="preserve">12  </v>
      </c>
      <c r="C745" t="str">
        <f>SUBSTITUTE(SUBSTITUTE(TRIM(SUBSTITUTE(Table1[[#This Row],[Adresse complète]],Table1[[#This Row],[Rue]],"")),Table1[[#This Row],[Code postal]],""),Table1[[#This Row],[Ville]],"")</f>
        <v xml:space="preserve">RUE MUHLMATT </v>
      </c>
      <c r="D745" t="str" cm="1">
        <f t="array" ref="D745">MID(Table1[[#This Row],[Adresse complète]],LEN(Table1[[#This Row],[Adresse complète]])-MATCH(TRUE,ISNUMBER(--(MID(Table1[[#This Row],[Adresse complète]],LEN(Table1[[#This Row],[Adresse complète]])-ROW($1:$255),1))),0)-4,5)</f>
        <v>67590</v>
      </c>
      <c r="E745" t="str" cm="1">
        <f t="array" ref="E745">RIGHT(Table1[[#This Row],[Adresse complète]],MATCH(TRUE,ISNUMBER(--(MID(Table1[[#This Row],[Adresse complète]],LEN(Table1[[#This Row],[Adresse complète]])-ROW($1:$255),1))),0))</f>
        <v xml:space="preserve"> SCHWEIGHOUSE SUR MODER</v>
      </c>
    </row>
    <row r="746" spans="1:5" x14ac:dyDescent="0.25">
      <c r="A746" t="s">
        <v>744</v>
      </c>
      <c r="B746" t="str">
        <f>MID(Table1[[#This Row],[Adresse complète]],1,SEARCH("@",SUBSTITUTE(Table1[[#This Row],[Adresse complète]]," ","@",2)))</f>
        <v xml:space="preserve">31  </v>
      </c>
      <c r="C746" t="str">
        <f>SUBSTITUTE(SUBSTITUTE(TRIM(SUBSTITUTE(Table1[[#This Row],[Adresse complète]],Table1[[#This Row],[Rue]],"")),Table1[[#This Row],[Code postal]],""),Table1[[#This Row],[Ville]],"")</f>
        <v xml:space="preserve">AVENUE DU PETIT PORT </v>
      </c>
      <c r="D746" t="str" cm="1">
        <f t="array" ref="D746">MID(Table1[[#This Row],[Adresse complète]],LEN(Table1[[#This Row],[Adresse complète]])-MATCH(TRUE,ISNUMBER(--(MID(Table1[[#This Row],[Adresse complète]],LEN(Table1[[#This Row],[Adresse complète]])-ROW($1:$255),1))),0)-4,5)</f>
        <v>73100</v>
      </c>
      <c r="E746" t="str" cm="1">
        <f t="array" ref="E746">RIGHT(Table1[[#This Row],[Adresse complète]],MATCH(TRUE,ISNUMBER(--(MID(Table1[[#This Row],[Adresse complète]],LEN(Table1[[#This Row],[Adresse complète]])-ROW($1:$255),1))),0))</f>
        <v xml:space="preserve"> AIX LES BAINS</v>
      </c>
    </row>
    <row r="747" spans="1:5" x14ac:dyDescent="0.25">
      <c r="A747" t="s">
        <v>745</v>
      </c>
      <c r="B747" t="str">
        <f>MID(Table1[[#This Row],[Adresse complète]],1,SEARCH("@",SUBSTITUTE(Table1[[#This Row],[Adresse complète]]," ","@",2)))</f>
        <v xml:space="preserve">17  </v>
      </c>
      <c r="C747" t="str">
        <f>SUBSTITUTE(SUBSTITUTE(TRIM(SUBSTITUTE(Table1[[#This Row],[Adresse complète]],Table1[[#This Row],[Rue]],"")),Table1[[#This Row],[Code postal]],""),Table1[[#This Row],[Ville]],"")</f>
        <v xml:space="preserve">RUE ALPHONSE DAUDET </v>
      </c>
      <c r="D747" t="str" cm="1">
        <f t="array" ref="D747">MID(Table1[[#This Row],[Adresse complète]],LEN(Table1[[#This Row],[Adresse complète]])-MATCH(TRUE,ISNUMBER(--(MID(Table1[[#This Row],[Adresse complète]],LEN(Table1[[#This Row],[Adresse complète]])-ROW($1:$255),1))),0)-4,5)</f>
        <v>38400</v>
      </c>
      <c r="E747" t="str" cm="1">
        <f t="array" ref="E747">RIGHT(Table1[[#This Row],[Adresse complète]],MATCH(TRUE,ISNUMBER(--(MID(Table1[[#This Row],[Adresse complète]],LEN(Table1[[#This Row],[Adresse complète]])-ROW($1:$255),1))),0))</f>
        <v xml:space="preserve"> SAINT MARTIN D HERES</v>
      </c>
    </row>
    <row r="748" spans="1:5" x14ac:dyDescent="0.25">
      <c r="A748" t="s">
        <v>746</v>
      </c>
      <c r="B748" t="str">
        <f>MID(Table1[[#This Row],[Adresse complète]],1,SEARCH("@",SUBSTITUTE(Table1[[#This Row],[Adresse complète]]," ","@",2)))</f>
        <v xml:space="preserve">12  </v>
      </c>
      <c r="C748" t="str">
        <f>SUBSTITUTE(SUBSTITUTE(TRIM(SUBSTITUTE(Table1[[#This Row],[Adresse complète]],Table1[[#This Row],[Rue]],"")),Table1[[#This Row],[Code postal]],""),Table1[[#This Row],[Ville]],"")</f>
        <v xml:space="preserve">RUE PHILIPPE DE LASSALLE </v>
      </c>
      <c r="D748" t="str" cm="1">
        <f t="array" ref="D748">MID(Table1[[#This Row],[Adresse complète]],LEN(Table1[[#This Row],[Adresse complète]])-MATCH(TRUE,ISNUMBER(--(MID(Table1[[#This Row],[Adresse complète]],LEN(Table1[[#This Row],[Adresse complète]])-ROW($1:$255),1))),0)-4,5)</f>
        <v>69004</v>
      </c>
      <c r="E748" t="str" cm="1">
        <f t="array" ref="E748">RIGHT(Table1[[#This Row],[Adresse complète]],MATCH(TRUE,ISNUMBER(--(MID(Table1[[#This Row],[Adresse complète]],LEN(Table1[[#This Row],[Adresse complète]])-ROW($1:$255),1))),0))</f>
        <v xml:space="preserve"> LYON</v>
      </c>
    </row>
    <row r="749" spans="1:5" x14ac:dyDescent="0.25">
      <c r="A749" t="s">
        <v>747</v>
      </c>
      <c r="B749" t="str">
        <f>MID(Table1[[#This Row],[Adresse complète]],1,SEARCH("@",SUBSTITUTE(Table1[[#This Row],[Adresse complète]]," ","@",2)))</f>
        <v xml:space="preserve">111  </v>
      </c>
      <c r="C749" t="str">
        <f>SUBSTITUTE(SUBSTITUTE(TRIM(SUBSTITUTE(Table1[[#This Row],[Adresse complète]],Table1[[#This Row],[Rue]],"")),Table1[[#This Row],[Code postal]],""),Table1[[#This Row],[Ville]],"")</f>
        <v xml:space="preserve">BOULEVARD VICTOR HUGO </v>
      </c>
      <c r="D749" t="str" cm="1">
        <f t="array" ref="D749">MID(Table1[[#This Row],[Adresse complète]],LEN(Table1[[#This Row],[Adresse complète]])-MATCH(TRUE,ISNUMBER(--(MID(Table1[[#This Row],[Adresse complète]],LEN(Table1[[#This Row],[Adresse complète]])-ROW($1:$255),1))),0)-4,5)</f>
        <v>84120</v>
      </c>
      <c r="E749" t="str" cm="1">
        <f t="array" ref="E749">RIGHT(Table1[[#This Row],[Adresse complète]],MATCH(TRUE,ISNUMBER(--(MID(Table1[[#This Row],[Adresse complète]],LEN(Table1[[#This Row],[Adresse complète]])-ROW($1:$255),1))),0))</f>
        <v xml:space="preserve"> PERTUIS</v>
      </c>
    </row>
    <row r="750" spans="1:5" x14ac:dyDescent="0.25">
      <c r="A750" t="s">
        <v>748</v>
      </c>
      <c r="B750" t="str">
        <f>MID(Table1[[#This Row],[Adresse complète]],1,SEARCH("@",SUBSTITUTE(Table1[[#This Row],[Adresse complète]]," ","@",2)))</f>
        <v xml:space="preserve">103  </v>
      </c>
      <c r="C750" t="str">
        <f>SUBSTITUTE(SUBSTITUTE(TRIM(SUBSTITUTE(Table1[[#This Row],[Adresse complète]],Table1[[#This Row],[Rue]],"")),Table1[[#This Row],[Code postal]],""),Table1[[#This Row],[Ville]],"")</f>
        <v xml:space="preserve">ALLEE LOUIS DEGUNST </v>
      </c>
      <c r="D750" t="str" cm="1">
        <f t="array" ref="D750">MID(Table1[[#This Row],[Adresse complète]],LEN(Table1[[#This Row],[Adresse complète]])-MATCH(TRUE,ISNUMBER(--(MID(Table1[[#This Row],[Adresse complète]],LEN(Table1[[#This Row],[Adresse complète]])-ROW($1:$255),1))),0)-4,5)</f>
        <v>59140</v>
      </c>
      <c r="E750" t="str" cm="1">
        <f t="array" ref="E750">RIGHT(Table1[[#This Row],[Adresse complète]],MATCH(TRUE,ISNUMBER(--(MID(Table1[[#This Row],[Adresse complète]],LEN(Table1[[#This Row],[Adresse complète]])-ROW($1:$255),1))),0))</f>
        <v xml:space="preserve"> DUNKERQUE</v>
      </c>
    </row>
    <row r="751" spans="1:5" x14ac:dyDescent="0.25">
      <c r="A751" t="s">
        <v>749</v>
      </c>
      <c r="B751" t="str">
        <f>MID(Table1[[#This Row],[Adresse complète]],1,SEARCH("@",SUBSTITUTE(Table1[[#This Row],[Adresse complète]]," ","@",2)))</f>
        <v xml:space="preserve">14  </v>
      </c>
      <c r="C751" t="str">
        <f>SUBSTITUTE(SUBSTITUTE(TRIM(SUBSTITUTE(Table1[[#This Row],[Adresse complète]],Table1[[#This Row],[Rue]],"")),Table1[[#This Row],[Code postal]],""),Table1[[#This Row],[Ville]],"")</f>
        <v xml:space="preserve">RUE DES BOURDONNAIS </v>
      </c>
      <c r="D751" t="str" cm="1">
        <f t="array" ref="D751">MID(Table1[[#This Row],[Adresse complète]],LEN(Table1[[#This Row],[Adresse complète]])-MATCH(TRUE,ISNUMBER(--(MID(Table1[[#This Row],[Adresse complète]],LEN(Table1[[#This Row],[Adresse complète]])-ROW($1:$255),1))),0)-4,5)</f>
        <v>75001</v>
      </c>
      <c r="E751" t="str" cm="1">
        <f t="array" ref="E751">RIGHT(Table1[[#This Row],[Adresse complète]],MATCH(TRUE,ISNUMBER(--(MID(Table1[[#This Row],[Adresse complète]],LEN(Table1[[#This Row],[Adresse complète]])-ROW($1:$255),1))),0))</f>
        <v xml:space="preserve"> PARIS</v>
      </c>
    </row>
    <row r="752" spans="1:5" x14ac:dyDescent="0.25">
      <c r="A752" t="s">
        <v>750</v>
      </c>
      <c r="B752" t="str">
        <f>MID(Table1[[#This Row],[Adresse complète]],1,SEARCH("@",SUBSTITUTE(Table1[[#This Row],[Adresse complète]]," ","@",2)))</f>
        <v xml:space="preserve">2  </v>
      </c>
      <c r="C752" t="str">
        <f>SUBSTITUTE(SUBSTITUTE(TRIM(SUBSTITUTE(Table1[[#This Row],[Adresse complète]],Table1[[#This Row],[Rue]],"")),Table1[[#This Row],[Code postal]],""),Table1[[#This Row],[Ville]],"")</f>
        <v xml:space="preserve">ALLEE DE LA SALAMANDRE </v>
      </c>
      <c r="D752" t="str" cm="1">
        <f t="array" ref="D752">MID(Table1[[#This Row],[Adresse complète]],LEN(Table1[[#This Row],[Adresse complète]])-MATCH(TRUE,ISNUMBER(--(MID(Table1[[#This Row],[Adresse complète]],LEN(Table1[[#This Row],[Adresse complète]])-ROW($1:$255),1))),0)-4,5)</f>
        <v>94000</v>
      </c>
      <c r="E752" t="str" cm="1">
        <f t="array" ref="E752">RIGHT(Table1[[#This Row],[Adresse complète]],MATCH(TRUE,ISNUMBER(--(MID(Table1[[#This Row],[Adresse complète]],LEN(Table1[[#This Row],[Adresse complète]])-ROW($1:$255),1))),0))</f>
        <v xml:space="preserve"> CRETEIL</v>
      </c>
    </row>
    <row r="753" spans="1:5" x14ac:dyDescent="0.25">
      <c r="A753" t="s">
        <v>751</v>
      </c>
      <c r="B753" t="str">
        <f>MID(Table1[[#This Row],[Adresse complète]],1,SEARCH("@",SUBSTITUTE(Table1[[#This Row],[Adresse complète]]," ","@",2)))</f>
        <v xml:space="preserve">92  </v>
      </c>
      <c r="C753" t="str">
        <f>SUBSTITUTE(SUBSTITUTE(TRIM(SUBSTITUTE(Table1[[#This Row],[Adresse complète]],Table1[[#This Row],[Rue]],"")),Table1[[#This Row],[Code postal]],""),Table1[[#This Row],[Ville]],"")</f>
        <v xml:space="preserve">RUE DE LORIENT </v>
      </c>
      <c r="D753" t="str" cm="1">
        <f t="array" ref="D753">MID(Table1[[#This Row],[Adresse complète]],LEN(Table1[[#This Row],[Adresse complète]])-MATCH(TRUE,ISNUMBER(--(MID(Table1[[#This Row],[Adresse complète]],LEN(Table1[[#This Row],[Adresse complète]])-ROW($1:$255),1))),0)-4,5)</f>
        <v>35000</v>
      </c>
      <c r="E753" t="str" cm="1">
        <f t="array" ref="E753">RIGHT(Table1[[#This Row],[Adresse complète]],MATCH(TRUE,ISNUMBER(--(MID(Table1[[#This Row],[Adresse complète]],LEN(Table1[[#This Row],[Adresse complète]])-ROW($1:$255),1))),0))</f>
        <v xml:space="preserve"> RENNES</v>
      </c>
    </row>
    <row r="754" spans="1:5" x14ac:dyDescent="0.25">
      <c r="A754" t="s">
        <v>752</v>
      </c>
      <c r="B754" t="str">
        <f>MID(Table1[[#This Row],[Adresse complète]],1,SEARCH("@",SUBSTITUTE(Table1[[#This Row],[Adresse complète]]," ","@",2)))</f>
        <v xml:space="preserve">612  </v>
      </c>
      <c r="C754" t="str">
        <f>SUBSTITUTE(SUBSTITUTE(TRIM(SUBSTITUTE(Table1[[#This Row],[Adresse complète]],Table1[[#This Row],[Rue]],"")),Table1[[#This Row],[Code postal]],""),Table1[[#This Row],[Ville]],"")</f>
        <v xml:space="preserve">RUE D ANSE </v>
      </c>
      <c r="D754" t="str" cm="1">
        <f t="array" ref="D754">MID(Table1[[#This Row],[Adresse complète]],LEN(Table1[[#This Row],[Adresse complète]])-MATCH(TRUE,ISNUMBER(--(MID(Table1[[#This Row],[Adresse complète]],LEN(Table1[[#This Row],[Adresse complète]])-ROW($1:$255),1))),0)-4,5)</f>
        <v>69400</v>
      </c>
      <c r="E754" t="str" cm="1">
        <f t="array" ref="E754">RIGHT(Table1[[#This Row],[Adresse complète]],MATCH(TRUE,ISNUMBER(--(MID(Table1[[#This Row],[Adresse complète]],LEN(Table1[[#This Row],[Adresse complète]])-ROW($1:$255),1))),0))</f>
        <v xml:space="preserve"> VILLEFRANCHE SUR SAONE</v>
      </c>
    </row>
    <row r="755" spans="1:5" x14ac:dyDescent="0.25">
      <c r="A755" t="s">
        <v>753</v>
      </c>
      <c r="B755" t="str">
        <f>MID(Table1[[#This Row],[Adresse complète]],1,SEARCH("@",SUBSTITUTE(Table1[[#This Row],[Adresse complète]]," ","@",2)))</f>
        <v xml:space="preserve">33  </v>
      </c>
      <c r="C755" t="str">
        <f>SUBSTITUTE(SUBSTITUTE(TRIM(SUBSTITUTE(Table1[[#This Row],[Adresse complète]],Table1[[#This Row],[Rue]],"")),Table1[[#This Row],[Code postal]],""),Table1[[#This Row],[Ville]],"")</f>
        <v xml:space="preserve">AVENUE JEANNE ET MAURICE DOLIVET </v>
      </c>
      <c r="D755" t="str" cm="1">
        <f t="array" ref="D755">MID(Table1[[#This Row],[Adresse complète]],LEN(Table1[[#This Row],[Adresse complète]])-MATCH(TRUE,ISNUMBER(--(MID(Table1[[#This Row],[Adresse complète]],LEN(Table1[[#This Row],[Adresse complète]])-ROW($1:$255),1))),0)-4,5)</f>
        <v>92260</v>
      </c>
      <c r="E755" t="str" cm="1">
        <f t="array" ref="E755">RIGHT(Table1[[#This Row],[Adresse complète]],MATCH(TRUE,ISNUMBER(--(MID(Table1[[#This Row],[Adresse complète]],LEN(Table1[[#This Row],[Adresse complète]])-ROW($1:$255),1))),0))</f>
        <v xml:space="preserve"> FONTENAY AUX ROSES</v>
      </c>
    </row>
    <row r="756" spans="1:5" x14ac:dyDescent="0.25">
      <c r="A756" t="s">
        <v>754</v>
      </c>
      <c r="B756" t="str">
        <f>MID(Table1[[#This Row],[Adresse complète]],1,SEARCH("@",SUBSTITUTE(Table1[[#This Row],[Adresse complète]]," ","@",2)))</f>
        <v xml:space="preserve">335  </v>
      </c>
      <c r="C756" t="str">
        <f>SUBSTITUTE(SUBSTITUTE(TRIM(SUBSTITUTE(Table1[[#This Row],[Adresse complète]],Table1[[#This Row],[Rue]],"")),Table1[[#This Row],[Code postal]],""),Table1[[#This Row],[Ville]],"")</f>
        <v xml:space="preserve">AVENUE MARCEL PAUL </v>
      </c>
      <c r="D756" t="str" cm="1">
        <f t="array" ref="D756">MID(Table1[[#This Row],[Adresse complète]],LEN(Table1[[#This Row],[Adresse complète]])-MATCH(TRUE,ISNUMBER(--(MID(Table1[[#This Row],[Adresse complète]],LEN(Table1[[#This Row],[Adresse complète]])-ROW($1:$255),1))),0)-4,5)</f>
        <v>13400</v>
      </c>
      <c r="E756" t="str" cm="1">
        <f t="array" ref="E756">RIGHT(Table1[[#This Row],[Adresse complète]],MATCH(TRUE,ISNUMBER(--(MID(Table1[[#This Row],[Adresse complète]],LEN(Table1[[#This Row],[Adresse complète]])-ROW($1:$255),1))),0))</f>
        <v xml:space="preserve"> AUBAGNE</v>
      </c>
    </row>
    <row r="757" spans="1:5" x14ac:dyDescent="0.25">
      <c r="A757" t="s">
        <v>755</v>
      </c>
      <c r="B757" t="str">
        <f>MID(Table1[[#This Row],[Adresse complète]],1,SEARCH("@",SUBSTITUTE(Table1[[#This Row],[Adresse complète]]," ","@",2)))</f>
        <v xml:space="preserve">33  </v>
      </c>
      <c r="C757" t="str">
        <f>SUBSTITUTE(SUBSTITUTE(TRIM(SUBSTITUTE(Table1[[#This Row],[Adresse complète]],Table1[[#This Row],[Rue]],"")),Table1[[#This Row],[Code postal]],""),Table1[[#This Row],[Ville]],"")</f>
        <v xml:space="preserve">RUE DU VIEIL ABREUVOIR </v>
      </c>
      <c r="D757" t="str" cm="1">
        <f t="array" ref="D757">MID(Table1[[#This Row],[Adresse complète]],LEN(Table1[[#This Row],[Adresse complète]])-MATCH(TRUE,ISNUMBER(--(MID(Table1[[#This Row],[Adresse complète]],LEN(Table1[[#This Row],[Adresse complète]])-ROW($1:$255),1))),0)-4,5)</f>
        <v>78100</v>
      </c>
      <c r="E757" t="str" cm="1">
        <f t="array" ref="E757">RIGHT(Table1[[#This Row],[Adresse complète]],MATCH(TRUE,ISNUMBER(--(MID(Table1[[#This Row],[Adresse complète]],LEN(Table1[[#This Row],[Adresse complète]])-ROW($1:$255),1))),0))</f>
        <v xml:space="preserve"> SAINT GERMAIN EN LAYE</v>
      </c>
    </row>
    <row r="758" spans="1:5" x14ac:dyDescent="0.25">
      <c r="A758" t="s">
        <v>756</v>
      </c>
      <c r="B758" t="str">
        <f>MID(Table1[[#This Row],[Adresse complète]],1,SEARCH("@",SUBSTITUTE(Table1[[#This Row],[Adresse complète]]," ","@",2)))</f>
        <v xml:space="preserve">60  </v>
      </c>
      <c r="C758" t="str">
        <f>SUBSTITUTE(SUBSTITUTE(TRIM(SUBSTITUTE(Table1[[#This Row],[Adresse complète]],Table1[[#This Row],[Rue]],"")),Table1[[#This Row],[Code postal]],""),Table1[[#This Row],[Ville]],"")</f>
        <v xml:space="preserve">RUE JULES PRINCET </v>
      </c>
      <c r="D758" t="str" cm="1">
        <f t="array" ref="D758">MID(Table1[[#This Row],[Adresse complète]],LEN(Table1[[#This Row],[Adresse complète]])-MATCH(TRUE,ISNUMBER(--(MID(Table1[[#This Row],[Adresse complète]],LEN(Table1[[#This Row],[Adresse complète]])-ROW($1:$255),1))),0)-4,5)</f>
        <v>93600</v>
      </c>
      <c r="E758" t="str" cm="1">
        <f t="array" ref="E758">RIGHT(Table1[[#This Row],[Adresse complète]],MATCH(TRUE,ISNUMBER(--(MID(Table1[[#This Row],[Adresse complète]],LEN(Table1[[#This Row],[Adresse complète]])-ROW($1:$255),1))),0))</f>
        <v xml:space="preserve"> AULNAY SOUS BOIS</v>
      </c>
    </row>
    <row r="759" spans="1:5" x14ac:dyDescent="0.25">
      <c r="A759" t="s">
        <v>757</v>
      </c>
      <c r="B759" t="str">
        <f>MID(Table1[[#This Row],[Adresse complète]],1,SEARCH("@",SUBSTITUTE(Table1[[#This Row],[Adresse complète]]," ","@",2)))</f>
        <v xml:space="preserve">48 B </v>
      </c>
      <c r="C759" t="str">
        <f>SUBSTITUTE(SUBSTITUTE(TRIM(SUBSTITUTE(Table1[[#This Row],[Adresse complète]],Table1[[#This Row],[Rue]],"")),Table1[[#This Row],[Code postal]],""),Table1[[#This Row],[Ville]],"")</f>
        <v xml:space="preserve">RUE DES GARENNES </v>
      </c>
      <c r="D759" t="str" cm="1">
        <f t="array" ref="D759">MID(Table1[[#This Row],[Adresse complète]],LEN(Table1[[#This Row],[Adresse complète]])-MATCH(TRUE,ISNUMBER(--(MID(Table1[[#This Row],[Adresse complète]],LEN(Table1[[#This Row],[Adresse complète]])-ROW($1:$255),1))),0)-4,5)</f>
        <v>69800</v>
      </c>
      <c r="E759" t="str" cm="1">
        <f t="array" ref="E759">RIGHT(Table1[[#This Row],[Adresse complète]],MATCH(TRUE,ISNUMBER(--(MID(Table1[[#This Row],[Adresse complète]],LEN(Table1[[#This Row],[Adresse complète]])-ROW($1:$255),1))),0))</f>
        <v xml:space="preserve"> SAINT PRIEST</v>
      </c>
    </row>
    <row r="760" spans="1:5" x14ac:dyDescent="0.25">
      <c r="A760" t="s">
        <v>758</v>
      </c>
      <c r="B760" t="str">
        <f>MID(Table1[[#This Row],[Adresse complète]],1,SEARCH("@",SUBSTITUTE(Table1[[#This Row],[Adresse complète]]," ","@",2)))</f>
        <v xml:space="preserve">43  </v>
      </c>
      <c r="C760" t="str">
        <f>SUBSTITUTE(SUBSTITUTE(TRIM(SUBSTITUTE(Table1[[#This Row],[Adresse complète]],Table1[[#This Row],[Rue]],"")),Table1[[#This Row],[Code postal]],""),Table1[[#This Row],[Ville]],"")</f>
        <v xml:space="preserve">RUE EDISON </v>
      </c>
      <c r="D760" t="str" cm="1">
        <f t="array" ref="D760">MID(Table1[[#This Row],[Adresse complète]],LEN(Table1[[#This Row],[Adresse complète]])-MATCH(TRUE,ISNUMBER(--(MID(Table1[[#This Row],[Adresse complète]],LEN(Table1[[#This Row],[Adresse complète]])-ROW($1:$255),1))),0)-4,5)</f>
        <v>87000</v>
      </c>
      <c r="E760" t="str" cm="1">
        <f t="array" ref="E760">RIGHT(Table1[[#This Row],[Adresse complète]],MATCH(TRUE,ISNUMBER(--(MID(Table1[[#This Row],[Adresse complète]],LEN(Table1[[#This Row],[Adresse complète]])-ROW($1:$255),1))),0))</f>
        <v xml:space="preserve"> LIMOGES</v>
      </c>
    </row>
    <row r="761" spans="1:5" x14ac:dyDescent="0.25">
      <c r="A761" t="s">
        <v>759</v>
      </c>
      <c r="B761" t="str">
        <f>MID(Table1[[#This Row],[Adresse complète]],1,SEARCH("@",SUBSTITUTE(Table1[[#This Row],[Adresse complète]]," ","@",2)))</f>
        <v xml:space="preserve">6  </v>
      </c>
      <c r="C761" t="str">
        <f>SUBSTITUTE(SUBSTITUTE(TRIM(SUBSTITUTE(Table1[[#This Row],[Adresse complète]],Table1[[#This Row],[Rue]],"")),Table1[[#This Row],[Code postal]],""),Table1[[#This Row],[Ville]],"")</f>
        <v xml:space="preserve">RUE DE SOTTEVILLE </v>
      </c>
      <c r="D761" t="str" cm="1">
        <f t="array" ref="D761">MID(Table1[[#This Row],[Adresse complète]],LEN(Table1[[#This Row],[Adresse complète]])-MATCH(TRUE,ISNUMBER(--(MID(Table1[[#This Row],[Adresse complète]],LEN(Table1[[#This Row],[Adresse complète]])-ROW($1:$255),1))),0)-4,5)</f>
        <v>92250</v>
      </c>
      <c r="E761" t="str" cm="1">
        <f t="array" ref="E761">RIGHT(Table1[[#This Row],[Adresse complète]],MATCH(TRUE,ISNUMBER(--(MID(Table1[[#This Row],[Adresse complète]],LEN(Table1[[#This Row],[Adresse complète]])-ROW($1:$255),1))),0))</f>
        <v xml:space="preserve"> LA GARENNE COLOMBES</v>
      </c>
    </row>
    <row r="762" spans="1:5" x14ac:dyDescent="0.25">
      <c r="A762" t="s">
        <v>760</v>
      </c>
      <c r="B762" t="str">
        <f>MID(Table1[[#This Row],[Adresse complète]],1,SEARCH("@",SUBSTITUTE(Table1[[#This Row],[Adresse complète]]," ","@",2)))</f>
        <v xml:space="preserve">22  </v>
      </c>
      <c r="C762" t="str">
        <f>SUBSTITUTE(SUBSTITUTE(TRIM(SUBSTITUTE(Table1[[#This Row],[Adresse complète]],Table1[[#This Row],[Rue]],"")),Table1[[#This Row],[Code postal]],""),Table1[[#This Row],[Ville]],"")</f>
        <v xml:space="preserve">RUE DE LEVIS </v>
      </c>
      <c r="D762" t="str" cm="1">
        <f t="array" ref="D762">MID(Table1[[#This Row],[Adresse complète]],LEN(Table1[[#This Row],[Adresse complète]])-MATCH(TRUE,ISNUMBER(--(MID(Table1[[#This Row],[Adresse complète]],LEN(Table1[[#This Row],[Adresse complète]])-ROW($1:$255),1))),0)-4,5)</f>
        <v>75017</v>
      </c>
      <c r="E762" t="str" cm="1">
        <f t="array" ref="E762">RIGHT(Table1[[#This Row],[Adresse complète]],MATCH(TRUE,ISNUMBER(--(MID(Table1[[#This Row],[Adresse complète]],LEN(Table1[[#This Row],[Adresse complète]])-ROW($1:$255),1))),0))</f>
        <v xml:space="preserve"> PARIS</v>
      </c>
    </row>
    <row r="763" spans="1:5" x14ac:dyDescent="0.25">
      <c r="A763" t="s">
        <v>761</v>
      </c>
      <c r="B763" t="str">
        <f>MID(Table1[[#This Row],[Adresse complète]],1,SEARCH("@",SUBSTITUTE(Table1[[#This Row],[Adresse complète]]," ","@",2)))</f>
        <v xml:space="preserve">180  </v>
      </c>
      <c r="C763" t="str">
        <f>SUBSTITUTE(SUBSTITUTE(TRIM(SUBSTITUTE(Table1[[#This Row],[Adresse complète]],Table1[[#This Row],[Rue]],"")),Table1[[#This Row],[Code postal]],""),Table1[[#This Row],[Ville]],"")</f>
        <v xml:space="preserve">RUE PARADIS </v>
      </c>
      <c r="D763" t="str" cm="1">
        <f t="array" ref="D763">MID(Table1[[#This Row],[Adresse complète]],LEN(Table1[[#This Row],[Adresse complète]])-MATCH(TRUE,ISNUMBER(--(MID(Table1[[#This Row],[Adresse complète]],LEN(Table1[[#This Row],[Adresse complète]])-ROW($1:$255),1))),0)-4,5)</f>
        <v>13120</v>
      </c>
      <c r="E763" t="str" cm="1">
        <f t="array" ref="E763">RIGHT(Table1[[#This Row],[Adresse complète]],MATCH(TRUE,ISNUMBER(--(MID(Table1[[#This Row],[Adresse complète]],LEN(Table1[[#This Row],[Adresse complète]])-ROW($1:$255),1))),0))</f>
        <v xml:space="preserve"> GARDANNE</v>
      </c>
    </row>
    <row r="764" spans="1:5" x14ac:dyDescent="0.25">
      <c r="A764" t="s">
        <v>762</v>
      </c>
      <c r="B764" t="str">
        <f>MID(Table1[[#This Row],[Adresse complète]],1,SEARCH("@",SUBSTITUTE(Table1[[#This Row],[Adresse complète]]," ","@",2)))</f>
        <v xml:space="preserve">446  </v>
      </c>
      <c r="C764" t="str">
        <f>SUBSTITUTE(SUBSTITUTE(TRIM(SUBSTITUTE(Table1[[#This Row],[Adresse complète]],Table1[[#This Row],[Rue]],"")),Table1[[#This Row],[Code postal]],""),Table1[[#This Row],[Ville]],"")</f>
        <v xml:space="preserve">AVENUE ANTOINE DE SAINT EXUPERY </v>
      </c>
      <c r="D764" t="str" cm="1">
        <f t="array" ref="D764">MID(Table1[[#This Row],[Adresse complète]],LEN(Table1[[#This Row],[Adresse complète]])-MATCH(TRUE,ISNUMBER(--(MID(Table1[[#This Row],[Adresse complète]],LEN(Table1[[#This Row],[Adresse complète]])-ROW($1:$255),1))),0)-4,5)</f>
        <v>83500</v>
      </c>
      <c r="E764" t="str" cm="1">
        <f t="array" ref="E764">RIGHT(Table1[[#This Row],[Adresse complète]],MATCH(TRUE,ISNUMBER(--(MID(Table1[[#This Row],[Adresse complète]],LEN(Table1[[#This Row],[Adresse complète]])-ROW($1:$255),1))),0))</f>
        <v xml:space="preserve"> LA SEYNE SUR MER</v>
      </c>
    </row>
    <row r="765" spans="1:5" x14ac:dyDescent="0.25">
      <c r="A765" t="s">
        <v>763</v>
      </c>
      <c r="B765" t="str">
        <f>MID(Table1[[#This Row],[Adresse complète]],1,SEARCH("@",SUBSTITUTE(Table1[[#This Row],[Adresse complète]]," ","@",2)))</f>
        <v xml:space="preserve">0  </v>
      </c>
      <c r="C765" t="str">
        <f>SUBSTITUTE(SUBSTITUTE(TRIM(SUBSTITUTE(Table1[[#This Row],[Adresse complète]],Table1[[#This Row],[Rue]],"")),Table1[[#This Row],[Code postal]],""),Table1[[#This Row],[Ville]],"")</f>
        <v xml:space="preserve">ZONE D AMENAGEMENT CONCERTE DU CHARREL </v>
      </c>
      <c r="D765" t="str" cm="1">
        <f t="array" ref="D765">MID(Table1[[#This Row],[Adresse complète]],LEN(Table1[[#This Row],[Adresse complète]])-MATCH(TRUE,ISNUMBER(--(MID(Table1[[#This Row],[Adresse complète]],LEN(Table1[[#This Row],[Adresse complète]])-ROW($1:$255),1))),0)-4,5)</f>
        <v>13400</v>
      </c>
      <c r="E765" t="str" cm="1">
        <f t="array" ref="E765">RIGHT(Table1[[#This Row],[Adresse complète]],MATCH(TRUE,ISNUMBER(--(MID(Table1[[#This Row],[Adresse complète]],LEN(Table1[[#This Row],[Adresse complète]])-ROW($1:$255),1))),0))</f>
        <v xml:space="preserve"> AUBAGNE</v>
      </c>
    </row>
    <row r="766" spans="1:5" x14ac:dyDescent="0.25">
      <c r="A766" t="s">
        <v>764</v>
      </c>
      <c r="B766" t="str">
        <f>MID(Table1[[#This Row],[Adresse complète]],1,SEARCH("@",SUBSTITUTE(Table1[[#This Row],[Adresse complète]]," ","@",2)))</f>
        <v xml:space="preserve">31  </v>
      </c>
      <c r="C766" t="str">
        <f>SUBSTITUTE(SUBSTITUTE(TRIM(SUBSTITUTE(Table1[[#This Row],[Adresse complète]],Table1[[#This Row],[Rue]],"")),Table1[[#This Row],[Code postal]],""),Table1[[#This Row],[Ville]],"")</f>
        <v xml:space="preserve">CHEMIN DE LA BEDOULE </v>
      </c>
      <c r="D766" t="str" cm="1">
        <f t="array" ref="D766">MID(Table1[[#This Row],[Adresse complète]],LEN(Table1[[#This Row],[Adresse complète]])-MATCH(TRUE,ISNUMBER(--(MID(Table1[[#This Row],[Adresse complète]],LEN(Table1[[#This Row],[Adresse complète]])-ROW($1:$255),1))),0)-4,5)</f>
        <v>13240</v>
      </c>
      <c r="E766" t="str" cm="1">
        <f t="array" ref="E766">RIGHT(Table1[[#This Row],[Adresse complète]],MATCH(TRUE,ISNUMBER(--(MID(Table1[[#This Row],[Adresse complète]],LEN(Table1[[#This Row],[Adresse complète]])-ROW($1:$255),1))),0))</f>
        <v xml:space="preserve"> SEPTEMES LES VALLONS</v>
      </c>
    </row>
    <row r="767" spans="1:5" x14ac:dyDescent="0.25">
      <c r="A767" t="s">
        <v>765</v>
      </c>
      <c r="B767" t="str">
        <f>MID(Table1[[#This Row],[Adresse complète]],1,SEARCH("@",SUBSTITUTE(Table1[[#This Row],[Adresse complète]]," ","@",2)))</f>
        <v xml:space="preserve">42  </v>
      </c>
      <c r="C767" t="str">
        <f>SUBSTITUTE(SUBSTITUTE(TRIM(SUBSTITUTE(Table1[[#This Row],[Adresse complète]],Table1[[#This Row],[Rue]],"")),Table1[[#This Row],[Code postal]],""),Table1[[#This Row],[Ville]],"")</f>
        <v xml:space="preserve">RUE DE MARLY </v>
      </c>
      <c r="D767" t="str" cm="1">
        <f t="array" ref="D767">MID(Table1[[#This Row],[Adresse complète]],LEN(Table1[[#This Row],[Adresse complète]])-MATCH(TRUE,ISNUMBER(--(MID(Table1[[#This Row],[Adresse complète]],LEN(Table1[[#This Row],[Adresse complète]])-ROW($1:$255),1))),0)-4,5)</f>
        <v>57950</v>
      </c>
      <c r="E767" t="str" cm="1">
        <f t="array" ref="E767">RIGHT(Table1[[#This Row],[Adresse complète]],MATCH(TRUE,ISNUMBER(--(MID(Table1[[#This Row],[Adresse complète]],LEN(Table1[[#This Row],[Adresse complète]])-ROW($1:$255),1))),0))</f>
        <v xml:space="preserve"> MONTIGNY LES METZ</v>
      </c>
    </row>
    <row r="768" spans="1:5" x14ac:dyDescent="0.25">
      <c r="A768" t="s">
        <v>766</v>
      </c>
      <c r="B768" t="str">
        <f>MID(Table1[[#This Row],[Adresse complète]],1,SEARCH("@",SUBSTITUTE(Table1[[#This Row],[Adresse complète]]," ","@",2)))</f>
        <v xml:space="preserve">6  </v>
      </c>
      <c r="C768" t="str">
        <f>SUBSTITUTE(SUBSTITUTE(TRIM(SUBSTITUTE(Table1[[#This Row],[Adresse complète]],Table1[[#This Row],[Rue]],"")),Table1[[#This Row],[Code postal]],""),Table1[[#This Row],[Ville]],"")</f>
        <v xml:space="preserve">RUE SAINT GENEST </v>
      </c>
      <c r="D768" t="str" cm="1">
        <f t="array" ref="D768">MID(Table1[[#This Row],[Adresse complète]],LEN(Table1[[#This Row],[Adresse complète]])-MATCH(TRUE,ISNUMBER(--(MID(Table1[[#This Row],[Adresse complète]],LEN(Table1[[#This Row],[Adresse complète]])-ROW($1:$255),1))),0)-4,5)</f>
        <v>58000</v>
      </c>
      <c r="E768" t="str" cm="1">
        <f t="array" ref="E768">RIGHT(Table1[[#This Row],[Adresse complète]],MATCH(TRUE,ISNUMBER(--(MID(Table1[[#This Row],[Adresse complète]],LEN(Table1[[#This Row],[Adresse complète]])-ROW($1:$255),1))),0))</f>
        <v xml:space="preserve"> NEVERS</v>
      </c>
    </row>
    <row r="769" spans="1:5" x14ac:dyDescent="0.25">
      <c r="A769" t="s">
        <v>767</v>
      </c>
      <c r="B769" t="str">
        <f>MID(Table1[[#This Row],[Adresse complète]],1,SEARCH("@",SUBSTITUTE(Table1[[#This Row],[Adresse complète]]," ","@",2)))</f>
        <v xml:space="preserve">17  </v>
      </c>
      <c r="C769" t="str">
        <f>SUBSTITUTE(SUBSTITUTE(TRIM(SUBSTITUTE(Table1[[#This Row],[Adresse complète]],Table1[[#This Row],[Rue]],"")),Table1[[#This Row],[Code postal]],""),Table1[[#This Row],[Ville]],"")</f>
        <v xml:space="preserve">RUE DE CONFLANS </v>
      </c>
      <c r="D769" t="str" cm="1">
        <f t="array" ref="D769">MID(Table1[[#This Row],[Adresse complète]],LEN(Table1[[#This Row],[Adresse complète]])-MATCH(TRUE,ISNUMBER(--(MID(Table1[[#This Row],[Adresse complète]],LEN(Table1[[#This Row],[Adresse complète]])-ROW($1:$255),1))),0)-4,5)</f>
        <v>95220</v>
      </c>
      <c r="E769" t="str" cm="1">
        <f t="array" ref="E769">RIGHT(Table1[[#This Row],[Adresse complète]],MATCH(TRUE,ISNUMBER(--(MID(Table1[[#This Row],[Adresse complète]],LEN(Table1[[#This Row],[Adresse complète]])-ROW($1:$255),1))),0))</f>
        <v xml:space="preserve"> HERBLAY SUR SEINE</v>
      </c>
    </row>
    <row r="770" spans="1:5" x14ac:dyDescent="0.25">
      <c r="A770" t="s">
        <v>768</v>
      </c>
      <c r="B770" t="str">
        <f>MID(Table1[[#This Row],[Adresse complète]],1,SEARCH("@",SUBSTITUTE(Table1[[#This Row],[Adresse complète]]," ","@",2)))</f>
        <v xml:space="preserve">9  </v>
      </c>
      <c r="C770" t="str">
        <f>SUBSTITUTE(SUBSTITUTE(TRIM(SUBSTITUTE(Table1[[#This Row],[Adresse complète]],Table1[[#This Row],[Rue]],"")),Table1[[#This Row],[Code postal]],""),Table1[[#This Row],[Ville]],"")</f>
        <v xml:space="preserve">RUE RAYMOND GUYOT </v>
      </c>
      <c r="D770" t="str" cm="1">
        <f t="array" ref="D770">MID(Table1[[#This Row],[Adresse complète]],LEN(Table1[[#This Row],[Adresse complète]])-MATCH(TRUE,ISNUMBER(--(MID(Table1[[#This Row],[Adresse complète]],LEN(Table1[[#This Row],[Adresse complète]])-ROW($1:$255),1))),0)-4,5)</f>
        <v>51100</v>
      </c>
      <c r="E770" t="str" cm="1">
        <f t="array" ref="E770">RIGHT(Table1[[#This Row],[Adresse complète]],MATCH(TRUE,ISNUMBER(--(MID(Table1[[#This Row],[Adresse complète]],LEN(Table1[[#This Row],[Adresse complète]])-ROW($1:$255),1))),0))</f>
        <v xml:space="preserve"> REIMS</v>
      </c>
    </row>
    <row r="771" spans="1:5" x14ac:dyDescent="0.25">
      <c r="A771" t="s">
        <v>769</v>
      </c>
      <c r="B771" t="str">
        <f>MID(Table1[[#This Row],[Adresse complète]],1,SEARCH("@",SUBSTITUTE(Table1[[#This Row],[Adresse complète]]," ","@",2)))</f>
        <v xml:space="preserve">114  </v>
      </c>
      <c r="C771" t="str">
        <f>SUBSTITUTE(SUBSTITUTE(TRIM(SUBSTITUTE(Table1[[#This Row],[Adresse complète]],Table1[[#This Row],[Rue]],"")),Table1[[#This Row],[Code postal]],""),Table1[[#This Row],[Ville]],"")</f>
        <v xml:space="preserve">RUE MARIUS SIDOBRE </v>
      </c>
      <c r="D771" t="str" cm="1">
        <f t="array" ref="D771">MID(Table1[[#This Row],[Adresse complète]],LEN(Table1[[#This Row],[Adresse complète]])-MATCH(TRUE,ISNUMBER(--(MID(Table1[[#This Row],[Adresse complète]],LEN(Table1[[#This Row],[Adresse complète]])-ROW($1:$255),1))),0)-4,5)</f>
        <v>94110</v>
      </c>
      <c r="E771" t="str" cm="1">
        <f t="array" ref="E771">RIGHT(Table1[[#This Row],[Adresse complète]],MATCH(TRUE,ISNUMBER(--(MID(Table1[[#This Row],[Adresse complète]],LEN(Table1[[#This Row],[Adresse complète]])-ROW($1:$255),1))),0))</f>
        <v xml:space="preserve"> ARCUEIL</v>
      </c>
    </row>
    <row r="772" spans="1:5" x14ac:dyDescent="0.25">
      <c r="A772" t="s">
        <v>770</v>
      </c>
      <c r="B772" t="str">
        <f>MID(Table1[[#This Row],[Adresse complète]],1,SEARCH("@",SUBSTITUTE(Table1[[#This Row],[Adresse complète]]," ","@",2)))</f>
        <v xml:space="preserve">43  </v>
      </c>
      <c r="C772" t="str">
        <f>SUBSTITUTE(SUBSTITUTE(TRIM(SUBSTITUTE(Table1[[#This Row],[Adresse complète]],Table1[[#This Row],[Rue]],"")),Table1[[#This Row],[Code postal]],""),Table1[[#This Row],[Ville]],"")</f>
        <v xml:space="preserve">RUE VASCO DE GAMA </v>
      </c>
      <c r="D772" t="str" cm="1">
        <f t="array" ref="D772">MID(Table1[[#This Row],[Adresse complète]],LEN(Table1[[#This Row],[Adresse complète]])-MATCH(TRUE,ISNUMBER(--(MID(Table1[[#This Row],[Adresse complète]],LEN(Table1[[#This Row],[Adresse complète]])-ROW($1:$255),1))),0)-4,5)</f>
        <v>75015</v>
      </c>
      <c r="E772" t="str" cm="1">
        <f t="array" ref="E772">RIGHT(Table1[[#This Row],[Adresse complète]],MATCH(TRUE,ISNUMBER(--(MID(Table1[[#This Row],[Adresse complète]],LEN(Table1[[#This Row],[Adresse complète]])-ROW($1:$255),1))),0))</f>
        <v xml:space="preserve"> PARIS</v>
      </c>
    </row>
    <row r="773" spans="1:5" x14ac:dyDescent="0.25">
      <c r="A773" t="s">
        <v>771</v>
      </c>
      <c r="B773" t="str">
        <f>MID(Table1[[#This Row],[Adresse complète]],1,SEARCH("@",SUBSTITUTE(Table1[[#This Row],[Adresse complète]]," ","@",2)))</f>
        <v xml:space="preserve">3  </v>
      </c>
      <c r="C773" t="str">
        <f>SUBSTITUTE(SUBSTITUTE(TRIM(SUBSTITUTE(Table1[[#This Row],[Adresse complète]],Table1[[#This Row],[Rue]],"")),Table1[[#This Row],[Code postal]],""),Table1[[#This Row],[Ville]],"")</f>
        <v xml:space="preserve">RUE VILLA ROMAINE </v>
      </c>
      <c r="D773" t="str" cm="1">
        <f t="array" ref="D773">MID(Table1[[#This Row],[Adresse complète]],LEN(Table1[[#This Row],[Adresse complète]])-MATCH(TRUE,ISNUMBER(--(MID(Table1[[#This Row],[Adresse complète]],LEN(Table1[[#This Row],[Adresse complète]])-ROW($1:$255),1))),0)-4,5)</f>
        <v>73160</v>
      </c>
      <c r="E773" t="str" cm="1">
        <f t="array" ref="E773">RIGHT(Table1[[#This Row],[Adresse complète]],MATCH(TRUE,ISNUMBER(--(MID(Table1[[#This Row],[Adresse complète]],LEN(Table1[[#This Row],[Adresse complète]])-ROW($1:$255),1))),0))</f>
        <v xml:space="preserve"> COGNIN</v>
      </c>
    </row>
    <row r="774" spans="1:5" x14ac:dyDescent="0.25">
      <c r="A774" t="s">
        <v>772</v>
      </c>
      <c r="B774" t="str">
        <f>MID(Table1[[#This Row],[Adresse complète]],1,SEARCH("@",SUBSTITUTE(Table1[[#This Row],[Adresse complète]]," ","@",2)))</f>
        <v xml:space="preserve">191  </v>
      </c>
      <c r="C774" t="str">
        <f>SUBSTITUTE(SUBSTITUTE(TRIM(SUBSTITUTE(Table1[[#This Row],[Adresse complète]],Table1[[#This Row],[Rue]],"")),Table1[[#This Row],[Code postal]],""),Table1[[#This Row],[Ville]],"")</f>
        <v xml:space="preserve">IMPASSE MISSIRI </v>
      </c>
      <c r="D774" t="str" cm="1">
        <f t="array" ref="D774">MID(Table1[[#This Row],[Adresse complète]],LEN(Table1[[#This Row],[Adresse complète]])-MATCH(TRUE,ISNUMBER(--(MID(Table1[[#This Row],[Adresse complète]],LEN(Table1[[#This Row],[Adresse complète]])-ROW($1:$255),1))),0)-4,5)</f>
        <v>83600</v>
      </c>
      <c r="E774" t="str" cm="1">
        <f t="array" ref="E774">RIGHT(Table1[[#This Row],[Adresse complète]],MATCH(TRUE,ISNUMBER(--(MID(Table1[[#This Row],[Adresse complète]],LEN(Table1[[#This Row],[Adresse complète]])-ROW($1:$255),1))),0))</f>
        <v xml:space="preserve"> FREJUS</v>
      </c>
    </row>
    <row r="775" spans="1:5" x14ac:dyDescent="0.25">
      <c r="A775" t="s">
        <v>773</v>
      </c>
      <c r="B775" t="str">
        <f>MID(Table1[[#This Row],[Adresse complète]],1,SEARCH("@",SUBSTITUTE(Table1[[#This Row],[Adresse complète]]," ","@",2)))</f>
        <v xml:space="preserve">1 A </v>
      </c>
      <c r="C775" t="str">
        <f>SUBSTITUTE(SUBSTITUTE(TRIM(SUBSTITUTE(Table1[[#This Row],[Adresse complète]],Table1[[#This Row],[Rue]],"")),Table1[[#This Row],[Code postal]],""),Table1[[#This Row],[Ville]],"")</f>
        <v xml:space="preserve">RUE DES TUILOTS </v>
      </c>
      <c r="D775" t="str" cm="1">
        <f t="array" ref="D775">MID(Table1[[#This Row],[Adresse complète]],LEN(Table1[[#This Row],[Adresse complète]])-MATCH(TRUE,ISNUMBER(--(MID(Table1[[#This Row],[Adresse complète]],LEN(Table1[[#This Row],[Adresse complète]])-ROW($1:$255),1))),0)-4,5)</f>
        <v>94290</v>
      </c>
      <c r="E775" t="str" cm="1">
        <f t="array" ref="E775">RIGHT(Table1[[#This Row],[Adresse complète]],MATCH(TRUE,ISNUMBER(--(MID(Table1[[#This Row],[Adresse complète]],LEN(Table1[[#This Row],[Adresse complète]])-ROW($1:$255),1))),0))</f>
        <v xml:space="preserve"> VILLENEUVE LE ROI</v>
      </c>
    </row>
    <row r="776" spans="1:5" x14ac:dyDescent="0.25">
      <c r="A776" t="s">
        <v>774</v>
      </c>
      <c r="B776" t="str">
        <f>MID(Table1[[#This Row],[Adresse complète]],1,SEARCH("@",SUBSTITUTE(Table1[[#This Row],[Adresse complète]]," ","@",2)))</f>
        <v xml:space="preserve">1001  </v>
      </c>
      <c r="C776" t="str">
        <f>SUBSTITUTE(SUBSTITUTE(TRIM(SUBSTITUTE(Table1[[#This Row],[Adresse complète]],Table1[[#This Row],[Rue]],"")),Table1[[#This Row],[Code postal]],""),Table1[[#This Row],[Ville]],"")</f>
        <v xml:space="preserve">AVENUE DE LA BATTERIE </v>
      </c>
      <c r="D776" t="str" cm="1">
        <f t="array" ref="D776">MID(Table1[[#This Row],[Adresse complète]],LEN(Table1[[#This Row],[Adresse complète]])-MATCH(TRUE,ISNUMBER(--(MID(Table1[[#This Row],[Adresse complète]],LEN(Table1[[#This Row],[Adresse complète]])-ROW($1:$255),1))),0)-4,5)</f>
        <v>06270</v>
      </c>
      <c r="E776" t="str" cm="1">
        <f t="array" ref="E776">RIGHT(Table1[[#This Row],[Adresse complète]],MATCH(TRUE,ISNUMBER(--(MID(Table1[[#This Row],[Adresse complète]],LEN(Table1[[#This Row],[Adresse complète]])-ROW($1:$255),1))),0))</f>
        <v xml:space="preserve"> VILLENEUVE LOUBET</v>
      </c>
    </row>
    <row r="777" spans="1:5" x14ac:dyDescent="0.25">
      <c r="A777" t="s">
        <v>775</v>
      </c>
      <c r="B777" t="str">
        <f>MID(Table1[[#This Row],[Adresse complète]],1,SEARCH("@",SUBSTITUTE(Table1[[#This Row],[Adresse complète]]," ","@",2)))</f>
        <v xml:space="preserve">49  </v>
      </c>
      <c r="C777" t="str">
        <f>SUBSTITUTE(SUBSTITUTE(TRIM(SUBSTITUTE(Table1[[#This Row],[Adresse complète]],Table1[[#This Row],[Rue]],"")),Table1[[#This Row],[Code postal]],""),Table1[[#This Row],[Ville]],"")</f>
        <v xml:space="preserve">RUE AUGUSTE RENOIR </v>
      </c>
      <c r="D777" t="str" cm="1">
        <f t="array" ref="D777">MID(Table1[[#This Row],[Adresse complète]],LEN(Table1[[#This Row],[Adresse complète]])-MATCH(TRUE,ISNUMBER(--(MID(Table1[[#This Row],[Adresse complète]],LEN(Table1[[#This Row],[Adresse complète]])-ROW($1:$255),1))),0)-4,5)</f>
        <v>78400</v>
      </c>
      <c r="E777" t="str" cm="1">
        <f t="array" ref="E777">RIGHT(Table1[[#This Row],[Adresse complète]],MATCH(TRUE,ISNUMBER(--(MID(Table1[[#This Row],[Adresse complète]],LEN(Table1[[#This Row],[Adresse complète]])-ROW($1:$255),1))),0))</f>
        <v xml:space="preserve"> CHATOU</v>
      </c>
    </row>
    <row r="778" spans="1:5" x14ac:dyDescent="0.25">
      <c r="A778" t="s">
        <v>776</v>
      </c>
      <c r="B778" t="str">
        <f>MID(Table1[[#This Row],[Adresse complète]],1,SEARCH("@",SUBSTITUTE(Table1[[#This Row],[Adresse complète]]," ","@",2)))</f>
        <v xml:space="preserve">13  </v>
      </c>
      <c r="C778" t="str">
        <f>SUBSTITUTE(SUBSTITUTE(TRIM(SUBSTITUTE(Table1[[#This Row],[Adresse complète]],Table1[[#This Row],[Rue]],"")),Table1[[#This Row],[Code postal]],""),Table1[[#This Row],[Ville]],"")</f>
        <v xml:space="preserve">BOULEVARD JOHN FITZGERALD KENNEDY </v>
      </c>
      <c r="D778" t="str" cm="1">
        <f t="array" ref="D778">MID(Table1[[#This Row],[Adresse complète]],LEN(Table1[[#This Row],[Adresse complète]])-MATCH(TRUE,ISNUMBER(--(MID(Table1[[#This Row],[Adresse complète]],LEN(Table1[[#This Row],[Adresse complète]])-ROW($1:$255),1))),0)-4,5)</f>
        <v>69600</v>
      </c>
      <c r="E778" t="str" cm="1">
        <f t="array" ref="E778">RIGHT(Table1[[#This Row],[Adresse complète]],MATCH(TRUE,ISNUMBER(--(MID(Table1[[#This Row],[Adresse complète]],LEN(Table1[[#This Row],[Adresse complète]])-ROW($1:$255),1))),0))</f>
        <v xml:space="preserve"> OULLINS</v>
      </c>
    </row>
    <row r="779" spans="1:5" x14ac:dyDescent="0.25">
      <c r="A779" t="s">
        <v>777</v>
      </c>
      <c r="B779" t="str">
        <f>MID(Table1[[#This Row],[Adresse complète]],1,SEARCH("@",SUBSTITUTE(Table1[[#This Row],[Adresse complète]]," ","@",2)))</f>
        <v xml:space="preserve">56  </v>
      </c>
      <c r="C779" t="str">
        <f>SUBSTITUTE(SUBSTITUTE(TRIM(SUBSTITUTE(Table1[[#This Row],[Adresse complète]],Table1[[#This Row],[Rue]],"")),Table1[[#This Row],[Code postal]],""),Table1[[#This Row],[Ville]],"")</f>
        <v xml:space="preserve">BOULEVARD GUSTAVE GARRISSON </v>
      </c>
      <c r="D779" t="str" cm="1">
        <f t="array" ref="D779">MID(Table1[[#This Row],[Adresse complète]],LEN(Table1[[#This Row],[Adresse complète]])-MATCH(TRUE,ISNUMBER(--(MID(Table1[[#This Row],[Adresse complète]],LEN(Table1[[#This Row],[Adresse complète]])-ROW($1:$255),1))),0)-4,5)</f>
        <v>82000</v>
      </c>
      <c r="E779" t="str" cm="1">
        <f t="array" ref="E779">RIGHT(Table1[[#This Row],[Adresse complète]],MATCH(TRUE,ISNUMBER(--(MID(Table1[[#This Row],[Adresse complète]],LEN(Table1[[#This Row],[Adresse complète]])-ROW($1:$255),1))),0))</f>
        <v xml:space="preserve"> MONTAUBAN</v>
      </c>
    </row>
    <row r="780" spans="1:5" x14ac:dyDescent="0.25">
      <c r="A780" t="s">
        <v>778</v>
      </c>
      <c r="B780" t="str">
        <f>MID(Table1[[#This Row],[Adresse complète]],1,SEARCH("@",SUBSTITUTE(Table1[[#This Row],[Adresse complète]]," ","@",2)))</f>
        <v xml:space="preserve">6  </v>
      </c>
      <c r="C780" t="str">
        <f>SUBSTITUTE(SUBSTITUTE(TRIM(SUBSTITUTE(Table1[[#This Row],[Adresse complète]],Table1[[#This Row],[Rue]],"")),Table1[[#This Row],[Code postal]],""),Table1[[#This Row],[Ville]],"")</f>
        <v xml:space="preserve">RUE ALBERT EINSTEIN </v>
      </c>
      <c r="D780" t="str" cm="1">
        <f t="array" ref="D780">MID(Table1[[#This Row],[Adresse complète]],LEN(Table1[[#This Row],[Adresse complète]])-MATCH(TRUE,ISNUMBER(--(MID(Table1[[#This Row],[Adresse complète]],LEN(Table1[[#This Row],[Adresse complète]])-ROW($1:$255),1))),0)-4,5)</f>
        <v>31100</v>
      </c>
      <c r="E780" t="str" cm="1">
        <f t="array" ref="E780">RIGHT(Table1[[#This Row],[Adresse complète]],MATCH(TRUE,ISNUMBER(--(MID(Table1[[#This Row],[Adresse complète]],LEN(Table1[[#This Row],[Adresse complète]])-ROW($1:$255),1))),0))</f>
        <v xml:space="preserve"> TOULOUSE</v>
      </c>
    </row>
    <row r="781" spans="1:5" x14ac:dyDescent="0.25">
      <c r="A781" t="s">
        <v>779</v>
      </c>
      <c r="B781" t="str">
        <f>MID(Table1[[#This Row],[Adresse complète]],1,SEARCH("@",SUBSTITUTE(Table1[[#This Row],[Adresse complète]]," ","@",2)))</f>
        <v xml:space="preserve">27  </v>
      </c>
      <c r="C781" t="str">
        <f>SUBSTITUTE(SUBSTITUTE(TRIM(SUBSTITUTE(Table1[[#This Row],[Adresse complète]],Table1[[#This Row],[Rue]],"")),Table1[[#This Row],[Code postal]],""),Table1[[#This Row],[Ville]],"")</f>
        <v xml:space="preserve">BOULEVARD YOURI GAGARINE </v>
      </c>
      <c r="D781" t="str" cm="1">
        <f t="array" ref="D781">MID(Table1[[#This Row],[Adresse complète]],LEN(Table1[[#This Row],[Adresse complète]])-MATCH(TRUE,ISNUMBER(--(MID(Table1[[#This Row],[Adresse complète]],LEN(Table1[[#This Row],[Adresse complète]])-ROW($1:$255),1))),0)-4,5)</f>
        <v>95100</v>
      </c>
      <c r="E781" t="str" cm="1">
        <f t="array" ref="E781">RIGHT(Table1[[#This Row],[Adresse complète]],MATCH(TRUE,ISNUMBER(--(MID(Table1[[#This Row],[Adresse complète]],LEN(Table1[[#This Row],[Adresse complète]])-ROW($1:$255),1))),0))</f>
        <v xml:space="preserve"> ARGENTEUIL</v>
      </c>
    </row>
    <row r="782" spans="1:5" x14ac:dyDescent="0.25">
      <c r="A782" t="s">
        <v>780</v>
      </c>
      <c r="B782" t="str">
        <f>MID(Table1[[#This Row],[Adresse complète]],1,SEARCH("@",SUBSTITUTE(Table1[[#This Row],[Adresse complète]]," ","@",2)))</f>
        <v xml:space="preserve">75  </v>
      </c>
      <c r="C782" t="str">
        <f>SUBSTITUTE(SUBSTITUTE(TRIM(SUBSTITUTE(Table1[[#This Row],[Adresse complète]],Table1[[#This Row],[Rue]],"")),Table1[[#This Row],[Code postal]],""),Table1[[#This Row],[Ville]],"")</f>
        <v xml:space="preserve">BOULEVARD ICARD </v>
      </c>
      <c r="D782" t="str" cm="1">
        <f t="array" ref="D782">MID(Table1[[#This Row],[Adresse complète]],LEN(Table1[[#This Row],[Adresse complète]])-MATCH(TRUE,ISNUMBER(--(MID(Table1[[#This Row],[Adresse complète]],LEN(Table1[[#This Row],[Adresse complète]])-ROW($1:$255),1))),0)-4,5)</f>
        <v>13010</v>
      </c>
      <c r="E782" t="str" cm="1">
        <f t="array" ref="E782">RIGHT(Table1[[#This Row],[Adresse complète]],MATCH(TRUE,ISNUMBER(--(MID(Table1[[#This Row],[Adresse complète]],LEN(Table1[[#This Row],[Adresse complète]])-ROW($1:$255),1))),0))</f>
        <v xml:space="preserve"> MARSEILLE</v>
      </c>
    </row>
    <row r="783" spans="1:5" x14ac:dyDescent="0.25">
      <c r="A783" t="s">
        <v>781</v>
      </c>
      <c r="B783" t="str">
        <f>MID(Table1[[#This Row],[Adresse complète]],1,SEARCH("@",SUBSTITUTE(Table1[[#This Row],[Adresse complète]]," ","@",2)))</f>
        <v xml:space="preserve">73  </v>
      </c>
      <c r="C783" t="str">
        <f>SUBSTITUTE(SUBSTITUTE(TRIM(SUBSTITUTE(Table1[[#This Row],[Adresse complète]],Table1[[#This Row],[Rue]],"")),Table1[[#This Row],[Code postal]],""),Table1[[#This Row],[Ville]],"")</f>
        <v xml:space="preserve">CHEMIN DE LA FRUITIERE </v>
      </c>
      <c r="D783" t="str" cm="1">
        <f t="array" ref="D783">MID(Table1[[#This Row],[Adresse complète]],LEN(Table1[[#This Row],[Adresse complète]])-MATCH(TRUE,ISNUMBER(--(MID(Table1[[#This Row],[Adresse complète]],LEN(Table1[[#This Row],[Adresse complète]])-ROW($1:$255),1))),0)-4,5)</f>
        <v>73190</v>
      </c>
      <c r="E783" t="str" cm="1">
        <f t="array" ref="E783">RIGHT(Table1[[#This Row],[Adresse complète]],MATCH(TRUE,ISNUMBER(--(MID(Table1[[#This Row],[Adresse complète]],LEN(Table1[[#This Row],[Adresse complète]])-ROW($1:$255),1))),0))</f>
        <v xml:space="preserve"> SAINT JEOIRE PRIEURE</v>
      </c>
    </row>
    <row r="784" spans="1:5" x14ac:dyDescent="0.25">
      <c r="A784" t="s">
        <v>782</v>
      </c>
      <c r="B784" t="str">
        <f>MID(Table1[[#This Row],[Adresse complète]],1,SEARCH("@",SUBSTITUTE(Table1[[#This Row],[Adresse complète]]," ","@",2)))</f>
        <v xml:space="preserve">38  </v>
      </c>
      <c r="C784" t="str">
        <f>SUBSTITUTE(SUBSTITUTE(TRIM(SUBSTITUTE(Table1[[#This Row],[Adresse complète]],Table1[[#This Row],[Rue]],"")),Table1[[#This Row],[Code postal]],""),Table1[[#This Row],[Ville]],"")</f>
        <v xml:space="preserve">RUE ROUGET DE LISLE </v>
      </c>
      <c r="D784" t="str" cm="1">
        <f t="array" ref="D784">MID(Table1[[#This Row],[Adresse complète]],LEN(Table1[[#This Row],[Adresse complète]])-MATCH(TRUE,ISNUMBER(--(MID(Table1[[#This Row],[Adresse complète]],LEN(Table1[[#This Row],[Adresse complète]])-ROW($1:$255),1))),0)-4,5)</f>
        <v>42000</v>
      </c>
      <c r="E784" t="str" cm="1">
        <f t="array" ref="E784">RIGHT(Table1[[#This Row],[Adresse complète]],MATCH(TRUE,ISNUMBER(--(MID(Table1[[#This Row],[Adresse complète]],LEN(Table1[[#This Row],[Adresse complète]])-ROW($1:$255),1))),0))</f>
        <v xml:space="preserve"> SAINT ETIENNE</v>
      </c>
    </row>
    <row r="785" spans="1:5" x14ac:dyDescent="0.25">
      <c r="A785" t="s">
        <v>783</v>
      </c>
      <c r="B785" t="str">
        <f>MID(Table1[[#This Row],[Adresse complète]],1,SEARCH("@",SUBSTITUTE(Table1[[#This Row],[Adresse complète]]," ","@",2)))</f>
        <v xml:space="preserve">12  </v>
      </c>
      <c r="C785" t="str">
        <f>SUBSTITUTE(SUBSTITUTE(TRIM(SUBSTITUTE(Table1[[#This Row],[Adresse complète]],Table1[[#This Row],[Rue]],"")),Table1[[#This Row],[Code postal]],""),Table1[[#This Row],[Ville]],"")</f>
        <v xml:space="preserve">BOULEVARD DE LA PALLE </v>
      </c>
      <c r="D785" t="str" cm="1">
        <f t="array" ref="D785">MID(Table1[[#This Row],[Adresse complète]],LEN(Table1[[#This Row],[Adresse complète]])-MATCH(TRUE,ISNUMBER(--(MID(Table1[[#This Row],[Adresse complète]],LEN(Table1[[#This Row],[Adresse complète]])-ROW($1:$255),1))),0)-4,5)</f>
        <v>42100</v>
      </c>
      <c r="E785" t="str" cm="1">
        <f t="array" ref="E785">RIGHT(Table1[[#This Row],[Adresse complète]],MATCH(TRUE,ISNUMBER(--(MID(Table1[[#This Row],[Adresse complète]],LEN(Table1[[#This Row],[Adresse complète]])-ROW($1:$255),1))),0))</f>
        <v xml:space="preserve"> SAINT ETIENNE</v>
      </c>
    </row>
    <row r="786" spans="1:5" x14ac:dyDescent="0.25">
      <c r="A786" t="s">
        <v>784</v>
      </c>
      <c r="B786" t="str">
        <f>MID(Table1[[#This Row],[Adresse complète]],1,SEARCH("@",SUBSTITUTE(Table1[[#This Row],[Adresse complète]]," ","@",2)))</f>
        <v xml:space="preserve">8  </v>
      </c>
      <c r="C786" t="str">
        <f>SUBSTITUTE(SUBSTITUTE(TRIM(SUBSTITUTE(Table1[[#This Row],[Adresse complète]],Table1[[#This Row],[Rue]],"")),Table1[[#This Row],[Code postal]],""),Table1[[#This Row],[Ville]],"")</f>
        <v xml:space="preserve">RUE TOULLIER </v>
      </c>
      <c r="D786" t="str" cm="1">
        <f t="array" ref="D786">MID(Table1[[#This Row],[Adresse complète]],LEN(Table1[[#This Row],[Adresse complète]])-MATCH(TRUE,ISNUMBER(--(MID(Table1[[#This Row],[Adresse complète]],LEN(Table1[[#This Row],[Adresse complète]])-ROW($1:$255),1))),0)-4,5)</f>
        <v>75005</v>
      </c>
      <c r="E786" t="str" cm="1">
        <f t="array" ref="E786">RIGHT(Table1[[#This Row],[Adresse complète]],MATCH(TRUE,ISNUMBER(--(MID(Table1[[#This Row],[Adresse complète]],LEN(Table1[[#This Row],[Adresse complète]])-ROW($1:$255),1))),0))</f>
        <v xml:space="preserve"> PARIS</v>
      </c>
    </row>
    <row r="787" spans="1:5" x14ac:dyDescent="0.25">
      <c r="A787" t="s">
        <v>785</v>
      </c>
      <c r="B787" t="str">
        <f>MID(Table1[[#This Row],[Adresse complète]],1,SEARCH("@",SUBSTITUTE(Table1[[#This Row],[Adresse complète]]," ","@",2)))</f>
        <v xml:space="preserve">8  </v>
      </c>
      <c r="C787" t="str">
        <f>SUBSTITUTE(SUBSTITUTE(TRIM(SUBSTITUTE(Table1[[#This Row],[Adresse complète]],Table1[[#This Row],[Rue]],"")),Table1[[#This Row],[Code postal]],""),Table1[[#This Row],[Ville]],"")</f>
        <v xml:space="preserve">PLACE JEAN GIRAUDOUX </v>
      </c>
      <c r="D787" t="str" cm="1">
        <f t="array" ref="D787">MID(Table1[[#This Row],[Adresse complète]],LEN(Table1[[#This Row],[Adresse complète]])-MATCH(TRUE,ISNUMBER(--(MID(Table1[[#This Row],[Adresse complète]],LEN(Table1[[#This Row],[Adresse complète]])-ROW($1:$255),1))),0)-4,5)</f>
        <v>94000</v>
      </c>
      <c r="E787" t="str" cm="1">
        <f t="array" ref="E787">RIGHT(Table1[[#This Row],[Adresse complète]],MATCH(TRUE,ISNUMBER(--(MID(Table1[[#This Row],[Adresse complète]],LEN(Table1[[#This Row],[Adresse complète]])-ROW($1:$255),1))),0))</f>
        <v xml:space="preserve"> CRETEIL</v>
      </c>
    </row>
    <row r="788" spans="1:5" x14ac:dyDescent="0.25">
      <c r="A788" t="s">
        <v>786</v>
      </c>
      <c r="B788" t="str">
        <f>MID(Table1[[#This Row],[Adresse complète]],1,SEARCH("@",SUBSTITUTE(Table1[[#This Row],[Adresse complète]]," ","@",2)))</f>
        <v xml:space="preserve">178  </v>
      </c>
      <c r="C788" t="str">
        <f>SUBSTITUTE(SUBSTITUTE(TRIM(SUBSTITUTE(Table1[[#This Row],[Adresse complète]],Table1[[#This Row],[Rue]],"")),Table1[[#This Row],[Code postal]],""),Table1[[#This Row],[Ville]],"")</f>
        <v xml:space="preserve">ALLEE AUX HERBES </v>
      </c>
      <c r="D788" t="str" cm="1">
        <f t="array" ref="D788">MID(Table1[[#This Row],[Adresse complète]],LEN(Table1[[#This Row],[Adresse complète]])-MATCH(TRUE,ISNUMBER(--(MID(Table1[[#This Row],[Adresse complète]],LEN(Table1[[#This Row],[Adresse complète]])-ROW($1:$255),1))),0)-4,5)</f>
        <v>83600</v>
      </c>
      <c r="E788" t="str" cm="1">
        <f t="array" ref="E788">RIGHT(Table1[[#This Row],[Adresse complète]],MATCH(TRUE,ISNUMBER(--(MID(Table1[[#This Row],[Adresse complète]],LEN(Table1[[#This Row],[Adresse complète]])-ROW($1:$255),1))),0))</f>
        <v xml:space="preserve"> FREJUS</v>
      </c>
    </row>
    <row r="789" spans="1:5" x14ac:dyDescent="0.25">
      <c r="A789" t="s">
        <v>787</v>
      </c>
      <c r="B789" t="str">
        <f>MID(Table1[[#This Row],[Adresse complète]],1,SEARCH("@",SUBSTITUTE(Table1[[#This Row],[Adresse complète]]," ","@",2)))</f>
        <v xml:space="preserve">2  </v>
      </c>
      <c r="C789" t="str">
        <f>SUBSTITUTE(SUBSTITUTE(TRIM(SUBSTITUTE(Table1[[#This Row],[Adresse complète]],Table1[[#This Row],[Rue]],"")),Table1[[#This Row],[Code postal]],""),Table1[[#This Row],[Ville]],"")</f>
        <v xml:space="preserve">RUE RAMOND DE CARBONNIERES </v>
      </c>
      <c r="D789" t="str" cm="1">
        <f t="array" ref="D789">MID(Table1[[#This Row],[Adresse complète]],LEN(Table1[[#This Row],[Adresse complète]])-MATCH(TRUE,ISNUMBER(--(MID(Table1[[#This Row],[Adresse complète]],LEN(Table1[[#This Row],[Adresse complète]])-ROW($1:$255),1))),0)-4,5)</f>
        <v>64000</v>
      </c>
      <c r="E789" t="str" cm="1">
        <f t="array" ref="E789">RIGHT(Table1[[#This Row],[Adresse complète]],MATCH(TRUE,ISNUMBER(--(MID(Table1[[#This Row],[Adresse complète]],LEN(Table1[[#This Row],[Adresse complète]])-ROW($1:$255),1))),0))</f>
        <v xml:space="preserve"> PAU</v>
      </c>
    </row>
    <row r="790" spans="1:5" x14ac:dyDescent="0.25">
      <c r="A790" t="s">
        <v>788</v>
      </c>
      <c r="B790" t="str">
        <f>MID(Table1[[#This Row],[Adresse complète]],1,SEARCH("@",SUBSTITUTE(Table1[[#This Row],[Adresse complète]]," ","@",2)))</f>
        <v xml:space="preserve">79  </v>
      </c>
      <c r="C790" t="str">
        <f>SUBSTITUTE(SUBSTITUTE(TRIM(SUBSTITUTE(Table1[[#This Row],[Adresse complète]],Table1[[#This Row],[Rue]],"")),Table1[[#This Row],[Code postal]],""),Table1[[#This Row],[Ville]],"")</f>
        <v xml:space="preserve">AVENUE DES SERGENTS </v>
      </c>
      <c r="D790" t="str" cm="1">
        <f t="array" ref="D790">MID(Table1[[#This Row],[Adresse complète]],LEN(Table1[[#This Row],[Adresse complète]])-MATCH(TRUE,ISNUMBER(--(MID(Table1[[#This Row],[Adresse complète]],LEN(Table1[[#This Row],[Adresse complète]])-ROW($1:$255),1))),0)-4,5)</f>
        <v>34300</v>
      </c>
      <c r="E790" t="str" cm="1">
        <f t="array" ref="E790">RIGHT(Table1[[#This Row],[Adresse complète]],MATCH(TRUE,ISNUMBER(--(MID(Table1[[#This Row],[Adresse complète]],LEN(Table1[[#This Row],[Adresse complète]])-ROW($1:$255),1))),0))</f>
        <v xml:space="preserve"> AGDE</v>
      </c>
    </row>
    <row r="791" spans="1:5" x14ac:dyDescent="0.25">
      <c r="A791" t="s">
        <v>789</v>
      </c>
      <c r="B791" t="str">
        <f>MID(Table1[[#This Row],[Adresse complète]],1,SEARCH("@",SUBSTITUTE(Table1[[#This Row],[Adresse complète]]," ","@",2)))</f>
        <v xml:space="preserve">113  </v>
      </c>
      <c r="C791" t="str">
        <f>SUBSTITUTE(SUBSTITUTE(TRIM(SUBSTITUTE(Table1[[#This Row],[Adresse complète]],Table1[[#This Row],[Rue]],"")),Table1[[#This Row],[Code postal]],""),Table1[[#This Row],[Ville]],"")</f>
        <v xml:space="preserve">RUE HENRI BARBUSSE </v>
      </c>
      <c r="D791" t="str" cm="1">
        <f t="array" ref="D791">MID(Table1[[#This Row],[Adresse complète]],LEN(Table1[[#This Row],[Adresse complète]])-MATCH(TRUE,ISNUMBER(--(MID(Table1[[#This Row],[Adresse complète]],LEN(Table1[[#This Row],[Adresse complète]])-ROW($1:$255),1))),0)-4,5)</f>
        <v>92110</v>
      </c>
      <c r="E791" t="str" cm="1">
        <f t="array" ref="E791">RIGHT(Table1[[#This Row],[Adresse complète]],MATCH(TRUE,ISNUMBER(--(MID(Table1[[#This Row],[Adresse complète]],LEN(Table1[[#This Row],[Adresse complète]])-ROW($1:$255),1))),0))</f>
        <v xml:space="preserve"> CLICHY</v>
      </c>
    </row>
    <row r="792" spans="1:5" x14ac:dyDescent="0.25">
      <c r="A792" t="s">
        <v>790</v>
      </c>
      <c r="B792" t="str">
        <f>MID(Table1[[#This Row],[Adresse complète]],1,SEARCH("@",SUBSTITUTE(Table1[[#This Row],[Adresse complète]]," ","@",2)))</f>
        <v xml:space="preserve">0  </v>
      </c>
      <c r="C792" t="str">
        <f>SUBSTITUTE(SUBSTITUTE(TRIM(SUBSTITUTE(Table1[[#This Row],[Adresse complète]],Table1[[#This Row],[Rue]],"")),Table1[[#This Row],[Code postal]],""),Table1[[#This Row],[Ville]],"")</f>
        <v xml:space="preserve">LES BROSSES </v>
      </c>
      <c r="D792" t="str" cm="1">
        <f t="array" ref="D792">MID(Table1[[#This Row],[Adresse complète]],LEN(Table1[[#This Row],[Adresse complète]])-MATCH(TRUE,ISNUMBER(--(MID(Table1[[#This Row],[Adresse complète]],LEN(Table1[[#This Row],[Adresse complète]])-ROW($1:$255),1))),0)-4,5)</f>
        <v>53940</v>
      </c>
      <c r="E792" t="str" cm="1">
        <f t="array" ref="E792">RIGHT(Table1[[#This Row],[Adresse complète]],MATCH(TRUE,ISNUMBER(--(MID(Table1[[#This Row],[Adresse complète]],LEN(Table1[[#This Row],[Adresse complète]])-ROW($1:$255),1))),0))</f>
        <v xml:space="preserve"> SAINT BERTHEVIN</v>
      </c>
    </row>
    <row r="793" spans="1:5" x14ac:dyDescent="0.25">
      <c r="A793" t="s">
        <v>791</v>
      </c>
      <c r="B793" t="str">
        <f>MID(Table1[[#This Row],[Adresse complète]],1,SEARCH("@",SUBSTITUTE(Table1[[#This Row],[Adresse complète]]," ","@",2)))</f>
        <v xml:space="preserve">2  </v>
      </c>
      <c r="C793" t="str">
        <f>SUBSTITUTE(SUBSTITUTE(TRIM(SUBSTITUTE(Table1[[#This Row],[Adresse complète]],Table1[[#This Row],[Rue]],"")),Table1[[#This Row],[Code postal]],""),Table1[[#This Row],[Ville]],"")</f>
        <v xml:space="preserve">ALLEE DES TREFLES </v>
      </c>
      <c r="D793" t="str" cm="1">
        <f t="array" ref="D793">MID(Table1[[#This Row],[Adresse complète]],LEN(Table1[[#This Row],[Adresse complète]])-MATCH(TRUE,ISNUMBER(--(MID(Table1[[#This Row],[Adresse complète]],LEN(Table1[[#This Row],[Adresse complète]])-ROW($1:$255),1))),0)-4,5)</f>
        <v>91940</v>
      </c>
      <c r="E793" t="str" cm="1">
        <f t="array" ref="E793">RIGHT(Table1[[#This Row],[Adresse complète]],MATCH(TRUE,ISNUMBER(--(MID(Table1[[#This Row],[Adresse complète]],LEN(Table1[[#This Row],[Adresse complète]])-ROW($1:$255),1))),0))</f>
        <v xml:space="preserve"> LES ULIS</v>
      </c>
    </row>
    <row r="794" spans="1:5" x14ac:dyDescent="0.25">
      <c r="A794" t="s">
        <v>792</v>
      </c>
      <c r="B794" t="str">
        <f>MID(Table1[[#This Row],[Adresse complète]],1,SEARCH("@",SUBSTITUTE(Table1[[#This Row],[Adresse complète]]," ","@",2)))</f>
        <v xml:space="preserve">2  </v>
      </c>
      <c r="C794" t="str">
        <f>SUBSTITUTE(SUBSTITUTE(TRIM(SUBSTITUTE(Table1[[#This Row],[Adresse complète]],Table1[[#This Row],[Rue]],"")),Table1[[#This Row],[Code postal]],""),Table1[[#This Row],[Ville]],"")</f>
        <v xml:space="preserve">ALLEE EDOUARD BRANLY </v>
      </c>
      <c r="D794" t="str" cm="1">
        <f t="array" ref="D794">MID(Table1[[#This Row],[Adresse complète]],LEN(Table1[[#This Row],[Adresse complète]])-MATCH(TRUE,ISNUMBER(--(MID(Table1[[#This Row],[Adresse complète]],LEN(Table1[[#This Row],[Adresse complète]])-ROW($1:$255),1))),0)-4,5)</f>
        <v>77420</v>
      </c>
      <c r="E794" t="str" cm="1">
        <f t="array" ref="E794">RIGHT(Table1[[#This Row],[Adresse complète]],MATCH(TRUE,ISNUMBER(--(MID(Table1[[#This Row],[Adresse complète]],LEN(Table1[[#This Row],[Adresse complète]])-ROW($1:$255),1))),0))</f>
        <v xml:space="preserve"> CHAMPS SUR MARNE</v>
      </c>
    </row>
    <row r="795" spans="1:5" x14ac:dyDescent="0.25">
      <c r="A795" t="s">
        <v>793</v>
      </c>
      <c r="B795" t="str">
        <f>MID(Table1[[#This Row],[Adresse complète]],1,SEARCH("@",SUBSTITUTE(Table1[[#This Row],[Adresse complète]]," ","@",2)))</f>
        <v xml:space="preserve">29  </v>
      </c>
      <c r="C795" t="str">
        <f>SUBSTITUTE(SUBSTITUTE(TRIM(SUBSTITUTE(Table1[[#This Row],[Adresse complète]],Table1[[#This Row],[Rue]],"")),Table1[[#This Row],[Code postal]],""),Table1[[#This Row],[Ville]],"")</f>
        <v xml:space="preserve">BOULEVARD JEAN JAURES </v>
      </c>
      <c r="D795" t="str" cm="1">
        <f t="array" ref="D795">MID(Table1[[#This Row],[Adresse complète]],LEN(Table1[[#This Row],[Adresse complète]])-MATCH(TRUE,ISNUMBER(--(MID(Table1[[#This Row],[Adresse complète]],LEN(Table1[[#This Row],[Adresse complète]])-ROW($1:$255),1))),0)-4,5)</f>
        <v>37700</v>
      </c>
      <c r="E795" t="str" cm="1">
        <f t="array" ref="E795">RIGHT(Table1[[#This Row],[Adresse complète]],MATCH(TRUE,ISNUMBER(--(MID(Table1[[#This Row],[Adresse complète]],LEN(Table1[[#This Row],[Adresse complète]])-ROW($1:$255),1))),0))</f>
        <v xml:space="preserve"> SAINT PIERRE DES CORPS</v>
      </c>
    </row>
    <row r="796" spans="1:5" x14ac:dyDescent="0.25">
      <c r="A796" t="s">
        <v>794</v>
      </c>
      <c r="B796" t="str">
        <f>MID(Table1[[#This Row],[Adresse complète]],1,SEARCH("@",SUBSTITUTE(Table1[[#This Row],[Adresse complète]]," ","@",2)))</f>
        <v xml:space="preserve">2  </v>
      </c>
      <c r="C796" t="str">
        <f>SUBSTITUTE(SUBSTITUTE(TRIM(SUBSTITUTE(Table1[[#This Row],[Adresse complète]],Table1[[#This Row],[Rue]],"")),Table1[[#This Row],[Code postal]],""),Table1[[#This Row],[Ville]],"")</f>
        <v xml:space="preserve">CHEMIN DU FORT </v>
      </c>
      <c r="D796" t="str" cm="1">
        <f t="array" ref="D796">MID(Table1[[#This Row],[Adresse complète]],LEN(Table1[[#This Row],[Adresse complète]])-MATCH(TRUE,ISNUMBER(--(MID(Table1[[#This Row],[Adresse complète]],LEN(Table1[[#This Row],[Adresse complète]])-ROW($1:$255),1))),0)-4,5)</f>
        <v>69130</v>
      </c>
      <c r="E796" t="str" cm="1">
        <f t="array" ref="E796">RIGHT(Table1[[#This Row],[Adresse complète]],MATCH(TRUE,ISNUMBER(--(MID(Table1[[#This Row],[Adresse complète]],LEN(Table1[[#This Row],[Adresse complète]])-ROW($1:$255),1))),0))</f>
        <v xml:space="preserve"> ECULLY</v>
      </c>
    </row>
    <row r="797" spans="1:5" x14ac:dyDescent="0.25">
      <c r="A797" t="s">
        <v>795</v>
      </c>
      <c r="B797" t="str">
        <f>MID(Table1[[#This Row],[Adresse complète]],1,SEARCH("@",SUBSTITUTE(Table1[[#This Row],[Adresse complète]]," ","@",2)))</f>
        <v xml:space="preserve">2  </v>
      </c>
      <c r="C797" t="str">
        <f>SUBSTITUTE(SUBSTITUTE(TRIM(SUBSTITUTE(Table1[[#This Row],[Adresse complète]],Table1[[#This Row],[Rue]],"")),Table1[[#This Row],[Code postal]],""),Table1[[#This Row],[Ville]],"")</f>
        <v xml:space="preserve">IMPASSE CORDIER </v>
      </c>
      <c r="D797" t="str" cm="1">
        <f t="array" ref="D797">MID(Table1[[#This Row],[Adresse complète]],LEN(Table1[[#This Row],[Adresse complète]])-MATCH(TRUE,ISNUMBER(--(MID(Table1[[#This Row],[Adresse complète]],LEN(Table1[[#This Row],[Adresse complète]])-ROW($1:$255),1))),0)-4,5)</f>
        <v>69230</v>
      </c>
      <c r="E797" t="str" cm="1">
        <f t="array" ref="E797">RIGHT(Table1[[#This Row],[Adresse complète]],MATCH(TRUE,ISNUMBER(--(MID(Table1[[#This Row],[Adresse complète]],LEN(Table1[[#This Row],[Adresse complète]])-ROW($1:$255),1))),0))</f>
        <v xml:space="preserve"> SAINT GENIS LAVAL</v>
      </c>
    </row>
    <row r="798" spans="1:5" x14ac:dyDescent="0.25">
      <c r="A798" t="s">
        <v>796</v>
      </c>
      <c r="B798" t="str">
        <f>MID(Table1[[#This Row],[Adresse complète]],1,SEARCH("@",SUBSTITUTE(Table1[[#This Row],[Adresse complète]]," ","@",2)))</f>
        <v xml:space="preserve">55  </v>
      </c>
      <c r="C798" t="str">
        <f>SUBSTITUTE(SUBSTITUTE(TRIM(SUBSTITUTE(Table1[[#This Row],[Adresse complète]],Table1[[#This Row],[Rue]],"")),Table1[[#This Row],[Code postal]],""),Table1[[#This Row],[Ville]],"")</f>
        <v xml:space="preserve">AVENUE ALSACE LORRAINE </v>
      </c>
      <c r="D798" t="str" cm="1">
        <f t="array" ref="D798">MID(Table1[[#This Row],[Adresse complète]],LEN(Table1[[#This Row],[Adresse complète]])-MATCH(TRUE,ISNUMBER(--(MID(Table1[[#This Row],[Adresse complète]],LEN(Table1[[#This Row],[Adresse complète]])-ROW($1:$255),1))),0)-4,5)</f>
        <v>38000</v>
      </c>
      <c r="E798" t="str" cm="1">
        <f t="array" ref="E798">RIGHT(Table1[[#This Row],[Adresse complète]],MATCH(TRUE,ISNUMBER(--(MID(Table1[[#This Row],[Adresse complète]],LEN(Table1[[#This Row],[Adresse complète]])-ROW($1:$255),1))),0))</f>
        <v xml:space="preserve"> GRENOBLE</v>
      </c>
    </row>
    <row r="799" spans="1:5" x14ac:dyDescent="0.25">
      <c r="A799" t="s">
        <v>797</v>
      </c>
      <c r="B799" t="str">
        <f>MID(Table1[[#This Row],[Adresse complète]],1,SEARCH("@",SUBSTITUTE(Table1[[#This Row],[Adresse complète]]," ","@",2)))</f>
        <v xml:space="preserve">97  </v>
      </c>
      <c r="C799" t="str">
        <f>SUBSTITUTE(SUBSTITUTE(TRIM(SUBSTITUTE(Table1[[#This Row],[Adresse complète]],Table1[[#This Row],[Rue]],"")),Table1[[#This Row],[Code postal]],""),Table1[[#This Row],[Ville]],"")</f>
        <v xml:space="preserve">RUE DE BELLEVILLE </v>
      </c>
      <c r="D799" t="str" cm="1">
        <f t="array" ref="D799">MID(Table1[[#This Row],[Adresse complète]],LEN(Table1[[#This Row],[Adresse complète]])-MATCH(TRUE,ISNUMBER(--(MID(Table1[[#This Row],[Adresse complète]],LEN(Table1[[#This Row],[Adresse complète]])-ROW($1:$255),1))),0)-4,5)</f>
        <v>75019</v>
      </c>
      <c r="E799" t="str" cm="1">
        <f t="array" ref="E799">RIGHT(Table1[[#This Row],[Adresse complète]],MATCH(TRUE,ISNUMBER(--(MID(Table1[[#This Row],[Adresse complète]],LEN(Table1[[#This Row],[Adresse complète]])-ROW($1:$255),1))),0))</f>
        <v xml:space="preserve"> PARIS</v>
      </c>
    </row>
    <row r="800" spans="1:5" x14ac:dyDescent="0.25">
      <c r="A800" t="s">
        <v>798</v>
      </c>
      <c r="B800" t="str">
        <f>MID(Table1[[#This Row],[Adresse complète]],1,SEARCH("@",SUBSTITUTE(Table1[[#This Row],[Adresse complète]]," ","@",2)))</f>
        <v xml:space="preserve">41  </v>
      </c>
      <c r="C800" t="str">
        <f>SUBSTITUTE(SUBSTITUTE(TRIM(SUBSTITUTE(Table1[[#This Row],[Adresse complète]],Table1[[#This Row],[Rue]],"")),Table1[[#This Row],[Code postal]],""),Table1[[#This Row],[Ville]],"")</f>
        <v xml:space="preserve">CHEMIN DE LA GONARDE </v>
      </c>
      <c r="D800" t="str" cm="1">
        <f t="array" ref="D800">MID(Table1[[#This Row],[Adresse complète]],LEN(Table1[[#This Row],[Adresse complète]])-MATCH(TRUE,ISNUMBER(--(MID(Table1[[#This Row],[Adresse complète]],LEN(Table1[[#This Row],[Adresse complète]])-ROW($1:$255),1))),0)-4,5)</f>
        <v>69126</v>
      </c>
      <c r="E800" t="str" cm="1">
        <f t="array" ref="E800">RIGHT(Table1[[#This Row],[Adresse complète]],MATCH(TRUE,ISNUMBER(--(MID(Table1[[#This Row],[Adresse complète]],LEN(Table1[[#This Row],[Adresse complète]])-ROW($1:$255),1))),0))</f>
        <v xml:space="preserve"> BRINDAS</v>
      </c>
    </row>
    <row r="801" spans="1:5" x14ac:dyDescent="0.25">
      <c r="A801" t="s">
        <v>799</v>
      </c>
      <c r="B801" t="str">
        <f>MID(Table1[[#This Row],[Adresse complète]],1,SEARCH("@",SUBSTITUTE(Table1[[#This Row],[Adresse complète]]," ","@",2)))</f>
        <v xml:space="preserve">30  </v>
      </c>
      <c r="C801" t="str">
        <f>SUBSTITUTE(SUBSTITUTE(TRIM(SUBSTITUTE(Table1[[#This Row],[Adresse complète]],Table1[[#This Row],[Rue]],"")),Table1[[#This Row],[Code postal]],""),Table1[[#This Row],[Ville]],"")</f>
        <v xml:space="preserve">AVENUE DE VERDUN </v>
      </c>
      <c r="D801" t="str" cm="1">
        <f t="array" ref="D801">MID(Table1[[#This Row],[Adresse complète]],LEN(Table1[[#This Row],[Adresse complète]])-MATCH(TRUE,ISNUMBER(--(MID(Table1[[#This Row],[Adresse complète]],LEN(Table1[[#This Row],[Adresse complète]])-ROW($1:$255),1))),0)-4,5)</f>
        <v>93130</v>
      </c>
      <c r="E801" t="str" cm="1">
        <f t="array" ref="E801">RIGHT(Table1[[#This Row],[Adresse complète]],MATCH(TRUE,ISNUMBER(--(MID(Table1[[#This Row],[Adresse complète]],LEN(Table1[[#This Row],[Adresse complète]])-ROW($1:$255),1))),0))</f>
        <v xml:space="preserve"> NOISY LE SEC</v>
      </c>
    </row>
    <row r="802" spans="1:5" x14ac:dyDescent="0.25">
      <c r="A802" t="s">
        <v>800</v>
      </c>
      <c r="B802" t="str">
        <f>MID(Table1[[#This Row],[Adresse complète]],1,SEARCH("@",SUBSTITUTE(Table1[[#This Row],[Adresse complète]]," ","@",2)))</f>
        <v xml:space="preserve">1  </v>
      </c>
      <c r="C802" t="str">
        <f>SUBSTITUTE(SUBSTITUTE(TRIM(SUBSTITUTE(Table1[[#This Row],[Adresse complète]],Table1[[#This Row],[Rue]],"")),Table1[[#This Row],[Code postal]],""),Table1[[#This Row],[Ville]],"")</f>
        <v xml:space="preserve">PLACE DES MAGNOLIAS </v>
      </c>
      <c r="D802" t="str" cm="1">
        <f t="array" ref="D802">MID(Table1[[#This Row],[Adresse complète]],LEN(Table1[[#This Row],[Adresse complète]])-MATCH(TRUE,ISNUMBER(--(MID(Table1[[#This Row],[Adresse complète]],LEN(Table1[[#This Row],[Adresse complète]])-ROW($1:$255),1))),0)-4,5)</f>
        <v>77680</v>
      </c>
      <c r="E802" t="str" cm="1">
        <f t="array" ref="E802">RIGHT(Table1[[#This Row],[Adresse complète]],MATCH(TRUE,ISNUMBER(--(MID(Table1[[#This Row],[Adresse complète]],LEN(Table1[[#This Row],[Adresse complète]])-ROW($1:$255),1))),0))</f>
        <v xml:space="preserve"> ROISSY EN BRIE</v>
      </c>
    </row>
    <row r="803" spans="1:5" x14ac:dyDescent="0.25">
      <c r="A803" t="s">
        <v>801</v>
      </c>
      <c r="B803" t="str">
        <f>MID(Table1[[#This Row],[Adresse complète]],1,SEARCH("@",SUBSTITUTE(Table1[[#This Row],[Adresse complète]]," ","@",2)))</f>
        <v xml:space="preserve">55  </v>
      </c>
      <c r="C803" t="str">
        <f>SUBSTITUTE(SUBSTITUTE(TRIM(SUBSTITUTE(Table1[[#This Row],[Adresse complète]],Table1[[#This Row],[Rue]],"")),Table1[[#This Row],[Code postal]],""),Table1[[#This Row],[Ville]],"")</f>
        <v xml:space="preserve">AVENUE DE L EUROPE </v>
      </c>
      <c r="D803" t="str" cm="1">
        <f t="array" ref="D803">MID(Table1[[#This Row],[Adresse complète]],LEN(Table1[[#This Row],[Adresse complète]])-MATCH(TRUE,ISNUMBER(--(MID(Table1[[#This Row],[Adresse complète]],LEN(Table1[[#This Row],[Adresse complète]])-ROW($1:$255),1))),0)-4,5)</f>
        <v>49130</v>
      </c>
      <c r="E803" t="str" cm="1">
        <f t="array" ref="E803">RIGHT(Table1[[#This Row],[Adresse complète]],MATCH(TRUE,ISNUMBER(--(MID(Table1[[#This Row],[Adresse complète]],LEN(Table1[[#This Row],[Adresse complète]])-ROW($1:$255),1))),0))</f>
        <v xml:space="preserve"> LES PONTS DE CE</v>
      </c>
    </row>
    <row r="804" spans="1:5" x14ac:dyDescent="0.25">
      <c r="A804" t="s">
        <v>802</v>
      </c>
      <c r="B804" t="str">
        <f>MID(Table1[[#This Row],[Adresse complète]],1,SEARCH("@",SUBSTITUTE(Table1[[#This Row],[Adresse complète]]," ","@",2)))</f>
        <v xml:space="preserve">7  </v>
      </c>
      <c r="C804" t="str">
        <f>SUBSTITUTE(SUBSTITUTE(TRIM(SUBSTITUTE(Table1[[#This Row],[Adresse complète]],Table1[[#This Row],[Rue]],"")),Table1[[#This Row],[Code postal]],""),Table1[[#This Row],[Ville]],"")</f>
        <v xml:space="preserve">RUE MARYSE BASTIE </v>
      </c>
      <c r="D804" t="str" cm="1">
        <f t="array" ref="D804">MID(Table1[[#This Row],[Adresse complète]],LEN(Table1[[#This Row],[Adresse complète]])-MATCH(TRUE,ISNUMBER(--(MID(Table1[[#This Row],[Adresse complète]],LEN(Table1[[#This Row],[Adresse complète]])-ROW($1:$255),1))),0)-4,5)</f>
        <v>78300</v>
      </c>
      <c r="E804" t="str" cm="1">
        <f t="array" ref="E804">RIGHT(Table1[[#This Row],[Adresse complète]],MATCH(TRUE,ISNUMBER(--(MID(Table1[[#This Row],[Adresse complète]],LEN(Table1[[#This Row],[Adresse complète]])-ROW($1:$255),1))),0))</f>
        <v xml:space="preserve"> POISSY</v>
      </c>
    </row>
    <row r="805" spans="1:5" x14ac:dyDescent="0.25">
      <c r="A805" t="s">
        <v>803</v>
      </c>
      <c r="B805" t="str">
        <f>MID(Table1[[#This Row],[Adresse complète]],1,SEARCH("@",SUBSTITUTE(Table1[[#This Row],[Adresse complète]]," ","@",2)))</f>
        <v xml:space="preserve">2 D </v>
      </c>
      <c r="C805" t="str">
        <f>SUBSTITUTE(SUBSTITUTE(TRIM(SUBSTITUTE(Table1[[#This Row],[Adresse complète]],Table1[[#This Row],[Rue]],"")),Table1[[#This Row],[Code postal]],""),Table1[[#This Row],[Ville]],"")</f>
        <v xml:space="preserve">RUE MONTTESSUY </v>
      </c>
      <c r="D805" t="str" cm="1">
        <f t="array" ref="D805">MID(Table1[[#This Row],[Adresse complète]],LEN(Table1[[#This Row],[Adresse complète]])-MATCH(TRUE,ISNUMBER(--(MID(Table1[[#This Row],[Adresse complète]],LEN(Table1[[#This Row],[Adresse complète]])-ROW($1:$255),1))),0)-4,5)</f>
        <v>91260</v>
      </c>
      <c r="E805" t="str" cm="1">
        <f t="array" ref="E805">RIGHT(Table1[[#This Row],[Adresse complète]],MATCH(TRUE,ISNUMBER(--(MID(Table1[[#This Row],[Adresse complète]],LEN(Table1[[#This Row],[Adresse complète]])-ROW($1:$255),1))),0))</f>
        <v xml:space="preserve"> JUVISY SUR ORGE</v>
      </c>
    </row>
    <row r="806" spans="1:5" x14ac:dyDescent="0.25">
      <c r="A806" t="s">
        <v>804</v>
      </c>
      <c r="B806" t="str">
        <f>MID(Table1[[#This Row],[Adresse complète]],1,SEARCH("@",SUBSTITUTE(Table1[[#This Row],[Adresse complète]]," ","@",2)))</f>
        <v xml:space="preserve">2  </v>
      </c>
      <c r="C806" t="str">
        <f>SUBSTITUTE(SUBSTITUTE(TRIM(SUBSTITUTE(Table1[[#This Row],[Adresse complète]],Table1[[#This Row],[Rue]],"")),Table1[[#This Row],[Code postal]],""),Table1[[#This Row],[Ville]],"")</f>
        <v xml:space="preserve">ALLEE JEAN COCTEAU </v>
      </c>
      <c r="D806" t="str" cm="1">
        <f t="array" ref="D806">MID(Table1[[#This Row],[Adresse complète]],LEN(Table1[[#This Row],[Adresse complète]])-MATCH(TRUE,ISNUMBER(--(MID(Table1[[#This Row],[Adresse complète]],LEN(Table1[[#This Row],[Adresse complète]])-ROW($1:$255),1))),0)-4,5)</f>
        <v>38800</v>
      </c>
      <c r="E806" t="str" cm="1">
        <f t="array" ref="E806">RIGHT(Table1[[#This Row],[Adresse complète]],MATCH(TRUE,ISNUMBER(--(MID(Table1[[#This Row],[Adresse complète]],LEN(Table1[[#This Row],[Adresse complète]])-ROW($1:$255),1))),0))</f>
        <v xml:space="preserve"> LE PONT DE CLAIX</v>
      </c>
    </row>
    <row r="807" spans="1:5" x14ac:dyDescent="0.25">
      <c r="A807" t="s">
        <v>805</v>
      </c>
      <c r="B807" t="str">
        <f>MID(Table1[[#This Row],[Adresse complète]],1,SEARCH("@",SUBSTITUTE(Table1[[#This Row],[Adresse complète]]," ","@",2)))</f>
        <v xml:space="preserve">1  </v>
      </c>
      <c r="C807" t="str">
        <f>SUBSTITUTE(SUBSTITUTE(TRIM(SUBSTITUTE(Table1[[#This Row],[Adresse complète]],Table1[[#This Row],[Rue]],"")),Table1[[#This Row],[Code postal]],""),Table1[[#This Row],[Ville]],"")</f>
        <v xml:space="preserve">PLACE DU 8 MAI 1945 </v>
      </c>
      <c r="D807" t="str" cm="1">
        <f t="array" ref="D807">MID(Table1[[#This Row],[Adresse complète]],LEN(Table1[[#This Row],[Adresse complète]])-MATCH(TRUE,ISNUMBER(--(MID(Table1[[#This Row],[Adresse complète]],LEN(Table1[[#This Row],[Adresse complète]])-ROW($1:$255),1))),0)-4,5)</f>
        <v>42500</v>
      </c>
      <c r="E807" t="str" cm="1">
        <f t="array" ref="E807">RIGHT(Table1[[#This Row],[Adresse complète]],MATCH(TRUE,ISNUMBER(--(MID(Table1[[#This Row],[Adresse complète]],LEN(Table1[[#This Row],[Adresse complète]])-ROW($1:$255),1))),0))</f>
        <v xml:space="preserve"> LE CHAMBON FEUGEROLLES</v>
      </c>
    </row>
    <row r="808" spans="1:5" x14ac:dyDescent="0.25">
      <c r="A808" t="s">
        <v>806</v>
      </c>
      <c r="B808" t="str">
        <f>MID(Table1[[#This Row],[Adresse complète]],1,SEARCH("@",SUBSTITUTE(Table1[[#This Row],[Adresse complète]]," ","@",2)))</f>
        <v xml:space="preserve">73  </v>
      </c>
      <c r="C808" t="str">
        <f>SUBSTITUTE(SUBSTITUTE(TRIM(SUBSTITUTE(Table1[[#This Row],[Adresse complète]],Table1[[#This Row],[Rue]],"")),Table1[[#This Row],[Code postal]],""),Table1[[#This Row],[Ville]],"")</f>
        <v xml:space="preserve">RUE FEDERICO GARCIA LORCA </v>
      </c>
      <c r="D808" t="str" cm="1">
        <f t="array" ref="D808">MID(Table1[[#This Row],[Adresse complète]],LEN(Table1[[#This Row],[Adresse complète]])-MATCH(TRUE,ISNUMBER(--(MID(Table1[[#This Row],[Adresse complète]],LEN(Table1[[#This Row],[Adresse complète]])-ROW($1:$255),1))),0)-4,5)</f>
        <v>77190</v>
      </c>
      <c r="E808" t="str" cm="1">
        <f t="array" ref="E808">RIGHT(Table1[[#This Row],[Adresse complète]],MATCH(TRUE,ISNUMBER(--(MID(Table1[[#This Row],[Adresse complète]],LEN(Table1[[#This Row],[Adresse complète]])-ROW($1:$255),1))),0))</f>
        <v xml:space="preserve"> DAMMARIE LES LYS</v>
      </c>
    </row>
    <row r="809" spans="1:5" x14ac:dyDescent="0.25">
      <c r="A809" t="s">
        <v>807</v>
      </c>
      <c r="B809" t="str">
        <f>MID(Table1[[#This Row],[Adresse complète]],1,SEARCH("@",SUBSTITUTE(Table1[[#This Row],[Adresse complète]]," ","@",2)))</f>
        <v xml:space="preserve">251  </v>
      </c>
      <c r="C809" t="str">
        <f>SUBSTITUTE(SUBSTITUTE(TRIM(SUBSTITUTE(Table1[[#This Row],[Adresse complète]],Table1[[#This Row],[Rue]],"")),Table1[[#This Row],[Code postal]],""),Table1[[#This Row],[Ville]],"")</f>
        <v xml:space="preserve">RUE D EPINAY </v>
      </c>
      <c r="D809" t="str" cm="1">
        <f t="array" ref="D809">MID(Table1[[#This Row],[Adresse complète]],LEN(Table1[[#This Row],[Adresse complète]])-MATCH(TRUE,ISNUMBER(--(MID(Table1[[#This Row],[Adresse complète]],LEN(Table1[[#This Row],[Adresse complète]])-ROW($1:$255),1))),0)-4,5)</f>
        <v>95100</v>
      </c>
      <c r="E809" t="str" cm="1">
        <f t="array" ref="E809">RIGHT(Table1[[#This Row],[Adresse complète]],MATCH(TRUE,ISNUMBER(--(MID(Table1[[#This Row],[Adresse complète]],LEN(Table1[[#This Row],[Adresse complète]])-ROW($1:$255),1))),0))</f>
        <v xml:space="preserve"> ARGENTEUIL</v>
      </c>
    </row>
    <row r="810" spans="1:5" x14ac:dyDescent="0.25">
      <c r="A810" t="s">
        <v>808</v>
      </c>
      <c r="B810" t="str">
        <f>MID(Table1[[#This Row],[Adresse complète]],1,SEARCH("@",SUBSTITUTE(Table1[[#This Row],[Adresse complète]]," ","@",2)))</f>
        <v xml:space="preserve">12  </v>
      </c>
      <c r="C810" t="str">
        <f>SUBSTITUTE(SUBSTITUTE(TRIM(SUBSTITUTE(Table1[[#This Row],[Adresse complète]],Table1[[#This Row],[Rue]],"")),Table1[[#This Row],[Code postal]],""),Table1[[#This Row],[Ville]],"")</f>
        <v xml:space="preserve">RUE ARNAUD VIDAL </v>
      </c>
      <c r="D810" t="str" cm="1">
        <f t="array" ref="D810">MID(Table1[[#This Row],[Adresse complète]],LEN(Table1[[#This Row],[Adresse complète]])-MATCH(TRUE,ISNUMBER(--(MID(Table1[[#This Row],[Adresse complète]],LEN(Table1[[#This Row],[Adresse complète]])-ROW($1:$255),1))),0)-4,5)</f>
        <v>31000</v>
      </c>
      <c r="E810" t="str" cm="1">
        <f t="array" ref="E810">RIGHT(Table1[[#This Row],[Adresse complète]],MATCH(TRUE,ISNUMBER(--(MID(Table1[[#This Row],[Adresse complète]],LEN(Table1[[#This Row],[Adresse complète]])-ROW($1:$255),1))),0))</f>
        <v xml:space="preserve"> TOULOUSE</v>
      </c>
    </row>
    <row r="811" spans="1:5" x14ac:dyDescent="0.25">
      <c r="A811" t="s">
        <v>809</v>
      </c>
      <c r="B811" t="str">
        <f>MID(Table1[[#This Row],[Adresse complète]],1,SEARCH("@",SUBSTITUTE(Table1[[#This Row],[Adresse complète]]," ","@",2)))</f>
        <v xml:space="preserve">21  </v>
      </c>
      <c r="C811" t="str">
        <f>SUBSTITUTE(SUBSTITUTE(TRIM(SUBSTITUTE(Table1[[#This Row],[Adresse complète]],Table1[[#This Row],[Rue]],"")),Table1[[#This Row],[Code postal]],""),Table1[[#This Row],[Ville]],"")</f>
        <v xml:space="preserve">AVENUE DE L EUROPE </v>
      </c>
      <c r="D811" t="str" cm="1">
        <f t="array" ref="D811">MID(Table1[[#This Row],[Adresse complète]],LEN(Table1[[#This Row],[Adresse complète]])-MATCH(TRUE,ISNUMBER(--(MID(Table1[[#This Row],[Adresse complète]],LEN(Table1[[#This Row],[Adresse complète]])-ROW($1:$255),1))),0)-4,5)</f>
        <v>92700</v>
      </c>
      <c r="E811" t="str" cm="1">
        <f t="array" ref="E811">RIGHT(Table1[[#This Row],[Adresse complète]],MATCH(TRUE,ISNUMBER(--(MID(Table1[[#This Row],[Adresse complète]],LEN(Table1[[#This Row],[Adresse complète]])-ROW($1:$255),1))),0))</f>
        <v xml:space="preserve"> COLOMBES</v>
      </c>
    </row>
    <row r="812" spans="1:5" x14ac:dyDescent="0.25">
      <c r="A812" t="s">
        <v>810</v>
      </c>
      <c r="B812" t="str">
        <f>MID(Table1[[#This Row],[Adresse complète]],1,SEARCH("@",SUBSTITUTE(Table1[[#This Row],[Adresse complète]]," ","@",2)))</f>
        <v xml:space="preserve">34  </v>
      </c>
      <c r="C812" t="str">
        <f>SUBSTITUTE(SUBSTITUTE(TRIM(SUBSTITUTE(Table1[[#This Row],[Adresse complète]],Table1[[#This Row],[Rue]],"")),Table1[[#This Row],[Code postal]],""),Table1[[#This Row],[Ville]],"")</f>
        <v xml:space="preserve">ALLEE DE LA LIBERATION </v>
      </c>
      <c r="D812" t="str" cm="1">
        <f t="array" ref="D812">MID(Table1[[#This Row],[Adresse complète]],LEN(Table1[[#This Row],[Adresse complète]])-MATCH(TRUE,ISNUMBER(--(MID(Table1[[#This Row],[Adresse complète]],LEN(Table1[[#This Row],[Adresse complète]])-ROW($1:$255),1))),0)-4,5)</f>
        <v>57100</v>
      </c>
      <c r="E812" t="str" cm="1">
        <f t="array" ref="E812">RIGHT(Table1[[#This Row],[Adresse complète]],MATCH(TRUE,ISNUMBER(--(MID(Table1[[#This Row],[Adresse complète]],LEN(Table1[[#This Row],[Adresse complète]])-ROW($1:$255),1))),0))</f>
        <v xml:space="preserve"> THIONVILLE</v>
      </c>
    </row>
    <row r="813" spans="1:5" x14ac:dyDescent="0.25">
      <c r="A813" t="s">
        <v>811</v>
      </c>
      <c r="B813" t="str">
        <f>MID(Table1[[#This Row],[Adresse complète]],1,SEARCH("@",SUBSTITUTE(Table1[[#This Row],[Adresse complète]]," ","@",2)))</f>
        <v xml:space="preserve">123  </v>
      </c>
      <c r="C813" t="str">
        <f>SUBSTITUTE(SUBSTITUTE(TRIM(SUBSTITUTE(Table1[[#This Row],[Adresse complète]],Table1[[#This Row],[Rue]],"")),Table1[[#This Row],[Code postal]],""),Table1[[#This Row],[Ville]],"")</f>
        <v xml:space="preserve">AVENUE DE SAINT JULIEN </v>
      </c>
      <c r="D813" t="str" cm="1">
        <f t="array" ref="D813">MID(Table1[[#This Row],[Adresse complète]],LEN(Table1[[#This Row],[Adresse complète]])-MATCH(TRUE,ISNUMBER(--(MID(Table1[[#This Row],[Adresse complète]],LEN(Table1[[#This Row],[Adresse complète]])-ROW($1:$255),1))),0)-4,5)</f>
        <v>13012</v>
      </c>
      <c r="E813" t="str" cm="1">
        <f t="array" ref="E813">RIGHT(Table1[[#This Row],[Adresse complète]],MATCH(TRUE,ISNUMBER(--(MID(Table1[[#This Row],[Adresse complète]],LEN(Table1[[#This Row],[Adresse complète]])-ROW($1:$255),1))),0))</f>
        <v xml:space="preserve"> MARSEILLE</v>
      </c>
    </row>
    <row r="814" spans="1:5" x14ac:dyDescent="0.25">
      <c r="A814" t="s">
        <v>812</v>
      </c>
      <c r="B814" t="str">
        <f>MID(Table1[[#This Row],[Adresse complète]],1,SEARCH("@",SUBSTITUTE(Table1[[#This Row],[Adresse complète]]," ","@",2)))</f>
        <v xml:space="preserve">0  </v>
      </c>
      <c r="C814" t="str">
        <f>SUBSTITUTE(SUBSTITUTE(TRIM(SUBSTITUTE(Table1[[#This Row],[Adresse complète]],Table1[[#This Row],[Rue]],"")),Table1[[#This Row],[Code postal]],""),Table1[[#This Row],[Ville]],"")</f>
        <v xml:space="preserve">RUE JEAN PIERRE MARGIER </v>
      </c>
      <c r="D814" t="str" cm="1">
        <f t="array" ref="D814">MID(Table1[[#This Row],[Adresse complète]],LEN(Table1[[#This Row],[Adresse complète]])-MATCH(TRUE,ISNUMBER(--(MID(Table1[[#This Row],[Adresse complète]],LEN(Table1[[#This Row],[Adresse complète]])-ROW($1:$255),1))),0)-4,5)</f>
        <v>83500</v>
      </c>
      <c r="E814" t="str" cm="1">
        <f t="array" ref="E814">RIGHT(Table1[[#This Row],[Adresse complète]],MATCH(TRUE,ISNUMBER(--(MID(Table1[[#This Row],[Adresse complète]],LEN(Table1[[#This Row],[Adresse complète]])-ROW($1:$255),1))),0))</f>
        <v xml:space="preserve"> LA SEYNE SUR MER</v>
      </c>
    </row>
    <row r="815" spans="1:5" x14ac:dyDescent="0.25">
      <c r="A815" t="s">
        <v>813</v>
      </c>
      <c r="B815" t="str">
        <f>MID(Table1[[#This Row],[Adresse complète]],1,SEARCH("@",SUBSTITUTE(Table1[[#This Row],[Adresse complète]]," ","@",2)))</f>
        <v xml:space="preserve">3  </v>
      </c>
      <c r="C815" t="str">
        <f>SUBSTITUTE(SUBSTITUTE(TRIM(SUBSTITUTE(Table1[[#This Row],[Adresse complète]],Table1[[#This Row],[Rue]],"")),Table1[[#This Row],[Code postal]],""),Table1[[#This Row],[Ville]],"")</f>
        <v xml:space="preserve">RUE JACQUES DUCLOS </v>
      </c>
      <c r="D815" t="str" cm="1">
        <f t="array" ref="D815">MID(Table1[[#This Row],[Adresse complète]],LEN(Table1[[#This Row],[Adresse complète]])-MATCH(TRUE,ISNUMBER(--(MID(Table1[[#This Row],[Adresse complète]],LEN(Table1[[#This Row],[Adresse complète]])-ROW($1:$255),1))),0)-4,5)</f>
        <v>78280</v>
      </c>
      <c r="E815" t="str" cm="1">
        <f t="array" ref="E815">RIGHT(Table1[[#This Row],[Adresse complète]],MATCH(TRUE,ISNUMBER(--(MID(Table1[[#This Row],[Adresse complète]],LEN(Table1[[#This Row],[Adresse complète]])-ROW($1:$255),1))),0))</f>
        <v xml:space="preserve"> GUYANCOURT</v>
      </c>
    </row>
    <row r="816" spans="1:5" x14ac:dyDescent="0.25">
      <c r="A816" t="s">
        <v>814</v>
      </c>
      <c r="B816" t="str">
        <f>MID(Table1[[#This Row],[Adresse complète]],1,SEARCH("@",SUBSTITUTE(Table1[[#This Row],[Adresse complète]]," ","@",2)))</f>
        <v xml:space="preserve">23  </v>
      </c>
      <c r="C816" t="str">
        <f>SUBSTITUTE(SUBSTITUTE(TRIM(SUBSTITUTE(Table1[[#This Row],[Adresse complète]],Table1[[#This Row],[Rue]],"")),Table1[[#This Row],[Code postal]],""),Table1[[#This Row],[Ville]],"")</f>
        <v xml:space="preserve">RUE RENE CHAUBERT </v>
      </c>
      <c r="D816" t="str" cm="1">
        <f t="array" ref="D816">MID(Table1[[#This Row],[Adresse complète]],LEN(Table1[[#This Row],[Adresse complète]])-MATCH(TRUE,ISNUMBER(--(MID(Table1[[#This Row],[Adresse complète]],LEN(Table1[[#This Row],[Adresse complète]])-ROW($1:$255),1))),0)-4,5)</f>
        <v>45100</v>
      </c>
      <c r="E816" t="str" cm="1">
        <f t="array" ref="E816">RIGHT(Table1[[#This Row],[Adresse complète]],MATCH(TRUE,ISNUMBER(--(MID(Table1[[#This Row],[Adresse complète]],LEN(Table1[[#This Row],[Adresse complète]])-ROW($1:$255),1))),0))</f>
        <v xml:space="preserve"> ORLEANS</v>
      </c>
    </row>
    <row r="817" spans="1:5" x14ac:dyDescent="0.25">
      <c r="A817" t="s">
        <v>815</v>
      </c>
      <c r="B817" t="str">
        <f>MID(Table1[[#This Row],[Adresse complète]],1,SEARCH("@",SUBSTITUTE(Table1[[#This Row],[Adresse complète]]," ","@",2)))</f>
        <v xml:space="preserve">10  </v>
      </c>
      <c r="C817" t="str">
        <f>SUBSTITUTE(SUBSTITUTE(TRIM(SUBSTITUTE(Table1[[#This Row],[Adresse complète]],Table1[[#This Row],[Rue]],"")),Table1[[#This Row],[Code postal]],""),Table1[[#This Row],[Ville]],"")</f>
        <v xml:space="preserve">RUE D AUBUISSON </v>
      </c>
      <c r="D817" t="str" cm="1">
        <f t="array" ref="D817">MID(Table1[[#This Row],[Adresse complète]],LEN(Table1[[#This Row],[Adresse complète]])-MATCH(TRUE,ISNUMBER(--(MID(Table1[[#This Row],[Adresse complète]],LEN(Table1[[#This Row],[Adresse complète]])-ROW($1:$255),1))),0)-4,5)</f>
        <v>31000</v>
      </c>
      <c r="E817" t="str" cm="1">
        <f t="array" ref="E817">RIGHT(Table1[[#This Row],[Adresse complète]],MATCH(TRUE,ISNUMBER(--(MID(Table1[[#This Row],[Adresse complète]],LEN(Table1[[#This Row],[Adresse complète]])-ROW($1:$255),1))),0))</f>
        <v xml:space="preserve"> TOULOUSE</v>
      </c>
    </row>
    <row r="818" spans="1:5" x14ac:dyDescent="0.25">
      <c r="A818" t="s">
        <v>816</v>
      </c>
      <c r="B818" t="str">
        <f>MID(Table1[[#This Row],[Adresse complète]],1,SEARCH("@",SUBSTITUTE(Table1[[#This Row],[Adresse complète]]," ","@",2)))</f>
        <v xml:space="preserve">12  </v>
      </c>
      <c r="C818" t="str">
        <f>SUBSTITUTE(SUBSTITUTE(TRIM(SUBSTITUTE(Table1[[#This Row],[Adresse complète]],Table1[[#This Row],[Rue]],"")),Table1[[#This Row],[Code postal]],""),Table1[[#This Row],[Ville]],"")</f>
        <v xml:space="preserve">RUE GAMBETTA </v>
      </c>
      <c r="D818" t="str" cm="1">
        <f t="array" ref="D818">MID(Table1[[#This Row],[Adresse complète]],LEN(Table1[[#This Row],[Adresse complète]])-MATCH(TRUE,ISNUMBER(--(MID(Table1[[#This Row],[Adresse complète]],LEN(Table1[[#This Row],[Adresse complète]])-ROW($1:$255),1))),0)-4,5)</f>
        <v>42000</v>
      </c>
      <c r="E818" t="str" cm="1">
        <f t="array" ref="E818">RIGHT(Table1[[#This Row],[Adresse complète]],MATCH(TRUE,ISNUMBER(--(MID(Table1[[#This Row],[Adresse complète]],LEN(Table1[[#This Row],[Adresse complète]])-ROW($1:$255),1))),0))</f>
        <v xml:space="preserve"> SAINT ETIENNE</v>
      </c>
    </row>
    <row r="819" spans="1:5" x14ac:dyDescent="0.25">
      <c r="A819" t="s">
        <v>817</v>
      </c>
      <c r="B819" t="str">
        <f>MID(Table1[[#This Row],[Adresse complète]],1,SEARCH("@",SUBSTITUTE(Table1[[#This Row],[Adresse complète]]," ","@",2)))</f>
        <v xml:space="preserve">0  </v>
      </c>
      <c r="C819" t="str">
        <f>SUBSTITUTE(SUBSTITUTE(TRIM(SUBSTITUTE(Table1[[#This Row],[Adresse complète]],Table1[[#This Row],[Rue]],"")),Table1[[#This Row],[Code postal]],""),Table1[[#This Row],[Ville]],"")</f>
        <v xml:space="preserve">LA CHENAIE </v>
      </c>
      <c r="D819" t="str" cm="1">
        <f t="array" ref="D819">MID(Table1[[#This Row],[Adresse complète]],LEN(Table1[[#This Row],[Adresse complète]])-MATCH(TRUE,ISNUMBER(--(MID(Table1[[#This Row],[Adresse complète]],LEN(Table1[[#This Row],[Adresse complète]])-ROW($1:$255),1))),0)-4,5)</f>
        <v>69210</v>
      </c>
      <c r="E819" t="str" cm="1">
        <f t="array" ref="E819">RIGHT(Table1[[#This Row],[Adresse complète]],MATCH(TRUE,ISNUMBER(--(MID(Table1[[#This Row],[Adresse complète]],LEN(Table1[[#This Row],[Adresse complète]])-ROW($1:$255),1))),0))</f>
        <v xml:space="preserve"> SAIN BEL</v>
      </c>
    </row>
    <row r="820" spans="1:5" x14ac:dyDescent="0.25">
      <c r="A820" t="s">
        <v>818</v>
      </c>
      <c r="B820" t="str">
        <f>MID(Table1[[#This Row],[Adresse complète]],1,SEARCH("@",SUBSTITUTE(Table1[[#This Row],[Adresse complète]]," ","@",2)))</f>
        <v xml:space="preserve">39  </v>
      </c>
      <c r="C820" t="str">
        <f>SUBSTITUTE(SUBSTITUTE(TRIM(SUBSTITUTE(Table1[[#This Row],[Adresse complète]],Table1[[#This Row],[Rue]],"")),Table1[[#This Row],[Code postal]],""),Table1[[#This Row],[Ville]],"")</f>
        <v xml:space="preserve">AVENUE DU MONT ALBAN </v>
      </c>
      <c r="D820" t="str" cm="1">
        <f t="array" ref="D820">MID(Table1[[#This Row],[Adresse complète]],LEN(Table1[[#This Row],[Adresse complète]])-MATCH(TRUE,ISNUMBER(--(MID(Table1[[#This Row],[Adresse complète]],LEN(Table1[[#This Row],[Adresse complète]])-ROW($1:$255),1))),0)-4,5)</f>
        <v>06300</v>
      </c>
      <c r="E820" t="str" cm="1">
        <f t="array" ref="E820">RIGHT(Table1[[#This Row],[Adresse complète]],MATCH(TRUE,ISNUMBER(--(MID(Table1[[#This Row],[Adresse complète]],LEN(Table1[[#This Row],[Adresse complète]])-ROW($1:$255),1))),0))</f>
        <v xml:space="preserve"> NICE</v>
      </c>
    </row>
    <row r="821" spans="1:5" x14ac:dyDescent="0.25">
      <c r="A821" t="s">
        <v>819</v>
      </c>
      <c r="B821" t="str">
        <f>MID(Table1[[#This Row],[Adresse complète]],1,SEARCH("@",SUBSTITUTE(Table1[[#This Row],[Adresse complète]]," ","@",2)))</f>
        <v xml:space="preserve">37  </v>
      </c>
      <c r="C821" t="str">
        <f>SUBSTITUTE(SUBSTITUTE(TRIM(SUBSTITUTE(Table1[[#This Row],[Adresse complète]],Table1[[#This Row],[Rue]],"")),Table1[[#This Row],[Code postal]],""),Table1[[#This Row],[Ville]],"")</f>
        <v xml:space="preserve">ROUTE DE PRINGY </v>
      </c>
      <c r="D821" t="str" cm="1">
        <f t="array" ref="D821">MID(Table1[[#This Row],[Adresse complète]],LEN(Table1[[#This Row],[Adresse complète]])-MATCH(TRUE,ISNUMBER(--(MID(Table1[[#This Row],[Adresse complète]],LEN(Table1[[#This Row],[Adresse complète]])-ROW($1:$255),1))),0)-4,5)</f>
        <v>74940</v>
      </c>
      <c r="E821" t="str" cm="1">
        <f t="array" ref="E821">RIGHT(Table1[[#This Row],[Adresse complète]],MATCH(TRUE,ISNUMBER(--(MID(Table1[[#This Row],[Adresse complète]],LEN(Table1[[#This Row],[Adresse complète]])-ROW($1:$255),1))),0))</f>
        <v xml:space="preserve"> ANNECY</v>
      </c>
    </row>
    <row r="822" spans="1:5" x14ac:dyDescent="0.25">
      <c r="A822" t="s">
        <v>820</v>
      </c>
      <c r="B822" t="str">
        <f>MID(Table1[[#This Row],[Adresse complète]],1,SEARCH("@",SUBSTITUTE(Table1[[#This Row],[Adresse complète]]," ","@",2)))</f>
        <v xml:space="preserve">286  </v>
      </c>
      <c r="C822" t="str">
        <f>SUBSTITUTE(SUBSTITUTE(TRIM(SUBSTITUTE(Table1[[#This Row],[Adresse complète]],Table1[[#This Row],[Rue]],"")),Table1[[#This Row],[Code postal]],""),Table1[[#This Row],[Ville]],"")</f>
        <v xml:space="preserve">BOULEVARD LOUIS PICON </v>
      </c>
      <c r="D822" t="str" cm="1">
        <f t="array" ref="D822">MID(Table1[[#This Row],[Adresse complète]],LEN(Table1[[#This Row],[Adresse complète]])-MATCH(TRUE,ISNUMBER(--(MID(Table1[[#This Row],[Adresse complète]],LEN(Table1[[#This Row],[Adresse complète]])-ROW($1:$255),1))),0)-4,5)</f>
        <v>83200</v>
      </c>
      <c r="E822" t="str" cm="1">
        <f t="array" ref="E822">RIGHT(Table1[[#This Row],[Adresse complète]],MATCH(TRUE,ISNUMBER(--(MID(Table1[[#This Row],[Adresse complète]],LEN(Table1[[#This Row],[Adresse complète]])-ROW($1:$255),1))),0))</f>
        <v xml:space="preserve"> TOULON</v>
      </c>
    </row>
    <row r="823" spans="1:5" x14ac:dyDescent="0.25">
      <c r="A823" t="s">
        <v>821</v>
      </c>
      <c r="B823" t="str">
        <f>MID(Table1[[#This Row],[Adresse complète]],1,SEARCH("@",SUBSTITUTE(Table1[[#This Row],[Adresse complète]]," ","@",2)))</f>
        <v xml:space="preserve">44  </v>
      </c>
      <c r="C823" t="str">
        <f>SUBSTITUTE(SUBSTITUTE(TRIM(SUBSTITUTE(Table1[[#This Row],[Adresse complète]],Table1[[#This Row],[Rue]],"")),Table1[[#This Row],[Code postal]],""),Table1[[#This Row],[Ville]],"")</f>
        <v xml:space="preserve">RUE SAVARY </v>
      </c>
      <c r="D823" t="str" cm="1">
        <f t="array" ref="D823">MID(Table1[[#This Row],[Adresse complète]],LEN(Table1[[#This Row],[Adresse complète]])-MATCH(TRUE,ISNUMBER(--(MID(Table1[[#This Row],[Adresse complète]],LEN(Table1[[#This Row],[Adresse complète]])-ROW($1:$255),1))),0)-4,5)</f>
        <v>49100</v>
      </c>
      <c r="E823" t="str" cm="1">
        <f t="array" ref="E823">RIGHT(Table1[[#This Row],[Adresse complète]],MATCH(TRUE,ISNUMBER(--(MID(Table1[[#This Row],[Adresse complète]],LEN(Table1[[#This Row],[Adresse complète]])-ROW($1:$255),1))),0))</f>
        <v xml:space="preserve"> ANGERS</v>
      </c>
    </row>
    <row r="824" spans="1:5" x14ac:dyDescent="0.25">
      <c r="A824" t="s">
        <v>822</v>
      </c>
      <c r="B824" t="str">
        <f>MID(Table1[[#This Row],[Adresse complète]],1,SEARCH("@",SUBSTITUTE(Table1[[#This Row],[Adresse complète]]," ","@",2)))</f>
        <v xml:space="preserve">6  </v>
      </c>
      <c r="C824" t="str">
        <f>SUBSTITUTE(SUBSTITUTE(TRIM(SUBSTITUTE(Table1[[#This Row],[Adresse complète]],Table1[[#This Row],[Rue]],"")),Table1[[#This Row],[Code postal]],""),Table1[[#This Row],[Ville]],"")</f>
        <v xml:space="preserve">SQUARE DESAIX </v>
      </c>
      <c r="D824" t="str" cm="1">
        <f t="array" ref="D824">MID(Table1[[#This Row],[Adresse complète]],LEN(Table1[[#This Row],[Adresse complète]])-MATCH(TRUE,ISNUMBER(--(MID(Table1[[#This Row],[Adresse complète]],LEN(Table1[[#This Row],[Adresse complète]])-ROW($1:$255),1))),0)-4,5)</f>
        <v>75015</v>
      </c>
      <c r="E824" t="str" cm="1">
        <f t="array" ref="E824">RIGHT(Table1[[#This Row],[Adresse complète]],MATCH(TRUE,ISNUMBER(--(MID(Table1[[#This Row],[Adresse complète]],LEN(Table1[[#This Row],[Adresse complète]])-ROW($1:$255),1))),0))</f>
        <v xml:space="preserve"> PARIS</v>
      </c>
    </row>
    <row r="825" spans="1:5" x14ac:dyDescent="0.25">
      <c r="A825" t="s">
        <v>823</v>
      </c>
      <c r="B825" t="str">
        <f>MID(Table1[[#This Row],[Adresse complète]],1,SEARCH("@",SUBSTITUTE(Table1[[#This Row],[Adresse complète]]," ","@",2)))</f>
        <v xml:space="preserve">28  </v>
      </c>
      <c r="C825" t="str">
        <f>SUBSTITUTE(SUBSTITUTE(TRIM(SUBSTITUTE(Table1[[#This Row],[Adresse complète]],Table1[[#This Row],[Rue]],"")),Table1[[#This Row],[Code postal]],""),Table1[[#This Row],[Ville]],"")</f>
        <v xml:space="preserve">RUE DE SAVIGNY </v>
      </c>
      <c r="D825" t="str" cm="1">
        <f t="array" ref="D825">MID(Table1[[#This Row],[Adresse complète]],LEN(Table1[[#This Row],[Adresse complète]])-MATCH(TRUE,ISNUMBER(--(MID(Table1[[#This Row],[Adresse complète]],LEN(Table1[[#This Row],[Adresse complète]])-ROW($1:$255),1))),0)-4,5)</f>
        <v>91390</v>
      </c>
      <c r="E825" t="str" cm="1">
        <f t="array" ref="E825">RIGHT(Table1[[#This Row],[Adresse complète]],MATCH(TRUE,ISNUMBER(--(MID(Table1[[#This Row],[Adresse complète]],LEN(Table1[[#This Row],[Adresse complète]])-ROW($1:$255),1))),0))</f>
        <v xml:space="preserve"> MORSANG SUR ORGE</v>
      </c>
    </row>
    <row r="826" spans="1:5" x14ac:dyDescent="0.25">
      <c r="A826" t="s">
        <v>824</v>
      </c>
      <c r="B826" t="str">
        <f>MID(Table1[[#This Row],[Adresse complète]],1,SEARCH("@",SUBSTITUTE(Table1[[#This Row],[Adresse complète]]," ","@",2)))</f>
        <v xml:space="preserve">0  </v>
      </c>
      <c r="C826" t="str">
        <f>SUBSTITUTE(SUBSTITUTE(TRIM(SUBSTITUTE(Table1[[#This Row],[Adresse complète]],Table1[[#This Row],[Rue]],"")),Table1[[#This Row],[Code postal]],""),Table1[[#This Row],[Ville]],"")</f>
        <v xml:space="preserve">RUE JACQUES ANQUETIL </v>
      </c>
      <c r="D826" t="str" cm="1">
        <f t="array" ref="D826">MID(Table1[[#This Row],[Adresse complète]],LEN(Table1[[#This Row],[Adresse complète]])-MATCH(TRUE,ISNUMBER(--(MID(Table1[[#This Row],[Adresse complète]],LEN(Table1[[#This Row],[Adresse complète]])-ROW($1:$255),1))),0)-4,5)</f>
        <v>13700</v>
      </c>
      <c r="E826" t="str" cm="1">
        <f t="array" ref="E826">RIGHT(Table1[[#This Row],[Adresse complète]],MATCH(TRUE,ISNUMBER(--(MID(Table1[[#This Row],[Adresse complète]],LEN(Table1[[#This Row],[Adresse complète]])-ROW($1:$255),1))),0))</f>
        <v xml:space="preserve"> MARIGNANE</v>
      </c>
    </row>
    <row r="827" spans="1:5" x14ac:dyDescent="0.25">
      <c r="A827" t="s">
        <v>825</v>
      </c>
      <c r="B827" t="str">
        <f>MID(Table1[[#This Row],[Adresse complète]],1,SEARCH("@",SUBSTITUTE(Table1[[#This Row],[Adresse complète]]," ","@",2)))</f>
        <v xml:space="preserve">104 A </v>
      </c>
      <c r="C827" t="str">
        <f>SUBSTITUTE(SUBSTITUTE(TRIM(SUBSTITUTE(Table1[[#This Row],[Adresse complète]],Table1[[#This Row],[Rue]],"")),Table1[[#This Row],[Code postal]],""),Table1[[#This Row],[Ville]],"")</f>
        <v xml:space="preserve">RUE KLEBER </v>
      </c>
      <c r="D827" t="str" cm="1">
        <f t="array" ref="D827">MID(Table1[[#This Row],[Adresse complète]],LEN(Table1[[#This Row],[Adresse complète]])-MATCH(TRUE,ISNUMBER(--(MID(Table1[[#This Row],[Adresse complète]],LEN(Table1[[#This Row],[Adresse complète]])-ROW($1:$255),1))),0)-4,5)</f>
        <v>13003</v>
      </c>
      <c r="E827" t="str" cm="1">
        <f t="array" ref="E827">RIGHT(Table1[[#This Row],[Adresse complète]],MATCH(TRUE,ISNUMBER(--(MID(Table1[[#This Row],[Adresse complète]],LEN(Table1[[#This Row],[Adresse complète]])-ROW($1:$255),1))),0))</f>
        <v xml:space="preserve"> MARSEILLE</v>
      </c>
    </row>
    <row r="828" spans="1:5" x14ac:dyDescent="0.25">
      <c r="A828" t="s">
        <v>826</v>
      </c>
      <c r="B828" t="str">
        <f>MID(Table1[[#This Row],[Adresse complète]],1,SEARCH("@",SUBSTITUTE(Table1[[#This Row],[Adresse complète]]," ","@",2)))</f>
        <v xml:space="preserve">47 T </v>
      </c>
      <c r="C828" t="str">
        <f>SUBSTITUTE(SUBSTITUTE(TRIM(SUBSTITUTE(Table1[[#This Row],[Adresse complète]],Table1[[#This Row],[Rue]],"")),Table1[[#This Row],[Code postal]],""),Table1[[#This Row],[Ville]],"")</f>
        <v xml:space="preserve">RUE DE LA CHAPELLE </v>
      </c>
      <c r="D828" t="str" cm="1">
        <f t="array" ref="D828">MID(Table1[[#This Row],[Adresse complète]],LEN(Table1[[#This Row],[Adresse complète]])-MATCH(TRUE,ISNUMBER(--(MID(Table1[[#This Row],[Adresse complète]],LEN(Table1[[#This Row],[Adresse complète]])-ROW($1:$255),1))),0)-4,5)</f>
        <v>75018</v>
      </c>
      <c r="E828" t="str" cm="1">
        <f t="array" ref="E828">RIGHT(Table1[[#This Row],[Adresse complète]],MATCH(TRUE,ISNUMBER(--(MID(Table1[[#This Row],[Adresse complète]],LEN(Table1[[#This Row],[Adresse complète]])-ROW($1:$255),1))),0))</f>
        <v xml:space="preserve"> PARIS</v>
      </c>
    </row>
    <row r="829" spans="1:5" x14ac:dyDescent="0.25">
      <c r="A829" t="s">
        <v>827</v>
      </c>
      <c r="B829" t="str">
        <f>MID(Table1[[#This Row],[Adresse complète]],1,SEARCH("@",SUBSTITUTE(Table1[[#This Row],[Adresse complète]]," ","@",2)))</f>
        <v xml:space="preserve">25  </v>
      </c>
      <c r="C829" t="str">
        <f>SUBSTITUTE(SUBSTITUTE(TRIM(SUBSTITUTE(Table1[[#This Row],[Adresse complète]],Table1[[#This Row],[Rue]],"")),Table1[[#This Row],[Code postal]],""),Table1[[#This Row],[Ville]],"")</f>
        <v xml:space="preserve">AVENUE DE TARASCON </v>
      </c>
      <c r="D829" t="str" cm="1">
        <f t="array" ref="D829">MID(Table1[[#This Row],[Adresse complète]],LEN(Table1[[#This Row],[Adresse complète]])-MATCH(TRUE,ISNUMBER(--(MID(Table1[[#This Row],[Adresse complète]],LEN(Table1[[#This Row],[Adresse complète]])-ROW($1:$255),1))),0)-4,5)</f>
        <v>13011</v>
      </c>
      <c r="E829" t="str" cm="1">
        <f t="array" ref="E829">RIGHT(Table1[[#This Row],[Adresse complète]],MATCH(TRUE,ISNUMBER(--(MID(Table1[[#This Row],[Adresse complète]],LEN(Table1[[#This Row],[Adresse complète]])-ROW($1:$255),1))),0))</f>
        <v xml:space="preserve"> MARSEILLE</v>
      </c>
    </row>
    <row r="830" spans="1:5" x14ac:dyDescent="0.25">
      <c r="A830" t="s">
        <v>828</v>
      </c>
      <c r="B830" t="str">
        <f>MID(Table1[[#This Row],[Adresse complète]],1,SEARCH("@",SUBSTITUTE(Table1[[#This Row],[Adresse complète]]," ","@",2)))</f>
        <v xml:space="preserve">28  </v>
      </c>
      <c r="C830" t="str">
        <f>SUBSTITUTE(SUBSTITUTE(TRIM(SUBSTITUTE(Table1[[#This Row],[Adresse complète]],Table1[[#This Row],[Rue]],"")),Table1[[#This Row],[Code postal]],""),Table1[[#This Row],[Ville]],"")</f>
        <v xml:space="preserve">RUE GOYA </v>
      </c>
      <c r="D830" t="str" cm="1">
        <f t="array" ref="D830">MID(Table1[[#This Row],[Adresse complète]],LEN(Table1[[#This Row],[Adresse complète]])-MATCH(TRUE,ISNUMBER(--(MID(Table1[[#This Row],[Adresse complète]],LEN(Table1[[#This Row],[Adresse complète]])-ROW($1:$255),1))),0)-4,5)</f>
        <v>25000</v>
      </c>
      <c r="E830" t="str" cm="1">
        <f t="array" ref="E830">RIGHT(Table1[[#This Row],[Adresse complète]],MATCH(TRUE,ISNUMBER(--(MID(Table1[[#This Row],[Adresse complète]],LEN(Table1[[#This Row],[Adresse complète]])-ROW($1:$255),1))),0))</f>
        <v xml:space="preserve"> BESANCON</v>
      </c>
    </row>
    <row r="831" spans="1:5" x14ac:dyDescent="0.25">
      <c r="A831" t="s">
        <v>829</v>
      </c>
      <c r="B831" t="str">
        <f>MID(Table1[[#This Row],[Adresse complète]],1,SEARCH("@",SUBSTITUTE(Table1[[#This Row],[Adresse complète]]," ","@",2)))</f>
        <v xml:space="preserve">1  </v>
      </c>
      <c r="C831" t="str">
        <f>SUBSTITUTE(SUBSTITUTE(TRIM(SUBSTITUTE(Table1[[#This Row],[Adresse complète]],Table1[[#This Row],[Rue]],"")),Table1[[#This Row],[Code postal]],""),Table1[[#This Row],[Ville]],"")</f>
        <v xml:space="preserve">PASSAGE DE TOULOUSE </v>
      </c>
      <c r="D831" t="str" cm="1">
        <f t="array" ref="D831">MID(Table1[[#This Row],[Adresse complète]],LEN(Table1[[#This Row],[Adresse complète]])-MATCH(TRUE,ISNUMBER(--(MID(Table1[[#This Row],[Adresse complète]],LEN(Table1[[#This Row],[Adresse complète]])-ROW($1:$255),1))),0)-4,5)</f>
        <v>95200</v>
      </c>
      <c r="E831" t="str" cm="1">
        <f t="array" ref="E831">RIGHT(Table1[[#This Row],[Adresse complète]],MATCH(TRUE,ISNUMBER(--(MID(Table1[[#This Row],[Adresse complète]],LEN(Table1[[#This Row],[Adresse complète]])-ROW($1:$255),1))),0))</f>
        <v xml:space="preserve"> SARCELLES</v>
      </c>
    </row>
    <row r="832" spans="1:5" x14ac:dyDescent="0.25">
      <c r="A832" t="s">
        <v>830</v>
      </c>
      <c r="B832" t="str">
        <f>MID(Table1[[#This Row],[Adresse complète]],1,SEARCH("@",SUBSTITUTE(Table1[[#This Row],[Adresse complète]]," ","@",2)))</f>
        <v xml:space="preserve">61  </v>
      </c>
      <c r="C832" t="str">
        <f>SUBSTITUTE(SUBSTITUTE(TRIM(SUBSTITUTE(Table1[[#This Row],[Adresse complète]],Table1[[#This Row],[Rue]],"")),Table1[[#This Row],[Code postal]],""),Table1[[#This Row],[Ville]],"")</f>
        <v xml:space="preserve">AVENUE FREDERIC JOLIOT CURIE </v>
      </c>
      <c r="D832" t="str" cm="1">
        <f t="array" ref="D832">MID(Table1[[#This Row],[Adresse complète]],LEN(Table1[[#This Row],[Adresse complète]])-MATCH(TRUE,ISNUMBER(--(MID(Table1[[#This Row],[Adresse complète]],LEN(Table1[[#This Row],[Adresse complète]])-ROW($1:$255),1))),0)-4,5)</f>
        <v>95200</v>
      </c>
      <c r="E832" t="str" cm="1">
        <f t="array" ref="E832">RIGHT(Table1[[#This Row],[Adresse complète]],MATCH(TRUE,ISNUMBER(--(MID(Table1[[#This Row],[Adresse complète]],LEN(Table1[[#This Row],[Adresse complète]])-ROW($1:$255),1))),0))</f>
        <v xml:space="preserve"> SARCELLES</v>
      </c>
    </row>
    <row r="833" spans="1:5" x14ac:dyDescent="0.25">
      <c r="A833" t="s">
        <v>831</v>
      </c>
      <c r="B833" t="str">
        <f>MID(Table1[[#This Row],[Adresse complète]],1,SEARCH("@",SUBSTITUTE(Table1[[#This Row],[Adresse complète]]," ","@",2)))</f>
        <v xml:space="preserve">90  </v>
      </c>
      <c r="C833" t="str">
        <f>SUBSTITUTE(SUBSTITUTE(TRIM(SUBSTITUTE(Table1[[#This Row],[Adresse complète]],Table1[[#This Row],[Rue]],"")),Table1[[#This Row],[Code postal]],""),Table1[[#This Row],[Ville]],"")</f>
        <v xml:space="preserve">RUE PIERRE BOURDAN </v>
      </c>
      <c r="D833" t="str" cm="1">
        <f t="array" ref="D833">MID(Table1[[#This Row],[Adresse complète]],LEN(Table1[[#This Row],[Adresse complète]])-MATCH(TRUE,ISNUMBER(--(MID(Table1[[#This Row],[Adresse complète]],LEN(Table1[[#This Row],[Adresse complète]])-ROW($1:$255),1))),0)-4,5)</f>
        <v>30000</v>
      </c>
      <c r="E833" t="str" cm="1">
        <f t="array" ref="E833">RIGHT(Table1[[#This Row],[Adresse complète]],MATCH(TRUE,ISNUMBER(--(MID(Table1[[#This Row],[Adresse complète]],LEN(Table1[[#This Row],[Adresse complète]])-ROW($1:$255),1))),0))</f>
        <v xml:space="preserve"> NIMES</v>
      </c>
    </row>
    <row r="834" spans="1:5" x14ac:dyDescent="0.25">
      <c r="A834" t="s">
        <v>832</v>
      </c>
      <c r="B834" t="str">
        <f>MID(Table1[[#This Row],[Adresse complète]],1,SEARCH("@",SUBSTITUTE(Table1[[#This Row],[Adresse complète]]," ","@",2)))</f>
        <v xml:space="preserve">62  </v>
      </c>
      <c r="C834" t="str">
        <f>SUBSTITUTE(SUBSTITUTE(TRIM(SUBSTITUTE(Table1[[#This Row],[Adresse complète]],Table1[[#This Row],[Rue]],"")),Table1[[#This Row],[Code postal]],""),Table1[[#This Row],[Ville]],"")</f>
        <v xml:space="preserve">AVENUE LEONARD DE VINCI </v>
      </c>
      <c r="D834" t="str" cm="1">
        <f t="array" ref="D834">MID(Table1[[#This Row],[Adresse complète]],LEN(Table1[[#This Row],[Adresse complète]])-MATCH(TRUE,ISNUMBER(--(MID(Table1[[#This Row],[Adresse complète]],LEN(Table1[[#This Row],[Adresse complète]])-ROW($1:$255),1))),0)-4,5)</f>
        <v>60100</v>
      </c>
      <c r="E834" t="str" cm="1">
        <f t="array" ref="E834">RIGHT(Table1[[#This Row],[Adresse complète]],MATCH(TRUE,ISNUMBER(--(MID(Table1[[#This Row],[Adresse complète]],LEN(Table1[[#This Row],[Adresse complète]])-ROW($1:$255),1))),0))</f>
        <v xml:space="preserve"> CREIL</v>
      </c>
    </row>
    <row r="835" spans="1:5" x14ac:dyDescent="0.25">
      <c r="A835" t="s">
        <v>833</v>
      </c>
      <c r="B835" t="str">
        <f>MID(Table1[[#This Row],[Adresse complète]],1,SEARCH("@",SUBSTITUTE(Table1[[#This Row],[Adresse complète]]," ","@",2)))</f>
        <v xml:space="preserve">10  </v>
      </c>
      <c r="C835" t="str">
        <f>SUBSTITUTE(SUBSTITUTE(TRIM(SUBSTITUTE(Table1[[#This Row],[Adresse complète]],Table1[[#This Row],[Rue]],"")),Table1[[#This Row],[Code postal]],""),Table1[[#This Row],[Ville]],"")</f>
        <v xml:space="preserve">ALLEE DE LA BERGERONNETTE </v>
      </c>
      <c r="D835" t="str" cm="1">
        <f t="array" ref="D835">MID(Table1[[#This Row],[Adresse complète]],LEN(Table1[[#This Row],[Adresse complète]])-MATCH(TRUE,ISNUMBER(--(MID(Table1[[#This Row],[Adresse complète]],LEN(Table1[[#This Row],[Adresse complète]])-ROW($1:$255),1))),0)-4,5)</f>
        <v>74940</v>
      </c>
      <c r="E835" t="str" cm="1">
        <f t="array" ref="E835">RIGHT(Table1[[#This Row],[Adresse complète]],MATCH(TRUE,ISNUMBER(--(MID(Table1[[#This Row],[Adresse complète]],LEN(Table1[[#This Row],[Adresse complète]])-ROW($1:$255),1))),0))</f>
        <v xml:space="preserve"> ANNECY</v>
      </c>
    </row>
    <row r="836" spans="1:5" x14ac:dyDescent="0.25">
      <c r="A836" t="s">
        <v>834</v>
      </c>
      <c r="B836" t="str">
        <f>MID(Table1[[#This Row],[Adresse complète]],1,SEARCH("@",SUBSTITUTE(Table1[[#This Row],[Adresse complète]]," ","@",2)))</f>
        <v xml:space="preserve">10  </v>
      </c>
      <c r="C836" t="str">
        <f>SUBSTITUTE(SUBSTITUTE(TRIM(SUBSTITUTE(Table1[[#This Row],[Adresse complète]],Table1[[#This Row],[Rue]],"")),Table1[[#This Row],[Code postal]],""),Table1[[#This Row],[Ville]],"")</f>
        <v xml:space="preserve">RUE LUCIEN SAMPAIX </v>
      </c>
      <c r="D836" t="str" cm="1">
        <f t="array" ref="D836">MID(Table1[[#This Row],[Adresse complète]],LEN(Table1[[#This Row],[Adresse complète]])-MATCH(TRUE,ISNUMBER(--(MID(Table1[[#This Row],[Adresse complète]],LEN(Table1[[#This Row],[Adresse complète]])-ROW($1:$255),1))),0)-4,5)</f>
        <v>95870</v>
      </c>
      <c r="E836" t="str" cm="1">
        <f t="array" ref="E836">RIGHT(Table1[[#This Row],[Adresse complète]],MATCH(TRUE,ISNUMBER(--(MID(Table1[[#This Row],[Adresse complète]],LEN(Table1[[#This Row],[Adresse complète]])-ROW($1:$255),1))),0))</f>
        <v xml:space="preserve"> BEZONS</v>
      </c>
    </row>
    <row r="837" spans="1:5" x14ac:dyDescent="0.25">
      <c r="A837" t="s">
        <v>835</v>
      </c>
      <c r="B837" t="str">
        <f>MID(Table1[[#This Row],[Adresse complète]],1,SEARCH("@",SUBSTITUTE(Table1[[#This Row],[Adresse complète]]," ","@",2)))</f>
        <v xml:space="preserve">34  </v>
      </c>
      <c r="C837" t="str">
        <f>SUBSTITUTE(SUBSTITUTE(TRIM(SUBSTITUTE(Table1[[#This Row],[Adresse complète]],Table1[[#This Row],[Rue]],"")),Table1[[#This Row],[Code postal]],""),Table1[[#This Row],[Ville]],"")</f>
        <v xml:space="preserve">RUE FELICIE </v>
      </c>
      <c r="D837" t="str" cm="1">
        <f t="array" ref="D837">MID(Table1[[#This Row],[Adresse complète]],LEN(Table1[[#This Row],[Adresse complète]])-MATCH(TRUE,ISNUMBER(--(MID(Table1[[#This Row],[Adresse complète]],LEN(Table1[[#This Row],[Adresse complète]])-ROW($1:$255),1))),0)-4,5)</f>
        <v>92230</v>
      </c>
      <c r="E837" t="str" cm="1">
        <f t="array" ref="E837">RIGHT(Table1[[#This Row],[Adresse complète]],MATCH(TRUE,ISNUMBER(--(MID(Table1[[#This Row],[Adresse complète]],LEN(Table1[[#This Row],[Adresse complète]])-ROW($1:$255),1))),0))</f>
        <v xml:space="preserve"> GENNEVILLIERS</v>
      </c>
    </row>
    <row r="838" spans="1:5" x14ac:dyDescent="0.25">
      <c r="A838" t="s">
        <v>836</v>
      </c>
      <c r="B838" t="str">
        <f>MID(Table1[[#This Row],[Adresse complète]],1,SEARCH("@",SUBSTITUTE(Table1[[#This Row],[Adresse complète]]," ","@",2)))</f>
        <v xml:space="preserve">6  </v>
      </c>
      <c r="C838" t="str">
        <f>SUBSTITUTE(SUBSTITUTE(TRIM(SUBSTITUTE(Table1[[#This Row],[Adresse complète]],Table1[[#This Row],[Rue]],"")),Table1[[#This Row],[Code postal]],""),Table1[[#This Row],[Ville]],"")</f>
        <v xml:space="preserve">RUE DE BELGRADE </v>
      </c>
      <c r="D838" t="str" cm="1">
        <f t="array" ref="D838">MID(Table1[[#This Row],[Adresse complète]],LEN(Table1[[#This Row],[Adresse complète]])-MATCH(TRUE,ISNUMBER(--(MID(Table1[[#This Row],[Adresse complète]],LEN(Table1[[#This Row],[Adresse complète]])-ROW($1:$255),1))),0)-4,5)</f>
        <v>93000</v>
      </c>
      <c r="E838" t="str" cm="1">
        <f t="array" ref="E838">RIGHT(Table1[[#This Row],[Adresse complète]],MATCH(TRUE,ISNUMBER(--(MID(Table1[[#This Row],[Adresse complète]],LEN(Table1[[#This Row],[Adresse complète]])-ROW($1:$255),1))),0))</f>
        <v xml:space="preserve"> BOBIGNY</v>
      </c>
    </row>
    <row r="839" spans="1:5" x14ac:dyDescent="0.25">
      <c r="A839" t="s">
        <v>837</v>
      </c>
      <c r="B839" t="str">
        <f>MID(Table1[[#This Row],[Adresse complète]],1,SEARCH("@",SUBSTITUTE(Table1[[#This Row],[Adresse complète]]," ","@",2)))</f>
        <v xml:space="preserve">4  </v>
      </c>
      <c r="C839" t="str">
        <f>SUBSTITUTE(SUBSTITUTE(TRIM(SUBSTITUTE(Table1[[#This Row],[Adresse complète]],Table1[[#This Row],[Rue]],"")),Table1[[#This Row],[Code postal]],""),Table1[[#This Row],[Ville]],"")</f>
        <v xml:space="preserve">RUE D ATHENES </v>
      </c>
      <c r="D839" t="str" cm="1">
        <f t="array" ref="D839">MID(Table1[[#This Row],[Adresse complète]],LEN(Table1[[#This Row],[Adresse complète]])-MATCH(TRUE,ISNUMBER(--(MID(Table1[[#This Row],[Adresse complète]],LEN(Table1[[#This Row],[Adresse complète]])-ROW($1:$255),1))),0)-4,5)</f>
        <v>93000</v>
      </c>
      <c r="E839" t="str" cm="1">
        <f t="array" ref="E839">RIGHT(Table1[[#This Row],[Adresse complète]],MATCH(TRUE,ISNUMBER(--(MID(Table1[[#This Row],[Adresse complète]],LEN(Table1[[#This Row],[Adresse complète]])-ROW($1:$255),1))),0))</f>
        <v xml:space="preserve"> BOBIGNY</v>
      </c>
    </row>
    <row r="840" spans="1:5" x14ac:dyDescent="0.25">
      <c r="A840" t="s">
        <v>838</v>
      </c>
      <c r="B840" t="str">
        <f>MID(Table1[[#This Row],[Adresse complète]],1,SEARCH("@",SUBSTITUTE(Table1[[#This Row],[Adresse complète]]," ","@",2)))</f>
        <v xml:space="preserve">18  </v>
      </c>
      <c r="C840" t="str">
        <f>SUBSTITUTE(SUBSTITUTE(TRIM(SUBSTITUTE(Table1[[#This Row],[Adresse complète]],Table1[[#This Row],[Rue]],"")),Table1[[#This Row],[Code postal]],""),Table1[[#This Row],[Ville]],"")</f>
        <v xml:space="preserve">RUE DU LEVANT </v>
      </c>
      <c r="D840" t="str" cm="1">
        <f t="array" ref="D840">MID(Table1[[#This Row],[Adresse complète]],LEN(Table1[[#This Row],[Adresse complète]])-MATCH(TRUE,ISNUMBER(--(MID(Table1[[#This Row],[Adresse complète]],LEN(Table1[[#This Row],[Adresse complète]])-ROW($1:$255),1))),0)-4,5)</f>
        <v>26760</v>
      </c>
      <c r="E840" t="str" cm="1">
        <f t="array" ref="E840">RIGHT(Table1[[#This Row],[Adresse complète]],MATCH(TRUE,ISNUMBER(--(MID(Table1[[#This Row],[Adresse complète]],LEN(Table1[[#This Row],[Adresse complète]])-ROW($1:$255),1))),0))</f>
        <v xml:space="preserve"> BEAUMONT LES VALENCE</v>
      </c>
    </row>
    <row r="841" spans="1:5" x14ac:dyDescent="0.25">
      <c r="A841" t="s">
        <v>839</v>
      </c>
      <c r="B841" t="str">
        <f>MID(Table1[[#This Row],[Adresse complète]],1,SEARCH("@",SUBSTITUTE(Table1[[#This Row],[Adresse complète]]," ","@",2)))</f>
        <v xml:space="preserve">1  </v>
      </c>
      <c r="C841" t="str">
        <f>SUBSTITUTE(SUBSTITUTE(TRIM(SUBSTITUTE(Table1[[#This Row],[Adresse complète]],Table1[[#This Row],[Rue]],"")),Table1[[#This Row],[Code postal]],""),Table1[[#This Row],[Ville]],"")</f>
        <v xml:space="preserve">RUE MONTIGNY </v>
      </c>
      <c r="D841" t="str" cm="1">
        <f t="array" ref="D841">MID(Table1[[#This Row],[Adresse complète]],LEN(Table1[[#This Row],[Adresse complète]])-MATCH(TRUE,ISNUMBER(--(MID(Table1[[#This Row],[Adresse complète]],LEN(Table1[[#This Row],[Adresse complète]])-ROW($1:$255),1))),0)-4,5)</f>
        <v>21000</v>
      </c>
      <c r="E841" t="str" cm="1">
        <f t="array" ref="E841">RIGHT(Table1[[#This Row],[Adresse complète]],MATCH(TRUE,ISNUMBER(--(MID(Table1[[#This Row],[Adresse complète]],LEN(Table1[[#This Row],[Adresse complète]])-ROW($1:$255),1))),0))</f>
        <v xml:space="preserve"> DIJON</v>
      </c>
    </row>
    <row r="842" spans="1:5" x14ac:dyDescent="0.25">
      <c r="A842" t="s">
        <v>840</v>
      </c>
      <c r="B842" t="str">
        <f>MID(Table1[[#This Row],[Adresse complète]],1,SEARCH("@",SUBSTITUTE(Table1[[#This Row],[Adresse complète]]," ","@",2)))</f>
        <v xml:space="preserve">10  </v>
      </c>
      <c r="C842" t="str">
        <f>SUBSTITUTE(SUBSTITUTE(TRIM(SUBSTITUTE(Table1[[#This Row],[Adresse complète]],Table1[[#This Row],[Rue]],"")),Table1[[#This Row],[Code postal]],""),Table1[[#This Row],[Ville]],"")</f>
        <v xml:space="preserve">AVENUE MARYSE BASTIE </v>
      </c>
      <c r="D842" t="str" cm="1">
        <f t="array" ref="D842">MID(Table1[[#This Row],[Adresse complète]],LEN(Table1[[#This Row],[Adresse complète]])-MATCH(TRUE,ISNUMBER(--(MID(Table1[[#This Row],[Adresse complète]],LEN(Table1[[#This Row],[Adresse complète]])-ROW($1:$255),1))),0)-4,5)</f>
        <v>87410</v>
      </c>
      <c r="E842" t="str" cm="1">
        <f t="array" ref="E842">RIGHT(Table1[[#This Row],[Adresse complète]],MATCH(TRUE,ISNUMBER(--(MID(Table1[[#This Row],[Adresse complète]],LEN(Table1[[#This Row],[Adresse complète]])-ROW($1:$255),1))),0))</f>
        <v xml:space="preserve"> LE PALAIS SUR VIENNE</v>
      </c>
    </row>
    <row r="843" spans="1:5" x14ac:dyDescent="0.25">
      <c r="A843" t="s">
        <v>841</v>
      </c>
      <c r="B843" t="str">
        <f>MID(Table1[[#This Row],[Adresse complète]],1,SEARCH("@",SUBSTITUTE(Table1[[#This Row],[Adresse complète]]," ","@",2)))</f>
        <v xml:space="preserve">2  </v>
      </c>
      <c r="C843" t="str">
        <f>SUBSTITUTE(SUBSTITUTE(TRIM(SUBSTITUTE(Table1[[#This Row],[Adresse complète]],Table1[[#This Row],[Rue]],"")),Table1[[#This Row],[Code postal]],""),Table1[[#This Row],[Ville]],"")</f>
        <v xml:space="preserve">RUE JEAN RACINE </v>
      </c>
      <c r="D843" t="str" cm="1">
        <f t="array" ref="D843">MID(Table1[[#This Row],[Adresse complète]],LEN(Table1[[#This Row],[Adresse complète]])-MATCH(TRUE,ISNUMBER(--(MID(Table1[[#This Row],[Adresse complète]],LEN(Table1[[#This Row],[Adresse complète]])-ROW($1:$255),1))),0)-4,5)</f>
        <v>67400</v>
      </c>
      <c r="E843" t="str" cm="1">
        <f t="array" ref="E843">RIGHT(Table1[[#This Row],[Adresse complète]],MATCH(TRUE,ISNUMBER(--(MID(Table1[[#This Row],[Adresse complète]],LEN(Table1[[#This Row],[Adresse complète]])-ROW($1:$255),1))),0))</f>
        <v xml:space="preserve"> ILLKIRCH GRAFFENSTADEN</v>
      </c>
    </row>
    <row r="844" spans="1:5" x14ac:dyDescent="0.25">
      <c r="A844" t="s">
        <v>842</v>
      </c>
      <c r="B844" t="str">
        <f>MID(Table1[[#This Row],[Adresse complète]],1,SEARCH("@",SUBSTITUTE(Table1[[#This Row],[Adresse complète]]," ","@",2)))</f>
        <v xml:space="preserve">3  </v>
      </c>
      <c r="C844" t="str">
        <f>SUBSTITUTE(SUBSTITUTE(TRIM(SUBSTITUTE(Table1[[#This Row],[Adresse complète]],Table1[[#This Row],[Rue]],"")),Table1[[#This Row],[Code postal]],""),Table1[[#This Row],[Ville]],"")</f>
        <v xml:space="preserve">IMPASSE DES COLVERTS </v>
      </c>
      <c r="D844" t="str" cm="1">
        <f t="array" ref="D844">MID(Table1[[#This Row],[Adresse complète]],LEN(Table1[[#This Row],[Adresse complète]])-MATCH(TRUE,ISNUMBER(--(MID(Table1[[#This Row],[Adresse complète]],LEN(Table1[[#This Row],[Adresse complète]])-ROW($1:$255),1))),0)-4,5)</f>
        <v>31830</v>
      </c>
      <c r="E844" t="str" cm="1">
        <f t="array" ref="E844">RIGHT(Table1[[#This Row],[Adresse complète]],MATCH(TRUE,ISNUMBER(--(MID(Table1[[#This Row],[Adresse complète]],LEN(Table1[[#This Row],[Adresse complète]])-ROW($1:$255),1))),0))</f>
        <v xml:space="preserve"> PLAISANCE DU TOUCH</v>
      </c>
    </row>
    <row r="845" spans="1:5" x14ac:dyDescent="0.25">
      <c r="A845" t="s">
        <v>843</v>
      </c>
      <c r="B845" t="str">
        <f>MID(Table1[[#This Row],[Adresse complète]],1,SEARCH("@",SUBSTITUTE(Table1[[#This Row],[Adresse complète]]," ","@",2)))</f>
        <v xml:space="preserve">4  </v>
      </c>
      <c r="C845" t="str">
        <f>SUBSTITUTE(SUBSTITUTE(TRIM(SUBSTITUTE(Table1[[#This Row],[Adresse complète]],Table1[[#This Row],[Rue]],"")),Table1[[#This Row],[Code postal]],""),Table1[[#This Row],[Ville]],"")</f>
        <v xml:space="preserve">RUE DU MIDI </v>
      </c>
      <c r="D845" t="str" cm="1">
        <f t="array" ref="D845">MID(Table1[[#This Row],[Adresse complète]],LEN(Table1[[#This Row],[Adresse complète]])-MATCH(TRUE,ISNUMBER(--(MID(Table1[[#This Row],[Adresse complète]],LEN(Table1[[#This Row],[Adresse complète]])-ROW($1:$255),1))),0)-4,5)</f>
        <v>21000</v>
      </c>
      <c r="E845" t="str" cm="1">
        <f t="array" ref="E845">RIGHT(Table1[[#This Row],[Adresse complète]],MATCH(TRUE,ISNUMBER(--(MID(Table1[[#This Row],[Adresse complète]],LEN(Table1[[#This Row],[Adresse complète]])-ROW($1:$255),1))),0))</f>
        <v xml:space="preserve"> DIJON</v>
      </c>
    </row>
    <row r="846" spans="1:5" x14ac:dyDescent="0.25">
      <c r="A846" t="s">
        <v>844</v>
      </c>
      <c r="B846" t="str">
        <f>MID(Table1[[#This Row],[Adresse complète]],1,SEARCH("@",SUBSTITUTE(Table1[[#This Row],[Adresse complète]]," ","@",2)))</f>
        <v xml:space="preserve">10  </v>
      </c>
      <c r="C846" t="str">
        <f>SUBSTITUTE(SUBSTITUTE(TRIM(SUBSTITUTE(Table1[[#This Row],[Adresse complète]],Table1[[#This Row],[Rue]],"")),Table1[[#This Row],[Code postal]],""),Table1[[#This Row],[Ville]],"")</f>
        <v xml:space="preserve">RUE ARMAND COUSSENS </v>
      </c>
      <c r="D846" t="str" cm="1">
        <f t="array" ref="D846">MID(Table1[[#This Row],[Adresse complète]],LEN(Table1[[#This Row],[Adresse complète]])-MATCH(TRUE,ISNUMBER(--(MID(Table1[[#This Row],[Adresse complète]],LEN(Table1[[#This Row],[Adresse complète]])-ROW($1:$255),1))),0)-4,5)</f>
        <v>30900</v>
      </c>
      <c r="E846" t="str" cm="1">
        <f t="array" ref="E846">RIGHT(Table1[[#This Row],[Adresse complète]],MATCH(TRUE,ISNUMBER(--(MID(Table1[[#This Row],[Adresse complète]],LEN(Table1[[#This Row],[Adresse complète]])-ROW($1:$255),1))),0))</f>
        <v xml:space="preserve"> NIMES</v>
      </c>
    </row>
    <row r="847" spans="1:5" x14ac:dyDescent="0.25">
      <c r="A847" t="s">
        <v>845</v>
      </c>
      <c r="B847" t="str">
        <f>MID(Table1[[#This Row],[Adresse complète]],1,SEARCH("@",SUBSTITUTE(Table1[[#This Row],[Adresse complète]]," ","@",2)))</f>
        <v xml:space="preserve">48  </v>
      </c>
      <c r="C847" t="str">
        <f>SUBSTITUTE(SUBSTITUTE(TRIM(SUBSTITUTE(Table1[[#This Row],[Adresse complète]],Table1[[#This Row],[Rue]],"")),Table1[[#This Row],[Code postal]],""),Table1[[#This Row],[Ville]],"")</f>
        <v xml:space="preserve">RUE PAUL DE VIVIE </v>
      </c>
      <c r="D847" t="str" cm="1">
        <f t="array" ref="D847">MID(Table1[[#This Row],[Adresse complète]],LEN(Table1[[#This Row],[Adresse complète]])-MATCH(TRUE,ISNUMBER(--(MID(Table1[[#This Row],[Adresse complète]],LEN(Table1[[#This Row],[Adresse complète]])-ROW($1:$255),1))),0)-4,5)</f>
        <v>42100</v>
      </c>
      <c r="E847" t="str" cm="1">
        <f t="array" ref="E847">RIGHT(Table1[[#This Row],[Adresse complète]],MATCH(TRUE,ISNUMBER(--(MID(Table1[[#This Row],[Adresse complète]],LEN(Table1[[#This Row],[Adresse complète]])-ROW($1:$255),1))),0))</f>
        <v xml:space="preserve"> SAINT ETIENNE</v>
      </c>
    </row>
    <row r="848" spans="1:5" x14ac:dyDescent="0.25">
      <c r="A848" t="s">
        <v>846</v>
      </c>
      <c r="B848" t="str">
        <f>MID(Table1[[#This Row],[Adresse complète]],1,SEARCH("@",SUBSTITUTE(Table1[[#This Row],[Adresse complète]]," ","@",2)))</f>
        <v xml:space="preserve">34  </v>
      </c>
      <c r="C848" t="str">
        <f>SUBSTITUTE(SUBSTITUTE(TRIM(SUBSTITUTE(Table1[[#This Row],[Adresse complète]],Table1[[#This Row],[Rue]],"")),Table1[[#This Row],[Code postal]],""),Table1[[#This Row],[Ville]],"")</f>
        <v xml:space="preserve">AVENUE DENIS PAPIN </v>
      </c>
      <c r="D848" t="str" cm="1">
        <f t="array" ref="D848">MID(Table1[[#This Row],[Adresse complète]],LEN(Table1[[#This Row],[Adresse complète]])-MATCH(TRUE,ISNUMBER(--(MID(Table1[[#This Row],[Adresse complète]],LEN(Table1[[#This Row],[Adresse complète]])-ROW($1:$255),1))),0)-4,5)</f>
        <v>93150</v>
      </c>
      <c r="E848" t="str" cm="1">
        <f t="array" ref="E848">RIGHT(Table1[[#This Row],[Adresse complète]],MATCH(TRUE,ISNUMBER(--(MID(Table1[[#This Row],[Adresse complète]],LEN(Table1[[#This Row],[Adresse complète]])-ROW($1:$255),1))),0))</f>
        <v xml:space="preserve"> LE BLANC MESNIL</v>
      </c>
    </row>
    <row r="849" spans="1:5" x14ac:dyDescent="0.25">
      <c r="A849" t="s">
        <v>847</v>
      </c>
      <c r="B849" t="str">
        <f>MID(Table1[[#This Row],[Adresse complète]],1,SEARCH("@",SUBSTITUTE(Table1[[#This Row],[Adresse complète]]," ","@",2)))</f>
        <v xml:space="preserve">57  </v>
      </c>
      <c r="C849" t="str">
        <f>SUBSTITUTE(SUBSTITUTE(TRIM(SUBSTITUTE(Table1[[#This Row],[Adresse complète]],Table1[[#This Row],[Rue]],"")),Table1[[#This Row],[Code postal]],""),Table1[[#This Row],[Ville]],"")</f>
        <v xml:space="preserve">AVENUE DES HAUTS DE FONTCAUDE </v>
      </c>
      <c r="D849" t="str" cm="1">
        <f t="array" ref="D849">MID(Table1[[#This Row],[Adresse complète]],LEN(Table1[[#This Row],[Adresse complète]])-MATCH(TRUE,ISNUMBER(--(MID(Table1[[#This Row],[Adresse complète]],LEN(Table1[[#This Row],[Adresse complète]])-ROW($1:$255),1))),0)-4,5)</f>
        <v>34990</v>
      </c>
      <c r="E849" t="str" cm="1">
        <f t="array" ref="E849">RIGHT(Table1[[#This Row],[Adresse complète]],MATCH(TRUE,ISNUMBER(--(MID(Table1[[#This Row],[Adresse complète]],LEN(Table1[[#This Row],[Adresse complète]])-ROW($1:$255),1))),0))</f>
        <v xml:space="preserve"> JUVIGNAC</v>
      </c>
    </row>
    <row r="850" spans="1:5" x14ac:dyDescent="0.25">
      <c r="A850" t="s">
        <v>848</v>
      </c>
      <c r="B850" t="str">
        <f>MID(Table1[[#This Row],[Adresse complète]],1,SEARCH("@",SUBSTITUTE(Table1[[#This Row],[Adresse complète]]," ","@",2)))</f>
        <v xml:space="preserve">1  </v>
      </c>
      <c r="C850" t="str">
        <f>SUBSTITUTE(SUBSTITUTE(TRIM(SUBSTITUTE(Table1[[#This Row],[Adresse complète]],Table1[[#This Row],[Rue]],"")),Table1[[#This Row],[Code postal]],""),Table1[[#This Row],[Ville]],"")</f>
        <v xml:space="preserve">RUE DE LA NOUE </v>
      </c>
      <c r="D850" t="str" cm="1">
        <f t="array" ref="D850">MID(Table1[[#This Row],[Adresse complète]],LEN(Table1[[#This Row],[Adresse complète]])-MATCH(TRUE,ISNUMBER(--(MID(Table1[[#This Row],[Adresse complète]],LEN(Table1[[#This Row],[Adresse complète]])-ROW($1:$255),1))),0)-4,5)</f>
        <v>93170</v>
      </c>
      <c r="E850" t="str" cm="1">
        <f t="array" ref="E850">RIGHT(Table1[[#This Row],[Adresse complète]],MATCH(TRUE,ISNUMBER(--(MID(Table1[[#This Row],[Adresse complète]],LEN(Table1[[#This Row],[Adresse complète]])-ROW($1:$255),1))),0))</f>
        <v xml:space="preserve"> BAGNOLET</v>
      </c>
    </row>
    <row r="851" spans="1:5" x14ac:dyDescent="0.25">
      <c r="A851" t="s">
        <v>849</v>
      </c>
      <c r="B851" t="str">
        <f>MID(Table1[[#This Row],[Adresse complète]],1,SEARCH("@",SUBSTITUTE(Table1[[#This Row],[Adresse complète]]," ","@",2)))</f>
        <v xml:space="preserve">4  </v>
      </c>
      <c r="C851" t="str">
        <f>SUBSTITUTE(SUBSTITUTE(TRIM(SUBSTITUTE(Table1[[#This Row],[Adresse complète]],Table1[[#This Row],[Rue]],"")),Table1[[#This Row],[Code postal]],""),Table1[[#This Row],[Ville]],"")</f>
        <v xml:space="preserve">MAIL VICTOR JARRA </v>
      </c>
      <c r="D851" t="str" cm="1">
        <f t="array" ref="D851">MID(Table1[[#This Row],[Adresse complète]],LEN(Table1[[#This Row],[Adresse complète]])-MATCH(TRUE,ISNUMBER(--(MID(Table1[[#This Row],[Adresse complète]],LEN(Table1[[#This Row],[Adresse complète]])-ROW($1:$255),1))),0)-4,5)</f>
        <v>93160</v>
      </c>
      <c r="E851" t="str" cm="1">
        <f t="array" ref="E851">RIGHT(Table1[[#This Row],[Adresse complète]],MATCH(TRUE,ISNUMBER(--(MID(Table1[[#This Row],[Adresse complète]],LEN(Table1[[#This Row],[Adresse complète]])-ROW($1:$255),1))),0))</f>
        <v xml:space="preserve"> NOISY LE GRAND</v>
      </c>
    </row>
    <row r="852" spans="1:5" x14ac:dyDescent="0.25">
      <c r="A852" t="s">
        <v>850</v>
      </c>
      <c r="B852" t="str">
        <f>MID(Table1[[#This Row],[Adresse complète]],1,SEARCH("@",SUBSTITUTE(Table1[[#This Row],[Adresse complète]]," ","@",2)))</f>
        <v xml:space="preserve">36  </v>
      </c>
      <c r="C852" t="str">
        <f>SUBSTITUTE(SUBSTITUTE(TRIM(SUBSTITUTE(Table1[[#This Row],[Adresse complète]],Table1[[#This Row],[Rue]],"")),Table1[[#This Row],[Code postal]],""),Table1[[#This Row],[Ville]],"")</f>
        <v xml:space="preserve">RUE CLAUDE FARRERE </v>
      </c>
      <c r="D852" t="str" cm="1">
        <f t="array" ref="D852">MID(Table1[[#This Row],[Adresse complète]],LEN(Table1[[#This Row],[Adresse complète]])-MATCH(TRUE,ISNUMBER(--(MID(Table1[[#This Row],[Adresse complète]],LEN(Table1[[#This Row],[Adresse complète]])-ROW($1:$255),1))),0)-4,5)</f>
        <v>69800</v>
      </c>
      <c r="E852" t="str" cm="1">
        <f t="array" ref="E852">RIGHT(Table1[[#This Row],[Adresse complète]],MATCH(TRUE,ISNUMBER(--(MID(Table1[[#This Row],[Adresse complète]],LEN(Table1[[#This Row],[Adresse complète]])-ROW($1:$255),1))),0))</f>
        <v xml:space="preserve"> SAINT PRIEST</v>
      </c>
    </row>
    <row r="853" spans="1:5" x14ac:dyDescent="0.25">
      <c r="A853" t="s">
        <v>851</v>
      </c>
      <c r="B853" t="str">
        <f>MID(Table1[[#This Row],[Adresse complète]],1,SEARCH("@",SUBSTITUTE(Table1[[#This Row],[Adresse complète]]," ","@",2)))</f>
        <v xml:space="preserve">0  </v>
      </c>
      <c r="C853" t="str">
        <f>SUBSTITUTE(SUBSTITUTE(TRIM(SUBSTITUTE(Table1[[#This Row],[Adresse complète]],Table1[[#This Row],[Rue]],"")),Table1[[#This Row],[Code postal]],""),Table1[[#This Row],[Ville]],"")</f>
        <v xml:space="preserve">AVENUE MARCEL ROCHE </v>
      </c>
      <c r="D853" t="str" cm="1">
        <f t="array" ref="D853">MID(Table1[[#This Row],[Adresse complète]],LEN(Table1[[#This Row],[Adresse complète]])-MATCH(TRUE,ISNUMBER(--(MID(Table1[[#This Row],[Adresse complète]],LEN(Table1[[#This Row],[Adresse complète]])-ROW($1:$255),1))),0)-4,5)</f>
        <v>13290</v>
      </c>
      <c r="E853" t="str" cm="1">
        <f t="array" ref="E853">RIGHT(Table1[[#This Row],[Adresse complète]],MATCH(TRUE,ISNUMBER(--(MID(Table1[[#This Row],[Adresse complète]],LEN(Table1[[#This Row],[Adresse complète]])-ROW($1:$255),1))),0))</f>
        <v xml:space="preserve"> AIX EN PROVENCE</v>
      </c>
    </row>
    <row r="854" spans="1:5" x14ac:dyDescent="0.25">
      <c r="A854" t="s">
        <v>852</v>
      </c>
      <c r="B854" t="str">
        <f>MID(Table1[[#This Row],[Adresse complète]],1,SEARCH("@",SUBSTITUTE(Table1[[#This Row],[Adresse complète]]," ","@",2)))</f>
        <v xml:space="preserve">65  </v>
      </c>
      <c r="C854" t="str">
        <f>SUBSTITUTE(SUBSTITUTE(TRIM(SUBSTITUTE(Table1[[#This Row],[Adresse complète]],Table1[[#This Row],[Rue]],"")),Table1[[#This Row],[Code postal]],""),Table1[[#This Row],[Ville]],"")</f>
        <v xml:space="preserve">IMPASSE VAN GOGH </v>
      </c>
      <c r="D854" t="str" cm="1">
        <f t="array" ref="D854">MID(Table1[[#This Row],[Adresse complète]],LEN(Table1[[#This Row],[Adresse complète]])-MATCH(TRUE,ISNUMBER(--(MID(Table1[[#This Row],[Adresse complète]],LEN(Table1[[#This Row],[Adresse complète]])-ROW($1:$255),1))),0)-4,5)</f>
        <v>84260</v>
      </c>
      <c r="E854" t="str" cm="1">
        <f t="array" ref="E854">RIGHT(Table1[[#This Row],[Adresse complète]],MATCH(TRUE,ISNUMBER(--(MID(Table1[[#This Row],[Adresse complète]],LEN(Table1[[#This Row],[Adresse complète]])-ROW($1:$255),1))),0))</f>
        <v xml:space="preserve"> SARRIANS</v>
      </c>
    </row>
    <row r="855" spans="1:5" x14ac:dyDescent="0.25">
      <c r="A855" t="s">
        <v>853</v>
      </c>
      <c r="B855" t="str">
        <f>MID(Table1[[#This Row],[Adresse complète]],1,SEARCH("@",SUBSTITUTE(Table1[[#This Row],[Adresse complète]]," ","@",2)))</f>
        <v xml:space="preserve">10  </v>
      </c>
      <c r="C855" t="str">
        <f>SUBSTITUTE(SUBSTITUTE(TRIM(SUBSTITUTE(Table1[[#This Row],[Adresse complète]],Table1[[#This Row],[Rue]],"")),Table1[[#This Row],[Code postal]],""),Table1[[#This Row],[Ville]],"")</f>
        <v xml:space="preserve">RUE MAYET </v>
      </c>
      <c r="D855" t="str" cm="1">
        <f t="array" ref="D855">MID(Table1[[#This Row],[Adresse complète]],LEN(Table1[[#This Row],[Adresse complète]])-MATCH(TRUE,ISNUMBER(--(MID(Table1[[#This Row],[Adresse complète]],LEN(Table1[[#This Row],[Adresse complète]])-ROW($1:$255),1))),0)-4,5)</f>
        <v>75006</v>
      </c>
      <c r="E855" t="str" cm="1">
        <f t="array" ref="E855">RIGHT(Table1[[#This Row],[Adresse complète]],MATCH(TRUE,ISNUMBER(--(MID(Table1[[#This Row],[Adresse complète]],LEN(Table1[[#This Row],[Adresse complète]])-ROW($1:$255),1))),0))</f>
        <v xml:space="preserve"> PARIS</v>
      </c>
    </row>
    <row r="856" spans="1:5" x14ac:dyDescent="0.25">
      <c r="A856" t="s">
        <v>854</v>
      </c>
      <c r="B856" t="str">
        <f>MID(Table1[[#This Row],[Adresse complète]],1,SEARCH("@",SUBSTITUTE(Table1[[#This Row],[Adresse complète]]," ","@",2)))</f>
        <v xml:space="preserve">569  </v>
      </c>
      <c r="C856" t="str">
        <f>SUBSTITUTE(SUBSTITUTE(TRIM(SUBSTITUTE(Table1[[#This Row],[Adresse complète]],Table1[[#This Row],[Rue]],"")),Table1[[#This Row],[Code postal]],""),Table1[[#This Row],[Ville]],"")</f>
        <v xml:space="preserve">CHEMIN DU PLAN SARRAIN </v>
      </c>
      <c r="D856" t="str" cm="1">
        <f t="array" ref="D856">MID(Table1[[#This Row],[Adresse complète]],LEN(Table1[[#This Row],[Adresse complète]])-MATCH(TRUE,ISNUMBER(--(MID(Table1[[#This Row],[Adresse complète]],LEN(Table1[[#This Row],[Adresse complète]])-ROW($1:$255),1))),0)-4,5)</f>
        <v>06370</v>
      </c>
      <c r="E856" t="str" cm="1">
        <f t="array" ref="E856">RIGHT(Table1[[#This Row],[Adresse complète]],MATCH(TRUE,ISNUMBER(--(MID(Table1[[#This Row],[Adresse complète]],LEN(Table1[[#This Row],[Adresse complète]])-ROW($1:$255),1))),0))</f>
        <v xml:space="preserve"> MOUANS SARTOUX</v>
      </c>
    </row>
    <row r="857" spans="1:5" x14ac:dyDescent="0.25">
      <c r="A857" t="s">
        <v>855</v>
      </c>
      <c r="B857" t="str">
        <f>MID(Table1[[#This Row],[Adresse complète]],1,SEARCH("@",SUBSTITUTE(Table1[[#This Row],[Adresse complète]]," ","@",2)))</f>
        <v xml:space="preserve">3  </v>
      </c>
      <c r="C857" t="str">
        <f>SUBSTITUTE(SUBSTITUTE(TRIM(SUBSTITUTE(Table1[[#This Row],[Adresse complète]],Table1[[#This Row],[Rue]],"")),Table1[[#This Row],[Code postal]],""),Table1[[#This Row],[Ville]],"")</f>
        <v xml:space="preserve">ALLEE DES ALOUETTES </v>
      </c>
      <c r="D857" t="str" cm="1">
        <f t="array" ref="D857">MID(Table1[[#This Row],[Adresse complète]],LEN(Table1[[#This Row],[Adresse complète]])-MATCH(TRUE,ISNUMBER(--(MID(Table1[[#This Row],[Adresse complète]],LEN(Table1[[#This Row],[Adresse complète]])-ROW($1:$255),1))),0)-4,5)</f>
        <v>06270</v>
      </c>
      <c r="E857" t="str" cm="1">
        <f t="array" ref="E857">RIGHT(Table1[[#This Row],[Adresse complète]],MATCH(TRUE,ISNUMBER(--(MID(Table1[[#This Row],[Adresse complète]],LEN(Table1[[#This Row],[Adresse complète]])-ROW($1:$255),1))),0))</f>
        <v xml:space="preserve"> VILLENEUVE LOUBET</v>
      </c>
    </row>
    <row r="858" spans="1:5" x14ac:dyDescent="0.25">
      <c r="A858" t="s">
        <v>856</v>
      </c>
      <c r="B858" t="str">
        <f>MID(Table1[[#This Row],[Adresse complète]],1,SEARCH("@",SUBSTITUTE(Table1[[#This Row],[Adresse complète]]," ","@",2)))</f>
        <v xml:space="preserve">84  </v>
      </c>
      <c r="C858" t="str">
        <f>SUBSTITUTE(SUBSTITUTE(TRIM(SUBSTITUTE(Table1[[#This Row],[Adresse complète]],Table1[[#This Row],[Rue]],"")),Table1[[#This Row],[Code postal]],""),Table1[[#This Row],[Ville]],"")</f>
        <v xml:space="preserve">BOULEVARD BARRY </v>
      </c>
      <c r="D858" t="str" cm="1">
        <f t="array" ref="D858">MID(Table1[[#This Row],[Adresse complète]],LEN(Table1[[#This Row],[Adresse complète]])-MATCH(TRUE,ISNUMBER(--(MID(Table1[[#This Row],[Adresse complète]],LEN(Table1[[#This Row],[Adresse complète]])-ROW($1:$255),1))),0)-4,5)</f>
        <v>13013</v>
      </c>
      <c r="E858" t="str" cm="1">
        <f t="array" ref="E858">RIGHT(Table1[[#This Row],[Adresse complète]],MATCH(TRUE,ISNUMBER(--(MID(Table1[[#This Row],[Adresse complète]],LEN(Table1[[#This Row],[Adresse complète]])-ROW($1:$255),1))),0))</f>
        <v xml:space="preserve"> MARSEILLE</v>
      </c>
    </row>
    <row r="859" spans="1:5" x14ac:dyDescent="0.25">
      <c r="A859" t="s">
        <v>857</v>
      </c>
      <c r="B859" t="str">
        <f>MID(Table1[[#This Row],[Adresse complète]],1,SEARCH("@",SUBSTITUTE(Table1[[#This Row],[Adresse complète]]," ","@",2)))</f>
        <v xml:space="preserve">35  </v>
      </c>
      <c r="C859" t="str">
        <f>SUBSTITUTE(SUBSTITUTE(TRIM(SUBSTITUTE(Table1[[#This Row],[Adresse complète]],Table1[[#This Row],[Rue]],"")),Table1[[#This Row],[Code postal]],""),Table1[[#This Row],[Ville]],"")</f>
        <v xml:space="preserve">CHEMIN DE L AMIRAL </v>
      </c>
      <c r="D859" t="str" cm="1">
        <f t="array" ref="D859">MID(Table1[[#This Row],[Adresse complète]],LEN(Table1[[#This Row],[Adresse complète]])-MATCH(TRUE,ISNUMBER(--(MID(Table1[[#This Row],[Adresse complète]],LEN(Table1[[#This Row],[Adresse complète]])-ROW($1:$255),1))),0)-4,5)</f>
        <v>83400</v>
      </c>
      <c r="E859" t="str" cm="1">
        <f t="array" ref="E859">RIGHT(Table1[[#This Row],[Adresse complète]],MATCH(TRUE,ISNUMBER(--(MID(Table1[[#This Row],[Adresse complète]],LEN(Table1[[#This Row],[Adresse complète]])-ROW($1:$255),1))),0))</f>
        <v xml:space="preserve"> HYERES</v>
      </c>
    </row>
    <row r="860" spans="1:5" x14ac:dyDescent="0.25">
      <c r="A860" t="s">
        <v>858</v>
      </c>
      <c r="B860" t="str">
        <f>MID(Table1[[#This Row],[Adresse complète]],1,SEARCH("@",SUBSTITUTE(Table1[[#This Row],[Adresse complète]]," ","@",2)))</f>
        <v xml:space="preserve">45  </v>
      </c>
      <c r="C860" t="str">
        <f>SUBSTITUTE(SUBSTITUTE(TRIM(SUBSTITUTE(Table1[[#This Row],[Adresse complète]],Table1[[#This Row],[Rue]],"")),Table1[[#This Row],[Code postal]],""),Table1[[#This Row],[Ville]],"")</f>
        <v xml:space="preserve">CHEMIN DU BELVEDERE </v>
      </c>
      <c r="D860" t="str" cm="1">
        <f t="array" ref="D860">MID(Table1[[#This Row],[Adresse complète]],LEN(Table1[[#This Row],[Adresse complète]])-MATCH(TRUE,ISNUMBER(--(MID(Table1[[#This Row],[Adresse complète]],LEN(Table1[[#This Row],[Adresse complète]])-ROW($1:$255),1))),0)-4,5)</f>
        <v>69610</v>
      </c>
      <c r="E860" t="str" cm="1">
        <f t="array" ref="E860">RIGHT(Table1[[#This Row],[Adresse complète]],MATCH(TRUE,ISNUMBER(--(MID(Table1[[#This Row],[Adresse complète]],LEN(Table1[[#This Row],[Adresse complète]])-ROW($1:$255),1))),0))</f>
        <v xml:space="preserve"> SOUZY</v>
      </c>
    </row>
    <row r="861" spans="1:5" x14ac:dyDescent="0.25">
      <c r="A861" t="s">
        <v>859</v>
      </c>
      <c r="B861" t="str">
        <f>MID(Table1[[#This Row],[Adresse complète]],1,SEARCH("@",SUBSTITUTE(Table1[[#This Row],[Adresse complète]]," ","@",2)))</f>
        <v xml:space="preserve">171  </v>
      </c>
      <c r="C861" t="str">
        <f>SUBSTITUTE(SUBSTITUTE(TRIM(SUBSTITUTE(Table1[[#This Row],[Adresse complète]],Table1[[#This Row],[Rue]],"")),Table1[[#This Row],[Code postal]],""),Table1[[#This Row],[Ville]],"")</f>
        <v xml:space="preserve">RUE DE LA BARRE </v>
      </c>
      <c r="D861" t="str" cm="1">
        <f t="array" ref="D861">MID(Table1[[#This Row],[Adresse complète]],LEN(Table1[[#This Row],[Adresse complète]])-MATCH(TRUE,ISNUMBER(--(MID(Table1[[#This Row],[Adresse complète]],LEN(Table1[[#This Row],[Adresse complète]])-ROW($1:$255),1))),0)-4,5)</f>
        <v>46000</v>
      </c>
      <c r="E861" t="str" cm="1">
        <f t="array" ref="E861">RIGHT(Table1[[#This Row],[Adresse complète]],MATCH(TRUE,ISNUMBER(--(MID(Table1[[#This Row],[Adresse complète]],LEN(Table1[[#This Row],[Adresse complète]])-ROW($1:$255),1))),0))</f>
        <v xml:space="preserve"> CAHORS</v>
      </c>
    </row>
    <row r="862" spans="1:5" x14ac:dyDescent="0.25">
      <c r="A862" t="s">
        <v>860</v>
      </c>
      <c r="B862" t="str">
        <f>MID(Table1[[#This Row],[Adresse complète]],1,SEARCH("@",SUBSTITUTE(Table1[[#This Row],[Adresse complète]]," ","@",2)))</f>
        <v xml:space="preserve">17  </v>
      </c>
      <c r="C862" t="str">
        <f>SUBSTITUTE(SUBSTITUTE(TRIM(SUBSTITUTE(Table1[[#This Row],[Adresse complète]],Table1[[#This Row],[Rue]],"")),Table1[[#This Row],[Code postal]],""),Table1[[#This Row],[Ville]],"")</f>
        <v xml:space="preserve">RUE COUTIER MARION </v>
      </c>
      <c r="D862" t="str" cm="1">
        <f t="array" ref="D862">MID(Table1[[#This Row],[Adresse complète]],LEN(Table1[[#This Row],[Adresse complète]])-MATCH(TRUE,ISNUMBER(--(MID(Table1[[#This Row],[Adresse complète]],LEN(Table1[[#This Row],[Adresse complète]])-ROW($1:$255),1))),0)-4,5)</f>
        <v>51100</v>
      </c>
      <c r="E862" t="str" cm="1">
        <f t="array" ref="E862">RIGHT(Table1[[#This Row],[Adresse complète]],MATCH(TRUE,ISNUMBER(--(MID(Table1[[#This Row],[Adresse complète]],LEN(Table1[[#This Row],[Adresse complète]])-ROW($1:$255),1))),0))</f>
        <v xml:space="preserve"> REIMS</v>
      </c>
    </row>
    <row r="863" spans="1:5" x14ac:dyDescent="0.25">
      <c r="A863" t="s">
        <v>861</v>
      </c>
      <c r="B863" t="str">
        <f>MID(Table1[[#This Row],[Adresse complète]],1,SEARCH("@",SUBSTITUTE(Table1[[#This Row],[Adresse complète]]," ","@",2)))</f>
        <v xml:space="preserve">81  </v>
      </c>
      <c r="C863" t="str">
        <f>SUBSTITUTE(SUBSTITUTE(TRIM(SUBSTITUTE(Table1[[#This Row],[Adresse complète]],Table1[[#This Row],[Rue]],"")),Table1[[#This Row],[Code postal]],""),Table1[[#This Row],[Ville]],"")</f>
        <v xml:space="preserve">BOULEVARD DU REDON </v>
      </c>
      <c r="D863" t="str" cm="1">
        <f t="array" ref="D863">MID(Table1[[#This Row],[Adresse complète]],LEN(Table1[[#This Row],[Adresse complète]])-MATCH(TRUE,ISNUMBER(--(MID(Table1[[#This Row],[Adresse complète]],LEN(Table1[[#This Row],[Adresse complète]])-ROW($1:$255),1))),0)-4,5)</f>
        <v>13009</v>
      </c>
      <c r="E863" t="str" cm="1">
        <f t="array" ref="E863">RIGHT(Table1[[#This Row],[Adresse complète]],MATCH(TRUE,ISNUMBER(--(MID(Table1[[#This Row],[Adresse complète]],LEN(Table1[[#This Row],[Adresse complète]])-ROW($1:$255),1))),0))</f>
        <v xml:space="preserve"> MARSEILLE</v>
      </c>
    </row>
    <row r="864" spans="1:5" x14ac:dyDescent="0.25">
      <c r="A864" t="s">
        <v>862</v>
      </c>
      <c r="B864" t="str">
        <f>MID(Table1[[#This Row],[Adresse complète]],1,SEARCH("@",SUBSTITUTE(Table1[[#This Row],[Adresse complète]]," ","@",2)))</f>
        <v xml:space="preserve">0  </v>
      </c>
      <c r="C864" t="str">
        <f>SUBSTITUTE(SUBSTITUTE(TRIM(SUBSTITUTE(Table1[[#This Row],[Adresse complète]],Table1[[#This Row],[Rue]],"")),Table1[[#This Row],[Code postal]],""),Table1[[#This Row],[Ville]],"")</f>
        <v xml:space="preserve">CHEMIN DES HAUTS DE PRIGNOLLES </v>
      </c>
      <c r="D864" t="str" cm="1">
        <f t="array" ref="D864">MID(Table1[[#This Row],[Adresse complète]],LEN(Table1[[#This Row],[Adresse complète]])-MATCH(TRUE,ISNUMBER(--(MID(Table1[[#This Row],[Adresse complète]],LEN(Table1[[#This Row],[Adresse complète]])-ROW($1:$255),1))),0)-4,5)</f>
        <v>12100</v>
      </c>
      <c r="E864" t="str" cm="1">
        <f t="array" ref="E864">RIGHT(Table1[[#This Row],[Adresse complète]],MATCH(TRUE,ISNUMBER(--(MID(Table1[[#This Row],[Adresse complète]],LEN(Table1[[#This Row],[Adresse complète]])-ROW($1:$255),1))),0))</f>
        <v xml:space="preserve"> MILLAU</v>
      </c>
    </row>
    <row r="865" spans="1:5" x14ac:dyDescent="0.25">
      <c r="A865" t="s">
        <v>863</v>
      </c>
      <c r="B865" t="str">
        <f>MID(Table1[[#This Row],[Adresse complète]],1,SEARCH("@",SUBSTITUTE(Table1[[#This Row],[Adresse complète]]," ","@",2)))</f>
        <v xml:space="preserve">15  </v>
      </c>
      <c r="C865" t="str">
        <f>SUBSTITUTE(SUBSTITUTE(TRIM(SUBSTITUTE(Table1[[#This Row],[Adresse complète]],Table1[[#This Row],[Rue]],"")),Table1[[#This Row],[Code postal]],""),Table1[[#This Row],[Ville]],"")</f>
        <v xml:space="preserve">RUE LOUIS SOULIE </v>
      </c>
      <c r="D865" t="str" cm="1">
        <f t="array" ref="D865">MID(Table1[[#This Row],[Adresse complète]],LEN(Table1[[#This Row],[Adresse complète]])-MATCH(TRUE,ISNUMBER(--(MID(Table1[[#This Row],[Adresse complète]],LEN(Table1[[#This Row],[Adresse complète]])-ROW($1:$255),1))),0)-4,5)</f>
        <v>42000</v>
      </c>
      <c r="E865" t="str" cm="1">
        <f t="array" ref="E865">RIGHT(Table1[[#This Row],[Adresse complète]],MATCH(TRUE,ISNUMBER(--(MID(Table1[[#This Row],[Adresse complète]],LEN(Table1[[#This Row],[Adresse complète]])-ROW($1:$255),1))),0))</f>
        <v xml:space="preserve"> SAINT ETIENNE</v>
      </c>
    </row>
    <row r="866" spans="1:5" x14ac:dyDescent="0.25">
      <c r="A866" t="s">
        <v>864</v>
      </c>
      <c r="B866" t="str">
        <f>MID(Table1[[#This Row],[Adresse complète]],1,SEARCH("@",SUBSTITUTE(Table1[[#This Row],[Adresse complète]]," ","@",2)))</f>
        <v xml:space="preserve">0  </v>
      </c>
      <c r="C866" t="str">
        <f>SUBSTITUTE(SUBSTITUTE(TRIM(SUBSTITUTE(Table1[[#This Row],[Adresse complète]],Table1[[#This Row],[Rue]],"")),Table1[[#This Row],[Code postal]],""),Table1[[#This Row],[Ville]],"")</f>
        <v xml:space="preserve">RUE DU GRAND PUITS </v>
      </c>
      <c r="D866" t="str" cm="1">
        <f t="array" ref="D866">MID(Table1[[#This Row],[Adresse complète]],LEN(Table1[[#This Row],[Adresse complète]])-MATCH(TRUE,ISNUMBER(--(MID(Table1[[#This Row],[Adresse complète]],LEN(Table1[[#This Row],[Adresse complète]])-ROW($1:$255),1))),0)-4,5)</f>
        <v>69440</v>
      </c>
      <c r="E866" t="str" cm="1">
        <f t="array" ref="E866">RIGHT(Table1[[#This Row],[Adresse complète]],MATCH(TRUE,ISNUMBER(--(MID(Table1[[#This Row],[Adresse complète]],LEN(Table1[[#This Row],[Adresse complète]])-ROW($1:$255),1))),0))</f>
        <v xml:space="preserve"> RIVERIE</v>
      </c>
    </row>
    <row r="867" spans="1:5" x14ac:dyDescent="0.25">
      <c r="A867" t="s">
        <v>865</v>
      </c>
      <c r="B867" t="str">
        <f>MID(Table1[[#This Row],[Adresse complète]],1,SEARCH("@",SUBSTITUTE(Table1[[#This Row],[Adresse complète]]," ","@",2)))</f>
        <v xml:space="preserve">18 A </v>
      </c>
      <c r="C867" t="str">
        <f>SUBSTITUTE(SUBSTITUTE(TRIM(SUBSTITUTE(Table1[[#This Row],[Adresse complète]],Table1[[#This Row],[Rue]],"")),Table1[[#This Row],[Code postal]],""),Table1[[#This Row],[Ville]],"")</f>
        <v xml:space="preserve">RUE DE LA PAIX </v>
      </c>
      <c r="D867" t="str" cm="1">
        <f t="array" ref="D867">MID(Table1[[#This Row],[Adresse complète]],LEN(Table1[[#This Row],[Adresse complète]])-MATCH(TRUE,ISNUMBER(--(MID(Table1[[#This Row],[Adresse complète]],LEN(Table1[[#This Row],[Adresse complète]])-ROW($1:$255),1))),0)-4,5)</f>
        <v>74240</v>
      </c>
      <c r="E867" t="str" cm="1">
        <f t="array" ref="E867">RIGHT(Table1[[#This Row],[Adresse complète]],MATCH(TRUE,ISNUMBER(--(MID(Table1[[#This Row],[Adresse complète]],LEN(Table1[[#This Row],[Adresse complète]])-ROW($1:$255),1))),0))</f>
        <v xml:space="preserve"> GAILLARD</v>
      </c>
    </row>
    <row r="868" spans="1:5" x14ac:dyDescent="0.25">
      <c r="A868" t="s">
        <v>866</v>
      </c>
      <c r="B868" t="str">
        <f>MID(Table1[[#This Row],[Adresse complète]],1,SEARCH("@",SUBSTITUTE(Table1[[#This Row],[Adresse complète]]," ","@",2)))</f>
        <v xml:space="preserve">0  </v>
      </c>
      <c r="C868" t="str">
        <f>SUBSTITUTE(SUBSTITUTE(TRIM(SUBSTITUTE(Table1[[#This Row],[Adresse complète]],Table1[[#This Row],[Rue]],"")),Table1[[#This Row],[Code postal]],""),Table1[[#This Row],[Ville]],"")</f>
        <v xml:space="preserve">IMPASSE DONIZETTI </v>
      </c>
      <c r="D868" t="str" cm="1">
        <f t="array" ref="D868">MID(Table1[[#This Row],[Adresse complète]],LEN(Table1[[#This Row],[Adresse complète]])-MATCH(TRUE,ISNUMBER(--(MID(Table1[[#This Row],[Adresse complète]],LEN(Table1[[#This Row],[Adresse complète]])-ROW($1:$255),1))),0)-4,5)</f>
        <v>66750</v>
      </c>
      <c r="E868" t="str" cm="1">
        <f t="array" ref="E868">RIGHT(Table1[[#This Row],[Adresse complète]],MATCH(TRUE,ISNUMBER(--(MID(Table1[[#This Row],[Adresse complète]],LEN(Table1[[#This Row],[Adresse complète]])-ROW($1:$255),1))),0))</f>
        <v xml:space="preserve"> SAINT CYPRIEN</v>
      </c>
    </row>
    <row r="869" spans="1:5" x14ac:dyDescent="0.25">
      <c r="A869" t="s">
        <v>867</v>
      </c>
      <c r="B869" t="str">
        <f>MID(Table1[[#This Row],[Adresse complète]],1,SEARCH("@",SUBSTITUTE(Table1[[#This Row],[Adresse complète]]," ","@",2)))</f>
        <v xml:space="preserve">9  </v>
      </c>
      <c r="C869" t="str">
        <f>SUBSTITUTE(SUBSTITUTE(TRIM(SUBSTITUTE(Table1[[#This Row],[Adresse complète]],Table1[[#This Row],[Rue]],"")),Table1[[#This Row],[Code postal]],""),Table1[[#This Row],[Ville]],"")</f>
        <v xml:space="preserve">RUE PAUL VERLAINE </v>
      </c>
      <c r="D869" t="str" cm="1">
        <f t="array" ref="D869">MID(Table1[[#This Row],[Adresse complète]],LEN(Table1[[#This Row],[Adresse complète]])-MATCH(TRUE,ISNUMBER(--(MID(Table1[[#This Row],[Adresse complète]],LEN(Table1[[#This Row],[Adresse complète]])-ROW($1:$255),1))),0)-4,5)</f>
        <v>66200</v>
      </c>
      <c r="E869" t="str" cm="1">
        <f t="array" ref="E869">RIGHT(Table1[[#This Row],[Adresse complète]],MATCH(TRUE,ISNUMBER(--(MID(Table1[[#This Row],[Adresse complète]],LEN(Table1[[#This Row],[Adresse complète]])-ROW($1:$255),1))),0))</f>
        <v xml:space="preserve"> MONTESCOT</v>
      </c>
    </row>
    <row r="870" spans="1:5" x14ac:dyDescent="0.25">
      <c r="A870" t="s">
        <v>868</v>
      </c>
      <c r="B870" t="str">
        <f>MID(Table1[[#This Row],[Adresse complète]],1,SEARCH("@",SUBSTITUTE(Table1[[#This Row],[Adresse complète]]," ","@",2)))</f>
        <v xml:space="preserve">867 A </v>
      </c>
      <c r="C870" t="str">
        <f>SUBSTITUTE(SUBSTITUTE(TRIM(SUBSTITUTE(Table1[[#This Row],[Adresse complète]],Table1[[#This Row],[Rue]],"")),Table1[[#This Row],[Code postal]],""),Table1[[#This Row],[Ville]],"")</f>
        <v xml:space="preserve">CHEMIN DES ECOLES </v>
      </c>
      <c r="D870" t="str" cm="1">
        <f t="array" ref="D870">MID(Table1[[#This Row],[Adresse complète]],LEN(Table1[[#This Row],[Adresse complète]])-MATCH(TRUE,ISNUMBER(--(MID(Table1[[#This Row],[Adresse complète]],LEN(Table1[[#This Row],[Adresse complète]])-ROW($1:$255),1))),0)-4,5)</f>
        <v>13160</v>
      </c>
      <c r="E870" t="str" cm="1">
        <f t="array" ref="E870">RIGHT(Table1[[#This Row],[Adresse complète]],MATCH(TRUE,ISNUMBER(--(MID(Table1[[#This Row],[Adresse complète]],LEN(Table1[[#This Row],[Adresse complète]])-ROW($1:$255),1))),0))</f>
        <v xml:space="preserve"> CHATEAURENARD</v>
      </c>
    </row>
    <row r="871" spans="1:5" x14ac:dyDescent="0.25">
      <c r="A871" t="s">
        <v>869</v>
      </c>
      <c r="B871" t="str">
        <f>MID(Table1[[#This Row],[Adresse complète]],1,SEARCH("@",SUBSTITUTE(Table1[[#This Row],[Adresse complète]]," ","@",2)))</f>
        <v xml:space="preserve">8  </v>
      </c>
      <c r="C871" t="str">
        <f>SUBSTITUTE(SUBSTITUTE(TRIM(SUBSTITUTE(Table1[[#This Row],[Adresse complète]],Table1[[#This Row],[Rue]],"")),Table1[[#This Row],[Code postal]],""),Table1[[#This Row],[Ville]],"")</f>
        <v xml:space="preserve">RUE DU FOREST D ENTRAIS </v>
      </c>
      <c r="D871" t="str" cm="1">
        <f t="array" ref="D871">MID(Table1[[#This Row],[Adresse complète]],LEN(Table1[[#This Row],[Adresse complète]])-MATCH(TRUE,ISNUMBER(--(MID(Table1[[#This Row],[Adresse complète]],LEN(Table1[[#This Row],[Adresse complète]])-ROW($1:$255),1))),0)-4,5)</f>
        <v>05000</v>
      </c>
      <c r="E871" t="str" cm="1">
        <f t="array" ref="E871">RIGHT(Table1[[#This Row],[Adresse complète]],MATCH(TRUE,ISNUMBER(--(MID(Table1[[#This Row],[Adresse complète]],LEN(Table1[[#This Row],[Adresse complète]])-ROW($1:$255),1))),0))</f>
        <v xml:space="preserve"> GAP</v>
      </c>
    </row>
    <row r="872" spans="1:5" x14ac:dyDescent="0.25">
      <c r="A872" t="s">
        <v>870</v>
      </c>
      <c r="B872" t="str">
        <f>MID(Table1[[#This Row],[Adresse complète]],1,SEARCH("@",SUBSTITUTE(Table1[[#This Row],[Adresse complète]]," ","@",2)))</f>
        <v xml:space="preserve">130  </v>
      </c>
      <c r="C872" t="str">
        <f>SUBSTITUTE(SUBSTITUTE(TRIM(SUBSTITUTE(Table1[[#This Row],[Adresse complète]],Table1[[#This Row],[Rue]],"")),Table1[[#This Row],[Code postal]],""),Table1[[#This Row],[Ville]],"")</f>
        <v xml:space="preserve">ALLEE DES COLOMBIERES </v>
      </c>
      <c r="D872" t="str" cm="1">
        <f t="array" ref="D872">MID(Table1[[#This Row],[Adresse complète]],LEN(Table1[[#This Row],[Adresse complète]])-MATCH(TRUE,ISNUMBER(--(MID(Table1[[#This Row],[Adresse complète]],LEN(Table1[[#This Row],[Adresse complète]])-ROW($1:$255),1))),0)-4,5)</f>
        <v>69790</v>
      </c>
      <c r="E872" t="str" cm="1">
        <f t="array" ref="E872">RIGHT(Table1[[#This Row],[Adresse complète]],MATCH(TRUE,ISNUMBER(--(MID(Table1[[#This Row],[Adresse complète]],LEN(Table1[[#This Row],[Adresse complète]])-ROW($1:$255),1))),0))</f>
        <v xml:space="preserve"> PROPIERES</v>
      </c>
    </row>
    <row r="873" spans="1:5" x14ac:dyDescent="0.25">
      <c r="A873" t="s">
        <v>871</v>
      </c>
      <c r="B873" t="str">
        <f>MID(Table1[[#This Row],[Adresse complète]],1,SEARCH("@",SUBSTITUTE(Table1[[#This Row],[Adresse complète]]," ","@",2)))</f>
        <v xml:space="preserve">17  </v>
      </c>
      <c r="C873" t="str">
        <f>SUBSTITUTE(SUBSTITUTE(TRIM(SUBSTITUTE(Table1[[#This Row],[Adresse complète]],Table1[[#This Row],[Rue]],"")),Table1[[#This Row],[Code postal]],""),Table1[[#This Row],[Ville]],"")</f>
        <v xml:space="preserve">ALLEE DES EIDERS </v>
      </c>
      <c r="D873" t="str" cm="1">
        <f t="array" ref="D873">MID(Table1[[#This Row],[Adresse complète]],LEN(Table1[[#This Row],[Adresse complète]])-MATCH(TRUE,ISNUMBER(--(MID(Table1[[#This Row],[Adresse complète]],LEN(Table1[[#This Row],[Adresse complète]])-ROW($1:$255),1))),0)-4,5)</f>
        <v>75019</v>
      </c>
      <c r="E873" t="str" cm="1">
        <f t="array" ref="E873">RIGHT(Table1[[#This Row],[Adresse complète]],MATCH(TRUE,ISNUMBER(--(MID(Table1[[#This Row],[Adresse complète]],LEN(Table1[[#This Row],[Adresse complète]])-ROW($1:$255),1))),0))</f>
        <v xml:space="preserve"> PARIS</v>
      </c>
    </row>
    <row r="874" spans="1:5" x14ac:dyDescent="0.25">
      <c r="A874" t="s">
        <v>872</v>
      </c>
      <c r="B874" t="str">
        <f>MID(Table1[[#This Row],[Adresse complète]],1,SEARCH("@",SUBSTITUTE(Table1[[#This Row],[Adresse complète]]," ","@",2)))</f>
        <v xml:space="preserve">9 B </v>
      </c>
      <c r="C874" t="str">
        <f>SUBSTITUTE(SUBSTITUTE(TRIM(SUBSTITUTE(Table1[[#This Row],[Adresse complète]],Table1[[#This Row],[Rue]],"")),Table1[[#This Row],[Code postal]],""),Table1[[#This Row],[Ville]],"")</f>
        <v xml:space="preserve">RUE DES GABONNES </v>
      </c>
      <c r="D874" t="str" cm="1">
        <f t="array" ref="D874">MID(Table1[[#This Row],[Adresse complète]],LEN(Table1[[#This Row],[Adresse complète]])-MATCH(TRUE,ISNUMBER(--(MID(Table1[[#This Row],[Adresse complète]],LEN(Table1[[#This Row],[Adresse complète]])-ROW($1:$255),1))),0)-4,5)</f>
        <v>72500</v>
      </c>
      <c r="E874" t="str" cm="1">
        <f t="array" ref="E874">RIGHT(Table1[[#This Row],[Adresse complète]],MATCH(TRUE,ISNUMBER(--(MID(Table1[[#This Row],[Adresse complète]],LEN(Table1[[#This Row],[Adresse complète]])-ROW($1:$255),1))),0))</f>
        <v xml:space="preserve"> MONTVAL SUR LOIR</v>
      </c>
    </row>
    <row r="875" spans="1:5" x14ac:dyDescent="0.25">
      <c r="A875" t="s">
        <v>873</v>
      </c>
      <c r="B875" t="str">
        <f>MID(Table1[[#This Row],[Adresse complète]],1,SEARCH("@",SUBSTITUTE(Table1[[#This Row],[Adresse complète]]," ","@",2)))</f>
        <v xml:space="preserve">9  </v>
      </c>
      <c r="C875" t="str">
        <f>SUBSTITUTE(SUBSTITUTE(TRIM(SUBSTITUTE(Table1[[#This Row],[Adresse complète]],Table1[[#This Row],[Rue]],"")),Table1[[#This Row],[Code postal]],""),Table1[[#This Row],[Ville]],"")</f>
        <v xml:space="preserve">RUE JEAN RODIER </v>
      </c>
      <c r="D875" t="str" cm="1">
        <f t="array" ref="D875">MID(Table1[[#This Row],[Adresse complète]],LEN(Table1[[#This Row],[Adresse complète]])-MATCH(TRUE,ISNUMBER(--(MID(Table1[[#This Row],[Adresse complète]],LEN(Table1[[#This Row],[Adresse complète]])-ROW($1:$255),1))),0)-4,5)</f>
        <v>31400</v>
      </c>
      <c r="E875" t="str" cm="1">
        <f t="array" ref="E875">RIGHT(Table1[[#This Row],[Adresse complète]],MATCH(TRUE,ISNUMBER(--(MID(Table1[[#This Row],[Adresse complète]],LEN(Table1[[#This Row],[Adresse complète]])-ROW($1:$255),1))),0))</f>
        <v xml:space="preserve"> TOULOUSE</v>
      </c>
    </row>
    <row r="876" spans="1:5" x14ac:dyDescent="0.25">
      <c r="A876" t="s">
        <v>874</v>
      </c>
      <c r="B876" t="str">
        <f>MID(Table1[[#This Row],[Adresse complète]],1,SEARCH("@",SUBSTITUTE(Table1[[#This Row],[Adresse complète]]," ","@",2)))</f>
        <v xml:space="preserve">114  </v>
      </c>
      <c r="C876" t="str">
        <f>SUBSTITUTE(SUBSTITUTE(TRIM(SUBSTITUTE(Table1[[#This Row],[Adresse complète]],Table1[[#This Row],[Rue]],"")),Table1[[#This Row],[Code postal]],""),Table1[[#This Row],[Ville]],"")</f>
        <v xml:space="preserve">CHEMIN DE LA PIQUE BASSE </v>
      </c>
      <c r="D876" t="str" cm="1">
        <f t="array" ref="D876">MID(Table1[[#This Row],[Adresse complète]],LEN(Table1[[#This Row],[Adresse complète]])-MATCH(TRUE,ISNUMBER(--(MID(Table1[[#This Row],[Adresse complète]],LEN(Table1[[#This Row],[Adresse complète]])-ROW($1:$255),1))),0)-4,5)</f>
        <v>81100</v>
      </c>
      <c r="E876" t="str" cm="1">
        <f t="array" ref="E876">RIGHT(Table1[[#This Row],[Adresse complète]],MATCH(TRUE,ISNUMBER(--(MID(Table1[[#This Row],[Adresse complète]],LEN(Table1[[#This Row],[Adresse complète]])-ROW($1:$255),1))),0))</f>
        <v xml:space="preserve"> CASTRES</v>
      </c>
    </row>
    <row r="877" spans="1:5" x14ac:dyDescent="0.25">
      <c r="A877" t="s">
        <v>875</v>
      </c>
      <c r="B877" t="str">
        <f>MID(Table1[[#This Row],[Adresse complète]],1,SEARCH("@",SUBSTITUTE(Table1[[#This Row],[Adresse complète]]," ","@",2)))</f>
        <v xml:space="preserve">20  </v>
      </c>
      <c r="C877" t="str">
        <f>SUBSTITUTE(SUBSTITUTE(TRIM(SUBSTITUTE(Table1[[#This Row],[Adresse complète]],Table1[[#This Row],[Rue]],"")),Table1[[#This Row],[Code postal]],""),Table1[[#This Row],[Ville]],"")</f>
        <v xml:space="preserve">LOTISSEMENT DOMAINE DES RISEES </v>
      </c>
      <c r="D877" t="str" cm="1">
        <f t="array" ref="D877">MID(Table1[[#This Row],[Adresse complète]],LEN(Table1[[#This Row],[Adresse complète]])-MATCH(TRUE,ISNUMBER(--(MID(Table1[[#This Row],[Adresse complète]],LEN(Table1[[#This Row],[Adresse complète]])-ROW($1:$255),1))),0)-4,5)</f>
        <v>26600</v>
      </c>
      <c r="E877" t="str" cm="1">
        <f t="array" ref="E877">RIGHT(Table1[[#This Row],[Adresse complète]],MATCH(TRUE,ISNUMBER(--(MID(Table1[[#This Row],[Adresse complète]],LEN(Table1[[#This Row],[Adresse complète]])-ROW($1:$255),1))),0))</f>
        <v xml:space="preserve"> LA ROCHE DE GLUN</v>
      </c>
    </row>
    <row r="878" spans="1:5" x14ac:dyDescent="0.25">
      <c r="A878" t="s">
        <v>876</v>
      </c>
      <c r="B878" t="str">
        <f>MID(Table1[[#This Row],[Adresse complète]],1,SEARCH("@",SUBSTITUTE(Table1[[#This Row],[Adresse complète]]," ","@",2)))</f>
        <v xml:space="preserve">2  </v>
      </c>
      <c r="C878" t="str">
        <f>SUBSTITUTE(SUBSTITUTE(TRIM(SUBSTITUTE(Table1[[#This Row],[Adresse complète]],Table1[[#This Row],[Rue]],"")),Table1[[#This Row],[Code postal]],""),Table1[[#This Row],[Ville]],"")</f>
        <v xml:space="preserve">RUE DE TURENNE </v>
      </c>
      <c r="D878" t="str" cm="1">
        <f t="array" ref="D878">MID(Table1[[#This Row],[Adresse complète]],LEN(Table1[[#This Row],[Adresse complète]])-MATCH(TRUE,ISNUMBER(--(MID(Table1[[#This Row],[Adresse complète]],LEN(Table1[[#This Row],[Adresse complète]])-ROW($1:$255),1))),0)-4,5)</f>
        <v>38000</v>
      </c>
      <c r="E878" t="str" cm="1">
        <f t="array" ref="E878">RIGHT(Table1[[#This Row],[Adresse complète]],MATCH(TRUE,ISNUMBER(--(MID(Table1[[#This Row],[Adresse complète]],LEN(Table1[[#This Row],[Adresse complète]])-ROW($1:$255),1))),0))</f>
        <v xml:space="preserve"> GRENOBLE</v>
      </c>
    </row>
    <row r="879" spans="1:5" x14ac:dyDescent="0.25">
      <c r="A879" t="s">
        <v>877</v>
      </c>
      <c r="B879" t="str">
        <f>MID(Table1[[#This Row],[Adresse complète]],1,SEARCH("@",SUBSTITUTE(Table1[[#This Row],[Adresse complète]]," ","@",2)))</f>
        <v xml:space="preserve">611  </v>
      </c>
      <c r="C879" t="str">
        <f>SUBSTITUTE(SUBSTITUTE(TRIM(SUBSTITUTE(Table1[[#This Row],[Adresse complète]],Table1[[#This Row],[Rue]],"")),Table1[[#This Row],[Code postal]],""),Table1[[#This Row],[Ville]],"")</f>
        <v xml:space="preserve">CHEMIN DES BORDES </v>
      </c>
      <c r="D879" t="str" cm="1">
        <f t="array" ref="D879">MID(Table1[[#This Row],[Adresse complète]],LEN(Table1[[#This Row],[Adresse complète]])-MATCH(TRUE,ISNUMBER(--(MID(Table1[[#This Row],[Adresse complète]],LEN(Table1[[#This Row],[Adresse complète]])-ROW($1:$255),1))),0)-4,5)</f>
        <v>74930</v>
      </c>
      <c r="E879" t="str" cm="1">
        <f t="array" ref="E879">RIGHT(Table1[[#This Row],[Adresse complète]],MATCH(TRUE,ISNUMBER(--(MID(Table1[[#This Row],[Adresse complète]],LEN(Table1[[#This Row],[Adresse complète]])-ROW($1:$255),1))),0))</f>
        <v xml:space="preserve"> REIGNIER ESERY</v>
      </c>
    </row>
    <row r="880" spans="1:5" x14ac:dyDescent="0.25">
      <c r="A880" t="s">
        <v>878</v>
      </c>
      <c r="B880" t="str">
        <f>MID(Table1[[#This Row],[Adresse complète]],1,SEARCH("@",SUBSTITUTE(Table1[[#This Row],[Adresse complète]]," ","@",2)))</f>
        <v xml:space="preserve">15 B </v>
      </c>
      <c r="C880" t="str">
        <f>SUBSTITUTE(SUBSTITUTE(TRIM(SUBSTITUTE(Table1[[#This Row],[Adresse complète]],Table1[[#This Row],[Rue]],"")),Table1[[#This Row],[Code postal]],""),Table1[[#This Row],[Ville]],"")</f>
        <v xml:space="preserve">RUE DE L ISERNON </v>
      </c>
      <c r="D880" t="str" cm="1">
        <f t="array" ref="D880">MID(Table1[[#This Row],[Adresse complète]],LEN(Table1[[#This Row],[Adresse complète]])-MATCH(TRUE,ISNUMBER(--(MID(Table1[[#This Row],[Adresse complète]],LEN(Table1[[#This Row],[Adresse complète]])-ROW($1:$255),1))),0)-4,5)</f>
        <v>74000</v>
      </c>
      <c r="E880" t="str" cm="1">
        <f t="array" ref="E880">RIGHT(Table1[[#This Row],[Adresse complète]],MATCH(TRUE,ISNUMBER(--(MID(Table1[[#This Row],[Adresse complète]],LEN(Table1[[#This Row],[Adresse complète]])-ROW($1:$255),1))),0))</f>
        <v xml:space="preserve"> ANNECY</v>
      </c>
    </row>
    <row r="881" spans="1:5" x14ac:dyDescent="0.25">
      <c r="A881" t="s">
        <v>879</v>
      </c>
      <c r="B881" t="str">
        <f>MID(Table1[[#This Row],[Adresse complète]],1,SEARCH("@",SUBSTITUTE(Table1[[#This Row],[Adresse complète]]," ","@",2)))</f>
        <v xml:space="preserve">31  </v>
      </c>
      <c r="C881" t="str">
        <f>SUBSTITUTE(SUBSTITUTE(TRIM(SUBSTITUTE(Table1[[#This Row],[Adresse complète]],Table1[[#This Row],[Rue]],"")),Table1[[#This Row],[Code postal]],""),Table1[[#This Row],[Ville]],"")</f>
        <v xml:space="preserve">ROUTE DU RHIN </v>
      </c>
      <c r="D881" t="str" cm="1">
        <f t="array" ref="D881">MID(Table1[[#This Row],[Adresse complète]],LEN(Table1[[#This Row],[Adresse complète]])-MATCH(TRUE,ISNUMBER(--(MID(Table1[[#This Row],[Adresse complète]],LEN(Table1[[#This Row],[Adresse complète]])-ROW($1:$255),1))),0)-4,5)</f>
        <v>67400</v>
      </c>
      <c r="E881" t="str" cm="1">
        <f t="array" ref="E881">RIGHT(Table1[[#This Row],[Adresse complète]],MATCH(TRUE,ISNUMBER(--(MID(Table1[[#This Row],[Adresse complète]],LEN(Table1[[#This Row],[Adresse complète]])-ROW($1:$255),1))),0))</f>
        <v xml:space="preserve"> ILLKIRCH GRAFFENSTADEN</v>
      </c>
    </row>
    <row r="882" spans="1:5" x14ac:dyDescent="0.25">
      <c r="A882" t="s">
        <v>880</v>
      </c>
      <c r="B882" t="str">
        <f>MID(Table1[[#This Row],[Adresse complète]],1,SEARCH("@",SUBSTITUTE(Table1[[#This Row],[Adresse complète]]," ","@",2)))</f>
        <v xml:space="preserve">7  </v>
      </c>
      <c r="C882" t="str">
        <f>SUBSTITUTE(SUBSTITUTE(TRIM(SUBSTITUTE(Table1[[#This Row],[Adresse complète]],Table1[[#This Row],[Rue]],"")),Table1[[#This Row],[Code postal]],""),Table1[[#This Row],[Ville]],"")</f>
        <v xml:space="preserve">RUE DES VERGERS DE COINAUD </v>
      </c>
      <c r="D882" t="str" cm="1">
        <f t="array" ref="D882">MID(Table1[[#This Row],[Adresse complète]],LEN(Table1[[#This Row],[Adresse complète]])-MATCH(TRUE,ISNUMBER(--(MID(Table1[[#This Row],[Adresse complète]],LEN(Table1[[#This Row],[Adresse complète]])-ROW($1:$255),1))),0)-4,5)</f>
        <v>26140</v>
      </c>
      <c r="E882" t="str" cm="1">
        <f t="array" ref="E882">RIGHT(Table1[[#This Row],[Adresse complète]],MATCH(TRUE,ISNUMBER(--(MID(Table1[[#This Row],[Adresse complète]],LEN(Table1[[#This Row],[Adresse complète]])-ROW($1:$255),1))),0))</f>
        <v xml:space="preserve"> ANNEYRON</v>
      </c>
    </row>
    <row r="883" spans="1:5" x14ac:dyDescent="0.25">
      <c r="A883" t="s">
        <v>881</v>
      </c>
      <c r="B883" t="str">
        <f>MID(Table1[[#This Row],[Adresse complète]],1,SEARCH("@",SUBSTITUTE(Table1[[#This Row],[Adresse complète]]," ","@",2)))</f>
        <v xml:space="preserve">56  </v>
      </c>
      <c r="C883" t="str">
        <f>SUBSTITUTE(SUBSTITUTE(TRIM(SUBSTITUTE(Table1[[#This Row],[Adresse complète]],Table1[[#This Row],[Rue]],"")),Table1[[#This Row],[Code postal]],""),Table1[[#This Row],[Ville]],"")</f>
        <v xml:space="preserve">RUE SAINTE PELAGIE </v>
      </c>
      <c r="D883" t="str" cm="1">
        <f t="array" ref="D883">MID(Table1[[#This Row],[Adresse complète]],LEN(Table1[[#This Row],[Adresse complète]])-MATCH(TRUE,ISNUMBER(--(MID(Table1[[#This Row],[Adresse complète]],LEN(Table1[[#This Row],[Adresse complète]])-ROW($1:$255),1))),0)-4,5)</f>
        <v>84290</v>
      </c>
      <c r="E883" t="str" cm="1">
        <f t="array" ref="E883">RIGHT(Table1[[#This Row],[Adresse complète]],MATCH(TRUE,ISNUMBER(--(MID(Table1[[#This Row],[Adresse complète]],LEN(Table1[[#This Row],[Adresse complète]])-ROW($1:$255),1))),0))</f>
        <v xml:space="preserve"> SAINTE CECILE LES VIGNES</v>
      </c>
    </row>
    <row r="884" spans="1:5" x14ac:dyDescent="0.25">
      <c r="A884" t="s">
        <v>882</v>
      </c>
      <c r="B884" t="str">
        <f>MID(Table1[[#This Row],[Adresse complète]],1,SEARCH("@",SUBSTITUTE(Table1[[#This Row],[Adresse complète]]," ","@",2)))</f>
        <v xml:space="preserve">129  </v>
      </c>
      <c r="C884" t="str">
        <f>SUBSTITUTE(SUBSTITUTE(TRIM(SUBSTITUTE(Table1[[#This Row],[Adresse complète]],Table1[[#This Row],[Rue]],"")),Table1[[#This Row],[Code postal]],""),Table1[[#This Row],[Ville]],"")</f>
        <v xml:space="preserve">TRAVERSE DE LA CHESNAIE </v>
      </c>
      <c r="D884" t="str" cm="1">
        <f t="array" ref="D884">MID(Table1[[#This Row],[Adresse complète]],LEN(Table1[[#This Row],[Adresse complète]])-MATCH(TRUE,ISNUMBER(--(MID(Table1[[#This Row],[Adresse complète]],LEN(Table1[[#This Row],[Adresse complète]])-ROW($1:$255),1))),0)-4,5)</f>
        <v>84120</v>
      </c>
      <c r="E884" t="str" cm="1">
        <f t="array" ref="E884">RIGHT(Table1[[#This Row],[Adresse complète]],MATCH(TRUE,ISNUMBER(--(MID(Table1[[#This Row],[Adresse complète]],LEN(Table1[[#This Row],[Adresse complète]])-ROW($1:$255),1))),0))</f>
        <v xml:space="preserve"> PERTUIS</v>
      </c>
    </row>
    <row r="885" spans="1:5" x14ac:dyDescent="0.25">
      <c r="A885" t="s">
        <v>883</v>
      </c>
      <c r="B885" t="str">
        <f>MID(Table1[[#This Row],[Adresse complète]],1,SEARCH("@",SUBSTITUTE(Table1[[#This Row],[Adresse complète]]," ","@",2)))</f>
        <v xml:space="preserve">70  </v>
      </c>
      <c r="C885" t="str">
        <f>SUBSTITUTE(SUBSTITUTE(TRIM(SUBSTITUTE(Table1[[#This Row],[Adresse complète]],Table1[[#This Row],[Rue]],"")),Table1[[#This Row],[Code postal]],""),Table1[[#This Row],[Ville]],"")</f>
        <v xml:space="preserve">RUE DE LA COSTE </v>
      </c>
      <c r="D885" t="str" cm="1">
        <f t="array" ref="D885">MID(Table1[[#This Row],[Adresse complète]],LEN(Table1[[#This Row],[Adresse complète]])-MATCH(TRUE,ISNUMBER(--(MID(Table1[[#This Row],[Adresse complète]],LEN(Table1[[#This Row],[Adresse complète]])-ROW($1:$255),1))),0)-4,5)</f>
        <v>04200</v>
      </c>
      <c r="E885" t="str" cm="1">
        <f t="array" ref="E885">RIGHT(Table1[[#This Row],[Adresse complète]],MATCH(TRUE,ISNUMBER(--(MID(Table1[[#This Row],[Adresse complète]],LEN(Table1[[#This Row],[Adresse complète]])-ROW($1:$255),1))),0))</f>
        <v xml:space="preserve"> SISTERON</v>
      </c>
    </row>
    <row r="886" spans="1:5" x14ac:dyDescent="0.25">
      <c r="A886" t="s">
        <v>884</v>
      </c>
      <c r="B886" t="str">
        <f>MID(Table1[[#This Row],[Adresse complète]],1,SEARCH("@",SUBSTITUTE(Table1[[#This Row],[Adresse complète]]," ","@",2)))</f>
        <v xml:space="preserve">6  </v>
      </c>
      <c r="C886" t="str">
        <f>SUBSTITUTE(SUBSTITUTE(TRIM(SUBSTITUTE(Table1[[#This Row],[Adresse complète]],Table1[[#This Row],[Rue]],"")),Table1[[#This Row],[Code postal]],""),Table1[[#This Row],[Ville]],"")</f>
        <v xml:space="preserve">RUE DU DOCTEUR NETTER </v>
      </c>
      <c r="D886" t="str" cm="1">
        <f t="array" ref="D886">MID(Table1[[#This Row],[Adresse complète]],LEN(Table1[[#This Row],[Adresse complète]])-MATCH(TRUE,ISNUMBER(--(MID(Table1[[#This Row],[Adresse complète]],LEN(Table1[[#This Row],[Adresse complète]])-ROW($1:$255),1))),0)-4,5)</f>
        <v>67200</v>
      </c>
      <c r="E886" t="str" cm="1">
        <f t="array" ref="E886">RIGHT(Table1[[#This Row],[Adresse complète]],MATCH(TRUE,ISNUMBER(--(MID(Table1[[#This Row],[Adresse complète]],LEN(Table1[[#This Row],[Adresse complète]])-ROW($1:$255),1))),0))</f>
        <v xml:space="preserve"> STRASBOURG</v>
      </c>
    </row>
    <row r="887" spans="1:5" x14ac:dyDescent="0.25">
      <c r="A887" t="s">
        <v>885</v>
      </c>
      <c r="B887" t="str">
        <f>MID(Table1[[#This Row],[Adresse complète]],1,SEARCH("@",SUBSTITUTE(Table1[[#This Row],[Adresse complète]]," ","@",2)))</f>
        <v xml:space="preserve">12  </v>
      </c>
      <c r="C887" t="str">
        <f>SUBSTITUTE(SUBSTITUTE(TRIM(SUBSTITUTE(Table1[[#This Row],[Adresse complète]],Table1[[#This Row],[Rue]],"")),Table1[[#This Row],[Code postal]],""),Table1[[#This Row],[Ville]],"")</f>
        <v xml:space="preserve">AVENUE ABBE OLIBA </v>
      </c>
      <c r="D887" t="str" cm="1">
        <f t="array" ref="D887">MID(Table1[[#This Row],[Adresse complète]],LEN(Table1[[#This Row],[Adresse complète]])-MATCH(TRUE,ISNUMBER(--(MID(Table1[[#This Row],[Adresse complète]],LEN(Table1[[#This Row],[Adresse complète]])-ROW($1:$255),1))),0)-4,5)</f>
        <v>66200</v>
      </c>
      <c r="E887" t="str" cm="1">
        <f t="array" ref="E887">RIGHT(Table1[[#This Row],[Adresse complète]],MATCH(TRUE,ISNUMBER(--(MID(Table1[[#This Row],[Adresse complète]],LEN(Table1[[#This Row],[Adresse complète]])-ROW($1:$255),1))),0))</f>
        <v xml:space="preserve"> ELNE</v>
      </c>
    </row>
    <row r="888" spans="1:5" x14ac:dyDescent="0.25">
      <c r="A888" t="s">
        <v>886</v>
      </c>
      <c r="B888" t="str">
        <f>MID(Table1[[#This Row],[Adresse complète]],1,SEARCH("@",SUBSTITUTE(Table1[[#This Row],[Adresse complète]]," ","@",2)))</f>
        <v xml:space="preserve">52  </v>
      </c>
      <c r="C888" t="str">
        <f>SUBSTITUTE(SUBSTITUTE(TRIM(SUBSTITUTE(Table1[[#This Row],[Adresse complète]],Table1[[#This Row],[Rue]],"")),Table1[[#This Row],[Code postal]],""),Table1[[#This Row],[Ville]],"")</f>
        <v xml:space="preserve">RUE DES COLLONGES </v>
      </c>
      <c r="D888" t="str" cm="1">
        <f t="array" ref="D888">MID(Table1[[#This Row],[Adresse complète]],LEN(Table1[[#This Row],[Adresse complète]])-MATCH(TRUE,ISNUMBER(--(MID(Table1[[#This Row],[Adresse complète]],LEN(Table1[[#This Row],[Adresse complète]])-ROW($1:$255),1))),0)-4,5)</f>
        <v>69230</v>
      </c>
      <c r="E888" t="str" cm="1">
        <f t="array" ref="E888">RIGHT(Table1[[#This Row],[Adresse complète]],MATCH(TRUE,ISNUMBER(--(MID(Table1[[#This Row],[Adresse complète]],LEN(Table1[[#This Row],[Adresse complète]])-ROW($1:$255),1))),0))</f>
        <v xml:space="preserve"> SAINT GENIS LAVAL</v>
      </c>
    </row>
    <row r="889" spans="1:5" x14ac:dyDescent="0.25">
      <c r="A889" t="s">
        <v>887</v>
      </c>
      <c r="B889" t="str">
        <f>MID(Table1[[#This Row],[Adresse complète]],1,SEARCH("@",SUBSTITUTE(Table1[[#This Row],[Adresse complète]]," ","@",2)))</f>
        <v xml:space="preserve">40  </v>
      </c>
      <c r="C889" t="str">
        <f>SUBSTITUTE(SUBSTITUTE(TRIM(SUBSTITUTE(Table1[[#This Row],[Adresse complète]],Table1[[#This Row],[Rue]],"")),Table1[[#This Row],[Code postal]],""),Table1[[#This Row],[Ville]],"")</f>
        <v xml:space="preserve">CHEMIN DES CAGARELLES </v>
      </c>
      <c r="D889" t="str" cm="1">
        <f t="array" ref="D889">MID(Table1[[#This Row],[Adresse complète]],LEN(Table1[[#This Row],[Adresse complète]])-MATCH(TRUE,ISNUMBER(--(MID(Table1[[#This Row],[Adresse complète]],LEN(Table1[[#This Row],[Adresse complète]])-ROW($1:$255),1))),0)-4,5)</f>
        <v>84570</v>
      </c>
      <c r="E889" t="str" cm="1">
        <f t="array" ref="E889">RIGHT(Table1[[#This Row],[Adresse complète]],MATCH(TRUE,ISNUMBER(--(MID(Table1[[#This Row],[Adresse complète]],LEN(Table1[[#This Row],[Adresse complète]])-ROW($1:$255),1))),0))</f>
        <v xml:space="preserve"> MORMOIRON</v>
      </c>
    </row>
    <row r="890" spans="1:5" x14ac:dyDescent="0.25">
      <c r="A890" t="s">
        <v>888</v>
      </c>
      <c r="B890" t="str">
        <f>MID(Table1[[#This Row],[Adresse complète]],1,SEARCH("@",SUBSTITUTE(Table1[[#This Row],[Adresse complète]]," ","@",2)))</f>
        <v xml:space="preserve">5  </v>
      </c>
      <c r="C890" t="str">
        <f>SUBSTITUTE(SUBSTITUTE(TRIM(SUBSTITUTE(Table1[[#This Row],[Adresse complète]],Table1[[#This Row],[Rue]],"")),Table1[[#This Row],[Code postal]],""),Table1[[#This Row],[Ville]],"")</f>
        <v xml:space="preserve">RUE DE LA GENDARMERIE </v>
      </c>
      <c r="D890" t="str" cm="1">
        <f t="array" ref="D890">MID(Table1[[#This Row],[Adresse complète]],LEN(Table1[[#This Row],[Adresse complète]])-MATCH(TRUE,ISNUMBER(--(MID(Table1[[#This Row],[Adresse complète]],LEN(Table1[[#This Row],[Adresse complète]])-ROW($1:$255),1))),0)-4,5)</f>
        <v>24100</v>
      </c>
      <c r="E890" t="str" cm="1">
        <f t="array" ref="E890">RIGHT(Table1[[#This Row],[Adresse complète]],MATCH(TRUE,ISNUMBER(--(MID(Table1[[#This Row],[Adresse complète]],LEN(Table1[[#This Row],[Adresse complète]])-ROW($1:$255),1))),0))</f>
        <v xml:space="preserve"> BERGERAC</v>
      </c>
    </row>
    <row r="891" spans="1:5" x14ac:dyDescent="0.25">
      <c r="A891" t="s">
        <v>889</v>
      </c>
      <c r="B891" t="str">
        <f>MID(Table1[[#This Row],[Adresse complète]],1,SEARCH("@",SUBSTITUTE(Table1[[#This Row],[Adresse complète]]," ","@",2)))</f>
        <v xml:space="preserve">0  </v>
      </c>
      <c r="C891" t="str">
        <f>SUBSTITUTE(SUBSTITUTE(TRIM(SUBSTITUTE(Table1[[#This Row],[Adresse complète]],Table1[[#This Row],[Rue]],"")),Table1[[#This Row],[Code postal]],""),Table1[[#This Row],[Ville]],"")</f>
        <v xml:space="preserve">CHEMIN DU MAS DE L AIR </v>
      </c>
      <c r="D891" t="str" cm="1">
        <f t="array" ref="D891">MID(Table1[[#This Row],[Adresse complète]],LEN(Table1[[#This Row],[Adresse complète]])-MATCH(TRUE,ISNUMBER(--(MID(Table1[[#This Row],[Adresse complète]],LEN(Table1[[#This Row],[Adresse complète]])-ROW($1:$255),1))),0)-4,5)</f>
        <v>13440</v>
      </c>
      <c r="E891" t="str" cm="1">
        <f t="array" ref="E891">RIGHT(Table1[[#This Row],[Adresse complète]],MATCH(TRUE,ISNUMBER(--(MID(Table1[[#This Row],[Adresse complète]],LEN(Table1[[#This Row],[Adresse complète]])-ROW($1:$255),1))),0))</f>
        <v xml:space="preserve"> CABANNES</v>
      </c>
    </row>
    <row r="892" spans="1:5" x14ac:dyDescent="0.25">
      <c r="A892" t="s">
        <v>890</v>
      </c>
      <c r="B892" t="str">
        <f>MID(Table1[[#This Row],[Adresse complète]],1,SEARCH("@",SUBSTITUTE(Table1[[#This Row],[Adresse complète]]," ","@",2)))</f>
        <v xml:space="preserve">94  </v>
      </c>
      <c r="C892" t="str">
        <f>SUBSTITUTE(SUBSTITUTE(TRIM(SUBSTITUTE(Table1[[#This Row],[Adresse complète]],Table1[[#This Row],[Rue]],"")),Table1[[#This Row],[Code postal]],""),Table1[[#This Row],[Ville]],"")</f>
        <v xml:space="preserve">CHEMIN DU MARINIER </v>
      </c>
      <c r="D892" t="str" cm="1">
        <f t="array" ref="D892">MID(Table1[[#This Row],[Adresse complète]],LEN(Table1[[#This Row],[Adresse complète]])-MATCH(TRUE,ISNUMBER(--(MID(Table1[[#This Row],[Adresse complète]],LEN(Table1[[#This Row],[Adresse complète]])-ROW($1:$255),1))),0)-4,5)</f>
        <v>13016</v>
      </c>
      <c r="E892" t="str" cm="1">
        <f t="array" ref="E892">RIGHT(Table1[[#This Row],[Adresse complète]],MATCH(TRUE,ISNUMBER(--(MID(Table1[[#This Row],[Adresse complète]],LEN(Table1[[#This Row],[Adresse complète]])-ROW($1:$255),1))),0))</f>
        <v xml:space="preserve"> MARSEILLE</v>
      </c>
    </row>
    <row r="893" spans="1:5" x14ac:dyDescent="0.25">
      <c r="A893" t="s">
        <v>891</v>
      </c>
      <c r="B893" t="str">
        <f>MID(Table1[[#This Row],[Adresse complète]],1,SEARCH("@",SUBSTITUTE(Table1[[#This Row],[Adresse complète]]," ","@",2)))</f>
        <v xml:space="preserve">501  </v>
      </c>
      <c r="C893" t="str">
        <f>SUBSTITUTE(SUBSTITUTE(TRIM(SUBSTITUTE(Table1[[#This Row],[Adresse complète]],Table1[[#This Row],[Rue]],"")),Table1[[#This Row],[Code postal]],""),Table1[[#This Row],[Ville]],"")</f>
        <v xml:space="preserve">CHEMIN DU CLAUX </v>
      </c>
      <c r="D893" t="str" cm="1">
        <f t="array" ref="D893">MID(Table1[[#This Row],[Adresse complète]],LEN(Table1[[#This Row],[Adresse complète]])-MATCH(TRUE,ISNUMBER(--(MID(Table1[[#This Row],[Adresse complète]],LEN(Table1[[#This Row],[Adresse complète]])-ROW($1:$255),1))),0)-4,5)</f>
        <v>84120</v>
      </c>
      <c r="E893" t="str" cm="1">
        <f t="array" ref="E893">RIGHT(Table1[[#This Row],[Adresse complète]],MATCH(TRUE,ISNUMBER(--(MID(Table1[[#This Row],[Adresse complète]],LEN(Table1[[#This Row],[Adresse complète]])-ROW($1:$255),1))),0))</f>
        <v xml:space="preserve"> PERTUIS</v>
      </c>
    </row>
    <row r="894" spans="1:5" x14ac:dyDescent="0.25">
      <c r="A894" t="s">
        <v>892</v>
      </c>
      <c r="B894" t="str">
        <f>MID(Table1[[#This Row],[Adresse complète]],1,SEARCH("@",SUBSTITUTE(Table1[[#This Row],[Adresse complète]]," ","@",2)))</f>
        <v xml:space="preserve">2117  </v>
      </c>
      <c r="C894" t="str">
        <f>SUBSTITUTE(SUBSTITUTE(TRIM(SUBSTITUTE(Table1[[#This Row],[Adresse complète]],Table1[[#This Row],[Rue]],"")),Table1[[#This Row],[Code postal]],""),Table1[[#This Row],[Ville]],"")</f>
        <v xml:space="preserve">AVENUE GENERAL DE GAULLE </v>
      </c>
      <c r="D894" t="str" cm="1">
        <f t="array" ref="D894">MID(Table1[[#This Row],[Adresse complète]],LEN(Table1[[#This Row],[Adresse complète]])-MATCH(TRUE,ISNUMBER(--(MID(Table1[[#This Row],[Adresse complète]],LEN(Table1[[#This Row],[Adresse complète]])-ROW($1:$255),1))),0)-4,5)</f>
        <v>06670</v>
      </c>
      <c r="E894" t="str" cm="1">
        <f t="array" ref="E894">RIGHT(Table1[[#This Row],[Adresse complète]],MATCH(TRUE,ISNUMBER(--(MID(Table1[[#This Row],[Adresse complète]],LEN(Table1[[#This Row],[Adresse complète]])-ROW($1:$255),1))),0))</f>
        <v xml:space="preserve"> LEVENS</v>
      </c>
    </row>
    <row r="895" spans="1:5" x14ac:dyDescent="0.25">
      <c r="A895" t="s">
        <v>893</v>
      </c>
      <c r="B895" t="str">
        <f>MID(Table1[[#This Row],[Adresse complète]],1,SEARCH("@",SUBSTITUTE(Table1[[#This Row],[Adresse complète]]," ","@",2)))</f>
        <v xml:space="preserve">19  </v>
      </c>
      <c r="C895" t="str">
        <f>SUBSTITUTE(SUBSTITUTE(TRIM(SUBSTITUTE(Table1[[#This Row],[Adresse complète]],Table1[[#This Row],[Rue]],"")),Table1[[#This Row],[Code postal]],""),Table1[[#This Row],[Ville]],"")</f>
        <v xml:space="preserve">RUE DES HALLES </v>
      </c>
      <c r="D895" t="str" cm="1">
        <f t="array" ref="D895">MID(Table1[[#This Row],[Adresse complète]],LEN(Table1[[#This Row],[Adresse complète]])-MATCH(TRUE,ISNUMBER(--(MID(Table1[[#This Row],[Adresse complète]],LEN(Table1[[#This Row],[Adresse complète]])-ROW($1:$255),1))),0)-4,5)</f>
        <v>75001</v>
      </c>
      <c r="E895" t="str" cm="1">
        <f t="array" ref="E895">RIGHT(Table1[[#This Row],[Adresse complète]],MATCH(TRUE,ISNUMBER(--(MID(Table1[[#This Row],[Adresse complète]],LEN(Table1[[#This Row],[Adresse complète]])-ROW($1:$255),1))),0))</f>
        <v xml:space="preserve"> PARIS</v>
      </c>
    </row>
    <row r="896" spans="1:5" x14ac:dyDescent="0.25">
      <c r="A896" t="s">
        <v>894</v>
      </c>
      <c r="B896" t="str">
        <f>MID(Table1[[#This Row],[Adresse complète]],1,SEARCH("@",SUBSTITUTE(Table1[[#This Row],[Adresse complète]]," ","@",2)))</f>
        <v xml:space="preserve">245  </v>
      </c>
      <c r="C896" t="str">
        <f>SUBSTITUTE(SUBSTITUTE(TRIM(SUBSTITUTE(Table1[[#This Row],[Adresse complète]],Table1[[#This Row],[Rue]],"")),Table1[[#This Row],[Code postal]],""),Table1[[#This Row],[Ville]],"")</f>
        <v xml:space="preserve">CHEMIN DES ROCHES </v>
      </c>
      <c r="D896" t="str" cm="1">
        <f t="array" ref="D896">MID(Table1[[#This Row],[Adresse complète]],LEN(Table1[[#This Row],[Adresse complète]])-MATCH(TRUE,ISNUMBER(--(MID(Table1[[#This Row],[Adresse complète]],LEN(Table1[[#This Row],[Adresse complète]])-ROW($1:$255),1))),0)-4,5)</f>
        <v>73000</v>
      </c>
      <c r="E896" t="str" cm="1">
        <f t="array" ref="E896">RIGHT(Table1[[#This Row],[Adresse complète]],MATCH(TRUE,ISNUMBER(--(MID(Table1[[#This Row],[Adresse complète]],LEN(Table1[[#This Row],[Adresse complète]])-ROW($1:$255),1))),0))</f>
        <v xml:space="preserve"> SONNAZ</v>
      </c>
    </row>
    <row r="897" spans="1:5" x14ac:dyDescent="0.25">
      <c r="A897" t="s">
        <v>895</v>
      </c>
      <c r="B897" t="str">
        <f>MID(Table1[[#This Row],[Adresse complète]],1,SEARCH("@",SUBSTITUTE(Table1[[#This Row],[Adresse complète]]," ","@",2)))</f>
        <v xml:space="preserve">11  </v>
      </c>
      <c r="C897" t="str">
        <f>SUBSTITUTE(SUBSTITUTE(TRIM(SUBSTITUTE(Table1[[#This Row],[Adresse complète]],Table1[[#This Row],[Rue]],"")),Table1[[#This Row],[Code postal]],""),Table1[[#This Row],[Ville]],"")</f>
        <v xml:space="preserve">RUE BERNOULLI </v>
      </c>
      <c r="D897" t="str" cm="1">
        <f t="array" ref="D897">MID(Table1[[#This Row],[Adresse complète]],LEN(Table1[[#This Row],[Adresse complète]])-MATCH(TRUE,ISNUMBER(--(MID(Table1[[#This Row],[Adresse complète]],LEN(Table1[[#This Row],[Adresse complète]])-ROW($1:$255),1))),0)-4,5)</f>
        <v>75008</v>
      </c>
      <c r="E897" t="str" cm="1">
        <f t="array" ref="E897">RIGHT(Table1[[#This Row],[Adresse complète]],MATCH(TRUE,ISNUMBER(--(MID(Table1[[#This Row],[Adresse complète]],LEN(Table1[[#This Row],[Adresse complète]])-ROW($1:$255),1))),0))</f>
        <v xml:space="preserve"> PARIS</v>
      </c>
    </row>
    <row r="898" spans="1:5" x14ac:dyDescent="0.25">
      <c r="A898" t="s">
        <v>896</v>
      </c>
      <c r="B898" t="str">
        <f>MID(Table1[[#This Row],[Adresse complète]],1,SEARCH("@",SUBSTITUTE(Table1[[#This Row],[Adresse complète]]," ","@",2)))</f>
        <v xml:space="preserve">5  </v>
      </c>
      <c r="C898" t="str">
        <f>SUBSTITUTE(SUBSTITUTE(TRIM(SUBSTITUTE(Table1[[#This Row],[Adresse complète]],Table1[[#This Row],[Rue]],"")),Table1[[#This Row],[Code postal]],""),Table1[[#This Row],[Ville]],"")</f>
        <v xml:space="preserve">RUE LECONTE DE LISLE </v>
      </c>
      <c r="D898" t="str" cm="1">
        <f t="array" ref="D898">MID(Table1[[#This Row],[Adresse complète]],LEN(Table1[[#This Row],[Adresse complète]])-MATCH(TRUE,ISNUMBER(--(MID(Table1[[#This Row],[Adresse complète]],LEN(Table1[[#This Row],[Adresse complète]])-ROW($1:$255),1))),0)-4,5)</f>
        <v>32000</v>
      </c>
      <c r="E898" t="str" cm="1">
        <f t="array" ref="E898">RIGHT(Table1[[#This Row],[Adresse complète]],MATCH(TRUE,ISNUMBER(--(MID(Table1[[#This Row],[Adresse complète]],LEN(Table1[[#This Row],[Adresse complète]])-ROW($1:$255),1))),0))</f>
        <v xml:space="preserve"> AUCH</v>
      </c>
    </row>
    <row r="899" spans="1:5" x14ac:dyDescent="0.25">
      <c r="A899" t="s">
        <v>897</v>
      </c>
      <c r="B899" t="str">
        <f>MID(Table1[[#This Row],[Adresse complète]],1,SEARCH("@",SUBSTITUTE(Table1[[#This Row],[Adresse complète]]," ","@",2)))</f>
        <v xml:space="preserve">406  </v>
      </c>
      <c r="C899" t="str">
        <f>SUBSTITUTE(SUBSTITUTE(TRIM(SUBSTITUTE(Table1[[#This Row],[Adresse complète]],Table1[[#This Row],[Rue]],"")),Table1[[#This Row],[Code postal]],""),Table1[[#This Row],[Ville]],"")</f>
        <v xml:space="preserve">BOULEVARD ROMAIN ROLLAND </v>
      </c>
      <c r="D899" t="str" cm="1">
        <f t="array" ref="D899">MID(Table1[[#This Row],[Adresse complète]],LEN(Table1[[#This Row],[Adresse complète]])-MATCH(TRUE,ISNUMBER(--(MID(Table1[[#This Row],[Adresse complète]],LEN(Table1[[#This Row],[Adresse complète]])-ROW($1:$255),1))),0)-4,5)</f>
        <v>13009</v>
      </c>
      <c r="E899" t="str" cm="1">
        <f t="array" ref="E899">RIGHT(Table1[[#This Row],[Adresse complète]],MATCH(TRUE,ISNUMBER(--(MID(Table1[[#This Row],[Adresse complète]],LEN(Table1[[#This Row],[Adresse complète]])-ROW($1:$255),1))),0))</f>
        <v xml:space="preserve"> MARSEILLE</v>
      </c>
    </row>
    <row r="900" spans="1:5" x14ac:dyDescent="0.25">
      <c r="A900" t="s">
        <v>898</v>
      </c>
      <c r="B900" t="str">
        <f>MID(Table1[[#This Row],[Adresse complète]],1,SEARCH("@",SUBSTITUTE(Table1[[#This Row],[Adresse complète]]," ","@",2)))</f>
        <v xml:space="preserve">38  </v>
      </c>
      <c r="C900" t="str">
        <f>SUBSTITUTE(SUBSTITUTE(TRIM(SUBSTITUTE(Table1[[#This Row],[Adresse complète]],Table1[[#This Row],[Rue]],"")),Table1[[#This Row],[Code postal]],""),Table1[[#This Row],[Ville]],"")</f>
        <v xml:space="preserve">RUE HECTOR BERLIOZ </v>
      </c>
      <c r="D900" t="str" cm="1">
        <f t="array" ref="D900">MID(Table1[[#This Row],[Adresse complète]],LEN(Table1[[#This Row],[Adresse complète]])-MATCH(TRUE,ISNUMBER(--(MID(Table1[[#This Row],[Adresse complète]],LEN(Table1[[#This Row],[Adresse complète]])-ROW($1:$255),1))),0)-4,5)</f>
        <v>42300</v>
      </c>
      <c r="E900" t="str" cm="1">
        <f t="array" ref="E900">RIGHT(Table1[[#This Row],[Adresse complète]],MATCH(TRUE,ISNUMBER(--(MID(Table1[[#This Row],[Adresse complète]],LEN(Table1[[#This Row],[Adresse complète]])-ROW($1:$255),1))),0))</f>
        <v xml:space="preserve"> VILLEREST</v>
      </c>
    </row>
    <row r="901" spans="1:5" x14ac:dyDescent="0.25">
      <c r="A901" t="s">
        <v>899</v>
      </c>
      <c r="B901" t="str">
        <f>MID(Table1[[#This Row],[Adresse complète]],1,SEARCH("@",SUBSTITUTE(Table1[[#This Row],[Adresse complète]]," ","@",2)))</f>
        <v xml:space="preserve">6  </v>
      </c>
      <c r="C901" t="str">
        <f>SUBSTITUTE(SUBSTITUTE(TRIM(SUBSTITUTE(Table1[[#This Row],[Adresse complète]],Table1[[#This Row],[Rue]],"")),Table1[[#This Row],[Code postal]],""),Table1[[#This Row],[Ville]],"")</f>
        <v xml:space="preserve">ALLEE DE BEYROUTH </v>
      </c>
      <c r="D901" t="str" cm="1">
        <f t="array" ref="D901">MID(Table1[[#This Row],[Adresse complète]],LEN(Table1[[#This Row],[Adresse complète]])-MATCH(TRUE,ISNUMBER(--(MID(Table1[[#This Row],[Adresse complète]],LEN(Table1[[#This Row],[Adresse complète]])-ROW($1:$255),1))),0)-4,5)</f>
        <v>93000</v>
      </c>
      <c r="E901" t="str" cm="1">
        <f t="array" ref="E901">RIGHT(Table1[[#This Row],[Adresse complète]],MATCH(TRUE,ISNUMBER(--(MID(Table1[[#This Row],[Adresse complète]],LEN(Table1[[#This Row],[Adresse complète]])-ROW($1:$255),1))),0))</f>
        <v xml:space="preserve"> BOBIGNY</v>
      </c>
    </row>
    <row r="902" spans="1:5" x14ac:dyDescent="0.25">
      <c r="A902" t="s">
        <v>900</v>
      </c>
      <c r="B902" t="str">
        <f>MID(Table1[[#This Row],[Adresse complète]],1,SEARCH("@",SUBSTITUTE(Table1[[#This Row],[Adresse complète]]," ","@",2)))</f>
        <v xml:space="preserve">7  </v>
      </c>
      <c r="C902" t="str">
        <f>SUBSTITUTE(SUBSTITUTE(TRIM(SUBSTITUTE(Table1[[#This Row],[Adresse complète]],Table1[[#This Row],[Rue]],"")),Table1[[#This Row],[Code postal]],""),Table1[[#This Row],[Ville]],"")</f>
        <v xml:space="preserve">MONTEE DE L ADRET </v>
      </c>
      <c r="D902" t="str" cm="1">
        <f t="array" ref="D902">MID(Table1[[#This Row],[Adresse complète]],LEN(Table1[[#This Row],[Adresse complète]])-MATCH(TRUE,ISNUMBER(--(MID(Table1[[#This Row],[Adresse complète]],LEN(Table1[[#This Row],[Adresse complète]])-ROW($1:$255),1))),0)-4,5)</f>
        <v>13850</v>
      </c>
      <c r="E902" t="str" cm="1">
        <f t="array" ref="E902">RIGHT(Table1[[#This Row],[Adresse complète]],MATCH(TRUE,ISNUMBER(--(MID(Table1[[#This Row],[Adresse complète]],LEN(Table1[[#This Row],[Adresse complète]])-ROW($1:$255),1))),0))</f>
        <v xml:space="preserve"> GREASQUE</v>
      </c>
    </row>
    <row r="903" spans="1:5" x14ac:dyDescent="0.25">
      <c r="A903" t="s">
        <v>901</v>
      </c>
      <c r="B903" t="str">
        <f>MID(Table1[[#This Row],[Adresse complète]],1,SEARCH("@",SUBSTITUTE(Table1[[#This Row],[Adresse complète]]," ","@",2)))</f>
        <v xml:space="preserve">52  </v>
      </c>
      <c r="C903" t="str">
        <f>SUBSTITUTE(SUBSTITUTE(TRIM(SUBSTITUTE(Table1[[#This Row],[Adresse complète]],Table1[[#This Row],[Rue]],"")),Table1[[#This Row],[Code postal]],""),Table1[[#This Row],[Ville]],"")</f>
        <v xml:space="preserve">RUE DE LA PRAIRIE </v>
      </c>
      <c r="D903" t="str" cm="1">
        <f t="array" ref="D903">MID(Table1[[#This Row],[Adresse complète]],LEN(Table1[[#This Row],[Adresse complète]])-MATCH(TRUE,ISNUMBER(--(MID(Table1[[#This Row],[Adresse complète]],LEN(Table1[[#This Row],[Adresse complète]])-ROW($1:$255),1))),0)-4,5)</f>
        <v>88100</v>
      </c>
      <c r="E903" t="str" cm="1">
        <f t="array" ref="E903">RIGHT(Table1[[#This Row],[Adresse complète]],MATCH(TRUE,ISNUMBER(--(MID(Table1[[#This Row],[Adresse complète]],LEN(Table1[[#This Row],[Adresse complète]])-ROW($1:$255),1))),0))</f>
        <v xml:space="preserve"> SAINT DIE DES VOSGES</v>
      </c>
    </row>
    <row r="904" spans="1:5" x14ac:dyDescent="0.25">
      <c r="A904" t="s">
        <v>902</v>
      </c>
      <c r="B904" t="str">
        <f>MID(Table1[[#This Row],[Adresse complète]],1,SEARCH("@",SUBSTITUTE(Table1[[#This Row],[Adresse complète]]," ","@",2)))</f>
        <v xml:space="preserve">35  </v>
      </c>
      <c r="C904" t="str">
        <f>SUBSTITUTE(SUBSTITUTE(TRIM(SUBSTITUTE(Table1[[#This Row],[Adresse complète]],Table1[[#This Row],[Rue]],"")),Table1[[#This Row],[Code postal]],""),Table1[[#This Row],[Ville]],"")</f>
        <v xml:space="preserve">RUE MAURICE DAVID </v>
      </c>
      <c r="D904" t="str" cm="1">
        <f t="array" ref="D904">MID(Table1[[#This Row],[Adresse complète]],LEN(Table1[[#This Row],[Adresse complète]])-MATCH(TRUE,ISNUMBER(--(MID(Table1[[#This Row],[Adresse complète]],LEN(Table1[[#This Row],[Adresse complète]])-ROW($1:$255),1))),0)-4,5)</f>
        <v>93380</v>
      </c>
      <c r="E904" t="str" cm="1">
        <f t="array" ref="E904">RIGHT(Table1[[#This Row],[Adresse complète]],MATCH(TRUE,ISNUMBER(--(MID(Table1[[#This Row],[Adresse complète]],LEN(Table1[[#This Row],[Adresse complète]])-ROW($1:$255),1))),0))</f>
        <v xml:space="preserve"> PIERREFITTE SUR SEINE</v>
      </c>
    </row>
    <row r="905" spans="1:5" x14ac:dyDescent="0.25">
      <c r="A905" t="s">
        <v>903</v>
      </c>
      <c r="B905" t="str">
        <f>MID(Table1[[#This Row],[Adresse complète]],1,SEARCH("@",SUBSTITUTE(Table1[[#This Row],[Adresse complète]]," ","@",2)))</f>
        <v xml:space="preserve">730  </v>
      </c>
      <c r="C905" t="str">
        <f>SUBSTITUTE(SUBSTITUTE(TRIM(SUBSTITUTE(Table1[[#This Row],[Adresse complète]],Table1[[#This Row],[Rue]],"")),Table1[[#This Row],[Code postal]],""),Table1[[#This Row],[Ville]],"")</f>
        <v xml:space="preserve">CHEMIN DE LAS PLANES </v>
      </c>
      <c r="D905" t="str" cm="1">
        <f t="array" ref="D905">MID(Table1[[#This Row],[Adresse complète]],LEN(Table1[[#This Row],[Adresse complète]])-MATCH(TRUE,ISNUMBER(--(MID(Table1[[#This Row],[Adresse complète]],LEN(Table1[[#This Row],[Adresse complète]])-ROW($1:$255),1))),0)-4,5)</f>
        <v>82800</v>
      </c>
      <c r="E905" t="str" cm="1">
        <f t="array" ref="E905">RIGHT(Table1[[#This Row],[Adresse complète]],MATCH(TRUE,ISNUMBER(--(MID(Table1[[#This Row],[Adresse complète]],LEN(Table1[[#This Row],[Adresse complète]])-ROW($1:$255),1))),0))</f>
        <v xml:space="preserve"> NEGREPELISSE</v>
      </c>
    </row>
    <row r="906" spans="1:5" x14ac:dyDescent="0.25">
      <c r="A906" t="s">
        <v>904</v>
      </c>
      <c r="B906" t="str">
        <f>MID(Table1[[#This Row],[Adresse complète]],1,SEARCH("@",SUBSTITUTE(Table1[[#This Row],[Adresse complète]]," ","@",2)))</f>
        <v xml:space="preserve">85  </v>
      </c>
      <c r="C906" t="str">
        <f>SUBSTITUTE(SUBSTITUTE(TRIM(SUBSTITUTE(Table1[[#This Row],[Adresse complète]],Table1[[#This Row],[Rue]],"")),Table1[[#This Row],[Code postal]],""),Table1[[#This Row],[Ville]],"")</f>
        <v xml:space="preserve">LOTISSEMENT LE BEAU SOLEIL </v>
      </c>
      <c r="D906" t="str" cm="1">
        <f t="array" ref="D906">MID(Table1[[#This Row],[Adresse complète]],LEN(Table1[[#This Row],[Adresse complète]])-MATCH(TRUE,ISNUMBER(--(MID(Table1[[#This Row],[Adresse complète]],LEN(Table1[[#This Row],[Adresse complète]])-ROW($1:$255),1))),0)-4,5)</f>
        <v>69700</v>
      </c>
      <c r="E906" t="str" cm="1">
        <f t="array" ref="E906">RIGHT(Table1[[#This Row],[Adresse complète]],MATCH(TRUE,ISNUMBER(--(MID(Table1[[#This Row],[Adresse complète]],LEN(Table1[[#This Row],[Adresse complète]])-ROW($1:$255),1))),0))</f>
        <v xml:space="preserve"> BEAUVALLON</v>
      </c>
    </row>
    <row r="907" spans="1:5" x14ac:dyDescent="0.25">
      <c r="A907" t="s">
        <v>905</v>
      </c>
      <c r="B907" t="str">
        <f>MID(Table1[[#This Row],[Adresse complète]],1,SEARCH("@",SUBSTITUTE(Table1[[#This Row],[Adresse complète]]," ","@",2)))</f>
        <v xml:space="preserve">2  </v>
      </c>
      <c r="C907" t="str">
        <f>SUBSTITUTE(SUBSTITUTE(TRIM(SUBSTITUTE(Table1[[#This Row],[Adresse complète]],Table1[[#This Row],[Rue]],"")),Table1[[#This Row],[Code postal]],""),Table1[[#This Row],[Ville]],"")</f>
        <v xml:space="preserve">AVENUE BOYER </v>
      </c>
      <c r="D907" t="str" cm="1">
        <f t="array" ref="D907">MID(Table1[[#This Row],[Adresse complète]],LEN(Table1[[#This Row],[Adresse complète]])-MATCH(TRUE,ISNUMBER(--(MID(Table1[[#This Row],[Adresse complète]],LEN(Table1[[#This Row],[Adresse complète]])-ROW($1:$255),1))),0)-4,5)</f>
        <v>06500</v>
      </c>
      <c r="E907" t="str" cm="1">
        <f t="array" ref="E907">RIGHT(Table1[[#This Row],[Adresse complète]],MATCH(TRUE,ISNUMBER(--(MID(Table1[[#This Row],[Adresse complète]],LEN(Table1[[#This Row],[Adresse complète]])-ROW($1:$255),1))),0))</f>
        <v xml:space="preserve"> MENTON</v>
      </c>
    </row>
    <row r="908" spans="1:5" x14ac:dyDescent="0.25">
      <c r="A908" t="s">
        <v>906</v>
      </c>
      <c r="B908" t="str">
        <f>MID(Table1[[#This Row],[Adresse complète]],1,SEARCH("@",SUBSTITUTE(Table1[[#This Row],[Adresse complète]]," ","@",2)))</f>
        <v xml:space="preserve">0  </v>
      </c>
      <c r="C908" t="str">
        <f>SUBSTITUTE(SUBSTITUTE(TRIM(SUBSTITUTE(Table1[[#This Row],[Adresse complète]],Table1[[#This Row],[Rue]],"")),Table1[[#This Row],[Code postal]],""),Table1[[#This Row],[Ville]],"")</f>
        <v xml:space="preserve">MONTEE DU CAI </v>
      </c>
      <c r="D908" t="str" cm="1">
        <f t="array" ref="D908">MID(Table1[[#This Row],[Adresse complète]],LEN(Table1[[#This Row],[Adresse complète]])-MATCH(TRUE,ISNUMBER(--(MID(Table1[[#This Row],[Adresse complète]],LEN(Table1[[#This Row],[Adresse complète]])-ROW($1:$255),1))),0)-4,5)</f>
        <v>04110</v>
      </c>
      <c r="E908" t="str" cm="1">
        <f t="array" ref="E908">RIGHT(Table1[[#This Row],[Adresse complète]],MATCH(TRUE,ISNUMBER(--(MID(Table1[[#This Row],[Adresse complète]],LEN(Table1[[#This Row],[Adresse complète]])-ROW($1:$255),1))),0))</f>
        <v xml:space="preserve"> REILLANNE</v>
      </c>
    </row>
    <row r="909" spans="1:5" x14ac:dyDescent="0.25">
      <c r="A909" t="s">
        <v>907</v>
      </c>
      <c r="B909" t="str">
        <f>MID(Table1[[#This Row],[Adresse complète]],1,SEARCH("@",SUBSTITUTE(Table1[[#This Row],[Adresse complète]]," ","@",2)))</f>
        <v xml:space="preserve">68 B </v>
      </c>
      <c r="C909" t="str">
        <f>SUBSTITUTE(SUBSTITUTE(TRIM(SUBSTITUTE(Table1[[#This Row],[Adresse complète]],Table1[[#This Row],[Rue]],"")),Table1[[#This Row],[Code postal]],""),Table1[[#This Row],[Ville]],"")</f>
        <v xml:space="preserve">RUE DE LA GRANDE ARMEE </v>
      </c>
      <c r="D909" t="str" cm="1">
        <f t="array" ref="D909">MID(Table1[[#This Row],[Adresse complète]],LEN(Table1[[#This Row],[Adresse complète]])-MATCH(TRUE,ISNUMBER(--(MID(Table1[[#This Row],[Adresse complète]],LEN(Table1[[#This Row],[Adresse complète]])-ROW($1:$255),1))),0)-4,5)</f>
        <v>68760</v>
      </c>
      <c r="E909" t="str" cm="1">
        <f t="array" ref="E909">RIGHT(Table1[[#This Row],[Adresse complète]],MATCH(TRUE,ISNUMBER(--(MID(Table1[[#This Row],[Adresse complète]],LEN(Table1[[#This Row],[Adresse complète]])-ROW($1:$255),1))),0))</f>
        <v xml:space="preserve"> WILLER SUR THUR</v>
      </c>
    </row>
    <row r="910" spans="1:5" x14ac:dyDescent="0.25">
      <c r="A910" t="s">
        <v>908</v>
      </c>
      <c r="B910" t="str">
        <f>MID(Table1[[#This Row],[Adresse complète]],1,SEARCH("@",SUBSTITUTE(Table1[[#This Row],[Adresse complète]]," ","@",2)))</f>
        <v xml:space="preserve">1  </v>
      </c>
      <c r="C910" t="str">
        <f>SUBSTITUTE(SUBSTITUTE(TRIM(SUBSTITUTE(Table1[[#This Row],[Adresse complète]],Table1[[#This Row],[Rue]],"")),Table1[[#This Row],[Code postal]],""),Table1[[#This Row],[Ville]],"")</f>
        <v xml:space="preserve">LIEU DIT LES FILOUSIERES </v>
      </c>
      <c r="D910" t="str" cm="1">
        <f t="array" ref="D910">MID(Table1[[#This Row],[Adresse complète]],LEN(Table1[[#This Row],[Adresse complète]])-MATCH(TRUE,ISNUMBER(--(MID(Table1[[#This Row],[Adresse complète]],LEN(Table1[[#This Row],[Adresse complète]])-ROW($1:$255),1))),0)-4,5)</f>
        <v>72170</v>
      </c>
      <c r="E910" t="str" cm="1">
        <f t="array" ref="E910">RIGHT(Table1[[#This Row],[Adresse complète]],MATCH(TRUE,ISNUMBER(--(MID(Table1[[#This Row],[Adresse complète]],LEN(Table1[[#This Row],[Adresse complète]])-ROW($1:$255),1))),0))</f>
        <v xml:space="preserve"> ASSE LE RIBOUL</v>
      </c>
    </row>
    <row r="911" spans="1:5" x14ac:dyDescent="0.25">
      <c r="A911" t="s">
        <v>909</v>
      </c>
      <c r="B911" t="str">
        <f>MID(Table1[[#This Row],[Adresse complète]],1,SEARCH("@",SUBSTITUTE(Table1[[#This Row],[Adresse complète]]," ","@",2)))</f>
        <v xml:space="preserve">5 C </v>
      </c>
      <c r="C911" t="str">
        <f>SUBSTITUTE(SUBSTITUTE(TRIM(SUBSTITUTE(Table1[[#This Row],[Adresse complète]],Table1[[#This Row],[Rue]],"")),Table1[[#This Row],[Code postal]],""),Table1[[#This Row],[Ville]],"")</f>
        <v xml:space="preserve">RUE DES DOMINICAINS </v>
      </c>
      <c r="D911" t="str" cm="1">
        <f t="array" ref="D911">MID(Table1[[#This Row],[Adresse complète]],LEN(Table1[[#This Row],[Adresse complète]])-MATCH(TRUE,ISNUMBER(--(MID(Table1[[#This Row],[Adresse complète]],LEN(Table1[[#This Row],[Adresse complète]])-ROW($1:$255),1))),0)-4,5)</f>
        <v>67500</v>
      </c>
      <c r="E911" t="str" cm="1">
        <f t="array" ref="E911">RIGHT(Table1[[#This Row],[Adresse complète]],MATCH(TRUE,ISNUMBER(--(MID(Table1[[#This Row],[Adresse complète]],LEN(Table1[[#This Row],[Adresse complète]])-ROW($1:$255),1))),0))</f>
        <v xml:space="preserve"> HAGUENAU</v>
      </c>
    </row>
    <row r="912" spans="1:5" x14ac:dyDescent="0.25">
      <c r="A912" t="s">
        <v>910</v>
      </c>
      <c r="B912" t="str">
        <f>MID(Table1[[#This Row],[Adresse complète]],1,SEARCH("@",SUBSTITUTE(Table1[[#This Row],[Adresse complète]]," ","@",2)))</f>
        <v xml:space="preserve">268  </v>
      </c>
      <c r="C912" t="str">
        <f>SUBSTITUTE(SUBSTITUTE(TRIM(SUBSTITUTE(Table1[[#This Row],[Adresse complète]],Table1[[#This Row],[Rue]],"")),Table1[[#This Row],[Code postal]],""),Table1[[#This Row],[Ville]],"")</f>
        <v xml:space="preserve">BOULEVARD TRUCY </v>
      </c>
      <c r="D912" t="str" cm="1">
        <f t="array" ref="D912">MID(Table1[[#This Row],[Adresse complète]],LEN(Table1[[#This Row],[Adresse complète]])-MATCH(TRUE,ISNUMBER(--(MID(Table1[[#This Row],[Adresse complète]],LEN(Table1[[#This Row],[Adresse complète]])-ROW($1:$255),1))),0)-4,5)</f>
        <v>83000</v>
      </c>
      <c r="E912" t="str" cm="1">
        <f t="array" ref="E912">RIGHT(Table1[[#This Row],[Adresse complète]],MATCH(TRUE,ISNUMBER(--(MID(Table1[[#This Row],[Adresse complète]],LEN(Table1[[#This Row],[Adresse complète]])-ROW($1:$255),1))),0))</f>
        <v xml:space="preserve"> TOULON</v>
      </c>
    </row>
    <row r="913" spans="1:5" x14ac:dyDescent="0.25">
      <c r="A913" t="s">
        <v>911</v>
      </c>
      <c r="B913" t="str">
        <f>MID(Table1[[#This Row],[Adresse complète]],1,SEARCH("@",SUBSTITUTE(Table1[[#This Row],[Adresse complète]]," ","@",2)))</f>
        <v xml:space="preserve">3276  </v>
      </c>
      <c r="C913" t="str">
        <f>SUBSTITUTE(SUBSTITUTE(TRIM(SUBSTITUTE(Table1[[#This Row],[Adresse complète]],Table1[[#This Row],[Rue]],"")),Table1[[#This Row],[Code postal]],""),Table1[[#This Row],[Ville]],"")</f>
        <v xml:space="preserve">ROUTE DE COMBORN </v>
      </c>
      <c r="D913" t="str" cm="1">
        <f t="array" ref="D913">MID(Table1[[#This Row],[Adresse complète]],LEN(Table1[[#This Row],[Adresse complète]])-MATCH(TRUE,ISNUMBER(--(MID(Table1[[#This Row],[Adresse complète]],LEN(Table1[[#This Row],[Adresse complète]])-ROW($1:$255),1))),0)-4,5)</f>
        <v>19410</v>
      </c>
      <c r="E913" t="str" cm="1">
        <f t="array" ref="E913">RIGHT(Table1[[#This Row],[Adresse complète]],MATCH(TRUE,ISNUMBER(--(MID(Table1[[#This Row],[Adresse complète]],LEN(Table1[[#This Row],[Adresse complète]])-ROW($1:$255),1))),0))</f>
        <v xml:space="preserve"> ORGNAC SUR VEZERE</v>
      </c>
    </row>
    <row r="914" spans="1:5" x14ac:dyDescent="0.25">
      <c r="A914" t="s">
        <v>912</v>
      </c>
      <c r="B914" t="str">
        <f>MID(Table1[[#This Row],[Adresse complète]],1,SEARCH("@",SUBSTITUTE(Table1[[#This Row],[Adresse complète]]," ","@",2)))</f>
        <v xml:space="preserve">1  </v>
      </c>
      <c r="C914" t="str">
        <f>SUBSTITUTE(SUBSTITUTE(TRIM(SUBSTITUTE(Table1[[#This Row],[Adresse complète]],Table1[[#This Row],[Rue]],"")),Table1[[#This Row],[Code postal]],""),Table1[[#This Row],[Ville]],"")</f>
        <v xml:space="preserve">ROUTE DE ROUHENAC </v>
      </c>
      <c r="D914" t="str" cm="1">
        <f t="array" ref="D914">MID(Table1[[#This Row],[Adresse complète]],LEN(Table1[[#This Row],[Adresse complète]])-MATCH(TRUE,ISNUMBER(--(MID(Table1[[#This Row],[Adresse complète]],LEN(Table1[[#This Row],[Adresse complète]])-ROW($1:$255),1))),0)-4,5)</f>
        <v>16330</v>
      </c>
      <c r="E914" t="str" cm="1">
        <f t="array" ref="E914">RIGHT(Table1[[#This Row],[Adresse complète]],MATCH(TRUE,ISNUMBER(--(MID(Table1[[#This Row],[Adresse complète]],LEN(Table1[[#This Row],[Adresse complète]])-ROW($1:$255),1))),0))</f>
        <v xml:space="preserve"> VARS</v>
      </c>
    </row>
    <row r="915" spans="1:5" x14ac:dyDescent="0.25">
      <c r="A915" t="s">
        <v>913</v>
      </c>
      <c r="B915" t="str">
        <f>MID(Table1[[#This Row],[Adresse complète]],1,SEARCH("@",SUBSTITUTE(Table1[[#This Row],[Adresse complète]]," ","@",2)))</f>
        <v xml:space="preserve">27  </v>
      </c>
      <c r="C915" t="str">
        <f>SUBSTITUTE(SUBSTITUTE(TRIM(SUBSTITUTE(Table1[[#This Row],[Adresse complète]],Table1[[#This Row],[Rue]],"")),Table1[[#This Row],[Code postal]],""),Table1[[#This Row],[Ville]],"")</f>
        <v xml:space="preserve">HAMEAU DU GOUPIL </v>
      </c>
      <c r="D915" t="str" cm="1">
        <f t="array" ref="D915">MID(Table1[[#This Row],[Adresse complète]],LEN(Table1[[#This Row],[Adresse complète]])-MATCH(TRUE,ISNUMBER(--(MID(Table1[[#This Row],[Adresse complète]],LEN(Table1[[#This Row],[Adresse complète]])-ROW($1:$255),1))),0)-4,5)</f>
        <v>95380</v>
      </c>
      <c r="E915" t="str" cm="1">
        <f t="array" ref="E915">RIGHT(Table1[[#This Row],[Adresse complète]],MATCH(TRUE,ISNUMBER(--(MID(Table1[[#This Row],[Adresse complète]],LEN(Table1[[#This Row],[Adresse complète]])-ROW($1:$255),1))),0))</f>
        <v xml:space="preserve"> PUISEUX EN FRANCE</v>
      </c>
    </row>
    <row r="916" spans="1:5" x14ac:dyDescent="0.25">
      <c r="A916" t="s">
        <v>914</v>
      </c>
      <c r="B916" t="str">
        <f>MID(Table1[[#This Row],[Adresse complète]],1,SEARCH("@",SUBSTITUTE(Table1[[#This Row],[Adresse complète]]," ","@",2)))</f>
        <v xml:space="preserve">8  </v>
      </c>
      <c r="C916" t="str">
        <f>SUBSTITUTE(SUBSTITUTE(TRIM(SUBSTITUTE(Table1[[#This Row],[Adresse complète]],Table1[[#This Row],[Rue]],"")),Table1[[#This Row],[Code postal]],""),Table1[[#This Row],[Ville]],"")</f>
        <v xml:space="preserve">ROUTE DE SAINT PIERRE DE FERIC </v>
      </c>
      <c r="D916" t="str" cm="1">
        <f t="array" ref="D916">MID(Table1[[#This Row],[Adresse complète]],LEN(Table1[[#This Row],[Adresse complète]])-MATCH(TRUE,ISNUMBER(--(MID(Table1[[#This Row],[Adresse complète]],LEN(Table1[[#This Row],[Adresse complète]])-ROW($1:$255),1))),0)-4,5)</f>
        <v>06000</v>
      </c>
      <c r="E916" t="str" cm="1">
        <f t="array" ref="E916">RIGHT(Table1[[#This Row],[Adresse complète]],MATCH(TRUE,ISNUMBER(--(MID(Table1[[#This Row],[Adresse complète]],LEN(Table1[[#This Row],[Adresse complète]])-ROW($1:$255),1))),0))</f>
        <v xml:space="preserve"> NICE</v>
      </c>
    </row>
    <row r="917" spans="1:5" x14ac:dyDescent="0.25">
      <c r="A917" t="s">
        <v>915</v>
      </c>
      <c r="B917" t="str">
        <f>MID(Table1[[#This Row],[Adresse complète]],1,SEARCH("@",SUBSTITUTE(Table1[[#This Row],[Adresse complète]]," ","@",2)))</f>
        <v xml:space="preserve">0  </v>
      </c>
      <c r="C917" t="str">
        <f>SUBSTITUTE(SUBSTITUTE(TRIM(SUBSTITUTE(Table1[[#This Row],[Adresse complète]],Table1[[#This Row],[Rue]],"")),Table1[[#This Row],[Code postal]],""),Table1[[#This Row],[Ville]],"")</f>
        <v xml:space="preserve">CHEMIN DU PLAN DES COMBES </v>
      </c>
      <c r="D917" t="str" cm="1">
        <f t="array" ref="D917">MID(Table1[[#This Row],[Adresse complète]],LEN(Table1[[#This Row],[Adresse complète]])-MATCH(TRUE,ISNUMBER(--(MID(Table1[[#This Row],[Adresse complète]],LEN(Table1[[#This Row],[Adresse complète]])-ROW($1:$255),1))),0)-4,5)</f>
        <v>83440</v>
      </c>
      <c r="E917" t="str" cm="1">
        <f t="array" ref="E917">RIGHT(Table1[[#This Row],[Adresse complète]],MATCH(TRUE,ISNUMBER(--(MID(Table1[[#This Row],[Adresse complète]],LEN(Table1[[#This Row],[Adresse complète]])-ROW($1:$255),1))),0))</f>
        <v xml:space="preserve"> CALLIAN</v>
      </c>
    </row>
    <row r="918" spans="1:5" x14ac:dyDescent="0.25">
      <c r="A918" t="s">
        <v>916</v>
      </c>
      <c r="B918" t="str">
        <f>MID(Table1[[#This Row],[Adresse complète]],1,SEARCH("@",SUBSTITUTE(Table1[[#This Row],[Adresse complète]]," ","@",2)))</f>
        <v xml:space="preserve">14  </v>
      </c>
      <c r="C918" t="str">
        <f>SUBSTITUTE(SUBSTITUTE(TRIM(SUBSTITUTE(Table1[[#This Row],[Adresse complète]],Table1[[#This Row],[Rue]],"")),Table1[[#This Row],[Code postal]],""),Table1[[#This Row],[Ville]],"")</f>
        <v xml:space="preserve">ROUTE DE MONTESSON </v>
      </c>
      <c r="D918" t="str" cm="1">
        <f t="array" ref="D918">MID(Table1[[#This Row],[Adresse complète]],LEN(Table1[[#This Row],[Adresse complète]])-MATCH(TRUE,ISNUMBER(--(MID(Table1[[#This Row],[Adresse complète]],LEN(Table1[[#This Row],[Adresse complète]])-ROW($1:$255),1))),0)-4,5)</f>
        <v>78110</v>
      </c>
      <c r="E918" t="str" cm="1">
        <f t="array" ref="E918">RIGHT(Table1[[#This Row],[Adresse complète]],MATCH(TRUE,ISNUMBER(--(MID(Table1[[#This Row],[Adresse complète]],LEN(Table1[[#This Row],[Adresse complète]])-ROW($1:$255),1))),0))</f>
        <v xml:space="preserve"> LE VESINET</v>
      </c>
    </row>
    <row r="919" spans="1:5" x14ac:dyDescent="0.25">
      <c r="A919" t="s">
        <v>917</v>
      </c>
      <c r="B919" t="str">
        <f>MID(Table1[[#This Row],[Adresse complète]],1,SEARCH("@",SUBSTITUTE(Table1[[#This Row],[Adresse complète]]," ","@",2)))</f>
        <v xml:space="preserve">34  </v>
      </c>
      <c r="C919" t="str">
        <f>SUBSTITUTE(SUBSTITUTE(TRIM(SUBSTITUTE(Table1[[#This Row],[Adresse complète]],Table1[[#This Row],[Rue]],"")),Table1[[#This Row],[Code postal]],""),Table1[[#This Row],[Ville]],"")</f>
        <v xml:space="preserve">CHEMIN DES CARRIERES </v>
      </c>
      <c r="D919" t="str" cm="1">
        <f t="array" ref="D919">MID(Table1[[#This Row],[Adresse complète]],LEN(Table1[[#This Row],[Adresse complète]])-MATCH(TRUE,ISNUMBER(--(MID(Table1[[#This Row],[Adresse complète]],LEN(Table1[[#This Row],[Adresse complète]])-ROW($1:$255),1))),0)-4,5)</f>
        <v>31140</v>
      </c>
      <c r="E919" t="str" cm="1">
        <f t="array" ref="E919">RIGHT(Table1[[#This Row],[Adresse complète]],MATCH(TRUE,ISNUMBER(--(MID(Table1[[#This Row],[Adresse complète]],LEN(Table1[[#This Row],[Adresse complète]])-ROW($1:$255),1))),0))</f>
        <v xml:space="preserve"> AUCAMVILLE</v>
      </c>
    </row>
    <row r="920" spans="1:5" x14ac:dyDescent="0.25">
      <c r="A920" t="s">
        <v>918</v>
      </c>
      <c r="B920" t="str">
        <f>MID(Table1[[#This Row],[Adresse complète]],1,SEARCH("@",SUBSTITUTE(Table1[[#This Row],[Adresse complète]]," ","@",2)))</f>
        <v xml:space="preserve">33  </v>
      </c>
      <c r="C920" t="str">
        <f>SUBSTITUTE(SUBSTITUTE(TRIM(SUBSTITUTE(Table1[[#This Row],[Adresse complète]],Table1[[#This Row],[Rue]],"")),Table1[[#This Row],[Code postal]],""),Table1[[#This Row],[Ville]],"")</f>
        <v xml:space="preserve">CHEMIN DE SAINTE GERMAINE </v>
      </c>
      <c r="D920" t="str" cm="1">
        <f t="array" ref="D920">MID(Table1[[#This Row],[Adresse complète]],LEN(Table1[[#This Row],[Adresse complète]])-MATCH(TRUE,ISNUMBER(--(MID(Table1[[#This Row],[Adresse complète]],LEN(Table1[[#This Row],[Adresse complète]])-ROW($1:$255),1))),0)-4,5)</f>
        <v>34340</v>
      </c>
      <c r="E920" t="str" cm="1">
        <f t="array" ref="E920">RIGHT(Table1[[#This Row],[Adresse complète]],MATCH(TRUE,ISNUMBER(--(MID(Table1[[#This Row],[Adresse complète]],LEN(Table1[[#This Row],[Adresse complète]])-ROW($1:$255),1))),0))</f>
        <v xml:space="preserve"> MARSEILLAN</v>
      </c>
    </row>
    <row r="921" spans="1:5" x14ac:dyDescent="0.25">
      <c r="A921" t="s">
        <v>919</v>
      </c>
      <c r="B921" t="str">
        <f>MID(Table1[[#This Row],[Adresse complète]],1,SEARCH("@",SUBSTITUTE(Table1[[#This Row],[Adresse complète]]," ","@",2)))</f>
        <v xml:space="preserve">164 B </v>
      </c>
      <c r="C921" t="str">
        <f>SUBSTITUTE(SUBSTITUTE(TRIM(SUBSTITUTE(Table1[[#This Row],[Adresse complète]],Table1[[#This Row],[Rue]],"")),Table1[[#This Row],[Code postal]],""),Table1[[#This Row],[Ville]],"")</f>
        <v xml:space="preserve">RUE JOLIOT CURIE </v>
      </c>
      <c r="D921" t="str" cm="1">
        <f t="array" ref="D921">MID(Table1[[#This Row],[Adresse complète]],LEN(Table1[[#This Row],[Adresse complète]])-MATCH(TRUE,ISNUMBER(--(MID(Table1[[#This Row],[Adresse complète]],LEN(Table1[[#This Row],[Adresse complète]])-ROW($1:$255),1))),0)-4,5)</f>
        <v>69160</v>
      </c>
      <c r="E921" t="str" cm="1">
        <f t="array" ref="E921">RIGHT(Table1[[#This Row],[Adresse complète]],MATCH(TRUE,ISNUMBER(--(MID(Table1[[#This Row],[Adresse complète]],LEN(Table1[[#This Row],[Adresse complète]])-ROW($1:$255),1))),0))</f>
        <v xml:space="preserve"> TASSIN LA DEMI LUNE</v>
      </c>
    </row>
    <row r="922" spans="1:5" x14ac:dyDescent="0.25">
      <c r="A922" t="s">
        <v>920</v>
      </c>
      <c r="B922" t="str">
        <f>MID(Table1[[#This Row],[Adresse complète]],1,SEARCH("@",SUBSTITUTE(Table1[[#This Row],[Adresse complète]]," ","@",2)))</f>
        <v xml:space="preserve">12  </v>
      </c>
      <c r="C922" t="str">
        <f>SUBSTITUTE(SUBSTITUTE(TRIM(SUBSTITUTE(Table1[[#This Row],[Adresse complète]],Table1[[#This Row],[Rue]],"")),Table1[[#This Row],[Code postal]],""),Table1[[#This Row],[Ville]],"")</f>
        <v xml:space="preserve">RUE MELVIN JONES </v>
      </c>
      <c r="D922" t="str" cm="1">
        <f t="array" ref="D922">MID(Table1[[#This Row],[Adresse complète]],LEN(Table1[[#This Row],[Adresse complète]])-MATCH(TRUE,ISNUMBER(--(MID(Table1[[#This Row],[Adresse complète]],LEN(Table1[[#This Row],[Adresse complète]])-ROW($1:$255),1))),0)-4,5)</f>
        <v>82000</v>
      </c>
      <c r="E922" t="str" cm="1">
        <f t="array" ref="E922">RIGHT(Table1[[#This Row],[Adresse complète]],MATCH(TRUE,ISNUMBER(--(MID(Table1[[#This Row],[Adresse complète]],LEN(Table1[[#This Row],[Adresse complète]])-ROW($1:$255),1))),0))</f>
        <v xml:space="preserve"> MONTAUBAN</v>
      </c>
    </row>
    <row r="923" spans="1:5" x14ac:dyDescent="0.25">
      <c r="A923" t="s">
        <v>921</v>
      </c>
      <c r="B923" t="str">
        <f>MID(Table1[[#This Row],[Adresse complète]],1,SEARCH("@",SUBSTITUTE(Table1[[#This Row],[Adresse complète]]," ","@",2)))</f>
        <v xml:space="preserve">8  </v>
      </c>
      <c r="C923" t="str">
        <f>SUBSTITUTE(SUBSTITUTE(TRIM(SUBSTITUTE(Table1[[#This Row],[Adresse complète]],Table1[[#This Row],[Rue]],"")),Table1[[#This Row],[Code postal]],""),Table1[[#This Row],[Ville]],"")</f>
        <v xml:space="preserve">BOULEVARD DU BOSPHORE </v>
      </c>
      <c r="D923" t="str" cm="1">
        <f t="array" ref="D923">MID(Table1[[#This Row],[Adresse complète]],LEN(Table1[[#This Row],[Adresse complète]])-MATCH(TRUE,ISNUMBER(--(MID(Table1[[#This Row],[Adresse complète]],LEN(Table1[[#This Row],[Adresse complète]])-ROW($1:$255),1))),0)-4,5)</f>
        <v>13015</v>
      </c>
      <c r="E923" t="str" cm="1">
        <f t="array" ref="E923">RIGHT(Table1[[#This Row],[Adresse complète]],MATCH(TRUE,ISNUMBER(--(MID(Table1[[#This Row],[Adresse complète]],LEN(Table1[[#This Row],[Adresse complète]])-ROW($1:$255),1))),0))</f>
        <v xml:space="preserve"> MARSEILLE</v>
      </c>
    </row>
    <row r="924" spans="1:5" x14ac:dyDescent="0.25">
      <c r="A924" t="s">
        <v>922</v>
      </c>
      <c r="B924" t="str">
        <f>MID(Table1[[#This Row],[Adresse complète]],1,SEARCH("@",SUBSTITUTE(Table1[[#This Row],[Adresse complète]]," ","@",2)))</f>
        <v xml:space="preserve">53  </v>
      </c>
      <c r="C924" t="str">
        <f>SUBSTITUTE(SUBSTITUTE(TRIM(SUBSTITUTE(Table1[[#This Row],[Adresse complète]],Table1[[#This Row],[Rue]],"")),Table1[[#This Row],[Code postal]],""),Table1[[#This Row],[Ville]],"")</f>
        <v xml:space="preserve">AVENUE DE VERDUN </v>
      </c>
      <c r="D924" t="str" cm="1">
        <f t="array" ref="D924">MID(Table1[[#This Row],[Adresse complète]],LEN(Table1[[#This Row],[Adresse complète]])-MATCH(TRUE,ISNUMBER(--(MID(Table1[[#This Row],[Adresse complète]],LEN(Table1[[#This Row],[Adresse complète]])-ROW($1:$255),1))),0)-4,5)</f>
        <v>06800</v>
      </c>
      <c r="E924" t="str" cm="1">
        <f t="array" ref="E924">RIGHT(Table1[[#This Row],[Adresse complète]],MATCH(TRUE,ISNUMBER(--(MID(Table1[[#This Row],[Adresse complète]],LEN(Table1[[#This Row],[Adresse complète]])-ROW($1:$255),1))),0))</f>
        <v xml:space="preserve"> CAGNES SUR MER</v>
      </c>
    </row>
    <row r="925" spans="1:5" x14ac:dyDescent="0.25">
      <c r="A925" t="s">
        <v>923</v>
      </c>
      <c r="B925" t="str">
        <f>MID(Table1[[#This Row],[Adresse complète]],1,SEARCH("@",SUBSTITUTE(Table1[[#This Row],[Adresse complète]]," ","@",2)))</f>
        <v xml:space="preserve">0  </v>
      </c>
      <c r="C925" t="str">
        <f>SUBSTITUTE(SUBSTITUTE(TRIM(SUBSTITUTE(Table1[[#This Row],[Adresse complète]],Table1[[#This Row],[Rue]],"")),Table1[[#This Row],[Code postal]],""),Table1[[#This Row],[Ville]],"")</f>
        <v xml:space="preserve">LIEU DIT LES GRANONS </v>
      </c>
      <c r="D925" t="str" cm="1">
        <f t="array" ref="D925">MID(Table1[[#This Row],[Adresse complète]],LEN(Table1[[#This Row],[Adresse complète]])-MATCH(TRUE,ISNUMBER(--(MID(Table1[[#This Row],[Adresse complète]],LEN(Table1[[#This Row],[Adresse complète]])-ROW($1:$255),1))),0)-4,5)</f>
        <v>04110</v>
      </c>
      <c r="E925" t="str" cm="1">
        <f t="array" ref="E925">RIGHT(Table1[[#This Row],[Adresse complète]],MATCH(TRUE,ISNUMBER(--(MID(Table1[[#This Row],[Adresse complète]],LEN(Table1[[#This Row],[Adresse complète]])-ROW($1:$255),1))),0))</f>
        <v xml:space="preserve"> REILLANNE</v>
      </c>
    </row>
    <row r="926" spans="1:5" x14ac:dyDescent="0.25">
      <c r="A926" t="s">
        <v>924</v>
      </c>
      <c r="B926" t="str">
        <f>MID(Table1[[#This Row],[Adresse complète]],1,SEARCH("@",SUBSTITUTE(Table1[[#This Row],[Adresse complète]]," ","@",2)))</f>
        <v xml:space="preserve">4  </v>
      </c>
      <c r="C926" t="str">
        <f>SUBSTITUTE(SUBSTITUTE(TRIM(SUBSTITUTE(Table1[[#This Row],[Adresse complète]],Table1[[#This Row],[Rue]],"")),Table1[[#This Row],[Code postal]],""),Table1[[#This Row],[Ville]],"")</f>
        <v xml:space="preserve">RUE JEAN DE LA FONTAINE </v>
      </c>
      <c r="D926" t="str" cm="1">
        <f t="array" ref="D926">MID(Table1[[#This Row],[Adresse complète]],LEN(Table1[[#This Row],[Adresse complète]])-MATCH(TRUE,ISNUMBER(--(MID(Table1[[#This Row],[Adresse complète]],LEN(Table1[[#This Row],[Adresse complète]])-ROW($1:$255),1))),0)-4,5)</f>
        <v>84100</v>
      </c>
      <c r="E926" t="str" cm="1">
        <f t="array" ref="E926">RIGHT(Table1[[#This Row],[Adresse complète]],MATCH(TRUE,ISNUMBER(--(MID(Table1[[#This Row],[Adresse complète]],LEN(Table1[[#This Row],[Adresse complète]])-ROW($1:$255),1))),0))</f>
        <v xml:space="preserve"> ORANGE</v>
      </c>
    </row>
    <row r="927" spans="1:5" x14ac:dyDescent="0.25">
      <c r="A927" t="s">
        <v>925</v>
      </c>
      <c r="B927" t="str">
        <f>MID(Table1[[#This Row],[Adresse complète]],1,SEARCH("@",SUBSTITUTE(Table1[[#This Row],[Adresse complète]]," ","@",2)))</f>
        <v xml:space="preserve">4  </v>
      </c>
      <c r="C927" t="str">
        <f>SUBSTITUTE(SUBSTITUTE(TRIM(SUBSTITUTE(Table1[[#This Row],[Adresse complète]],Table1[[#This Row],[Rue]],"")),Table1[[#This Row],[Code postal]],""),Table1[[#This Row],[Ville]],"")</f>
        <v xml:space="preserve">RUE HENRI BECQUEREL </v>
      </c>
      <c r="D927" t="str" cm="1">
        <f t="array" ref="D927">MID(Table1[[#This Row],[Adresse complète]],LEN(Table1[[#This Row],[Adresse complète]])-MATCH(TRUE,ISNUMBER(--(MID(Table1[[#This Row],[Adresse complète]],LEN(Table1[[#This Row],[Adresse complète]])-ROW($1:$255),1))),0)-4,5)</f>
        <v>60100</v>
      </c>
      <c r="E927" t="str" cm="1">
        <f t="array" ref="E927">RIGHT(Table1[[#This Row],[Adresse complète]],MATCH(TRUE,ISNUMBER(--(MID(Table1[[#This Row],[Adresse complète]],LEN(Table1[[#This Row],[Adresse complète]])-ROW($1:$255),1))),0))</f>
        <v xml:space="preserve"> CREIL</v>
      </c>
    </row>
    <row r="928" spans="1:5" x14ac:dyDescent="0.25">
      <c r="A928" t="s">
        <v>926</v>
      </c>
      <c r="B928" t="str">
        <f>MID(Table1[[#This Row],[Adresse complète]],1,SEARCH("@",SUBSTITUTE(Table1[[#This Row],[Adresse complète]]," ","@",2)))</f>
        <v xml:space="preserve">118  </v>
      </c>
      <c r="C928" t="str">
        <f>SUBSTITUTE(SUBSTITUTE(TRIM(SUBSTITUTE(Table1[[#This Row],[Adresse complète]],Table1[[#This Row],[Rue]],"")),Table1[[#This Row],[Code postal]],""),Table1[[#This Row],[Ville]],"")</f>
        <v xml:space="preserve">ROUTE DE TIGNY </v>
      </c>
      <c r="D928" t="str" cm="1">
        <f t="array" ref="D928">MID(Table1[[#This Row],[Adresse complète]],LEN(Table1[[#This Row],[Adresse complète]])-MATCH(TRUE,ISNUMBER(--(MID(Table1[[#This Row],[Adresse complète]],LEN(Table1[[#This Row],[Adresse complète]])-ROW($1:$255),1))),0)-4,5)</f>
        <v>74150</v>
      </c>
      <c r="E928" t="str" cm="1">
        <f t="array" ref="E928">RIGHT(Table1[[#This Row],[Adresse complète]],MATCH(TRUE,ISNUMBER(--(MID(Table1[[#This Row],[Adresse complète]],LEN(Table1[[#This Row],[Adresse complète]])-ROW($1:$255),1))),0))</f>
        <v xml:space="preserve"> SALES</v>
      </c>
    </row>
    <row r="929" spans="1:5" x14ac:dyDescent="0.25">
      <c r="A929" t="s">
        <v>927</v>
      </c>
      <c r="B929" t="str">
        <f>MID(Table1[[#This Row],[Adresse complète]],1,SEARCH("@",SUBSTITUTE(Table1[[#This Row],[Adresse complète]]," ","@",2)))</f>
        <v xml:space="preserve">0  </v>
      </c>
      <c r="C929" t="str">
        <f>SUBSTITUTE(SUBSTITUTE(TRIM(SUBSTITUTE(Table1[[#This Row],[Adresse complète]],Table1[[#This Row],[Rue]],"")),Table1[[#This Row],[Code postal]],""),Table1[[#This Row],[Ville]],"")</f>
        <v xml:space="preserve">CHEMIN DE SAINT ESTEVE </v>
      </c>
      <c r="D929" t="str" cm="1">
        <f t="array" ref="D929">MID(Table1[[#This Row],[Adresse complète]],LEN(Table1[[#This Row],[Adresse complète]])-MATCH(TRUE,ISNUMBER(--(MID(Table1[[#This Row],[Adresse complète]],LEN(Table1[[#This Row],[Adresse complète]])-ROW($1:$255),1))),0)-4,5)</f>
        <v>11200</v>
      </c>
      <c r="E929" t="str" cm="1">
        <f t="array" ref="E929">RIGHT(Table1[[#This Row],[Adresse complète]],MATCH(TRUE,ISNUMBER(--(MID(Table1[[#This Row],[Adresse complète]],LEN(Table1[[#This Row],[Adresse complète]])-ROW($1:$255),1))),0))</f>
        <v xml:space="preserve"> LEZIGNAN CORBIERES</v>
      </c>
    </row>
    <row r="930" spans="1:5" x14ac:dyDescent="0.25">
      <c r="A930" t="s">
        <v>928</v>
      </c>
      <c r="B930" t="str">
        <f>MID(Table1[[#This Row],[Adresse complète]],1,SEARCH("@",SUBSTITUTE(Table1[[#This Row],[Adresse complète]]," ","@",2)))</f>
        <v xml:space="preserve">28  </v>
      </c>
      <c r="C930" t="str">
        <f>SUBSTITUTE(SUBSTITUTE(TRIM(SUBSTITUTE(Table1[[#This Row],[Adresse complète]],Table1[[#This Row],[Rue]],"")),Table1[[#This Row],[Code postal]],""),Table1[[#This Row],[Ville]],"")</f>
        <v xml:space="preserve">RUE DE LA METALLURGIE </v>
      </c>
      <c r="D930" t="str" cm="1">
        <f t="array" ref="D930">MID(Table1[[#This Row],[Adresse complète]],LEN(Table1[[#This Row],[Adresse complète]])-MATCH(TRUE,ISNUMBER(--(MID(Table1[[#This Row],[Adresse complète]],LEN(Table1[[#This Row],[Adresse complète]])-ROW($1:$255),1))),0)-4,5)</f>
        <v>69003</v>
      </c>
      <c r="E930" t="str" cm="1">
        <f t="array" ref="E930">RIGHT(Table1[[#This Row],[Adresse complète]],MATCH(TRUE,ISNUMBER(--(MID(Table1[[#This Row],[Adresse complète]],LEN(Table1[[#This Row],[Adresse complète]])-ROW($1:$255),1))),0))</f>
        <v xml:space="preserve"> LYON</v>
      </c>
    </row>
    <row r="931" spans="1:5" x14ac:dyDescent="0.25">
      <c r="A931" t="s">
        <v>929</v>
      </c>
      <c r="B931" t="str">
        <f>MID(Table1[[#This Row],[Adresse complète]],1,SEARCH("@",SUBSTITUTE(Table1[[#This Row],[Adresse complète]]," ","@",2)))</f>
        <v xml:space="preserve">481  </v>
      </c>
      <c r="C931" t="str">
        <f>SUBSTITUTE(SUBSTITUTE(TRIM(SUBSTITUTE(Table1[[#This Row],[Adresse complète]],Table1[[#This Row],[Rue]],"")),Table1[[#This Row],[Code postal]],""),Table1[[#This Row],[Ville]],"")</f>
        <v xml:space="preserve">CHEMIN DE LA PREE </v>
      </c>
      <c r="D931" t="str" cm="1">
        <f t="array" ref="D931">MID(Table1[[#This Row],[Adresse complète]],LEN(Table1[[#This Row],[Adresse complète]])-MATCH(TRUE,ISNUMBER(--(MID(Table1[[#This Row],[Adresse complète]],LEN(Table1[[#This Row],[Adresse complète]])-ROW($1:$255),1))),0)-4,5)</f>
        <v>06610</v>
      </c>
      <c r="E931" t="str" cm="1">
        <f t="array" ref="E931">RIGHT(Table1[[#This Row],[Adresse complète]],MATCH(TRUE,ISNUMBER(--(MID(Table1[[#This Row],[Adresse complète]],LEN(Table1[[#This Row],[Adresse complète]])-ROW($1:$255),1))),0))</f>
        <v xml:space="preserve"> LA GAUDE</v>
      </c>
    </row>
    <row r="932" spans="1:5" x14ac:dyDescent="0.25">
      <c r="A932" t="s">
        <v>930</v>
      </c>
      <c r="B932" t="str">
        <f>MID(Table1[[#This Row],[Adresse complète]],1,SEARCH("@",SUBSTITUTE(Table1[[#This Row],[Adresse complète]]," ","@",2)))</f>
        <v xml:space="preserve">0  </v>
      </c>
      <c r="C932" t="str">
        <f>SUBSTITUTE(SUBSTITUTE(TRIM(SUBSTITUTE(Table1[[#This Row],[Adresse complète]],Table1[[#This Row],[Rue]],"")),Table1[[#This Row],[Code postal]],""),Table1[[#This Row],[Ville]],"")</f>
        <v xml:space="preserve">REIREVIOU </v>
      </c>
      <c r="D932" t="str" cm="1">
        <f t="array" ref="D932">MID(Table1[[#This Row],[Adresse complète]],LEN(Table1[[#This Row],[Adresse complète]])-MATCH(TRUE,ISNUMBER(--(MID(Table1[[#This Row],[Adresse complète]],LEN(Table1[[#This Row],[Adresse complète]])-ROW($1:$255),1))),0)-4,5)</f>
        <v>04110</v>
      </c>
      <c r="E932" t="str" cm="1">
        <f t="array" ref="E932">RIGHT(Table1[[#This Row],[Adresse complète]],MATCH(TRUE,ISNUMBER(--(MID(Table1[[#This Row],[Adresse complète]],LEN(Table1[[#This Row],[Adresse complète]])-ROW($1:$255),1))),0))</f>
        <v xml:space="preserve"> REILLANNE</v>
      </c>
    </row>
    <row r="933" spans="1:5" x14ac:dyDescent="0.25">
      <c r="A933" t="s">
        <v>931</v>
      </c>
      <c r="B933" t="str">
        <f>MID(Table1[[#This Row],[Adresse complète]],1,SEARCH("@",SUBSTITUTE(Table1[[#This Row],[Adresse complète]]," ","@",2)))</f>
        <v xml:space="preserve">15  </v>
      </c>
      <c r="C933" t="str">
        <f>SUBSTITUTE(SUBSTITUTE(TRIM(SUBSTITUTE(Table1[[#This Row],[Adresse complète]],Table1[[#This Row],[Rue]],"")),Table1[[#This Row],[Code postal]],""),Table1[[#This Row],[Ville]],"")</f>
        <v xml:space="preserve">RUE RIVET </v>
      </c>
      <c r="D933" t="str" cm="1">
        <f t="array" ref="D933">MID(Table1[[#This Row],[Adresse complète]],LEN(Table1[[#This Row],[Adresse complète]])-MATCH(TRUE,ISNUMBER(--(MID(Table1[[#This Row],[Adresse complète]],LEN(Table1[[#This Row],[Adresse complète]])-ROW($1:$255),1))),0)-4,5)</f>
        <v>69001</v>
      </c>
      <c r="E933" t="str" cm="1">
        <f t="array" ref="E933">RIGHT(Table1[[#This Row],[Adresse complète]],MATCH(TRUE,ISNUMBER(--(MID(Table1[[#This Row],[Adresse complète]],LEN(Table1[[#This Row],[Adresse complète]])-ROW($1:$255),1))),0))</f>
        <v xml:space="preserve"> LYON</v>
      </c>
    </row>
    <row r="934" spans="1:5" x14ac:dyDescent="0.25">
      <c r="A934" t="s">
        <v>932</v>
      </c>
      <c r="B934" t="str">
        <f>MID(Table1[[#This Row],[Adresse complète]],1,SEARCH("@",SUBSTITUTE(Table1[[#This Row],[Adresse complète]]," ","@",2)))</f>
        <v xml:space="preserve">32  </v>
      </c>
      <c r="C934" t="str">
        <f>SUBSTITUTE(SUBSTITUTE(TRIM(SUBSTITUTE(Table1[[#This Row],[Adresse complète]],Table1[[#This Row],[Rue]],"")),Table1[[#This Row],[Code postal]],""),Table1[[#This Row],[Ville]],"")</f>
        <v xml:space="preserve">RUE COMTE DE CHARDONNET </v>
      </c>
      <c r="D934" t="str" cm="1">
        <f t="array" ref="D934">MID(Table1[[#This Row],[Adresse complète]],LEN(Table1[[#This Row],[Adresse complète]])-MATCH(TRUE,ISNUMBER(--(MID(Table1[[#This Row],[Adresse complète]],LEN(Table1[[#This Row],[Adresse complète]])-ROW($1:$255),1))),0)-4,5)</f>
        <v>81000</v>
      </c>
      <c r="E934" t="str" cm="1">
        <f t="array" ref="E934">RIGHT(Table1[[#This Row],[Adresse complète]],MATCH(TRUE,ISNUMBER(--(MID(Table1[[#This Row],[Adresse complète]],LEN(Table1[[#This Row],[Adresse complète]])-ROW($1:$255),1))),0))</f>
        <v xml:space="preserve"> ALBI</v>
      </c>
    </row>
    <row r="935" spans="1:5" x14ac:dyDescent="0.25">
      <c r="A935" t="s">
        <v>933</v>
      </c>
      <c r="B935" t="str">
        <f>MID(Table1[[#This Row],[Adresse complète]],1,SEARCH("@",SUBSTITUTE(Table1[[#This Row],[Adresse complète]]," ","@",2)))</f>
        <v xml:space="preserve">12  </v>
      </c>
      <c r="C935" t="str">
        <f>SUBSTITUTE(SUBSTITUTE(TRIM(SUBSTITUTE(Table1[[#This Row],[Adresse complète]],Table1[[#This Row],[Rue]],"")),Table1[[#This Row],[Code postal]],""),Table1[[#This Row],[Ville]],"")</f>
        <v xml:space="preserve">RUE DE L EGLISE </v>
      </c>
      <c r="D935" t="str" cm="1">
        <f t="array" ref="D935">MID(Table1[[#This Row],[Adresse complète]],LEN(Table1[[#This Row],[Adresse complète]])-MATCH(TRUE,ISNUMBER(--(MID(Table1[[#This Row],[Adresse complète]],LEN(Table1[[#This Row],[Adresse complète]])-ROW($1:$255),1))),0)-4,5)</f>
        <v>11370</v>
      </c>
      <c r="E935" t="str" cm="1">
        <f t="array" ref="E935">RIGHT(Table1[[#This Row],[Adresse complète]],MATCH(TRUE,ISNUMBER(--(MID(Table1[[#This Row],[Adresse complète]],LEN(Table1[[#This Row],[Adresse complète]])-ROW($1:$255),1))),0))</f>
        <v xml:space="preserve"> LEUCATE</v>
      </c>
    </row>
    <row r="936" spans="1:5" x14ac:dyDescent="0.25">
      <c r="A936" t="s">
        <v>934</v>
      </c>
      <c r="B936" t="str">
        <f>MID(Table1[[#This Row],[Adresse complète]],1,SEARCH("@",SUBSTITUTE(Table1[[#This Row],[Adresse complète]]," ","@",2)))</f>
        <v xml:space="preserve">21  </v>
      </c>
      <c r="C936" t="str">
        <f>SUBSTITUTE(SUBSTITUTE(TRIM(SUBSTITUTE(Table1[[#This Row],[Adresse complète]],Table1[[#This Row],[Rue]],"")),Table1[[#This Row],[Code postal]],""),Table1[[#This Row],[Ville]],"")</f>
        <v xml:space="preserve">FAUBOURG DE GUEYDAN </v>
      </c>
      <c r="D936" t="str" cm="1">
        <f t="array" ref="D936">MID(Table1[[#This Row],[Adresse complète]],LEN(Table1[[#This Row],[Adresse complète]])-MATCH(TRUE,ISNUMBER(--(MID(Table1[[#This Row],[Adresse complète]],LEN(Table1[[#This Row],[Adresse complète]])-ROW($1:$255),1))),0)-4,5)</f>
        <v>13120</v>
      </c>
      <c r="E936" t="str" cm="1">
        <f t="array" ref="E936">RIGHT(Table1[[#This Row],[Adresse complète]],MATCH(TRUE,ISNUMBER(--(MID(Table1[[#This Row],[Adresse complète]],LEN(Table1[[#This Row],[Adresse complète]])-ROW($1:$255),1))),0))</f>
        <v xml:space="preserve"> GARDANNE</v>
      </c>
    </row>
    <row r="937" spans="1:5" x14ac:dyDescent="0.25">
      <c r="A937" t="s">
        <v>935</v>
      </c>
      <c r="B937" t="str">
        <f>MID(Table1[[#This Row],[Adresse complète]],1,SEARCH("@",SUBSTITUTE(Table1[[#This Row],[Adresse complète]]," ","@",2)))</f>
        <v xml:space="preserve">9  </v>
      </c>
      <c r="C937" t="str">
        <f>SUBSTITUTE(SUBSTITUTE(TRIM(SUBSTITUTE(Table1[[#This Row],[Adresse complète]],Table1[[#This Row],[Rue]],"")),Table1[[#This Row],[Code postal]],""),Table1[[#This Row],[Ville]],"")</f>
        <v xml:space="preserve">RUE VOLTAIRE </v>
      </c>
      <c r="D937" t="str" cm="1">
        <f t="array" ref="D937">MID(Table1[[#This Row],[Adresse complète]],LEN(Table1[[#This Row],[Adresse complète]])-MATCH(TRUE,ISNUMBER(--(MID(Table1[[#This Row],[Adresse complète]],LEN(Table1[[#This Row],[Adresse complète]])-ROW($1:$255),1))),0)-4,5)</f>
        <v>62100</v>
      </c>
      <c r="E937" t="str" cm="1">
        <f t="array" ref="E937">RIGHT(Table1[[#This Row],[Adresse complète]],MATCH(TRUE,ISNUMBER(--(MID(Table1[[#This Row],[Adresse complète]],LEN(Table1[[#This Row],[Adresse complète]])-ROW($1:$255),1))),0))</f>
        <v xml:space="preserve"> CALAIS</v>
      </c>
    </row>
    <row r="938" spans="1:5" x14ac:dyDescent="0.25">
      <c r="A938" t="s">
        <v>936</v>
      </c>
      <c r="B938" t="str">
        <f>MID(Table1[[#This Row],[Adresse complète]],1,SEARCH("@",SUBSTITUTE(Table1[[#This Row],[Adresse complète]]," ","@",2)))</f>
        <v xml:space="preserve">7  </v>
      </c>
      <c r="C938" t="str">
        <f>SUBSTITUTE(SUBSTITUTE(TRIM(SUBSTITUTE(Table1[[#This Row],[Adresse complète]],Table1[[#This Row],[Rue]],"")),Table1[[#This Row],[Code postal]],""),Table1[[#This Row],[Ville]],"")</f>
        <v xml:space="preserve">RUE SAINT JUST </v>
      </c>
      <c r="D938" t="str" cm="1">
        <f t="array" ref="D938">MID(Table1[[#This Row],[Adresse complète]],LEN(Table1[[#This Row],[Adresse complète]])-MATCH(TRUE,ISNUMBER(--(MID(Table1[[#This Row],[Adresse complète]],LEN(Table1[[#This Row],[Adresse complète]])-ROW($1:$255),1))),0)-4,5)</f>
        <v>93210</v>
      </c>
      <c r="E938" t="str" cm="1">
        <f t="array" ref="E938">RIGHT(Table1[[#This Row],[Adresse complète]],MATCH(TRUE,ISNUMBER(--(MID(Table1[[#This Row],[Adresse complète]],LEN(Table1[[#This Row],[Adresse complète]])-ROW($1:$255),1))),0))</f>
        <v xml:space="preserve"> SAINT DENIS</v>
      </c>
    </row>
    <row r="939" spans="1:5" x14ac:dyDescent="0.25">
      <c r="A939" t="s">
        <v>937</v>
      </c>
      <c r="B939" t="str">
        <f>MID(Table1[[#This Row],[Adresse complète]],1,SEARCH("@",SUBSTITUTE(Table1[[#This Row],[Adresse complète]]," ","@",2)))</f>
        <v xml:space="preserve">21  </v>
      </c>
      <c r="C939" t="str">
        <f>SUBSTITUTE(SUBSTITUTE(TRIM(SUBSTITUTE(Table1[[#This Row],[Adresse complète]],Table1[[#This Row],[Rue]],"")),Table1[[#This Row],[Code postal]],""),Table1[[#This Row],[Ville]],"")</f>
        <v xml:space="preserve">RUE DU BEL AIR </v>
      </c>
      <c r="D939" t="str" cm="1">
        <f t="array" ref="D939">MID(Table1[[#This Row],[Adresse complète]],LEN(Table1[[#This Row],[Adresse complète]])-MATCH(TRUE,ISNUMBER(--(MID(Table1[[#This Row],[Adresse complète]],LEN(Table1[[#This Row],[Adresse complète]])-ROW($1:$255),1))),0)-4,5)</f>
        <v>77200</v>
      </c>
      <c r="E939" t="str" cm="1">
        <f t="array" ref="E939">RIGHT(Table1[[#This Row],[Adresse complète]],MATCH(TRUE,ISNUMBER(--(MID(Table1[[#This Row],[Adresse complète]],LEN(Table1[[#This Row],[Adresse complète]])-ROW($1:$255),1))),0))</f>
        <v xml:space="preserve"> TORCY</v>
      </c>
    </row>
    <row r="940" spans="1:5" x14ac:dyDescent="0.25">
      <c r="A940" t="s">
        <v>40</v>
      </c>
      <c r="B940" t="str">
        <f>MID(Table1[[#This Row],[Adresse complète]],1,SEARCH("@",SUBSTITUTE(Table1[[#This Row],[Adresse complète]]," ","@",2)))</f>
        <v xml:space="preserve">30  </v>
      </c>
      <c r="C940" t="str">
        <f>SUBSTITUTE(SUBSTITUTE(TRIM(SUBSTITUTE(Table1[[#This Row],[Adresse complète]],Table1[[#This Row],[Rue]],"")),Table1[[#This Row],[Code postal]],""),Table1[[#This Row],[Ville]],"")</f>
        <v xml:space="preserve">RUE DES DOUVES </v>
      </c>
      <c r="D940" t="str" cm="1">
        <f t="array" ref="D940">MID(Table1[[#This Row],[Adresse complète]],LEN(Table1[[#This Row],[Adresse complète]])-MATCH(TRUE,ISNUMBER(--(MID(Table1[[#This Row],[Adresse complète]],LEN(Table1[[#This Row],[Adresse complète]])-ROW($1:$255),1))),0)-4,5)</f>
        <v>86000</v>
      </c>
      <c r="E940" t="str" cm="1">
        <f t="array" ref="E940">RIGHT(Table1[[#This Row],[Adresse complète]],MATCH(TRUE,ISNUMBER(--(MID(Table1[[#This Row],[Adresse complète]],LEN(Table1[[#This Row],[Adresse complète]])-ROW($1:$255),1))),0))</f>
        <v xml:space="preserve"> POITIERS</v>
      </c>
    </row>
    <row r="941" spans="1:5" x14ac:dyDescent="0.25">
      <c r="A941" t="s">
        <v>938</v>
      </c>
      <c r="B941" t="str">
        <f>MID(Table1[[#This Row],[Adresse complète]],1,SEARCH("@",SUBSTITUTE(Table1[[#This Row],[Adresse complète]]," ","@",2)))</f>
        <v xml:space="preserve">1  </v>
      </c>
      <c r="C941" t="str">
        <f>SUBSTITUTE(SUBSTITUTE(TRIM(SUBSTITUTE(Table1[[#This Row],[Adresse complète]],Table1[[#This Row],[Rue]],"")),Table1[[#This Row],[Code postal]],""),Table1[[#This Row],[Ville]],"")</f>
        <v xml:space="preserve">RUE LEDRU ROLLIN </v>
      </c>
      <c r="D941" t="str" cm="1">
        <f t="array" ref="D941">MID(Table1[[#This Row],[Adresse complète]],LEN(Table1[[#This Row],[Adresse complète]])-MATCH(TRUE,ISNUMBER(--(MID(Table1[[#This Row],[Adresse complète]],LEN(Table1[[#This Row],[Adresse complète]])-ROW($1:$255),1))),0)-4,5)</f>
        <v>94200</v>
      </c>
      <c r="E941" t="str" cm="1">
        <f t="array" ref="E941">RIGHT(Table1[[#This Row],[Adresse complète]],MATCH(TRUE,ISNUMBER(--(MID(Table1[[#This Row],[Adresse complète]],LEN(Table1[[#This Row],[Adresse complète]])-ROW($1:$255),1))),0))</f>
        <v xml:space="preserve"> IVRY SUR SEINE</v>
      </c>
    </row>
    <row r="942" spans="1:5" x14ac:dyDescent="0.25">
      <c r="A942" t="s">
        <v>939</v>
      </c>
      <c r="B942" t="str">
        <f>MID(Table1[[#This Row],[Adresse complète]],1,SEARCH("@",SUBSTITUTE(Table1[[#This Row],[Adresse complète]]," ","@",2)))</f>
        <v xml:space="preserve">0  </v>
      </c>
      <c r="C942" t="str">
        <f>SUBSTITUTE(SUBSTITUTE(TRIM(SUBSTITUTE(Table1[[#This Row],[Adresse complète]],Table1[[#This Row],[Rue]],"")),Table1[[#This Row],[Code postal]],""),Table1[[#This Row],[Ville]],"")</f>
        <v xml:space="preserve">AVENUE SAINTE ANNE </v>
      </c>
      <c r="D942" t="str" cm="1">
        <f t="array" ref="D942">MID(Table1[[#This Row],[Adresse complète]],LEN(Table1[[#This Row],[Adresse complète]])-MATCH(TRUE,ISNUMBER(--(MID(Table1[[#This Row],[Adresse complète]],LEN(Table1[[#This Row],[Adresse complète]])-ROW($1:$255),1))),0)-4,5)</f>
        <v>06340</v>
      </c>
      <c r="E942" t="str" cm="1">
        <f t="array" ref="E942">RIGHT(Table1[[#This Row],[Adresse complète]],MATCH(TRUE,ISNUMBER(--(MID(Table1[[#This Row],[Adresse complète]],LEN(Table1[[#This Row],[Adresse complète]])-ROW($1:$255),1))),0))</f>
        <v xml:space="preserve"> LA TRINITE</v>
      </c>
    </row>
    <row r="943" spans="1:5" x14ac:dyDescent="0.25">
      <c r="A943" t="s">
        <v>940</v>
      </c>
      <c r="B943" t="str">
        <f>MID(Table1[[#This Row],[Adresse complète]],1,SEARCH("@",SUBSTITUTE(Table1[[#This Row],[Adresse complète]]," ","@",2)))</f>
        <v xml:space="preserve">35  </v>
      </c>
      <c r="C943" t="str">
        <f>SUBSTITUTE(SUBSTITUTE(TRIM(SUBSTITUTE(Table1[[#This Row],[Adresse complète]],Table1[[#This Row],[Rue]],"")),Table1[[#This Row],[Code postal]],""),Table1[[#This Row],[Ville]],"")</f>
        <v xml:space="preserve">RUE HONORE DE BALZAC </v>
      </c>
      <c r="D943" t="str" cm="1">
        <f t="array" ref="D943">MID(Table1[[#This Row],[Adresse complète]],LEN(Table1[[#This Row],[Adresse complète]])-MATCH(TRUE,ISNUMBER(--(MID(Table1[[#This Row],[Adresse complète]],LEN(Table1[[#This Row],[Adresse complète]])-ROW($1:$255),1))),0)-4,5)</f>
        <v>51100</v>
      </c>
      <c r="E943" t="str" cm="1">
        <f t="array" ref="E943">RIGHT(Table1[[#This Row],[Adresse complète]],MATCH(TRUE,ISNUMBER(--(MID(Table1[[#This Row],[Adresse complète]],LEN(Table1[[#This Row],[Adresse complète]])-ROW($1:$255),1))),0))</f>
        <v xml:space="preserve"> REIMS</v>
      </c>
    </row>
    <row r="944" spans="1:5" x14ac:dyDescent="0.25">
      <c r="A944" t="s">
        <v>941</v>
      </c>
      <c r="B944" t="str">
        <f>MID(Table1[[#This Row],[Adresse complète]],1,SEARCH("@",SUBSTITUTE(Table1[[#This Row],[Adresse complète]]," ","@",2)))</f>
        <v xml:space="preserve">1  </v>
      </c>
      <c r="C944" t="str">
        <f>SUBSTITUTE(SUBSTITUTE(TRIM(SUBSTITUTE(Table1[[#This Row],[Adresse complète]],Table1[[#This Row],[Rue]],"")),Table1[[#This Row],[Code postal]],""),Table1[[#This Row],[Ville]],"")</f>
        <v xml:space="preserve">ROUTE D ECOUVIEZ </v>
      </c>
      <c r="D944" t="str" cm="1">
        <f t="array" ref="D944">MID(Table1[[#This Row],[Adresse complète]],LEN(Table1[[#This Row],[Adresse complète]])-MATCH(TRUE,ISNUMBER(--(MID(Table1[[#This Row],[Adresse complète]],LEN(Table1[[#This Row],[Adresse complète]])-ROW($1:$255),1))),0)-4,5)</f>
        <v>55600</v>
      </c>
      <c r="E944" t="str" cm="1">
        <f t="array" ref="E944">RIGHT(Table1[[#This Row],[Adresse complète]],MATCH(TRUE,ISNUMBER(--(MID(Table1[[#This Row],[Adresse complète]],LEN(Table1[[#This Row],[Adresse complète]])-ROW($1:$255),1))),0))</f>
        <v xml:space="preserve"> VERNEUIL GRAND</v>
      </c>
    </row>
    <row r="945" spans="1:5" x14ac:dyDescent="0.25">
      <c r="A945" t="s">
        <v>942</v>
      </c>
      <c r="B945" t="str">
        <f>MID(Table1[[#This Row],[Adresse complète]],1,SEARCH("@",SUBSTITUTE(Table1[[#This Row],[Adresse complète]]," ","@",2)))</f>
        <v xml:space="preserve">4  </v>
      </c>
      <c r="C945" t="str">
        <f>SUBSTITUTE(SUBSTITUTE(TRIM(SUBSTITUTE(Table1[[#This Row],[Adresse complète]],Table1[[#This Row],[Rue]],"")),Table1[[#This Row],[Code postal]],""),Table1[[#This Row],[Ville]],"")</f>
        <v xml:space="preserve">RESIDENCE PONT YBLON </v>
      </c>
      <c r="D945" t="str" cm="1">
        <f t="array" ref="D945">MID(Table1[[#This Row],[Adresse complète]],LEN(Table1[[#This Row],[Adresse complète]])-MATCH(TRUE,ISNUMBER(--(MID(Table1[[#This Row],[Adresse complète]],LEN(Table1[[#This Row],[Adresse complète]])-ROW($1:$255),1))),0)-4,5)</f>
        <v>93440</v>
      </c>
      <c r="E945" t="str" cm="1">
        <f t="array" ref="E945">RIGHT(Table1[[#This Row],[Adresse complète]],MATCH(TRUE,ISNUMBER(--(MID(Table1[[#This Row],[Adresse complète]],LEN(Table1[[#This Row],[Adresse complète]])-ROW($1:$255),1))),0))</f>
        <v xml:space="preserve"> DUGNY</v>
      </c>
    </row>
    <row r="946" spans="1:5" x14ac:dyDescent="0.25">
      <c r="A946" t="s">
        <v>943</v>
      </c>
      <c r="B946" t="str">
        <f>MID(Table1[[#This Row],[Adresse complète]],1,SEARCH("@",SUBSTITUTE(Table1[[#This Row],[Adresse complète]]," ","@",2)))</f>
        <v xml:space="preserve">243  </v>
      </c>
      <c r="C946" t="str">
        <f>SUBSTITUTE(SUBSTITUTE(TRIM(SUBSTITUTE(Table1[[#This Row],[Adresse complète]],Table1[[#This Row],[Rue]],"")),Table1[[#This Row],[Code postal]],""),Table1[[#This Row],[Ville]],"")</f>
        <v xml:space="preserve">RUE JEAN MONNET </v>
      </c>
      <c r="D946" t="str" cm="1">
        <f t="array" ref="D946">MID(Table1[[#This Row],[Adresse complète]],LEN(Table1[[#This Row],[Adresse complète]])-MATCH(TRUE,ISNUMBER(--(MID(Table1[[#This Row],[Adresse complète]],LEN(Table1[[#This Row],[Adresse complète]])-ROW($1:$255),1))),0)-4,5)</f>
        <v>16430</v>
      </c>
      <c r="E946" t="str" cm="1">
        <f t="array" ref="E946">RIGHT(Table1[[#This Row],[Adresse complète]],MATCH(TRUE,ISNUMBER(--(MID(Table1[[#This Row],[Adresse complète]],LEN(Table1[[#This Row],[Adresse complète]])-ROW($1:$255),1))),0))</f>
        <v xml:space="preserve"> CHAMPNIERS</v>
      </c>
    </row>
    <row r="947" spans="1:5" x14ac:dyDescent="0.25">
      <c r="A947" t="s">
        <v>944</v>
      </c>
      <c r="B947" t="str">
        <f>MID(Table1[[#This Row],[Adresse complète]],1,SEARCH("@",SUBSTITUTE(Table1[[#This Row],[Adresse complète]]," ","@",2)))</f>
        <v xml:space="preserve">221  </v>
      </c>
      <c r="C947" t="str">
        <f>SUBSTITUTE(SUBSTITUTE(TRIM(SUBSTITUTE(Table1[[#This Row],[Adresse complète]],Table1[[#This Row],[Rue]],"")),Table1[[#This Row],[Code postal]],""),Table1[[#This Row],[Ville]],"")</f>
        <v xml:space="preserve">ROUTE DE CHENAVY </v>
      </c>
      <c r="D947" t="str" cm="1">
        <f t="array" ref="D947">MID(Table1[[#This Row],[Adresse complète]],LEN(Table1[[#This Row],[Adresse complète]])-MATCH(TRUE,ISNUMBER(--(MID(Table1[[#This Row],[Adresse complète]],LEN(Table1[[#This Row],[Adresse complète]])-ROW($1:$255),1))),0)-4,5)</f>
        <v>74330</v>
      </c>
      <c r="E947" t="str" cm="1">
        <f t="array" ref="E947">RIGHT(Table1[[#This Row],[Adresse complète]],MATCH(TRUE,ISNUMBER(--(MID(Table1[[#This Row],[Adresse complète]],LEN(Table1[[#This Row],[Adresse complète]])-ROW($1:$255),1))),0))</f>
        <v xml:space="preserve"> SILLINGY</v>
      </c>
    </row>
    <row r="948" spans="1:5" x14ac:dyDescent="0.25">
      <c r="A948" t="s">
        <v>945</v>
      </c>
      <c r="B948" t="str">
        <f>MID(Table1[[#This Row],[Adresse complète]],1,SEARCH("@",SUBSTITUTE(Table1[[#This Row],[Adresse complète]]," ","@",2)))</f>
        <v xml:space="preserve">248  </v>
      </c>
      <c r="C948" t="str">
        <f>SUBSTITUTE(SUBSTITUTE(TRIM(SUBSTITUTE(Table1[[#This Row],[Adresse complète]],Table1[[#This Row],[Rue]],"")),Table1[[#This Row],[Code postal]],""),Table1[[#This Row],[Ville]],"")</f>
        <v xml:space="preserve">RUE LOUIS PASTEUR </v>
      </c>
      <c r="D948" t="str" cm="1">
        <f t="array" ref="D948">MID(Table1[[#This Row],[Adresse complète]],LEN(Table1[[#This Row],[Adresse complète]])-MATCH(TRUE,ISNUMBER(--(MID(Table1[[#This Row],[Adresse complète]],LEN(Table1[[#This Row],[Adresse complète]])-ROW($1:$255),1))),0)-4,5)</f>
        <v>83600</v>
      </c>
      <c r="E948" t="str" cm="1">
        <f t="array" ref="E948">RIGHT(Table1[[#This Row],[Adresse complète]],MATCH(TRUE,ISNUMBER(--(MID(Table1[[#This Row],[Adresse complète]],LEN(Table1[[#This Row],[Adresse complète]])-ROW($1:$255),1))),0))</f>
        <v xml:space="preserve"> FREJUS</v>
      </c>
    </row>
    <row r="949" spans="1:5" x14ac:dyDescent="0.25">
      <c r="A949" t="s">
        <v>946</v>
      </c>
      <c r="B949" t="str">
        <f>MID(Table1[[#This Row],[Adresse complète]],1,SEARCH("@",SUBSTITUTE(Table1[[#This Row],[Adresse complète]]," ","@",2)))</f>
        <v xml:space="preserve">5  </v>
      </c>
      <c r="C949" t="str">
        <f>SUBSTITUTE(SUBSTITUTE(TRIM(SUBSTITUTE(Table1[[#This Row],[Adresse complète]],Table1[[#This Row],[Rue]],"")),Table1[[#This Row],[Code postal]],""),Table1[[#This Row],[Ville]],"")</f>
        <v xml:space="preserve">RUE DU BOURG L ABBE </v>
      </c>
      <c r="D949" t="str" cm="1">
        <f t="array" ref="D949">MID(Table1[[#This Row],[Adresse complète]],LEN(Table1[[#This Row],[Adresse complète]])-MATCH(TRUE,ISNUMBER(--(MID(Table1[[#This Row],[Adresse complète]],LEN(Table1[[#This Row],[Adresse complète]])-ROW($1:$255),1))),0)-4,5)</f>
        <v>75003</v>
      </c>
      <c r="E949" t="str" cm="1">
        <f t="array" ref="E949">RIGHT(Table1[[#This Row],[Adresse complète]],MATCH(TRUE,ISNUMBER(--(MID(Table1[[#This Row],[Adresse complète]],LEN(Table1[[#This Row],[Adresse complète]])-ROW($1:$255),1))),0))</f>
        <v xml:space="preserve"> PARIS</v>
      </c>
    </row>
    <row r="950" spans="1:5" x14ac:dyDescent="0.25">
      <c r="A950" t="s">
        <v>947</v>
      </c>
      <c r="B950" t="str">
        <f>MID(Table1[[#This Row],[Adresse complète]],1,SEARCH("@",SUBSTITUTE(Table1[[#This Row],[Adresse complète]]," ","@",2)))</f>
        <v xml:space="preserve">111  </v>
      </c>
      <c r="C950" t="str">
        <f>SUBSTITUTE(SUBSTITUTE(TRIM(SUBSTITUTE(Table1[[#This Row],[Adresse complète]],Table1[[#This Row],[Rue]],"")),Table1[[#This Row],[Code postal]],""),Table1[[#This Row],[Ville]],"")</f>
        <v xml:space="preserve">AVENUE DU GENERAL MICHEL BIZOT </v>
      </c>
      <c r="D950" t="str" cm="1">
        <f t="array" ref="D950">MID(Table1[[#This Row],[Adresse complète]],LEN(Table1[[#This Row],[Adresse complète]])-MATCH(TRUE,ISNUMBER(--(MID(Table1[[#This Row],[Adresse complète]],LEN(Table1[[#This Row],[Adresse complète]])-ROW($1:$255),1))),0)-4,5)</f>
        <v>75012</v>
      </c>
      <c r="E950" t="str" cm="1">
        <f t="array" ref="E950">RIGHT(Table1[[#This Row],[Adresse complète]],MATCH(TRUE,ISNUMBER(--(MID(Table1[[#This Row],[Adresse complète]],LEN(Table1[[#This Row],[Adresse complète]])-ROW($1:$255),1))),0))</f>
        <v xml:space="preserve"> PARIS</v>
      </c>
    </row>
    <row r="951" spans="1:5" x14ac:dyDescent="0.25">
      <c r="A951" t="s">
        <v>948</v>
      </c>
      <c r="B951" t="str">
        <f>MID(Table1[[#This Row],[Adresse complète]],1,SEARCH("@",SUBSTITUTE(Table1[[#This Row],[Adresse complète]]," ","@",2)))</f>
        <v xml:space="preserve">163  </v>
      </c>
      <c r="C951" t="str">
        <f>SUBSTITUTE(SUBSTITUTE(TRIM(SUBSTITUTE(Table1[[#This Row],[Adresse complète]],Table1[[#This Row],[Rue]],"")),Table1[[#This Row],[Code postal]],""),Table1[[#This Row],[Ville]],"")</f>
        <v xml:space="preserve">AVENUE HENRI BARBUSSE </v>
      </c>
      <c r="D951" t="str" cm="1">
        <f t="array" ref="D951">MID(Table1[[#This Row],[Adresse complète]],LEN(Table1[[#This Row],[Adresse complète]])-MATCH(TRUE,ISNUMBER(--(MID(Table1[[#This Row],[Adresse complète]],LEN(Table1[[#This Row],[Adresse complète]])-ROW($1:$255),1))),0)-4,5)</f>
        <v>77190</v>
      </c>
      <c r="E951" t="str" cm="1">
        <f t="array" ref="E951">RIGHT(Table1[[#This Row],[Adresse complète]],MATCH(TRUE,ISNUMBER(--(MID(Table1[[#This Row],[Adresse complète]],LEN(Table1[[#This Row],[Adresse complète]])-ROW($1:$255),1))),0))</f>
        <v xml:space="preserve"> DAMMARIE LES LYS</v>
      </c>
    </row>
    <row r="952" spans="1:5" x14ac:dyDescent="0.25">
      <c r="A952" t="s">
        <v>949</v>
      </c>
      <c r="B952" t="str">
        <f>MID(Table1[[#This Row],[Adresse complète]],1,SEARCH("@",SUBSTITUTE(Table1[[#This Row],[Adresse complète]]," ","@",2)))</f>
        <v xml:space="preserve">123  </v>
      </c>
      <c r="C952" t="str">
        <f>SUBSTITUTE(SUBSTITUTE(TRIM(SUBSTITUTE(Table1[[#This Row],[Adresse complète]],Table1[[#This Row],[Rue]],"")),Table1[[#This Row],[Code postal]],""),Table1[[#This Row],[Ville]],"")</f>
        <v xml:space="preserve">AVENUE DE FONTAINEBLEAU </v>
      </c>
      <c r="D952" t="str" cm="1">
        <f t="array" ref="D952">MID(Table1[[#This Row],[Adresse complète]],LEN(Table1[[#This Row],[Adresse complète]])-MATCH(TRUE,ISNUMBER(--(MID(Table1[[#This Row],[Adresse complète]],LEN(Table1[[#This Row],[Adresse complète]])-ROW($1:$255),1))),0)-4,5)</f>
        <v>94270</v>
      </c>
      <c r="E952" t="str" cm="1">
        <f t="array" ref="E952">RIGHT(Table1[[#This Row],[Adresse complète]],MATCH(TRUE,ISNUMBER(--(MID(Table1[[#This Row],[Adresse complète]],LEN(Table1[[#This Row],[Adresse complète]])-ROW($1:$255),1))),0))</f>
        <v xml:space="preserve"> LE KREMLIN BICETRE</v>
      </c>
    </row>
    <row r="953" spans="1:5" x14ac:dyDescent="0.25">
      <c r="A953" t="s">
        <v>950</v>
      </c>
      <c r="B953" t="str">
        <f>MID(Table1[[#This Row],[Adresse complète]],1,SEARCH("@",SUBSTITUTE(Table1[[#This Row],[Adresse complète]]," ","@",2)))</f>
        <v xml:space="preserve">7  </v>
      </c>
      <c r="C953" t="str">
        <f>SUBSTITUTE(SUBSTITUTE(TRIM(SUBSTITUTE(Table1[[#This Row],[Adresse complète]],Table1[[#This Row],[Rue]],"")),Table1[[#This Row],[Code postal]],""),Table1[[#This Row],[Ville]],"")</f>
        <v xml:space="preserve">ALLEE DES DUCS DE SAVOIE </v>
      </c>
      <c r="D953" t="str" cm="1">
        <f t="array" ref="D953">MID(Table1[[#This Row],[Adresse complète]],LEN(Table1[[#This Row],[Adresse complète]])-MATCH(TRUE,ISNUMBER(--(MID(Table1[[#This Row],[Adresse complète]],LEN(Table1[[#This Row],[Adresse complète]])-ROW($1:$255),1))),0)-4,5)</f>
        <v>74960</v>
      </c>
      <c r="E953" t="str" cm="1">
        <f t="array" ref="E953">RIGHT(Table1[[#This Row],[Adresse complète]],MATCH(TRUE,ISNUMBER(--(MID(Table1[[#This Row],[Adresse complète]],LEN(Table1[[#This Row],[Adresse complète]])-ROW($1:$255),1))),0))</f>
        <v xml:space="preserve"> ANNECY</v>
      </c>
    </row>
    <row r="954" spans="1:5" x14ac:dyDescent="0.25">
      <c r="A954" t="s">
        <v>951</v>
      </c>
      <c r="B954" t="str">
        <f>MID(Table1[[#This Row],[Adresse complète]],1,SEARCH("@",SUBSTITUTE(Table1[[#This Row],[Adresse complète]]," ","@",2)))</f>
        <v xml:space="preserve">180  </v>
      </c>
      <c r="C954" t="str">
        <f>SUBSTITUTE(SUBSTITUTE(TRIM(SUBSTITUTE(Table1[[#This Row],[Adresse complète]],Table1[[#This Row],[Rue]],"")),Table1[[#This Row],[Code postal]],""),Table1[[#This Row],[Ville]],"")</f>
        <v xml:space="preserve">RUE DES PINS PARASOLS </v>
      </c>
      <c r="D954" t="str" cm="1">
        <f t="array" ref="D954">MID(Table1[[#This Row],[Adresse complète]],LEN(Table1[[#This Row],[Adresse complète]])-MATCH(TRUE,ISNUMBER(--(MID(Table1[[#This Row],[Adresse complète]],LEN(Table1[[#This Row],[Adresse complète]])-ROW($1:$255),1))),0)-4,5)</f>
        <v>40230</v>
      </c>
      <c r="E954" t="str" cm="1">
        <f t="array" ref="E954">RIGHT(Table1[[#This Row],[Adresse complète]],MATCH(TRUE,ISNUMBER(--(MID(Table1[[#This Row],[Adresse complète]],LEN(Table1[[#This Row],[Adresse complète]])-ROW($1:$255),1))),0))</f>
        <v xml:space="preserve"> SAUBRIGUES</v>
      </c>
    </row>
    <row r="955" spans="1:5" x14ac:dyDescent="0.25">
      <c r="A955" t="s">
        <v>952</v>
      </c>
      <c r="B955" t="str">
        <f>MID(Table1[[#This Row],[Adresse complète]],1,SEARCH("@",SUBSTITUTE(Table1[[#This Row],[Adresse complète]]," ","@",2)))</f>
        <v xml:space="preserve">3  </v>
      </c>
      <c r="C955" t="str">
        <f>SUBSTITUTE(SUBSTITUTE(TRIM(SUBSTITUTE(Table1[[#This Row],[Adresse complète]],Table1[[#This Row],[Rue]],"")),Table1[[#This Row],[Code postal]],""),Table1[[#This Row],[Ville]],"")</f>
        <v xml:space="preserve">PLACE PROSPER MERIMEE </v>
      </c>
      <c r="D955" t="str" cm="1">
        <f t="array" ref="D955">MID(Table1[[#This Row],[Adresse complète]],LEN(Table1[[#This Row],[Adresse complète]])-MATCH(TRUE,ISNUMBER(--(MID(Table1[[#This Row],[Adresse complète]],LEN(Table1[[#This Row],[Adresse complète]])-ROW($1:$255),1))),0)-4,5)</f>
        <v>86000</v>
      </c>
      <c r="E955" t="str" cm="1">
        <f t="array" ref="E955">RIGHT(Table1[[#This Row],[Adresse complète]],MATCH(TRUE,ISNUMBER(--(MID(Table1[[#This Row],[Adresse complète]],LEN(Table1[[#This Row],[Adresse complète]])-ROW($1:$255),1))),0))</f>
        <v xml:space="preserve"> POITIERS</v>
      </c>
    </row>
    <row r="956" spans="1:5" x14ac:dyDescent="0.25">
      <c r="A956" t="s">
        <v>953</v>
      </c>
      <c r="B956" t="str">
        <f>MID(Table1[[#This Row],[Adresse complète]],1,SEARCH("@",SUBSTITUTE(Table1[[#This Row],[Adresse complète]]," ","@",2)))</f>
        <v xml:space="preserve">16  </v>
      </c>
      <c r="C956" t="str">
        <f>SUBSTITUTE(SUBSTITUTE(TRIM(SUBSTITUTE(Table1[[#This Row],[Adresse complète]],Table1[[#This Row],[Rue]],"")),Table1[[#This Row],[Code postal]],""),Table1[[#This Row],[Ville]],"")</f>
        <v xml:space="preserve">AVENUE FRANKLIN ROOSEVELT </v>
      </c>
      <c r="D956" t="str" cm="1">
        <f t="array" ref="D956">MID(Table1[[#This Row],[Adresse complète]],LEN(Table1[[#This Row],[Adresse complète]])-MATCH(TRUE,ISNUMBER(--(MID(Table1[[#This Row],[Adresse complète]],LEN(Table1[[#This Row],[Adresse complète]])-ROW($1:$255),1))),0)-4,5)</f>
        <v>77210</v>
      </c>
      <c r="E956" t="str" cm="1">
        <f t="array" ref="E956">RIGHT(Table1[[#This Row],[Adresse complète]],MATCH(TRUE,ISNUMBER(--(MID(Table1[[#This Row],[Adresse complète]],LEN(Table1[[#This Row],[Adresse complète]])-ROW($1:$255),1))),0))</f>
        <v xml:space="preserve"> AVON</v>
      </c>
    </row>
    <row r="957" spans="1:5" x14ac:dyDescent="0.25">
      <c r="A957" t="s">
        <v>954</v>
      </c>
      <c r="B957" t="str">
        <f>MID(Table1[[#This Row],[Adresse complète]],1,SEARCH("@",SUBSTITUTE(Table1[[#This Row],[Adresse complète]]," ","@",2)))</f>
        <v xml:space="preserve">78  </v>
      </c>
      <c r="C957" t="str">
        <f>SUBSTITUTE(SUBSTITUTE(TRIM(SUBSTITUTE(Table1[[#This Row],[Adresse complète]],Table1[[#This Row],[Rue]],"")),Table1[[#This Row],[Code postal]],""),Table1[[#This Row],[Ville]],"")</f>
        <v xml:space="preserve">CHEMIN DES CARMES </v>
      </c>
      <c r="D957" t="str" cm="1">
        <f t="array" ref="D957">MID(Table1[[#This Row],[Adresse complète]],LEN(Table1[[#This Row],[Adresse complète]])-MATCH(TRUE,ISNUMBER(--(MID(Table1[[#This Row],[Adresse complète]],LEN(Table1[[#This Row],[Adresse complète]])-ROW($1:$255),1))),0)-4,5)</f>
        <v>31400</v>
      </c>
      <c r="E957" t="str" cm="1">
        <f t="array" ref="E957">RIGHT(Table1[[#This Row],[Adresse complète]],MATCH(TRUE,ISNUMBER(--(MID(Table1[[#This Row],[Adresse complète]],LEN(Table1[[#This Row],[Adresse complète]])-ROW($1:$255),1))),0))</f>
        <v xml:space="preserve"> TOULOUSE</v>
      </c>
    </row>
    <row r="958" spans="1:5" x14ac:dyDescent="0.25">
      <c r="A958" t="s">
        <v>955</v>
      </c>
      <c r="B958" t="str">
        <f>MID(Table1[[#This Row],[Adresse complète]],1,SEARCH("@",SUBSTITUTE(Table1[[#This Row],[Adresse complète]]," ","@",2)))</f>
        <v xml:space="preserve">96  </v>
      </c>
      <c r="C958" t="str">
        <f>SUBSTITUTE(SUBSTITUTE(TRIM(SUBSTITUTE(Table1[[#This Row],[Adresse complète]],Table1[[#This Row],[Rue]],"")),Table1[[#This Row],[Code postal]],""),Table1[[#This Row],[Ville]],"")</f>
        <v xml:space="preserve">CHEMIN DE PALAMA </v>
      </c>
      <c r="D958" t="str" cm="1">
        <f t="array" ref="D958">MID(Table1[[#This Row],[Adresse complète]],LEN(Table1[[#This Row],[Adresse complète]])-MATCH(TRUE,ISNUMBER(--(MID(Table1[[#This Row],[Adresse complète]],LEN(Table1[[#This Row],[Adresse complète]])-ROW($1:$255),1))),0)-4,5)</f>
        <v>13013</v>
      </c>
      <c r="E958" t="str" cm="1">
        <f t="array" ref="E958">RIGHT(Table1[[#This Row],[Adresse complète]],MATCH(TRUE,ISNUMBER(--(MID(Table1[[#This Row],[Adresse complète]],LEN(Table1[[#This Row],[Adresse complète]])-ROW($1:$255),1))),0))</f>
        <v xml:space="preserve"> MARSEILLE</v>
      </c>
    </row>
    <row r="959" spans="1:5" x14ac:dyDescent="0.25">
      <c r="A959" t="s">
        <v>956</v>
      </c>
      <c r="B959" t="str">
        <f>MID(Table1[[#This Row],[Adresse complète]],1,SEARCH("@",SUBSTITUTE(Table1[[#This Row],[Adresse complète]]," ","@",2)))</f>
        <v xml:space="preserve">6  </v>
      </c>
      <c r="C959" t="str">
        <f>SUBSTITUTE(SUBSTITUTE(TRIM(SUBSTITUTE(Table1[[#This Row],[Adresse complète]],Table1[[#This Row],[Rue]],"")),Table1[[#This Row],[Code postal]],""),Table1[[#This Row],[Ville]],"")</f>
        <v xml:space="preserve">RUE JOSEPH ANDRIEU </v>
      </c>
      <c r="D959" t="str" cm="1">
        <f t="array" ref="D959">MID(Table1[[#This Row],[Adresse complète]],LEN(Table1[[#This Row],[Adresse complète]])-MATCH(TRUE,ISNUMBER(--(MID(Table1[[#This Row],[Adresse complète]],LEN(Table1[[#This Row],[Adresse complète]])-ROW($1:$255),1))),0)-4,5)</f>
        <v>11570</v>
      </c>
      <c r="E959" t="str" cm="1">
        <f t="array" ref="E959">RIGHT(Table1[[#This Row],[Adresse complète]],MATCH(TRUE,ISNUMBER(--(MID(Table1[[#This Row],[Adresse complète]],LEN(Table1[[#This Row],[Adresse complète]])-ROW($1:$255),1))),0))</f>
        <v xml:space="preserve"> CAZILHAC</v>
      </c>
    </row>
    <row r="960" spans="1:5" x14ac:dyDescent="0.25">
      <c r="A960" t="s">
        <v>957</v>
      </c>
      <c r="B960" t="str">
        <f>MID(Table1[[#This Row],[Adresse complète]],1,SEARCH("@",SUBSTITUTE(Table1[[#This Row],[Adresse complète]]," ","@",2)))</f>
        <v xml:space="preserve">5  </v>
      </c>
      <c r="C960" t="str">
        <f>SUBSTITUTE(SUBSTITUTE(TRIM(SUBSTITUTE(Table1[[#This Row],[Adresse complète]],Table1[[#This Row],[Rue]],"")),Table1[[#This Row],[Code postal]],""),Table1[[#This Row],[Ville]],"")</f>
        <v xml:space="preserve">RUE DU MARCHE </v>
      </c>
      <c r="D960" t="str" cm="1">
        <f t="array" ref="D960">MID(Table1[[#This Row],[Adresse complète]],LEN(Table1[[#This Row],[Adresse complète]])-MATCH(TRUE,ISNUMBER(--(MID(Table1[[#This Row],[Adresse complète]],LEN(Table1[[#This Row],[Adresse complète]])-ROW($1:$255),1))),0)-4,5)</f>
        <v>06310</v>
      </c>
      <c r="E960" t="str" cm="1">
        <f t="array" ref="E960">RIGHT(Table1[[#This Row],[Adresse complète]],MATCH(TRUE,ISNUMBER(--(MID(Table1[[#This Row],[Adresse complète]],LEN(Table1[[#This Row],[Adresse complète]])-ROW($1:$255),1))),0))</f>
        <v xml:space="preserve"> BEAULIEU SUR MER</v>
      </c>
    </row>
    <row r="961" spans="1:5" x14ac:dyDescent="0.25">
      <c r="A961" t="s">
        <v>958</v>
      </c>
      <c r="B961" t="str">
        <f>MID(Table1[[#This Row],[Adresse complète]],1,SEARCH("@",SUBSTITUTE(Table1[[#This Row],[Adresse complète]]," ","@",2)))</f>
        <v xml:space="preserve">31  </v>
      </c>
      <c r="C961" t="str">
        <f>SUBSTITUTE(SUBSTITUTE(TRIM(SUBSTITUTE(Table1[[#This Row],[Adresse complète]],Table1[[#This Row],[Rue]],"")),Table1[[#This Row],[Code postal]],""),Table1[[#This Row],[Ville]],"")</f>
        <v xml:space="preserve">RUE HENRI LOUX </v>
      </c>
      <c r="D961" t="str" cm="1">
        <f t="array" ref="D961">MID(Table1[[#This Row],[Adresse complète]],LEN(Table1[[#This Row],[Adresse complète]])-MATCH(TRUE,ISNUMBER(--(MID(Table1[[#This Row],[Adresse complète]],LEN(Table1[[#This Row],[Adresse complète]])-ROW($1:$255),1))),0)-4,5)</f>
        <v>67200</v>
      </c>
      <c r="E961" t="str" cm="1">
        <f t="array" ref="E961">RIGHT(Table1[[#This Row],[Adresse complète]],MATCH(TRUE,ISNUMBER(--(MID(Table1[[#This Row],[Adresse complète]],LEN(Table1[[#This Row],[Adresse complète]])-ROW($1:$255),1))),0))</f>
        <v xml:space="preserve"> STRASBOURG</v>
      </c>
    </row>
    <row r="962" spans="1:5" x14ac:dyDescent="0.25">
      <c r="A962" t="s">
        <v>959</v>
      </c>
      <c r="B962" t="str">
        <f>MID(Table1[[#This Row],[Adresse complète]],1,SEARCH("@",SUBSTITUTE(Table1[[#This Row],[Adresse complète]]," ","@",2)))</f>
        <v xml:space="preserve">0  </v>
      </c>
      <c r="C962" t="str">
        <f>SUBSTITUTE(SUBSTITUTE(TRIM(SUBSTITUTE(Table1[[#This Row],[Adresse complète]],Table1[[#This Row],[Rue]],"")),Table1[[#This Row],[Code postal]],""),Table1[[#This Row],[Ville]],"")</f>
        <v xml:space="preserve">RUE DE LA CLIDE </v>
      </c>
      <c r="D962" t="str" cm="1">
        <f t="array" ref="D962">MID(Table1[[#This Row],[Adresse complète]],LEN(Table1[[#This Row],[Adresse complète]])-MATCH(TRUE,ISNUMBER(--(MID(Table1[[#This Row],[Adresse complète]],LEN(Table1[[#This Row],[Adresse complète]])-ROW($1:$255),1))),0)-4,5)</f>
        <v>16110</v>
      </c>
      <c r="E962" t="str" cm="1">
        <f t="array" ref="E962">RIGHT(Table1[[#This Row],[Adresse complète]],MATCH(TRUE,ISNUMBER(--(MID(Table1[[#This Row],[Adresse complète]],LEN(Table1[[#This Row],[Adresse complète]])-ROW($1:$255),1))),0))</f>
        <v xml:space="preserve"> RIVIERES</v>
      </c>
    </row>
    <row r="963" spans="1:5" x14ac:dyDescent="0.25">
      <c r="A963" t="s">
        <v>960</v>
      </c>
      <c r="B963" t="str">
        <f>MID(Table1[[#This Row],[Adresse complète]],1,SEARCH("@",SUBSTITUTE(Table1[[#This Row],[Adresse complète]]," ","@",2)))</f>
        <v xml:space="preserve">14  </v>
      </c>
      <c r="C963" t="str">
        <f>SUBSTITUTE(SUBSTITUTE(TRIM(SUBSTITUTE(Table1[[#This Row],[Adresse complète]],Table1[[#This Row],[Rue]],"")),Table1[[#This Row],[Code postal]],""),Table1[[#This Row],[Ville]],"")</f>
        <v xml:space="preserve">ROUTE DE TOULOUSE </v>
      </c>
      <c r="D963" t="str" cm="1">
        <f t="array" ref="D963">MID(Table1[[#This Row],[Adresse complète]],LEN(Table1[[#This Row],[Adresse complète]])-MATCH(TRUE,ISNUMBER(--(MID(Table1[[#This Row],[Adresse complète]],LEN(Table1[[#This Row],[Adresse complète]])-ROW($1:$255),1))),0)-4,5)</f>
        <v>31490</v>
      </c>
      <c r="E963" t="str" cm="1">
        <f t="array" ref="E963">RIGHT(Table1[[#This Row],[Adresse complète]],MATCH(TRUE,ISNUMBER(--(MID(Table1[[#This Row],[Adresse complète]],LEN(Table1[[#This Row],[Adresse complète]])-ROW($1:$255),1))),0))</f>
        <v xml:space="preserve"> LEGUEVIN</v>
      </c>
    </row>
    <row r="964" spans="1:5" x14ac:dyDescent="0.25">
      <c r="A964" t="s">
        <v>961</v>
      </c>
      <c r="B964" t="str">
        <f>MID(Table1[[#This Row],[Adresse complète]],1,SEARCH("@",SUBSTITUTE(Table1[[#This Row],[Adresse complète]]," ","@",2)))</f>
        <v xml:space="preserve">528  </v>
      </c>
      <c r="C964" t="str">
        <f>SUBSTITUTE(SUBSTITUTE(TRIM(SUBSTITUTE(Table1[[#This Row],[Adresse complète]],Table1[[#This Row],[Rue]],"")),Table1[[#This Row],[Code postal]],""),Table1[[#This Row],[Ville]],"")</f>
        <v xml:space="preserve">BOULEVARD DU MERCANTOUR </v>
      </c>
      <c r="D964" t="str" cm="1">
        <f t="array" ref="D964">MID(Table1[[#This Row],[Adresse complète]],LEN(Table1[[#This Row],[Adresse complète]])-MATCH(TRUE,ISNUMBER(--(MID(Table1[[#This Row],[Adresse complète]],LEN(Table1[[#This Row],[Adresse complète]])-ROW($1:$255),1))),0)-4,5)</f>
        <v>06200</v>
      </c>
      <c r="E964" t="str" cm="1">
        <f t="array" ref="E964">RIGHT(Table1[[#This Row],[Adresse complète]],MATCH(TRUE,ISNUMBER(--(MID(Table1[[#This Row],[Adresse complète]],LEN(Table1[[#This Row],[Adresse complète]])-ROW($1:$255),1))),0))</f>
        <v xml:space="preserve"> NICE</v>
      </c>
    </row>
    <row r="965" spans="1:5" x14ac:dyDescent="0.25">
      <c r="A965" t="s">
        <v>962</v>
      </c>
      <c r="B965" t="str">
        <f>MID(Table1[[#This Row],[Adresse complète]],1,SEARCH("@",SUBSTITUTE(Table1[[#This Row],[Adresse complète]]," ","@",2)))</f>
        <v xml:space="preserve">9  </v>
      </c>
      <c r="C965" t="str">
        <f>SUBSTITUTE(SUBSTITUTE(TRIM(SUBSTITUTE(Table1[[#This Row],[Adresse complète]],Table1[[#This Row],[Rue]],"")),Table1[[#This Row],[Code postal]],""),Table1[[#This Row],[Ville]],"")</f>
        <v xml:space="preserve">VILLA D ESTE </v>
      </c>
      <c r="D965" t="str" cm="1">
        <f t="array" ref="D965">MID(Table1[[#This Row],[Adresse complète]],LEN(Table1[[#This Row],[Adresse complète]])-MATCH(TRUE,ISNUMBER(--(MID(Table1[[#This Row],[Adresse complète]],LEN(Table1[[#This Row],[Adresse complète]])-ROW($1:$255),1))),0)-4,5)</f>
        <v>75013</v>
      </c>
      <c r="E965" t="str" cm="1">
        <f t="array" ref="E965">RIGHT(Table1[[#This Row],[Adresse complète]],MATCH(TRUE,ISNUMBER(--(MID(Table1[[#This Row],[Adresse complète]],LEN(Table1[[#This Row],[Adresse complète]])-ROW($1:$255),1))),0))</f>
        <v xml:space="preserve"> PARIS</v>
      </c>
    </row>
    <row r="966" spans="1:5" x14ac:dyDescent="0.25">
      <c r="A966" t="s">
        <v>963</v>
      </c>
      <c r="B966" t="str">
        <f>MID(Table1[[#This Row],[Adresse complète]],1,SEARCH("@",SUBSTITUTE(Table1[[#This Row],[Adresse complète]]," ","@",2)))</f>
        <v xml:space="preserve">13  </v>
      </c>
      <c r="C966" t="str">
        <f>SUBSTITUTE(SUBSTITUTE(TRIM(SUBSTITUTE(Table1[[#This Row],[Adresse complète]],Table1[[#This Row],[Rue]],"")),Table1[[#This Row],[Code postal]],""),Table1[[#This Row],[Ville]],"")</f>
        <v xml:space="preserve">RUE CHARLES TRENET </v>
      </c>
      <c r="D966" t="str" cm="1">
        <f t="array" ref="D966">MID(Table1[[#This Row],[Adresse complète]],LEN(Table1[[#This Row],[Adresse complète]])-MATCH(TRUE,ISNUMBER(--(MID(Table1[[#This Row],[Adresse complète]],LEN(Table1[[#This Row],[Adresse complète]])-ROW($1:$255),1))),0)-4,5)</f>
        <v>25400</v>
      </c>
      <c r="E966" t="str" cm="1">
        <f t="array" ref="E966">RIGHT(Table1[[#This Row],[Adresse complète]],MATCH(TRUE,ISNUMBER(--(MID(Table1[[#This Row],[Adresse complète]],LEN(Table1[[#This Row],[Adresse complète]])-ROW($1:$255),1))),0))</f>
        <v xml:space="preserve"> AUDINCOURT</v>
      </c>
    </row>
    <row r="967" spans="1:5" x14ac:dyDescent="0.25">
      <c r="A967" t="s">
        <v>964</v>
      </c>
      <c r="B967" t="str">
        <f>MID(Table1[[#This Row],[Adresse complète]],1,SEARCH("@",SUBSTITUTE(Table1[[#This Row],[Adresse complète]]," ","@",2)))</f>
        <v xml:space="preserve">11  </v>
      </c>
      <c r="C967" t="str">
        <f>SUBSTITUTE(SUBSTITUTE(TRIM(SUBSTITUTE(Table1[[#This Row],[Adresse complète]],Table1[[#This Row],[Rue]],"")),Table1[[#This Row],[Code postal]],""),Table1[[#This Row],[Ville]],"")</f>
        <v xml:space="preserve">RUE DE LA LIBERTE </v>
      </c>
      <c r="D967" t="str" cm="1">
        <f t="array" ref="D967">MID(Table1[[#This Row],[Adresse complète]],LEN(Table1[[#This Row],[Adresse complète]])-MATCH(TRUE,ISNUMBER(--(MID(Table1[[#This Row],[Adresse complète]],LEN(Table1[[#This Row],[Adresse complète]])-ROW($1:$255),1))),0)-4,5)</f>
        <v>67390</v>
      </c>
      <c r="E967" t="str" cm="1">
        <f t="array" ref="E967">RIGHT(Table1[[#This Row],[Adresse complète]],MATCH(TRUE,ISNUMBER(--(MID(Table1[[#This Row],[Adresse complète]],LEN(Table1[[#This Row],[Adresse complète]])-ROW($1:$255),1))),0))</f>
        <v xml:space="preserve"> SCHOENAU</v>
      </c>
    </row>
    <row r="968" spans="1:5" x14ac:dyDescent="0.25">
      <c r="A968" t="s">
        <v>965</v>
      </c>
      <c r="B968" t="str">
        <f>MID(Table1[[#This Row],[Adresse complète]],1,SEARCH("@",SUBSTITUTE(Table1[[#This Row],[Adresse complète]]," ","@",2)))</f>
        <v xml:space="preserve">114  </v>
      </c>
      <c r="C968" t="str">
        <f>SUBSTITUTE(SUBSTITUTE(TRIM(SUBSTITUTE(Table1[[#This Row],[Adresse complète]],Table1[[#This Row],[Rue]],"")),Table1[[#This Row],[Code postal]],""),Table1[[#This Row],[Ville]],"")</f>
        <v xml:space="preserve">RUE DU CONTE DES PERMISSIONS </v>
      </c>
      <c r="D968" t="str" cm="1">
        <f t="array" ref="D968">MID(Table1[[#This Row],[Adresse complète]],LEN(Table1[[#This Row],[Adresse complète]])-MATCH(TRUE,ISNUMBER(--(MID(Table1[[#This Row],[Adresse complète]],LEN(Table1[[#This Row],[Adresse complète]])-ROW($1:$255),1))),0)-4,5)</f>
        <v>01220</v>
      </c>
      <c r="E968" t="str" cm="1">
        <f t="array" ref="E968">RIGHT(Table1[[#This Row],[Adresse complète]],MATCH(TRUE,ISNUMBER(--(MID(Table1[[#This Row],[Adresse complète]],LEN(Table1[[#This Row],[Adresse complète]])-ROW($1:$255),1))),0))</f>
        <v xml:space="preserve"> DIVONNE LES BAINS</v>
      </c>
    </row>
    <row r="969" spans="1:5" x14ac:dyDescent="0.25">
      <c r="A969" t="s">
        <v>966</v>
      </c>
      <c r="B969" t="str">
        <f>MID(Table1[[#This Row],[Adresse complète]],1,SEARCH("@",SUBSTITUTE(Table1[[#This Row],[Adresse complète]]," ","@",2)))</f>
        <v xml:space="preserve">27  </v>
      </c>
      <c r="C969" t="str">
        <f>SUBSTITUTE(SUBSTITUTE(TRIM(SUBSTITUTE(Table1[[#This Row],[Adresse complète]],Table1[[#This Row],[Rue]],"")),Table1[[#This Row],[Code postal]],""),Table1[[#This Row],[Ville]],"")</f>
        <v xml:space="preserve">RUE HECTOR ALLEOBERT </v>
      </c>
      <c r="D969" t="str" cm="1">
        <f t="array" ref="D969">MID(Table1[[#This Row],[Adresse complète]],LEN(Table1[[#This Row],[Adresse complète]])-MATCH(TRUE,ISNUMBER(--(MID(Table1[[#This Row],[Adresse complète]],LEN(Table1[[#This Row],[Adresse complète]])-ROW($1:$255),1))),0)-4,5)</f>
        <v>26190</v>
      </c>
      <c r="E969" t="str" cm="1">
        <f t="array" ref="E969">RIGHT(Table1[[#This Row],[Adresse complète]],MATCH(TRUE,ISNUMBER(--(MID(Table1[[#This Row],[Adresse complète]],LEN(Table1[[#This Row],[Adresse complète]])-ROW($1:$255),1))),0))</f>
        <v xml:space="preserve"> SAINT JEAN EN ROYANS</v>
      </c>
    </row>
    <row r="970" spans="1:5" x14ac:dyDescent="0.25">
      <c r="A970" t="s">
        <v>967</v>
      </c>
      <c r="B970" t="str">
        <f>MID(Table1[[#This Row],[Adresse complète]],1,SEARCH("@",SUBSTITUTE(Table1[[#This Row],[Adresse complète]]," ","@",2)))</f>
        <v xml:space="preserve">43  </v>
      </c>
      <c r="C970" t="str">
        <f>SUBSTITUTE(SUBSTITUTE(TRIM(SUBSTITUTE(Table1[[#This Row],[Adresse complète]],Table1[[#This Row],[Rue]],"")),Table1[[#This Row],[Code postal]],""),Table1[[#This Row],[Ville]],"")</f>
        <v xml:space="preserve">CHEMIN DU CHATELARD </v>
      </c>
      <c r="D970" t="str" cm="1">
        <f t="array" ref="D970">MID(Table1[[#This Row],[Adresse complète]],LEN(Table1[[#This Row],[Adresse complète]])-MATCH(TRUE,ISNUMBER(--(MID(Table1[[#This Row],[Adresse complète]],LEN(Table1[[#This Row],[Adresse complète]])-ROW($1:$255),1))),0)-4,5)</f>
        <v>01220</v>
      </c>
      <c r="E970" t="str" cm="1">
        <f t="array" ref="E970">RIGHT(Table1[[#This Row],[Adresse complète]],MATCH(TRUE,ISNUMBER(--(MID(Table1[[#This Row],[Adresse complète]],LEN(Table1[[#This Row],[Adresse complète]])-ROW($1:$255),1))),0))</f>
        <v xml:space="preserve"> DIVONNE LES BAINS</v>
      </c>
    </row>
    <row r="971" spans="1:5" x14ac:dyDescent="0.25">
      <c r="A971" t="s">
        <v>968</v>
      </c>
      <c r="B971" t="str">
        <f>MID(Table1[[#This Row],[Adresse complète]],1,SEARCH("@",SUBSTITUTE(Table1[[#This Row],[Adresse complète]]," ","@",2)))</f>
        <v xml:space="preserve">7  </v>
      </c>
      <c r="C971" t="str">
        <f>SUBSTITUTE(SUBSTITUTE(TRIM(SUBSTITUTE(Table1[[#This Row],[Adresse complète]],Table1[[#This Row],[Rue]],"")),Table1[[#This Row],[Code postal]],""),Table1[[#This Row],[Ville]],"")</f>
        <v xml:space="preserve">RUE DU GUET </v>
      </c>
      <c r="D971" t="str" cm="1">
        <f t="array" ref="D971">MID(Table1[[#This Row],[Adresse complète]],LEN(Table1[[#This Row],[Adresse complète]])-MATCH(TRUE,ISNUMBER(--(MID(Table1[[#This Row],[Adresse complète]],LEN(Table1[[#This Row],[Adresse complète]])-ROW($1:$255),1))),0)-4,5)</f>
        <v>26130</v>
      </c>
      <c r="E971" t="str" cm="1">
        <f t="array" ref="E971">RIGHT(Table1[[#This Row],[Adresse complète]],MATCH(TRUE,ISNUMBER(--(MID(Table1[[#This Row],[Adresse complète]],LEN(Table1[[#This Row],[Adresse complète]])-ROW($1:$255),1))),0))</f>
        <v xml:space="preserve"> SAINT RESTITUT</v>
      </c>
    </row>
    <row r="972" spans="1:5" x14ac:dyDescent="0.25">
      <c r="A972" t="s">
        <v>969</v>
      </c>
      <c r="B972" t="str">
        <f>MID(Table1[[#This Row],[Adresse complète]],1,SEARCH("@",SUBSTITUTE(Table1[[#This Row],[Adresse complète]]," ","@",2)))</f>
        <v xml:space="preserve">97  </v>
      </c>
      <c r="C972" t="str">
        <f>SUBSTITUTE(SUBSTITUTE(TRIM(SUBSTITUTE(Table1[[#This Row],[Adresse complète]],Table1[[#This Row],[Rue]],"")),Table1[[#This Row],[Code postal]],""),Table1[[#This Row],[Ville]],"")</f>
        <v xml:space="preserve">AVENUE DE MEILLANT </v>
      </c>
      <c r="D972" t="str" cm="1">
        <f t="array" ref="D972">MID(Table1[[#This Row],[Adresse complète]],LEN(Table1[[#This Row],[Adresse complète]])-MATCH(TRUE,ISNUMBER(--(MID(Table1[[#This Row],[Adresse complète]],LEN(Table1[[#This Row],[Adresse complète]])-ROW($1:$255),1))),0)-4,5)</f>
        <v>18200</v>
      </c>
      <c r="E972" t="str" cm="1">
        <f t="array" ref="E972">RIGHT(Table1[[#This Row],[Adresse complète]],MATCH(TRUE,ISNUMBER(--(MID(Table1[[#This Row],[Adresse complète]],LEN(Table1[[#This Row],[Adresse complète]])-ROW($1:$255),1))),0))</f>
        <v xml:space="preserve"> SAINT AMAND MONTROND</v>
      </c>
    </row>
    <row r="973" spans="1:5" x14ac:dyDescent="0.25">
      <c r="A973" t="s">
        <v>970</v>
      </c>
      <c r="B973" t="str">
        <f>MID(Table1[[#This Row],[Adresse complète]],1,SEARCH("@",SUBSTITUTE(Table1[[#This Row],[Adresse complète]]," ","@",2)))</f>
        <v xml:space="preserve">19  </v>
      </c>
      <c r="C973" t="str">
        <f>SUBSTITUTE(SUBSTITUTE(TRIM(SUBSTITUTE(Table1[[#This Row],[Adresse complète]],Table1[[#This Row],[Rue]],"")),Table1[[#This Row],[Code postal]],""),Table1[[#This Row],[Ville]],"")</f>
        <v xml:space="preserve">RUE DU SANATORIUM </v>
      </c>
      <c r="D973" t="str" cm="1">
        <f t="array" ref="D973">MID(Table1[[#This Row],[Adresse complète]],LEN(Table1[[#This Row],[Adresse complète]])-MATCH(TRUE,ISNUMBER(--(MID(Table1[[#This Row],[Adresse complète]],LEN(Table1[[#This Row],[Adresse complète]])-ROW($1:$255),1))),0)-4,5)</f>
        <v>68120</v>
      </c>
      <c r="E973" t="str" cm="1">
        <f t="array" ref="E973">RIGHT(Table1[[#This Row],[Adresse complète]],MATCH(TRUE,ISNUMBER(--(MID(Table1[[#This Row],[Adresse complète]],LEN(Table1[[#This Row],[Adresse complète]])-ROW($1:$255),1))),0))</f>
        <v xml:space="preserve"> PFASTATT</v>
      </c>
    </row>
    <row r="974" spans="1:5" x14ac:dyDescent="0.25">
      <c r="A974" t="s">
        <v>971</v>
      </c>
      <c r="B974" t="str">
        <f>MID(Table1[[#This Row],[Adresse complète]],1,SEARCH("@",SUBSTITUTE(Table1[[#This Row],[Adresse complète]]," ","@",2)))</f>
        <v xml:space="preserve">4  </v>
      </c>
      <c r="C974" t="str">
        <f>SUBSTITUTE(SUBSTITUTE(TRIM(SUBSTITUTE(Table1[[#This Row],[Adresse complète]],Table1[[#This Row],[Rue]],"")),Table1[[#This Row],[Code postal]],""),Table1[[#This Row],[Ville]],"")</f>
        <v xml:space="preserve">IMPASSE JEAN MACE </v>
      </c>
      <c r="D974" t="str" cm="1">
        <f t="array" ref="D974">MID(Table1[[#This Row],[Adresse complète]],LEN(Table1[[#This Row],[Adresse complète]])-MATCH(TRUE,ISNUMBER(--(MID(Table1[[#This Row],[Adresse complète]],LEN(Table1[[#This Row],[Adresse complète]])-ROW($1:$255),1))),0)-4,5)</f>
        <v>30900</v>
      </c>
      <c r="E974" t="str" cm="1">
        <f t="array" ref="E974">RIGHT(Table1[[#This Row],[Adresse complète]],MATCH(TRUE,ISNUMBER(--(MID(Table1[[#This Row],[Adresse complète]],LEN(Table1[[#This Row],[Adresse complète]])-ROW($1:$255),1))),0))</f>
        <v xml:space="preserve"> NIMES</v>
      </c>
    </row>
    <row r="975" spans="1:5" x14ac:dyDescent="0.25">
      <c r="A975" t="s">
        <v>972</v>
      </c>
      <c r="B975" t="str">
        <f>MID(Table1[[#This Row],[Adresse complète]],1,SEARCH("@",SUBSTITUTE(Table1[[#This Row],[Adresse complète]]," ","@",2)))</f>
        <v xml:space="preserve">7  </v>
      </c>
      <c r="C975" t="str">
        <f>SUBSTITUTE(SUBSTITUTE(TRIM(SUBSTITUTE(Table1[[#This Row],[Adresse complète]],Table1[[#This Row],[Rue]],"")),Table1[[#This Row],[Code postal]],""),Table1[[#This Row],[Ville]],"")</f>
        <v xml:space="preserve">RUE CHINARD </v>
      </c>
      <c r="D975" t="str" cm="1">
        <f t="array" ref="D975">MID(Table1[[#This Row],[Adresse complète]],LEN(Table1[[#This Row],[Adresse complète]])-MATCH(TRUE,ISNUMBER(--(MID(Table1[[#This Row],[Adresse complète]],LEN(Table1[[#This Row],[Adresse complète]])-ROW($1:$255),1))),0)-4,5)</f>
        <v>69009</v>
      </c>
      <c r="E975" t="str" cm="1">
        <f t="array" ref="E975">RIGHT(Table1[[#This Row],[Adresse complète]],MATCH(TRUE,ISNUMBER(--(MID(Table1[[#This Row],[Adresse complète]],LEN(Table1[[#This Row],[Adresse complète]])-ROW($1:$255),1))),0))</f>
        <v xml:space="preserve"> LYON</v>
      </c>
    </row>
    <row r="976" spans="1:5" x14ac:dyDescent="0.25">
      <c r="A976" t="s">
        <v>973</v>
      </c>
      <c r="B976" t="str">
        <f>MID(Table1[[#This Row],[Adresse complète]],1,SEARCH("@",SUBSTITUTE(Table1[[#This Row],[Adresse complète]]," ","@",2)))</f>
        <v xml:space="preserve">2  </v>
      </c>
      <c r="C976" t="str">
        <f>SUBSTITUTE(SUBSTITUTE(TRIM(SUBSTITUTE(Table1[[#This Row],[Adresse complète]],Table1[[#This Row],[Rue]],"")),Table1[[#This Row],[Code postal]],""),Table1[[#This Row],[Ville]],"")</f>
        <v xml:space="preserve">RUE DIDEROT </v>
      </c>
      <c r="D976" t="str" cm="1">
        <f t="array" ref="D976">MID(Table1[[#This Row],[Adresse complète]],LEN(Table1[[#This Row],[Adresse complète]])-MATCH(TRUE,ISNUMBER(--(MID(Table1[[#This Row],[Adresse complète]],LEN(Table1[[#This Row],[Adresse complète]])-ROW($1:$255),1))),0)-4,5)</f>
        <v>93150</v>
      </c>
      <c r="E976" t="str" cm="1">
        <f t="array" ref="E976">RIGHT(Table1[[#This Row],[Adresse complète]],MATCH(TRUE,ISNUMBER(--(MID(Table1[[#This Row],[Adresse complète]],LEN(Table1[[#This Row],[Adresse complète]])-ROW($1:$255),1))),0))</f>
        <v xml:space="preserve"> LE BLANC MESNIL</v>
      </c>
    </row>
    <row r="977" spans="1:5" x14ac:dyDescent="0.25">
      <c r="A977" t="s">
        <v>974</v>
      </c>
      <c r="B977" t="str">
        <f>MID(Table1[[#This Row],[Adresse complète]],1,SEARCH("@",SUBSTITUTE(Table1[[#This Row],[Adresse complète]]," ","@",2)))</f>
        <v xml:space="preserve">11  </v>
      </c>
      <c r="C977" t="str">
        <f>SUBSTITUTE(SUBSTITUTE(TRIM(SUBSTITUTE(Table1[[#This Row],[Adresse complète]],Table1[[#This Row],[Rue]],"")),Table1[[#This Row],[Code postal]],""),Table1[[#This Row],[Ville]],"")</f>
        <v xml:space="preserve">AVENUE DU 8 MAI 1945 </v>
      </c>
      <c r="D977" t="str" cm="1">
        <f t="array" ref="D977">MID(Table1[[#This Row],[Adresse complète]],LEN(Table1[[#This Row],[Adresse complète]])-MATCH(TRUE,ISNUMBER(--(MID(Table1[[#This Row],[Adresse complète]],LEN(Table1[[#This Row],[Adresse complète]])-ROW($1:$255),1))),0)-4,5)</f>
        <v>31290</v>
      </c>
      <c r="E977" t="str" cm="1">
        <f t="array" ref="E977">RIGHT(Table1[[#This Row],[Adresse complète]],MATCH(TRUE,ISNUMBER(--(MID(Table1[[#This Row],[Adresse complète]],LEN(Table1[[#This Row],[Adresse complète]])-ROW($1:$255),1))),0))</f>
        <v xml:space="preserve"> VILLEFRANCHE DE LAURAGAIS</v>
      </c>
    </row>
    <row r="978" spans="1:5" x14ac:dyDescent="0.25">
      <c r="A978" t="s">
        <v>975</v>
      </c>
      <c r="B978" t="str">
        <f>MID(Table1[[#This Row],[Adresse complète]],1,SEARCH("@",SUBSTITUTE(Table1[[#This Row],[Adresse complète]]," ","@",2)))</f>
        <v xml:space="preserve">25  </v>
      </c>
      <c r="C978" t="str">
        <f>SUBSTITUTE(SUBSTITUTE(TRIM(SUBSTITUTE(Table1[[#This Row],[Adresse complète]],Table1[[#This Row],[Rue]],"")),Table1[[#This Row],[Code postal]],""),Table1[[#This Row],[Ville]],"")</f>
        <v xml:space="preserve">LIEU DIT LA TIROUFIERE </v>
      </c>
      <c r="D978" t="str" cm="1">
        <f t="array" ref="D978">MID(Table1[[#This Row],[Adresse complète]],LEN(Table1[[#This Row],[Adresse complète]])-MATCH(TRUE,ISNUMBER(--(MID(Table1[[#This Row],[Adresse complète]],LEN(Table1[[#This Row],[Adresse complète]])-ROW($1:$255),1))),0)-4,5)</f>
        <v>72290</v>
      </c>
      <c r="E978" t="str" cm="1">
        <f t="array" ref="E978">RIGHT(Table1[[#This Row],[Adresse complète]],MATCH(TRUE,ISNUMBER(--(MID(Table1[[#This Row],[Adresse complète]],LEN(Table1[[#This Row],[Adresse complète]])-ROW($1:$255),1))),0))</f>
        <v xml:space="preserve"> CONGE SUR ORNE</v>
      </c>
    </row>
    <row r="979" spans="1:5" x14ac:dyDescent="0.25">
      <c r="A979" t="s">
        <v>976</v>
      </c>
      <c r="B979" t="str">
        <f>MID(Table1[[#This Row],[Adresse complète]],1,SEARCH("@",SUBSTITUTE(Table1[[#This Row],[Adresse complète]]," ","@",2)))</f>
        <v xml:space="preserve">99  </v>
      </c>
      <c r="C979" t="str">
        <f>SUBSTITUTE(SUBSTITUTE(TRIM(SUBSTITUTE(Table1[[#This Row],[Adresse complète]],Table1[[#This Row],[Rue]],"")),Table1[[#This Row],[Code postal]],""),Table1[[#This Row],[Ville]],"")</f>
        <v xml:space="preserve">CHEMIN REY </v>
      </c>
      <c r="D979" t="str" cm="1">
        <f t="array" ref="D979">MID(Table1[[#This Row],[Adresse complète]],LEN(Table1[[#This Row],[Adresse complète]])-MATCH(TRUE,ISNUMBER(--(MID(Table1[[#This Row],[Adresse complète]],LEN(Table1[[#This Row],[Adresse complète]])-ROW($1:$255),1))),0)-4,5)</f>
        <v>83500</v>
      </c>
      <c r="E979" t="str" cm="1">
        <f t="array" ref="E979">RIGHT(Table1[[#This Row],[Adresse complète]],MATCH(TRUE,ISNUMBER(--(MID(Table1[[#This Row],[Adresse complète]],LEN(Table1[[#This Row],[Adresse complète]])-ROW($1:$255),1))),0))</f>
        <v xml:space="preserve"> LA SEYNE SUR MER</v>
      </c>
    </row>
    <row r="980" spans="1:5" x14ac:dyDescent="0.25">
      <c r="A980" t="s">
        <v>977</v>
      </c>
      <c r="B980" t="str">
        <f>MID(Table1[[#This Row],[Adresse complète]],1,SEARCH("@",SUBSTITUTE(Table1[[#This Row],[Adresse complète]]," ","@",2)))</f>
        <v xml:space="preserve">12  </v>
      </c>
      <c r="C980" t="str">
        <f>SUBSTITUTE(SUBSTITUTE(TRIM(SUBSTITUTE(Table1[[#This Row],[Adresse complète]],Table1[[#This Row],[Rue]],"")),Table1[[#This Row],[Code postal]],""),Table1[[#This Row],[Ville]],"")</f>
        <v xml:space="preserve">RUE DU COMMANDANT MOWAT </v>
      </c>
      <c r="D980" t="str" cm="1">
        <f t="array" ref="D980">MID(Table1[[#This Row],[Adresse complète]],LEN(Table1[[#This Row],[Adresse complète]])-MATCH(TRUE,ISNUMBER(--(MID(Table1[[#This Row],[Adresse complète]],LEN(Table1[[#This Row],[Adresse complète]])-ROW($1:$255),1))),0)-4,5)</f>
        <v>94300</v>
      </c>
      <c r="E980" t="str" cm="1">
        <f t="array" ref="E980">RIGHT(Table1[[#This Row],[Adresse complète]],MATCH(TRUE,ISNUMBER(--(MID(Table1[[#This Row],[Adresse complète]],LEN(Table1[[#This Row],[Adresse complète]])-ROW($1:$255),1))),0))</f>
        <v xml:space="preserve"> VINCENNES</v>
      </c>
    </row>
    <row r="981" spans="1:5" x14ac:dyDescent="0.25">
      <c r="A981" t="s">
        <v>978</v>
      </c>
      <c r="B981" t="str">
        <f>MID(Table1[[#This Row],[Adresse complète]],1,SEARCH("@",SUBSTITUTE(Table1[[#This Row],[Adresse complète]]," ","@",2)))</f>
        <v xml:space="preserve">21  </v>
      </c>
      <c r="C981" t="str">
        <f>SUBSTITUTE(SUBSTITUTE(TRIM(SUBSTITUTE(Table1[[#This Row],[Adresse complète]],Table1[[#This Row],[Rue]],"")),Table1[[#This Row],[Code postal]],""),Table1[[#This Row],[Ville]],"")</f>
        <v xml:space="preserve">RUE DE LA GANTERIE </v>
      </c>
      <c r="D981" t="str" cm="1">
        <f t="array" ref="D981">MID(Table1[[#This Row],[Adresse complète]],LEN(Table1[[#This Row],[Adresse complète]])-MATCH(TRUE,ISNUMBER(--(MID(Table1[[#This Row],[Adresse complète]],LEN(Table1[[#This Row],[Adresse complète]])-ROW($1:$255),1))),0)-4,5)</f>
        <v>86000</v>
      </c>
      <c r="E981" t="str" cm="1">
        <f t="array" ref="E981">RIGHT(Table1[[#This Row],[Adresse complète]],MATCH(TRUE,ISNUMBER(--(MID(Table1[[#This Row],[Adresse complète]],LEN(Table1[[#This Row],[Adresse complète]])-ROW($1:$255),1))),0))</f>
        <v xml:space="preserve"> POITIERS</v>
      </c>
    </row>
    <row r="982" spans="1:5" x14ac:dyDescent="0.25">
      <c r="A982" t="s">
        <v>979</v>
      </c>
      <c r="B982" t="str">
        <f>MID(Table1[[#This Row],[Adresse complète]],1,SEARCH("@",SUBSTITUTE(Table1[[#This Row],[Adresse complète]]," ","@",2)))</f>
        <v xml:space="preserve">152  </v>
      </c>
      <c r="C982" t="str">
        <f>SUBSTITUTE(SUBSTITUTE(TRIM(SUBSTITUTE(Table1[[#This Row],[Adresse complète]],Table1[[#This Row],[Rue]],"")),Table1[[#This Row],[Code postal]],""),Table1[[#This Row],[Ville]],"")</f>
        <v xml:space="preserve">BOULEVARD DE CHANZY </v>
      </c>
      <c r="D982" t="str" cm="1">
        <f t="array" ref="D982">MID(Table1[[#This Row],[Adresse complète]],LEN(Table1[[#This Row],[Adresse complète]])-MATCH(TRUE,ISNUMBER(--(MID(Table1[[#This Row],[Adresse complète]],LEN(Table1[[#This Row],[Adresse complète]])-ROW($1:$255),1))),0)-4,5)</f>
        <v>93100</v>
      </c>
      <c r="E982" t="str" cm="1">
        <f t="array" ref="E982">RIGHT(Table1[[#This Row],[Adresse complète]],MATCH(TRUE,ISNUMBER(--(MID(Table1[[#This Row],[Adresse complète]],LEN(Table1[[#This Row],[Adresse complète]])-ROW($1:$255),1))),0))</f>
        <v xml:space="preserve"> MONTREUIL</v>
      </c>
    </row>
    <row r="983" spans="1:5" x14ac:dyDescent="0.25">
      <c r="A983" t="s">
        <v>980</v>
      </c>
      <c r="B983" t="str">
        <f>MID(Table1[[#This Row],[Adresse complète]],1,SEARCH("@",SUBSTITUTE(Table1[[#This Row],[Adresse complète]]," ","@",2)))</f>
        <v xml:space="preserve">42  </v>
      </c>
      <c r="C983" t="str">
        <f>SUBSTITUTE(SUBSTITUTE(TRIM(SUBSTITUTE(Table1[[#This Row],[Adresse complète]],Table1[[#This Row],[Rue]],"")),Table1[[#This Row],[Code postal]],""),Table1[[#This Row],[Ville]],"")</f>
        <v xml:space="preserve">CHEMIN DE SALTGOURDE </v>
      </c>
      <c r="D983" t="str" cm="1">
        <f t="array" ref="D983">MID(Table1[[#This Row],[Adresse complète]],LEN(Table1[[#This Row],[Adresse complète]])-MATCH(TRUE,ISNUMBER(--(MID(Table1[[#This Row],[Adresse complète]],LEN(Table1[[#This Row],[Adresse complète]])-ROW($1:$255),1))),0)-4,5)</f>
        <v>24000</v>
      </c>
      <c r="E983" t="str" cm="1">
        <f t="array" ref="E983">RIGHT(Table1[[#This Row],[Adresse complète]],MATCH(TRUE,ISNUMBER(--(MID(Table1[[#This Row],[Adresse complète]],LEN(Table1[[#This Row],[Adresse complète]])-ROW($1:$255),1))),0))</f>
        <v xml:space="preserve"> PERIGUEUX</v>
      </c>
    </row>
    <row r="984" spans="1:5" x14ac:dyDescent="0.25">
      <c r="A984" t="s">
        <v>981</v>
      </c>
      <c r="B984" t="str">
        <f>MID(Table1[[#This Row],[Adresse complète]],1,SEARCH("@",SUBSTITUTE(Table1[[#This Row],[Adresse complète]]," ","@",2)))</f>
        <v xml:space="preserve">12  </v>
      </c>
      <c r="C984" t="str">
        <f>SUBSTITUTE(SUBSTITUTE(TRIM(SUBSTITUTE(Table1[[#This Row],[Adresse complète]],Table1[[#This Row],[Rue]],"")),Table1[[#This Row],[Code postal]],""),Table1[[#This Row],[Ville]],"")</f>
        <v xml:space="preserve">RUE LEJEUNE </v>
      </c>
      <c r="D984" t="str" cm="1">
        <f t="array" ref="D984">MID(Table1[[#This Row],[Adresse complète]],LEN(Table1[[#This Row],[Adresse complète]])-MATCH(TRUE,ISNUMBER(--(MID(Table1[[#This Row],[Adresse complète]],LEN(Table1[[#This Row],[Adresse complète]])-ROW($1:$255),1))),0)-4,5)</f>
        <v>31000</v>
      </c>
      <c r="E984" t="str" cm="1">
        <f t="array" ref="E984">RIGHT(Table1[[#This Row],[Adresse complète]],MATCH(TRUE,ISNUMBER(--(MID(Table1[[#This Row],[Adresse complète]],LEN(Table1[[#This Row],[Adresse complète]])-ROW($1:$255),1))),0))</f>
        <v xml:space="preserve"> TOULOUSE</v>
      </c>
    </row>
    <row r="985" spans="1:5" x14ac:dyDescent="0.25">
      <c r="A985" t="s">
        <v>982</v>
      </c>
      <c r="B985" t="str">
        <f>MID(Table1[[#This Row],[Adresse complète]],1,SEARCH("@",SUBSTITUTE(Table1[[#This Row],[Adresse complète]]," ","@",2)))</f>
        <v xml:space="preserve">230  </v>
      </c>
      <c r="C985" t="str">
        <f>SUBSTITUTE(SUBSTITUTE(TRIM(SUBSTITUTE(Table1[[#This Row],[Adresse complète]],Table1[[#This Row],[Rue]],"")),Table1[[#This Row],[Code postal]],""),Table1[[#This Row],[Ville]],"")</f>
        <v xml:space="preserve">CHEMIN DE BATOURAN </v>
      </c>
      <c r="D985" t="str" cm="1">
        <f t="array" ref="D985">MID(Table1[[#This Row],[Adresse complète]],LEN(Table1[[#This Row],[Adresse complète]])-MATCH(TRUE,ISNUMBER(--(MID(Table1[[#This Row],[Adresse complète]],LEN(Table1[[#This Row],[Adresse complète]])-ROW($1:$255),1))),0)-4,5)</f>
        <v>82290</v>
      </c>
      <c r="E985" t="str" cm="1">
        <f t="array" ref="E985">RIGHT(Table1[[#This Row],[Adresse complète]],MATCH(TRUE,ISNUMBER(--(MID(Table1[[#This Row],[Adresse complète]],LEN(Table1[[#This Row],[Adresse complète]])-ROW($1:$255),1))),0))</f>
        <v xml:space="preserve"> MONTBETON</v>
      </c>
    </row>
    <row r="986" spans="1:5" x14ac:dyDescent="0.25">
      <c r="A986" t="s">
        <v>983</v>
      </c>
      <c r="B986" t="str">
        <f>MID(Table1[[#This Row],[Adresse complète]],1,SEARCH("@",SUBSTITUTE(Table1[[#This Row],[Adresse complète]]," ","@",2)))</f>
        <v xml:space="preserve">16  </v>
      </c>
      <c r="C986" t="str">
        <f>SUBSTITUTE(SUBSTITUTE(TRIM(SUBSTITUTE(Table1[[#This Row],[Adresse complète]],Table1[[#This Row],[Rue]],"")),Table1[[#This Row],[Code postal]],""),Table1[[#This Row],[Ville]],"")</f>
        <v xml:space="preserve">RUE DOCTEUR HERMITE </v>
      </c>
      <c r="D986" t="str" cm="1">
        <f t="array" ref="D986">MID(Table1[[#This Row],[Adresse complète]],LEN(Table1[[#This Row],[Adresse complète]])-MATCH(TRUE,ISNUMBER(--(MID(Table1[[#This Row],[Adresse complète]],LEN(Table1[[#This Row],[Adresse complète]])-ROW($1:$255),1))),0)-4,5)</f>
        <v>38000</v>
      </c>
      <c r="E986" t="str" cm="1">
        <f t="array" ref="E986">RIGHT(Table1[[#This Row],[Adresse complète]],MATCH(TRUE,ISNUMBER(--(MID(Table1[[#This Row],[Adresse complète]],LEN(Table1[[#This Row],[Adresse complète]])-ROW($1:$255),1))),0))</f>
        <v xml:space="preserve"> GRENOBLE</v>
      </c>
    </row>
    <row r="987" spans="1:5" x14ac:dyDescent="0.25">
      <c r="A987" t="s">
        <v>984</v>
      </c>
      <c r="B987" t="str">
        <f>MID(Table1[[#This Row],[Adresse complète]],1,SEARCH("@",SUBSTITUTE(Table1[[#This Row],[Adresse complète]]," ","@",2)))</f>
        <v xml:space="preserve">4  </v>
      </c>
      <c r="C987" t="str">
        <f>SUBSTITUTE(SUBSTITUTE(TRIM(SUBSTITUTE(Table1[[#This Row],[Adresse complète]],Table1[[#This Row],[Rue]],"")),Table1[[#This Row],[Code postal]],""),Table1[[#This Row],[Ville]],"")</f>
        <v xml:space="preserve">RUE DES MERLES </v>
      </c>
      <c r="D987" t="str" cm="1">
        <f t="array" ref="D987">MID(Table1[[#This Row],[Adresse complète]],LEN(Table1[[#This Row],[Adresse complète]])-MATCH(TRUE,ISNUMBER(--(MID(Table1[[#This Row],[Adresse complète]],LEN(Table1[[#This Row],[Adresse complète]])-ROW($1:$255),1))),0)-4,5)</f>
        <v>59229</v>
      </c>
      <c r="E987" t="str" cm="1">
        <f t="array" ref="E987">RIGHT(Table1[[#This Row],[Adresse complète]],MATCH(TRUE,ISNUMBER(--(MID(Table1[[#This Row],[Adresse complète]],LEN(Table1[[#This Row],[Adresse complète]])-ROW($1:$255),1))),0))</f>
        <v xml:space="preserve"> TETEGHEM COUDEKERQUE VILLAGE</v>
      </c>
    </row>
    <row r="988" spans="1:5" x14ac:dyDescent="0.25">
      <c r="A988" t="s">
        <v>985</v>
      </c>
      <c r="B988" t="str">
        <f>MID(Table1[[#This Row],[Adresse complète]],1,SEARCH("@",SUBSTITUTE(Table1[[#This Row],[Adresse complète]]," ","@",2)))</f>
        <v xml:space="preserve">2  </v>
      </c>
      <c r="C988" t="str">
        <f>SUBSTITUTE(SUBSTITUTE(TRIM(SUBSTITUTE(Table1[[#This Row],[Adresse complète]],Table1[[#This Row],[Rue]],"")),Table1[[#This Row],[Code postal]],""),Table1[[#This Row],[Ville]],"")</f>
        <v xml:space="preserve">PLACE PAUL CLAUDEL </v>
      </c>
      <c r="D988" t="str" cm="1">
        <f t="array" ref="D988">MID(Table1[[#This Row],[Adresse complète]],LEN(Table1[[#This Row],[Adresse complète]])-MATCH(TRUE,ISNUMBER(--(MID(Table1[[#This Row],[Adresse complète]],LEN(Table1[[#This Row],[Adresse complète]])-ROW($1:$255),1))),0)-4,5)</f>
        <v>51100</v>
      </c>
      <c r="E988" t="str" cm="1">
        <f t="array" ref="E988">RIGHT(Table1[[#This Row],[Adresse complète]],MATCH(TRUE,ISNUMBER(--(MID(Table1[[#This Row],[Adresse complète]],LEN(Table1[[#This Row],[Adresse complète]])-ROW($1:$255),1))),0))</f>
        <v xml:space="preserve"> REIMS</v>
      </c>
    </row>
    <row r="989" spans="1:5" x14ac:dyDescent="0.25">
      <c r="A989" t="s">
        <v>986</v>
      </c>
      <c r="B989" t="str">
        <f>MID(Table1[[#This Row],[Adresse complète]],1,SEARCH("@",SUBSTITUTE(Table1[[#This Row],[Adresse complète]]," ","@",2)))</f>
        <v xml:space="preserve">12  </v>
      </c>
      <c r="C989" t="str">
        <f>SUBSTITUTE(SUBSTITUTE(TRIM(SUBSTITUTE(Table1[[#This Row],[Adresse complète]],Table1[[#This Row],[Rue]],"")),Table1[[#This Row],[Code postal]],""),Table1[[#This Row],[Ville]],"")</f>
        <v xml:space="preserve">RUE JEAN MONNET </v>
      </c>
      <c r="D989" t="str" cm="1">
        <f t="array" ref="D989">MID(Table1[[#This Row],[Adresse complète]],LEN(Table1[[#This Row],[Adresse complète]])-MATCH(TRUE,ISNUMBER(--(MID(Table1[[#This Row],[Adresse complète]],LEN(Table1[[#This Row],[Adresse complète]])-ROW($1:$255),1))),0)-4,5)</f>
        <v>66750</v>
      </c>
      <c r="E989" t="str" cm="1">
        <f t="array" ref="E989">RIGHT(Table1[[#This Row],[Adresse complète]],MATCH(TRUE,ISNUMBER(--(MID(Table1[[#This Row],[Adresse complète]],LEN(Table1[[#This Row],[Adresse complète]])-ROW($1:$255),1))),0))</f>
        <v xml:space="preserve"> SAINT CYPRIEN</v>
      </c>
    </row>
    <row r="990" spans="1:5" x14ac:dyDescent="0.25">
      <c r="A990" t="s">
        <v>987</v>
      </c>
      <c r="B990" t="str">
        <f>MID(Table1[[#This Row],[Adresse complète]],1,SEARCH("@",SUBSTITUTE(Table1[[#This Row],[Adresse complète]]," ","@",2)))</f>
        <v xml:space="preserve">1  </v>
      </c>
      <c r="C990" t="str">
        <f>SUBSTITUTE(SUBSTITUTE(TRIM(SUBSTITUTE(Table1[[#This Row],[Adresse complète]],Table1[[#This Row],[Rue]],"")),Table1[[#This Row],[Code postal]],""),Table1[[#This Row],[Ville]],"")</f>
        <v xml:space="preserve">RUE JEAN PAUL SARTRE </v>
      </c>
      <c r="D990" t="str" cm="1">
        <f t="array" ref="D990">MID(Table1[[#This Row],[Adresse complète]],LEN(Table1[[#This Row],[Adresse complète]])-MATCH(TRUE,ISNUMBER(--(MID(Table1[[#This Row],[Adresse complète]],LEN(Table1[[#This Row],[Adresse complète]])-ROW($1:$255),1))),0)-4,5)</f>
        <v>34070</v>
      </c>
      <c r="E990" t="str" cm="1">
        <f t="array" ref="E990">RIGHT(Table1[[#This Row],[Adresse complète]],MATCH(TRUE,ISNUMBER(--(MID(Table1[[#This Row],[Adresse complète]],LEN(Table1[[#This Row],[Adresse complète]])-ROW($1:$255),1))),0))</f>
        <v xml:space="preserve"> MONTPELLIER</v>
      </c>
    </row>
    <row r="991" spans="1:5" x14ac:dyDescent="0.25">
      <c r="A991" t="s">
        <v>988</v>
      </c>
      <c r="B991" t="str">
        <f>MID(Table1[[#This Row],[Adresse complète]],1,SEARCH("@",SUBSTITUTE(Table1[[#This Row],[Adresse complète]]," ","@",2)))</f>
        <v xml:space="preserve">13  </v>
      </c>
      <c r="C991" t="str">
        <f>SUBSTITUTE(SUBSTITUTE(TRIM(SUBSTITUTE(Table1[[#This Row],[Adresse complète]],Table1[[#This Row],[Rue]],"")),Table1[[#This Row],[Code postal]],""),Table1[[#This Row],[Ville]],"")</f>
        <v xml:space="preserve">RUE MASARYK </v>
      </c>
      <c r="D991" t="str" cm="1">
        <f t="array" ref="D991">MID(Table1[[#This Row],[Adresse complète]],LEN(Table1[[#This Row],[Adresse complète]])-MATCH(TRUE,ISNUMBER(--(MID(Table1[[#This Row],[Adresse complète]],LEN(Table1[[#This Row],[Adresse complète]])-ROW($1:$255),1))),0)-4,5)</f>
        <v>69009</v>
      </c>
      <c r="E991" t="str" cm="1">
        <f t="array" ref="E991">RIGHT(Table1[[#This Row],[Adresse complète]],MATCH(TRUE,ISNUMBER(--(MID(Table1[[#This Row],[Adresse complète]],LEN(Table1[[#This Row],[Adresse complète]])-ROW($1:$255),1))),0))</f>
        <v xml:space="preserve"> LYON</v>
      </c>
    </row>
    <row r="992" spans="1:5" x14ac:dyDescent="0.25">
      <c r="A992" t="s">
        <v>989</v>
      </c>
      <c r="B992" t="str">
        <f>MID(Table1[[#This Row],[Adresse complète]],1,SEARCH("@",SUBSTITUTE(Table1[[#This Row],[Adresse complète]]," ","@",2)))</f>
        <v xml:space="preserve">24  </v>
      </c>
      <c r="C992" t="str">
        <f>SUBSTITUTE(SUBSTITUTE(TRIM(SUBSTITUTE(Table1[[#This Row],[Adresse complète]],Table1[[#This Row],[Rue]],"")),Table1[[#This Row],[Code postal]],""),Table1[[#This Row],[Ville]],"")</f>
        <v xml:space="preserve">RUE DE LA CHAPELLE </v>
      </c>
      <c r="D992" t="str" cm="1">
        <f t="array" ref="D992">MID(Table1[[#This Row],[Adresse complète]],LEN(Table1[[#This Row],[Adresse complète]])-MATCH(TRUE,ISNUMBER(--(MID(Table1[[#This Row],[Adresse complète]],LEN(Table1[[#This Row],[Adresse complète]])-ROW($1:$255),1))),0)-4,5)</f>
        <v>68620</v>
      </c>
      <c r="E992" t="str" cm="1">
        <f t="array" ref="E992">RIGHT(Table1[[#This Row],[Adresse complète]],MATCH(TRUE,ISNUMBER(--(MID(Table1[[#This Row],[Adresse complète]],LEN(Table1[[#This Row],[Adresse complète]])-ROW($1:$255),1))),0))</f>
        <v xml:space="preserve"> BITSCHWILLER LES THANN</v>
      </c>
    </row>
    <row r="993" spans="1:5" x14ac:dyDescent="0.25">
      <c r="A993" t="s">
        <v>990</v>
      </c>
      <c r="B993" t="str">
        <f>MID(Table1[[#This Row],[Adresse complète]],1,SEARCH("@",SUBSTITUTE(Table1[[#This Row],[Adresse complète]]," ","@",2)))</f>
        <v xml:space="preserve">2779  </v>
      </c>
      <c r="C993" t="str">
        <f>SUBSTITUTE(SUBSTITUTE(TRIM(SUBSTITUTE(Table1[[#This Row],[Adresse complète]],Table1[[#This Row],[Rue]],"")),Table1[[#This Row],[Code postal]],""),Table1[[#This Row],[Ville]],"")</f>
        <v xml:space="preserve">ROUTE DE LA MONTAGNE DU SOIR </v>
      </c>
      <c r="D993" t="str" cm="1">
        <f t="array" ref="D993">MID(Table1[[#This Row],[Adresse complète]],LEN(Table1[[#This Row],[Adresse complète]])-MATCH(TRUE,ISNUMBER(--(MID(Table1[[#This Row],[Adresse complète]],LEN(Table1[[#This Row],[Adresse complète]])-ROW($1:$255),1))),0)-4,5)</f>
        <v>42340</v>
      </c>
      <c r="E993" t="str" cm="1">
        <f t="array" ref="E993">RIGHT(Table1[[#This Row],[Adresse complète]],MATCH(TRUE,ISNUMBER(--(MID(Table1[[#This Row],[Adresse complète]],LEN(Table1[[#This Row],[Adresse complète]])-ROW($1:$255),1))),0))</f>
        <v xml:space="preserve"> VEAUCHETTE</v>
      </c>
    </row>
    <row r="994" spans="1:5" x14ac:dyDescent="0.25">
      <c r="A994" t="s">
        <v>991</v>
      </c>
      <c r="B994" t="str">
        <f>MID(Table1[[#This Row],[Adresse complète]],1,SEARCH("@",SUBSTITUTE(Table1[[#This Row],[Adresse complète]]," ","@",2)))</f>
        <v xml:space="preserve">7  </v>
      </c>
      <c r="C994" t="str">
        <f>SUBSTITUTE(SUBSTITUTE(TRIM(SUBSTITUTE(Table1[[#This Row],[Adresse complète]],Table1[[#This Row],[Rue]],"")),Table1[[#This Row],[Code postal]],""),Table1[[#This Row],[Ville]],"")</f>
        <v xml:space="preserve">RUE SAINT MARTIN </v>
      </c>
      <c r="D994" t="str" cm="1">
        <f t="array" ref="D994">MID(Table1[[#This Row],[Adresse complète]],LEN(Table1[[#This Row],[Adresse complète]])-MATCH(TRUE,ISNUMBER(--(MID(Table1[[#This Row],[Adresse complète]],LEN(Table1[[#This Row],[Adresse complète]])-ROW($1:$255),1))),0)-4,5)</f>
        <v>79700</v>
      </c>
      <c r="E994" t="str" cm="1">
        <f t="array" ref="E994">RIGHT(Table1[[#This Row],[Adresse complète]],MATCH(TRUE,ISNUMBER(--(MID(Table1[[#This Row],[Adresse complète]],LEN(Table1[[#This Row],[Adresse complète]])-ROW($1:$255),1))),0))</f>
        <v xml:space="preserve"> MAULEON</v>
      </c>
    </row>
    <row r="995" spans="1:5" x14ac:dyDescent="0.25">
      <c r="A995" t="s">
        <v>763</v>
      </c>
      <c r="B995" t="str">
        <f>MID(Table1[[#This Row],[Adresse complète]],1,SEARCH("@",SUBSTITUTE(Table1[[#This Row],[Adresse complète]]," ","@",2)))</f>
        <v xml:space="preserve">0  </v>
      </c>
      <c r="C995" t="str">
        <f>SUBSTITUTE(SUBSTITUTE(TRIM(SUBSTITUTE(Table1[[#This Row],[Adresse complète]],Table1[[#This Row],[Rue]],"")),Table1[[#This Row],[Code postal]],""),Table1[[#This Row],[Ville]],"")</f>
        <v xml:space="preserve">ZONE D AMENAGEMENT CONCERTE DU CHARREL </v>
      </c>
      <c r="D995" t="str" cm="1">
        <f t="array" ref="D995">MID(Table1[[#This Row],[Adresse complète]],LEN(Table1[[#This Row],[Adresse complète]])-MATCH(TRUE,ISNUMBER(--(MID(Table1[[#This Row],[Adresse complète]],LEN(Table1[[#This Row],[Adresse complète]])-ROW($1:$255),1))),0)-4,5)</f>
        <v>13400</v>
      </c>
      <c r="E995" t="str" cm="1">
        <f t="array" ref="E995">RIGHT(Table1[[#This Row],[Adresse complète]],MATCH(TRUE,ISNUMBER(--(MID(Table1[[#This Row],[Adresse complète]],LEN(Table1[[#This Row],[Adresse complète]])-ROW($1:$255),1))),0))</f>
        <v xml:space="preserve"> AUBAGNE</v>
      </c>
    </row>
    <row r="996" spans="1:5" x14ac:dyDescent="0.25">
      <c r="A996" t="s">
        <v>992</v>
      </c>
      <c r="B996" t="str">
        <f>MID(Table1[[#This Row],[Adresse complète]],1,SEARCH("@",SUBSTITUTE(Table1[[#This Row],[Adresse complète]]," ","@",2)))</f>
        <v xml:space="preserve">10  </v>
      </c>
      <c r="C996" t="str">
        <f>SUBSTITUTE(SUBSTITUTE(TRIM(SUBSTITUTE(Table1[[#This Row],[Adresse complète]],Table1[[#This Row],[Rue]],"")),Table1[[#This Row],[Code postal]],""),Table1[[#This Row],[Ville]],"")</f>
        <v xml:space="preserve">IMPASSE RAMBOUILLET </v>
      </c>
      <c r="D996" t="str" cm="1">
        <f t="array" ref="D996">MID(Table1[[#This Row],[Adresse complète]],LEN(Table1[[#This Row],[Adresse complète]])-MATCH(TRUE,ISNUMBER(--(MID(Table1[[#This Row],[Adresse complète]],LEN(Table1[[#This Row],[Adresse complète]])-ROW($1:$255),1))),0)-4,5)</f>
        <v>82000</v>
      </c>
      <c r="E996" t="str" cm="1">
        <f t="array" ref="E996">RIGHT(Table1[[#This Row],[Adresse complète]],MATCH(TRUE,ISNUMBER(--(MID(Table1[[#This Row],[Adresse complète]],LEN(Table1[[#This Row],[Adresse complète]])-ROW($1:$255),1))),0))</f>
        <v xml:space="preserve"> MONTAUBAN</v>
      </c>
    </row>
    <row r="997" spans="1:5" x14ac:dyDescent="0.25">
      <c r="A997" t="s">
        <v>993</v>
      </c>
      <c r="B997" t="str">
        <f>MID(Table1[[#This Row],[Adresse complète]],1,SEARCH("@",SUBSTITUTE(Table1[[#This Row],[Adresse complète]]," ","@",2)))</f>
        <v xml:space="preserve">73  </v>
      </c>
      <c r="C997" t="str">
        <f>SUBSTITUTE(SUBSTITUTE(TRIM(SUBSTITUTE(Table1[[#This Row],[Adresse complète]],Table1[[#This Row],[Rue]],"")),Table1[[#This Row],[Code postal]],""),Table1[[#This Row],[Ville]],"")</f>
        <v xml:space="preserve">CHEMIN DE SAINT HENRI </v>
      </c>
      <c r="D997" t="str" cm="1">
        <f t="array" ref="D997">MID(Table1[[#This Row],[Adresse complète]],LEN(Table1[[#This Row],[Adresse complète]])-MATCH(TRUE,ISNUMBER(--(MID(Table1[[#This Row],[Adresse complète]],LEN(Table1[[#This Row],[Adresse complète]])-ROW($1:$255),1))),0)-4,5)</f>
        <v>13016</v>
      </c>
      <c r="E997" t="str" cm="1">
        <f t="array" ref="E997">RIGHT(Table1[[#This Row],[Adresse complète]],MATCH(TRUE,ISNUMBER(--(MID(Table1[[#This Row],[Adresse complète]],LEN(Table1[[#This Row],[Adresse complète]])-ROW($1:$255),1))),0))</f>
        <v xml:space="preserve"> MARSEILLE</v>
      </c>
    </row>
    <row r="998" spans="1:5" x14ac:dyDescent="0.25">
      <c r="A998" t="s">
        <v>994</v>
      </c>
      <c r="B998" t="str">
        <f>MID(Table1[[#This Row],[Adresse complète]],1,SEARCH("@",SUBSTITUTE(Table1[[#This Row],[Adresse complète]]," ","@",2)))</f>
        <v xml:space="preserve">26  </v>
      </c>
      <c r="C998" t="str">
        <f>SUBSTITUTE(SUBSTITUTE(TRIM(SUBSTITUTE(Table1[[#This Row],[Adresse complète]],Table1[[#This Row],[Rue]],"")),Table1[[#This Row],[Code postal]],""),Table1[[#This Row],[Ville]],"")</f>
        <v xml:space="preserve">ROUTE DE MONTBRISON </v>
      </c>
      <c r="D998" t="str" cm="1">
        <f t="array" ref="D998">MID(Table1[[#This Row],[Adresse complète]],LEN(Table1[[#This Row],[Adresse complète]])-MATCH(TRUE,ISNUMBER(--(MID(Table1[[#This Row],[Adresse complète]],LEN(Table1[[#This Row],[Adresse complète]])-ROW($1:$255),1))),0)-4,5)</f>
        <v>42530</v>
      </c>
      <c r="E998" t="str" cm="1">
        <f t="array" ref="E998">RIGHT(Table1[[#This Row],[Adresse complète]],MATCH(TRUE,ISNUMBER(--(MID(Table1[[#This Row],[Adresse complète]],LEN(Table1[[#This Row],[Adresse complète]])-ROW($1:$255),1))),0))</f>
        <v xml:space="preserve"> SAINT GENEST LERPT</v>
      </c>
    </row>
    <row r="999" spans="1:5" x14ac:dyDescent="0.25">
      <c r="A999" t="s">
        <v>995</v>
      </c>
      <c r="B999" t="str">
        <f>MID(Table1[[#This Row],[Adresse complète]],1,SEARCH("@",SUBSTITUTE(Table1[[#This Row],[Adresse complète]]," ","@",2)))</f>
        <v xml:space="preserve">2  </v>
      </c>
      <c r="C999" t="str">
        <f>SUBSTITUTE(SUBSTITUTE(TRIM(SUBSTITUTE(Table1[[#This Row],[Adresse complète]],Table1[[#This Row],[Rue]],"")),Table1[[#This Row],[Code postal]],""),Table1[[#This Row],[Ville]],"")</f>
        <v xml:space="preserve">RUE DE CHANTECLAIR </v>
      </c>
      <c r="D999" t="str" cm="1">
        <f t="array" ref="D999">MID(Table1[[#This Row],[Adresse complète]],LEN(Table1[[#This Row],[Adresse complète]])-MATCH(TRUE,ISNUMBER(--(MID(Table1[[#This Row],[Adresse complète]],LEN(Table1[[#This Row],[Adresse complète]])-ROW($1:$255),1))),0)-4,5)</f>
        <v>30128</v>
      </c>
      <c r="E999" t="str" cm="1">
        <f t="array" ref="E999">RIGHT(Table1[[#This Row],[Adresse complète]],MATCH(TRUE,ISNUMBER(--(MID(Table1[[#This Row],[Adresse complète]],LEN(Table1[[#This Row],[Adresse complète]])-ROW($1:$255),1))),0))</f>
        <v xml:space="preserve"> GARONS</v>
      </c>
    </row>
    <row r="1000" spans="1:5" x14ac:dyDescent="0.25">
      <c r="A1000" t="s">
        <v>996</v>
      </c>
      <c r="B1000" t="str">
        <f>MID(Table1[[#This Row],[Adresse complète]],1,SEARCH("@",SUBSTITUTE(Table1[[#This Row],[Adresse complète]]," ","@",2)))</f>
        <v xml:space="preserve">7  </v>
      </c>
      <c r="C1000" t="str">
        <f>SUBSTITUTE(SUBSTITUTE(TRIM(SUBSTITUTE(Table1[[#This Row],[Adresse complète]],Table1[[#This Row],[Rue]],"")),Table1[[#This Row],[Code postal]],""),Table1[[#This Row],[Ville]],"")</f>
        <v xml:space="preserve">RUE DU ROHRWOERTH </v>
      </c>
      <c r="D1000" t="str" cm="1">
        <f t="array" ref="D1000">MID(Table1[[#This Row],[Adresse complète]],LEN(Table1[[#This Row],[Adresse complète]])-MATCH(TRUE,ISNUMBER(--(MID(Table1[[#This Row],[Adresse complète]],LEN(Table1[[#This Row],[Adresse complète]])-ROW($1:$255),1))),0)-4,5)</f>
        <v>67610</v>
      </c>
      <c r="E1000" t="str" cm="1">
        <f t="array" ref="E1000">RIGHT(Table1[[#This Row],[Adresse complète]],MATCH(TRUE,ISNUMBER(--(MID(Table1[[#This Row],[Adresse complète]],LEN(Table1[[#This Row],[Adresse complète]])-ROW($1:$255),1))),0))</f>
        <v xml:space="preserve"> LA WANTZENAU</v>
      </c>
    </row>
    <row r="1001" spans="1:5" x14ac:dyDescent="0.25">
      <c r="A1001" t="s">
        <v>997</v>
      </c>
      <c r="B1001" t="str">
        <f>MID(Table1[[#This Row],[Adresse complète]],1,SEARCH("@",SUBSTITUTE(Table1[[#This Row],[Adresse complète]]," ","@",2)))</f>
        <v xml:space="preserve">20  </v>
      </c>
      <c r="C1001" t="str">
        <f>SUBSTITUTE(SUBSTITUTE(TRIM(SUBSTITUTE(Table1[[#This Row],[Adresse complète]],Table1[[#This Row],[Rue]],"")),Table1[[#This Row],[Code postal]],""),Table1[[#This Row],[Ville]],"")</f>
        <v xml:space="preserve">RUE DES CESARS </v>
      </c>
      <c r="D1001" t="str" cm="1">
        <f t="array" ref="D1001">MID(Table1[[#This Row],[Adresse complète]],LEN(Table1[[#This Row],[Adresse complète]])-MATCH(TRUE,ISNUMBER(--(MID(Table1[[#This Row],[Adresse complète]],LEN(Table1[[#This Row],[Adresse complète]])-ROW($1:$255),1))),0)-4,5)</f>
        <v>68180</v>
      </c>
      <c r="E1001" t="str" cm="1">
        <f t="array" ref="E1001">RIGHT(Table1[[#This Row],[Adresse complète]],MATCH(TRUE,ISNUMBER(--(MID(Table1[[#This Row],[Adresse complète]],LEN(Table1[[#This Row],[Adresse complète]])-ROW($1:$255),1))),0))</f>
        <v xml:space="preserve"> HORBOURG WIHR</v>
      </c>
    </row>
    <row r="1002" spans="1:5" x14ac:dyDescent="0.25">
      <c r="A1002" t="s">
        <v>998</v>
      </c>
      <c r="B1002" t="str">
        <f>MID(Table1[[#This Row],[Adresse complète]],1,SEARCH("@",SUBSTITUTE(Table1[[#This Row],[Adresse complète]]," ","@",2)))</f>
        <v xml:space="preserve">12  </v>
      </c>
      <c r="C1002" t="str">
        <f>SUBSTITUTE(SUBSTITUTE(TRIM(SUBSTITUTE(Table1[[#This Row],[Adresse complète]],Table1[[#This Row],[Rue]],"")),Table1[[#This Row],[Code postal]],""),Table1[[#This Row],[Ville]],"")</f>
        <v xml:space="preserve">PLACE DES MARAIS </v>
      </c>
      <c r="D1002" t="str" cm="1">
        <f t="array" ref="D1002">MID(Table1[[#This Row],[Adresse complète]],LEN(Table1[[#This Row],[Adresse complète]])-MATCH(TRUE,ISNUMBER(--(MID(Table1[[#This Row],[Adresse complète]],LEN(Table1[[#This Row],[Adresse complète]])-ROW($1:$255),1))),0)-4,5)</f>
        <v>69400</v>
      </c>
      <c r="E1002" t="str" cm="1">
        <f t="array" ref="E1002">RIGHT(Table1[[#This Row],[Adresse complète]],MATCH(TRUE,ISNUMBER(--(MID(Table1[[#This Row],[Adresse complète]],LEN(Table1[[#This Row],[Adresse complète]])-ROW($1:$255),1))),0))</f>
        <v xml:space="preserve"> VILLEFRANCHE SUR SAONE</v>
      </c>
    </row>
    <row r="1003" spans="1:5" x14ac:dyDescent="0.25">
      <c r="A1003" t="s">
        <v>571</v>
      </c>
      <c r="B1003" t="str">
        <f>MID(Table1[[#This Row],[Adresse complète]],1,SEARCH("@",SUBSTITUTE(Table1[[#This Row],[Adresse complète]]," ","@",2)))</f>
        <v xml:space="preserve">445  </v>
      </c>
      <c r="C1003" t="str">
        <f>SUBSTITUTE(SUBSTITUTE(TRIM(SUBSTITUTE(Table1[[#This Row],[Adresse complète]],Table1[[#This Row],[Rue]],"")),Table1[[#This Row],[Code postal]],""),Table1[[#This Row],[Ville]],"")</f>
        <v xml:space="preserve">CHEMIN RURAL 43 DE L HIPPODROME </v>
      </c>
      <c r="D1003" t="str" cm="1">
        <f t="array" ref="D1003">MID(Table1[[#This Row],[Adresse complète]],LEN(Table1[[#This Row],[Adresse complète]])-MATCH(TRUE,ISNUMBER(--(MID(Table1[[#This Row],[Adresse complète]],LEN(Table1[[#This Row],[Adresse complète]])-ROW($1:$255),1))),0)-4,5)</f>
        <v>84420</v>
      </c>
      <c r="E1003" t="str" cm="1">
        <f t="array" ref="E1003">RIGHT(Table1[[#This Row],[Adresse complète]],MATCH(TRUE,ISNUMBER(--(MID(Table1[[#This Row],[Adresse complète]],LEN(Table1[[#This Row],[Adresse complète]])-ROW($1:$255),1))),0))</f>
        <v xml:space="preserve"> PIOLENC</v>
      </c>
    </row>
    <row r="1004" spans="1:5" x14ac:dyDescent="0.25">
      <c r="A1004" t="s">
        <v>999</v>
      </c>
      <c r="B1004" t="str">
        <f>MID(Table1[[#This Row],[Adresse complète]],1,SEARCH("@",SUBSTITUTE(Table1[[#This Row],[Adresse complète]]," ","@",2)))</f>
        <v xml:space="preserve">26  </v>
      </c>
      <c r="C1004" t="str">
        <f>SUBSTITUTE(SUBSTITUTE(TRIM(SUBSTITUTE(Table1[[#This Row],[Adresse complète]],Table1[[#This Row],[Rue]],"")),Table1[[#This Row],[Code postal]],""),Table1[[#This Row],[Ville]],"")</f>
        <v xml:space="preserve">RUE DE LA FONTAINE SOYER </v>
      </c>
      <c r="D1004" t="str" cm="1">
        <f t="array" ref="D1004">MID(Table1[[#This Row],[Adresse complète]],LEN(Table1[[#This Row],[Adresse complète]])-MATCH(TRUE,ISNUMBER(--(MID(Table1[[#This Row],[Adresse complète]],LEN(Table1[[#This Row],[Adresse complète]])-ROW($1:$255),1))),0)-4,5)</f>
        <v>21850</v>
      </c>
      <c r="E1004" t="str" cm="1">
        <f t="array" ref="E1004">RIGHT(Table1[[#This Row],[Adresse complète]],MATCH(TRUE,ISNUMBER(--(MID(Table1[[#This Row],[Adresse complète]],LEN(Table1[[#This Row],[Adresse complète]])-ROW($1:$255),1))),0))</f>
        <v xml:space="preserve"> SAINT APOLLINAIRE</v>
      </c>
    </row>
    <row r="1005" spans="1:5" x14ac:dyDescent="0.25">
      <c r="A1005" t="s">
        <v>1000</v>
      </c>
      <c r="B1005" t="str">
        <f>MID(Table1[[#This Row],[Adresse complète]],1,SEARCH("@",SUBSTITUTE(Table1[[#This Row],[Adresse complète]]," ","@",2)))</f>
        <v xml:space="preserve">192  </v>
      </c>
      <c r="C1005" t="str">
        <f>SUBSTITUTE(SUBSTITUTE(TRIM(SUBSTITUTE(Table1[[#This Row],[Adresse complète]],Table1[[#This Row],[Rue]],"")),Table1[[#This Row],[Code postal]],""),Table1[[#This Row],[Ville]],"")</f>
        <v xml:space="preserve">AVENUE FRANCOIS MITTERRAND </v>
      </c>
      <c r="D1005" t="str" cm="1">
        <f t="array" ref="D1005">MID(Table1[[#This Row],[Adresse complète]],LEN(Table1[[#This Row],[Adresse complète]])-MATCH(TRUE,ISNUMBER(--(MID(Table1[[#This Row],[Adresse complète]],LEN(Table1[[#This Row],[Adresse complète]])-ROW($1:$255),1))),0)-4,5)</f>
        <v>13170</v>
      </c>
      <c r="E1005" t="str" cm="1">
        <f t="array" ref="E1005">RIGHT(Table1[[#This Row],[Adresse complète]],MATCH(TRUE,ISNUMBER(--(MID(Table1[[#This Row],[Adresse complète]],LEN(Table1[[#This Row],[Adresse complète]])-ROW($1:$255),1))),0))</f>
        <v xml:space="preserve"> LES PENNES MIRABEAU</v>
      </c>
    </row>
    <row r="1006" spans="1:5" x14ac:dyDescent="0.25">
      <c r="A1006" t="s">
        <v>1001</v>
      </c>
      <c r="B1006" t="str">
        <f>MID(Table1[[#This Row],[Adresse complète]],1,SEARCH("@",SUBSTITUTE(Table1[[#This Row],[Adresse complète]]," ","@",2)))</f>
        <v xml:space="preserve">5  </v>
      </c>
      <c r="C1006" t="str">
        <f>SUBSTITUTE(SUBSTITUTE(TRIM(SUBSTITUTE(Table1[[#This Row],[Adresse complète]],Table1[[#This Row],[Rue]],"")),Table1[[#This Row],[Code postal]],""),Table1[[#This Row],[Ville]],"")</f>
        <v xml:space="preserve">ROUTE DE SAINT LOUP </v>
      </c>
      <c r="D1006" t="str" cm="1">
        <f t="array" ref="D1006">MID(Table1[[#This Row],[Adresse complète]],LEN(Table1[[#This Row],[Adresse complète]])-MATCH(TRUE,ISNUMBER(--(MID(Table1[[#This Row],[Adresse complète]],LEN(Table1[[#This Row],[Adresse complète]])-ROW($1:$255),1))),0)-4,5)</f>
        <v>70000</v>
      </c>
      <c r="E1006" t="str" cm="1">
        <f t="array" ref="E1006">RIGHT(Table1[[#This Row],[Adresse complète]],MATCH(TRUE,ISNUMBER(--(MID(Table1[[#This Row],[Adresse complète]],LEN(Table1[[#This Row],[Adresse complète]])-ROW($1:$255),1))),0))</f>
        <v xml:space="preserve"> VESOUL</v>
      </c>
    </row>
    <row r="1007" spans="1:5" x14ac:dyDescent="0.25">
      <c r="A1007" t="s">
        <v>1002</v>
      </c>
      <c r="B1007" t="str">
        <f>MID(Table1[[#This Row],[Adresse complète]],1,SEARCH("@",SUBSTITUTE(Table1[[#This Row],[Adresse complète]]," ","@",2)))</f>
        <v xml:space="preserve">4  </v>
      </c>
      <c r="C1007" t="str">
        <f>SUBSTITUTE(SUBSTITUTE(TRIM(SUBSTITUTE(Table1[[#This Row],[Adresse complète]],Table1[[#This Row],[Rue]],"")),Table1[[#This Row],[Code postal]],""),Table1[[#This Row],[Ville]],"")</f>
        <v xml:space="preserve">RUELLE RICHARD </v>
      </c>
      <c r="D1007" t="str" cm="1">
        <f t="array" ref="D1007">MID(Table1[[#This Row],[Adresse complète]],LEN(Table1[[#This Row],[Adresse complète]])-MATCH(TRUE,ISNUMBER(--(MID(Table1[[#This Row],[Adresse complète]],LEN(Table1[[#This Row],[Adresse complète]])-ROW($1:$255),1))),0)-4,5)</f>
        <v>60870</v>
      </c>
      <c r="E1007" t="str" cm="1">
        <f t="array" ref="E1007">RIGHT(Table1[[#This Row],[Adresse complète]],MATCH(TRUE,ISNUMBER(--(MID(Table1[[#This Row],[Adresse complète]],LEN(Table1[[#This Row],[Adresse complète]])-ROW($1:$255),1))),0))</f>
        <v xml:space="preserve"> VILLERS SAINT PAUL</v>
      </c>
    </row>
    <row r="1008" spans="1:5" x14ac:dyDescent="0.25">
      <c r="A1008" t="s">
        <v>1003</v>
      </c>
      <c r="B1008" t="str">
        <f>MID(Table1[[#This Row],[Adresse complète]],1,SEARCH("@",SUBSTITUTE(Table1[[#This Row],[Adresse complète]]," ","@",2)))</f>
        <v xml:space="preserve">11  </v>
      </c>
      <c r="C1008" t="str">
        <f>SUBSTITUTE(SUBSTITUTE(TRIM(SUBSTITUTE(Table1[[#This Row],[Adresse complète]],Table1[[#This Row],[Rue]],"")),Table1[[#This Row],[Code postal]],""),Table1[[#This Row],[Ville]],"")</f>
        <v xml:space="preserve">RUE SADI CARNOT </v>
      </c>
      <c r="D1008" t="str" cm="1">
        <f t="array" ref="D1008">MID(Table1[[#This Row],[Adresse complète]],LEN(Table1[[#This Row],[Adresse complète]])-MATCH(TRUE,ISNUMBER(--(MID(Table1[[#This Row],[Adresse complète]],LEN(Table1[[#This Row],[Adresse complète]])-ROW($1:$255),1))),0)-4,5)</f>
        <v>42700</v>
      </c>
      <c r="E1008" t="str" cm="1">
        <f t="array" ref="E1008">RIGHT(Table1[[#This Row],[Adresse complète]],MATCH(TRUE,ISNUMBER(--(MID(Table1[[#This Row],[Adresse complète]],LEN(Table1[[#This Row],[Adresse complète]])-ROW($1:$255),1))),0))</f>
        <v xml:space="preserve"> FIRMINY</v>
      </c>
    </row>
    <row r="1009" spans="1:5" x14ac:dyDescent="0.25">
      <c r="A1009" t="s">
        <v>1004</v>
      </c>
      <c r="B1009" t="str">
        <f>MID(Table1[[#This Row],[Adresse complète]],1,SEARCH("@",SUBSTITUTE(Table1[[#This Row],[Adresse complète]]," ","@",2)))</f>
        <v xml:space="preserve">12  </v>
      </c>
      <c r="C1009" t="str">
        <f>SUBSTITUTE(SUBSTITUTE(TRIM(SUBSTITUTE(Table1[[#This Row],[Adresse complète]],Table1[[#This Row],[Rue]],"")),Table1[[#This Row],[Code postal]],""),Table1[[#This Row],[Ville]],"")</f>
        <v xml:space="preserve">CHEMIN DES EAUX SALEES </v>
      </c>
      <c r="D1009" t="str" cm="1">
        <f t="array" ref="D1009">MID(Table1[[#This Row],[Adresse complète]],LEN(Table1[[#This Row],[Adresse complète]])-MATCH(TRUE,ISNUMBER(--(MID(Table1[[#This Row],[Adresse complète]],LEN(Table1[[#This Row],[Adresse complète]])-ROW($1:$255),1))),0)-4,5)</f>
        <v>13620</v>
      </c>
      <c r="E1009" t="str" cm="1">
        <f t="array" ref="E1009">RIGHT(Table1[[#This Row],[Adresse complète]],MATCH(TRUE,ISNUMBER(--(MID(Table1[[#This Row],[Adresse complète]],LEN(Table1[[#This Row],[Adresse complète]])-ROW($1:$255),1))),0))</f>
        <v xml:space="preserve"> CARRY LE ROUET</v>
      </c>
    </row>
    <row r="1010" spans="1:5" x14ac:dyDescent="0.25">
      <c r="A1010" t="s">
        <v>1005</v>
      </c>
      <c r="B1010" t="str">
        <f>MID(Table1[[#This Row],[Adresse complète]],1,SEARCH("@",SUBSTITUTE(Table1[[#This Row],[Adresse complète]]," ","@",2)))</f>
        <v xml:space="preserve">1  </v>
      </c>
      <c r="C1010" t="str">
        <f>SUBSTITUTE(SUBSTITUTE(TRIM(SUBSTITUTE(Table1[[#This Row],[Adresse complète]],Table1[[#This Row],[Rue]],"")),Table1[[#This Row],[Code postal]],""),Table1[[#This Row],[Ville]],"")</f>
        <v xml:space="preserve">RUE PIERRE GRIPARI </v>
      </c>
      <c r="D1010" t="str" cm="1">
        <f t="array" ref="D1010">MID(Table1[[#This Row],[Adresse complète]],LEN(Table1[[#This Row],[Adresse complète]])-MATCH(TRUE,ISNUMBER(--(MID(Table1[[#This Row],[Adresse complète]],LEN(Table1[[#This Row],[Adresse complète]])-ROW($1:$255),1))),0)-4,5)</f>
        <v>35230</v>
      </c>
      <c r="E1010" t="str" cm="1">
        <f t="array" ref="E1010">RIGHT(Table1[[#This Row],[Adresse complète]],MATCH(TRUE,ISNUMBER(--(MID(Table1[[#This Row],[Adresse complète]],LEN(Table1[[#This Row],[Adresse complète]])-ROW($1:$255),1))),0))</f>
        <v xml:space="preserve"> NOYAL CHATILLON SUR SEICHE</v>
      </c>
    </row>
    <row r="1011" spans="1:5" x14ac:dyDescent="0.25">
      <c r="A1011" t="s">
        <v>1006</v>
      </c>
      <c r="B1011" t="str">
        <f>MID(Table1[[#This Row],[Adresse complète]],1,SEARCH("@",SUBSTITUTE(Table1[[#This Row],[Adresse complète]]," ","@",2)))</f>
        <v xml:space="preserve">76  </v>
      </c>
      <c r="C1011" t="str">
        <f>SUBSTITUTE(SUBSTITUTE(TRIM(SUBSTITUTE(Table1[[#This Row],[Adresse complète]],Table1[[#This Row],[Rue]],"")),Table1[[#This Row],[Code postal]],""),Table1[[#This Row],[Ville]],"")</f>
        <v xml:space="preserve">RUE DU DOCTEUR RAUGE </v>
      </c>
      <c r="D1011" t="str" cm="1">
        <f t="array" ref="D1011">MID(Table1[[#This Row],[Adresse complète]],LEN(Table1[[#This Row],[Adresse complète]])-MATCH(TRUE,ISNUMBER(--(MID(Table1[[#This Row],[Adresse complète]],LEN(Table1[[#This Row],[Adresse complète]])-ROW($1:$255),1))),0)-4,5)</f>
        <v>73190</v>
      </c>
      <c r="E1011" t="str" cm="1">
        <f t="array" ref="E1011">RIGHT(Table1[[#This Row],[Adresse complète]],MATCH(TRUE,ISNUMBER(--(MID(Table1[[#This Row],[Adresse complète]],LEN(Table1[[#This Row],[Adresse complète]])-ROW($1:$255),1))),0))</f>
        <v xml:space="preserve"> CHALLES LES EAUX</v>
      </c>
    </row>
    <row r="1012" spans="1:5" x14ac:dyDescent="0.25">
      <c r="A1012" t="s">
        <v>1007</v>
      </c>
      <c r="B1012" t="str">
        <f>MID(Table1[[#This Row],[Adresse complète]],1,SEARCH("@",SUBSTITUTE(Table1[[#This Row],[Adresse complète]]," ","@",2)))</f>
        <v xml:space="preserve">17  </v>
      </c>
      <c r="C1012" t="str">
        <f>SUBSTITUTE(SUBSTITUTE(TRIM(SUBSTITUTE(Table1[[#This Row],[Adresse complète]],Table1[[#This Row],[Rue]],"")),Table1[[#This Row],[Code postal]],""),Table1[[#This Row],[Ville]],"")</f>
        <v xml:space="preserve">COUR DU MERSCH </v>
      </c>
      <c r="D1012" t="str" cm="1">
        <f t="array" ref="D1012">MID(Table1[[#This Row],[Adresse complète]],LEN(Table1[[#This Row],[Adresse complète]])-MATCH(TRUE,ISNUMBER(--(MID(Table1[[#This Row],[Adresse complète]],LEN(Table1[[#This Row],[Adresse complète]])-ROW($1:$255),1))),0)-4,5)</f>
        <v>57100</v>
      </c>
      <c r="E1012" t="str" cm="1">
        <f t="array" ref="E1012">RIGHT(Table1[[#This Row],[Adresse complète]],MATCH(TRUE,ISNUMBER(--(MID(Table1[[#This Row],[Adresse complète]],LEN(Table1[[#This Row],[Adresse complète]])-ROW($1:$255),1))),0))</f>
        <v xml:space="preserve"> THIONVILLE</v>
      </c>
    </row>
    <row r="1013" spans="1:5" x14ac:dyDescent="0.25">
      <c r="A1013" t="s">
        <v>1008</v>
      </c>
      <c r="B1013" t="str">
        <f>MID(Table1[[#This Row],[Adresse complète]],1,SEARCH("@",SUBSTITUTE(Table1[[#This Row],[Adresse complète]]," ","@",2)))</f>
        <v xml:space="preserve">36  </v>
      </c>
      <c r="C1013" t="str">
        <f>SUBSTITUTE(SUBSTITUTE(TRIM(SUBSTITUTE(Table1[[#This Row],[Adresse complète]],Table1[[#This Row],[Rue]],"")),Table1[[#This Row],[Code postal]],""),Table1[[#This Row],[Ville]],"")</f>
        <v xml:space="preserve">RUE DU BEFFROI </v>
      </c>
      <c r="D1013" t="str" cm="1">
        <f t="array" ref="D1013">MID(Table1[[#This Row],[Adresse complète]],LEN(Table1[[#This Row],[Adresse complète]])-MATCH(TRUE,ISNUMBER(--(MID(Table1[[#This Row],[Adresse complète]],LEN(Table1[[#This Row],[Adresse complète]])-ROW($1:$255),1))),0)-4,5)</f>
        <v>11100</v>
      </c>
      <c r="E1013" t="str" cm="1">
        <f t="array" ref="E1013">RIGHT(Table1[[#This Row],[Adresse complète]],MATCH(TRUE,ISNUMBER(--(MID(Table1[[#This Row],[Adresse complète]],LEN(Table1[[#This Row],[Adresse complète]])-ROW($1:$255),1))),0))</f>
        <v xml:space="preserve"> NARBONNE</v>
      </c>
    </row>
    <row r="1014" spans="1:5" x14ac:dyDescent="0.25">
      <c r="A1014" t="s">
        <v>1009</v>
      </c>
      <c r="B1014" t="str">
        <f>MID(Table1[[#This Row],[Adresse complète]],1,SEARCH("@",SUBSTITUTE(Table1[[#This Row],[Adresse complète]]," ","@",2)))</f>
        <v xml:space="preserve">70  </v>
      </c>
      <c r="C1014" t="str">
        <f>SUBSTITUTE(SUBSTITUTE(TRIM(SUBSTITUTE(Table1[[#This Row],[Adresse complète]],Table1[[#This Row],[Rue]],"")),Table1[[#This Row],[Code postal]],""),Table1[[#This Row],[Ville]],"")</f>
        <v xml:space="preserve">ALLEE ANDRE REVOL </v>
      </c>
      <c r="D1014" t="str" cm="1">
        <f t="array" ref="D1014">MID(Table1[[#This Row],[Adresse complète]],LEN(Table1[[#This Row],[Adresse complète]])-MATCH(TRUE,ISNUMBER(--(MID(Table1[[#This Row],[Adresse complète]],LEN(Table1[[#This Row],[Adresse complète]])-ROW($1:$255),1))),0)-4,5)</f>
        <v>26140</v>
      </c>
      <c r="E1014" t="str" cm="1">
        <f t="array" ref="E1014">RIGHT(Table1[[#This Row],[Adresse complète]],MATCH(TRUE,ISNUMBER(--(MID(Table1[[#This Row],[Adresse complète]],LEN(Table1[[#This Row],[Adresse complète]])-ROW($1:$255),1))),0))</f>
        <v xml:space="preserve"> ALBON</v>
      </c>
    </row>
    <row r="1015" spans="1:5" x14ac:dyDescent="0.25">
      <c r="A1015" t="s">
        <v>1010</v>
      </c>
      <c r="B1015" t="str">
        <f>MID(Table1[[#This Row],[Adresse complète]],1,SEARCH("@",SUBSTITUTE(Table1[[#This Row],[Adresse complète]]," ","@",2)))</f>
        <v xml:space="preserve">10  </v>
      </c>
      <c r="C1015" t="str">
        <f>SUBSTITUTE(SUBSTITUTE(TRIM(SUBSTITUTE(Table1[[#This Row],[Adresse complète]],Table1[[#This Row],[Rue]],"")),Table1[[#This Row],[Code postal]],""),Table1[[#This Row],[Ville]],"")</f>
        <v xml:space="preserve">RUE DU COMMANDANT SIGOYER </v>
      </c>
      <c r="D1015" t="str" cm="1">
        <f t="array" ref="D1015">MID(Table1[[#This Row],[Adresse complète]],LEN(Table1[[#This Row],[Adresse complète]])-MATCH(TRUE,ISNUMBER(--(MID(Table1[[#This Row],[Adresse complète]],LEN(Table1[[#This Row],[Adresse complète]])-ROW($1:$255),1))),0)-4,5)</f>
        <v>57100</v>
      </c>
      <c r="E1015" t="str" cm="1">
        <f t="array" ref="E1015">RIGHT(Table1[[#This Row],[Adresse complète]],MATCH(TRUE,ISNUMBER(--(MID(Table1[[#This Row],[Adresse complète]],LEN(Table1[[#This Row],[Adresse complète]])-ROW($1:$255),1))),0))</f>
        <v xml:space="preserve"> THIONVILLE</v>
      </c>
    </row>
    <row r="1016" spans="1:5" x14ac:dyDescent="0.25">
      <c r="A1016" t="s">
        <v>1011</v>
      </c>
      <c r="B1016" t="str">
        <f>MID(Table1[[#This Row],[Adresse complète]],1,SEARCH("@",SUBSTITUTE(Table1[[#This Row],[Adresse complète]]," ","@",2)))</f>
        <v xml:space="preserve">186  </v>
      </c>
      <c r="C1016" t="str">
        <f>SUBSTITUTE(SUBSTITUTE(TRIM(SUBSTITUTE(Table1[[#This Row],[Adresse complète]],Table1[[#This Row],[Rue]],"")),Table1[[#This Row],[Code postal]],""),Table1[[#This Row],[Ville]],"")</f>
        <v xml:space="preserve">RUE DE SAINT GENCE </v>
      </c>
      <c r="D1016" t="str" cm="1">
        <f t="array" ref="D1016">MID(Table1[[#This Row],[Adresse complète]],LEN(Table1[[#This Row],[Adresse complète]])-MATCH(TRUE,ISNUMBER(--(MID(Table1[[#This Row],[Adresse complète]],LEN(Table1[[#This Row],[Adresse complète]])-ROW($1:$255),1))),0)-4,5)</f>
        <v>87100</v>
      </c>
      <c r="E1016" t="str" cm="1">
        <f t="array" ref="E1016">RIGHT(Table1[[#This Row],[Adresse complète]],MATCH(TRUE,ISNUMBER(--(MID(Table1[[#This Row],[Adresse complète]],LEN(Table1[[#This Row],[Adresse complète]])-ROW($1:$255),1))),0))</f>
        <v xml:space="preserve"> LIMOGES</v>
      </c>
    </row>
    <row r="1017" spans="1:5" x14ac:dyDescent="0.25">
      <c r="A1017" t="s">
        <v>1012</v>
      </c>
      <c r="B1017" t="str">
        <f>MID(Table1[[#This Row],[Adresse complète]],1,SEARCH("@",SUBSTITUTE(Table1[[#This Row],[Adresse complète]]," ","@",2)))</f>
        <v xml:space="preserve">4 B </v>
      </c>
      <c r="C1017" t="str">
        <f>SUBSTITUTE(SUBSTITUTE(TRIM(SUBSTITUTE(Table1[[#This Row],[Adresse complète]],Table1[[#This Row],[Rue]],"")),Table1[[#This Row],[Code postal]],""),Table1[[#This Row],[Ville]],"")</f>
        <v xml:space="preserve">RUE JEAN JAURES </v>
      </c>
      <c r="D1017" t="str" cm="1">
        <f t="array" ref="D1017">MID(Table1[[#This Row],[Adresse complète]],LEN(Table1[[#This Row],[Adresse complète]])-MATCH(TRUE,ISNUMBER(--(MID(Table1[[#This Row],[Adresse complète]],LEN(Table1[[#This Row],[Adresse complète]])-ROW($1:$255),1))),0)-4,5)</f>
        <v>69740</v>
      </c>
      <c r="E1017" t="str" cm="1">
        <f t="array" ref="E1017">RIGHT(Table1[[#This Row],[Adresse complète]],MATCH(TRUE,ISNUMBER(--(MID(Table1[[#This Row],[Adresse complète]],LEN(Table1[[#This Row],[Adresse complète]])-ROW($1:$255),1))),0))</f>
        <v xml:space="preserve"> GENAS</v>
      </c>
    </row>
    <row r="1018" spans="1:5" x14ac:dyDescent="0.25">
      <c r="A1018" t="s">
        <v>1013</v>
      </c>
      <c r="B1018" t="str">
        <f>MID(Table1[[#This Row],[Adresse complète]],1,SEARCH("@",SUBSTITUTE(Table1[[#This Row],[Adresse complète]]," ","@",2)))</f>
        <v xml:space="preserve">112  </v>
      </c>
      <c r="C1018" t="str">
        <f>SUBSTITUTE(SUBSTITUTE(TRIM(SUBSTITUTE(Table1[[#This Row],[Adresse complète]],Table1[[#This Row],[Rue]],"")),Table1[[#This Row],[Code postal]],""),Table1[[#This Row],[Ville]],"")</f>
        <v xml:space="preserve">BOULEVARD KELLERMANN </v>
      </c>
      <c r="D1018" t="str" cm="1">
        <f t="array" ref="D1018">MID(Table1[[#This Row],[Adresse complète]],LEN(Table1[[#This Row],[Adresse complète]])-MATCH(TRUE,ISNUMBER(--(MID(Table1[[#This Row],[Adresse complète]],LEN(Table1[[#This Row],[Adresse complète]])-ROW($1:$255),1))),0)-4,5)</f>
        <v>53000</v>
      </c>
      <c r="E1018" t="str" cm="1">
        <f t="array" ref="E1018">RIGHT(Table1[[#This Row],[Adresse complète]],MATCH(TRUE,ISNUMBER(--(MID(Table1[[#This Row],[Adresse complète]],LEN(Table1[[#This Row],[Adresse complète]])-ROW($1:$255),1))),0))</f>
        <v xml:space="preserve"> LAVAL</v>
      </c>
    </row>
    <row r="1019" spans="1:5" x14ac:dyDescent="0.25">
      <c r="A1019" t="s">
        <v>1014</v>
      </c>
      <c r="B1019" t="str">
        <f>MID(Table1[[#This Row],[Adresse complète]],1,SEARCH("@",SUBSTITUTE(Table1[[#This Row],[Adresse complète]]," ","@",2)))</f>
        <v xml:space="preserve">24 A </v>
      </c>
      <c r="C1019" t="str">
        <f>SUBSTITUTE(SUBSTITUTE(TRIM(SUBSTITUTE(Table1[[#This Row],[Adresse complète]],Table1[[#This Row],[Rue]],"")),Table1[[#This Row],[Code postal]],""),Table1[[#This Row],[Ville]],"")</f>
        <v xml:space="preserve">RUE DE METZERAL </v>
      </c>
      <c r="D1019" t="str" cm="1">
        <f t="array" ref="D1019">MID(Table1[[#This Row],[Adresse complète]],LEN(Table1[[#This Row],[Adresse complète]])-MATCH(TRUE,ISNUMBER(--(MID(Table1[[#This Row],[Adresse complète]],LEN(Table1[[#This Row],[Adresse complète]])-ROW($1:$255),1))),0)-4,5)</f>
        <v>67100</v>
      </c>
      <c r="E1019" t="str" cm="1">
        <f t="array" ref="E1019">RIGHT(Table1[[#This Row],[Adresse complète]],MATCH(TRUE,ISNUMBER(--(MID(Table1[[#This Row],[Adresse complète]],LEN(Table1[[#This Row],[Adresse complète]])-ROW($1:$255),1))),0))</f>
        <v xml:space="preserve"> STRASBOURG</v>
      </c>
    </row>
    <row r="1020" spans="1:5" x14ac:dyDescent="0.25">
      <c r="A1020" t="s">
        <v>1015</v>
      </c>
      <c r="B1020" t="str">
        <f>MID(Table1[[#This Row],[Adresse complète]],1,SEARCH("@",SUBSTITUTE(Table1[[#This Row],[Adresse complète]]," ","@",2)))</f>
        <v xml:space="preserve">3  </v>
      </c>
      <c r="C1020" t="str">
        <f>SUBSTITUTE(SUBSTITUTE(TRIM(SUBSTITUTE(Table1[[#This Row],[Adresse complète]],Table1[[#This Row],[Rue]],"")),Table1[[#This Row],[Code postal]],""),Table1[[#This Row],[Ville]],"")</f>
        <v xml:space="preserve">RUE DE BUCAREST </v>
      </c>
      <c r="D1020" t="str" cm="1">
        <f t="array" ref="D1020">MID(Table1[[#This Row],[Adresse complète]],LEN(Table1[[#This Row],[Adresse complète]])-MATCH(TRUE,ISNUMBER(--(MID(Table1[[#This Row],[Adresse complète]],LEN(Table1[[#This Row],[Adresse complète]])-ROW($1:$255),1))),0)-4,5)</f>
        <v>67100</v>
      </c>
      <c r="E1020" t="str" cm="1">
        <f t="array" ref="E1020">RIGHT(Table1[[#This Row],[Adresse complète]],MATCH(TRUE,ISNUMBER(--(MID(Table1[[#This Row],[Adresse complète]],LEN(Table1[[#This Row],[Adresse complète]])-ROW($1:$255),1))),0))</f>
        <v xml:space="preserve"> STRASBOURG</v>
      </c>
    </row>
    <row r="1021" spans="1:5" x14ac:dyDescent="0.25">
      <c r="A1021" t="s">
        <v>1016</v>
      </c>
      <c r="B1021" t="str">
        <f>MID(Table1[[#This Row],[Adresse complète]],1,SEARCH("@",SUBSTITUTE(Table1[[#This Row],[Adresse complète]]," ","@",2)))</f>
        <v xml:space="preserve">7  </v>
      </c>
      <c r="C1021" t="str">
        <f>SUBSTITUTE(SUBSTITUTE(TRIM(SUBSTITUTE(Table1[[#This Row],[Adresse complète]],Table1[[#This Row],[Rue]],"")),Table1[[#This Row],[Code postal]],""),Table1[[#This Row],[Ville]],"")</f>
        <v xml:space="preserve">AVENUE LEMERAY </v>
      </c>
      <c r="D1021" t="str" cm="1">
        <f t="array" ref="D1021">MID(Table1[[#This Row],[Adresse complète]],LEN(Table1[[#This Row],[Adresse complète]])-MATCH(TRUE,ISNUMBER(--(MID(Table1[[#This Row],[Adresse complète]],LEN(Table1[[#This Row],[Adresse complète]])-ROW($1:$255),1))),0)-4,5)</f>
        <v>06600</v>
      </c>
      <c r="E1021" t="str" cm="1">
        <f t="array" ref="E1021">RIGHT(Table1[[#This Row],[Adresse complète]],MATCH(TRUE,ISNUMBER(--(MID(Table1[[#This Row],[Adresse complète]],LEN(Table1[[#This Row],[Adresse complète]])-ROW($1:$255),1))),0))</f>
        <v xml:space="preserve"> ANTIBES</v>
      </c>
    </row>
    <row r="1022" spans="1:5" x14ac:dyDescent="0.25">
      <c r="A1022" t="s">
        <v>1017</v>
      </c>
      <c r="B1022" t="str">
        <f>MID(Table1[[#This Row],[Adresse complète]],1,SEARCH("@",SUBSTITUTE(Table1[[#This Row],[Adresse complète]]," ","@",2)))</f>
        <v xml:space="preserve">55  </v>
      </c>
      <c r="C1022" t="str">
        <f>SUBSTITUTE(SUBSTITUTE(TRIM(SUBSTITUTE(Table1[[#This Row],[Adresse complète]],Table1[[#This Row],[Rue]],"")),Table1[[#This Row],[Code postal]],""),Table1[[#This Row],[Ville]],"")</f>
        <v xml:space="preserve">RUE DU CHANOINE CLANCHE </v>
      </c>
      <c r="D1022" t="str" cm="1">
        <f t="array" ref="D1022">MID(Table1[[#This Row],[Adresse complète]],LEN(Table1[[#This Row],[Adresse complète]])-MATCH(TRUE,ISNUMBER(--(MID(Table1[[#This Row],[Adresse complète]],LEN(Table1[[#This Row],[Adresse complète]])-ROW($1:$255),1))),0)-4,5)</f>
        <v>54200</v>
      </c>
      <c r="E1022" t="str" cm="1">
        <f t="array" ref="E1022">RIGHT(Table1[[#This Row],[Adresse complète]],MATCH(TRUE,ISNUMBER(--(MID(Table1[[#This Row],[Adresse complète]],LEN(Table1[[#This Row],[Adresse complète]])-ROW($1:$255),1))),0))</f>
        <v xml:space="preserve"> TOUL</v>
      </c>
    </row>
    <row r="1023" spans="1:5" x14ac:dyDescent="0.25">
      <c r="A1023" t="s">
        <v>1018</v>
      </c>
      <c r="B1023" t="str">
        <f>MID(Table1[[#This Row],[Adresse complète]],1,SEARCH("@",SUBSTITUTE(Table1[[#This Row],[Adresse complète]]," ","@",2)))</f>
        <v xml:space="preserve">595  </v>
      </c>
      <c r="C1023" t="str">
        <f>SUBSTITUTE(SUBSTITUTE(TRIM(SUBSTITUTE(Table1[[#This Row],[Adresse complète]],Table1[[#This Row],[Rue]],"")),Table1[[#This Row],[Code postal]],""),Table1[[#This Row],[Ville]],"")</f>
        <v xml:space="preserve">ROUTE DES MALLADIERES </v>
      </c>
      <c r="D1023" t="str" cm="1">
        <f t="array" ref="D1023">MID(Table1[[#This Row],[Adresse complète]],LEN(Table1[[#This Row],[Adresse complète]])-MATCH(TRUE,ISNUMBER(--(MID(Table1[[#This Row],[Adresse complète]],LEN(Table1[[#This Row],[Adresse complète]])-ROW($1:$255),1))),0)-4,5)</f>
        <v>74330</v>
      </c>
      <c r="E1023" t="str" cm="1">
        <f t="array" ref="E1023">RIGHT(Table1[[#This Row],[Adresse complète]],MATCH(TRUE,ISNUMBER(--(MID(Table1[[#This Row],[Adresse complète]],LEN(Table1[[#This Row],[Adresse complète]])-ROW($1:$255),1))),0))</f>
        <v xml:space="preserve"> SILLINGY</v>
      </c>
    </row>
    <row r="1024" spans="1:5" x14ac:dyDescent="0.25">
      <c r="A1024" t="s">
        <v>1019</v>
      </c>
      <c r="B1024" t="str">
        <f>MID(Table1[[#This Row],[Adresse complète]],1,SEARCH("@",SUBSTITUTE(Table1[[#This Row],[Adresse complète]]," ","@",2)))</f>
        <v xml:space="preserve">6  </v>
      </c>
      <c r="C1024" t="str">
        <f>SUBSTITUTE(SUBSTITUTE(TRIM(SUBSTITUTE(Table1[[#This Row],[Adresse complète]],Table1[[#This Row],[Rue]],"")),Table1[[#This Row],[Code postal]],""),Table1[[#This Row],[Ville]],"")</f>
        <v xml:space="preserve">RUE VINCENT SCOTTO </v>
      </c>
      <c r="D1024" t="str" cm="1">
        <f t="array" ref="D1024">MID(Table1[[#This Row],[Adresse complète]],LEN(Table1[[#This Row],[Adresse complète]])-MATCH(TRUE,ISNUMBER(--(MID(Table1[[#This Row],[Adresse complète]],LEN(Table1[[#This Row],[Adresse complète]])-ROW($1:$255),1))),0)-4,5)</f>
        <v>13200</v>
      </c>
      <c r="E1024" t="str" cm="1">
        <f t="array" ref="E1024">RIGHT(Table1[[#This Row],[Adresse complète]],MATCH(TRUE,ISNUMBER(--(MID(Table1[[#This Row],[Adresse complète]],LEN(Table1[[#This Row],[Adresse complète]])-ROW($1:$255),1))),0))</f>
        <v xml:space="preserve"> ARLES</v>
      </c>
    </row>
    <row r="1025" spans="1:5" x14ac:dyDescent="0.25">
      <c r="A1025" t="s">
        <v>1020</v>
      </c>
      <c r="B1025" t="str">
        <f>MID(Table1[[#This Row],[Adresse complète]],1,SEARCH("@",SUBSTITUTE(Table1[[#This Row],[Adresse complète]]," ","@",2)))</f>
        <v xml:space="preserve">87  </v>
      </c>
      <c r="C1025" t="str">
        <f>SUBSTITUTE(SUBSTITUTE(TRIM(SUBSTITUTE(Table1[[#This Row],[Adresse complète]],Table1[[#This Row],[Rue]],"")),Table1[[#This Row],[Code postal]],""),Table1[[#This Row],[Ville]],"")</f>
        <v xml:space="preserve">AVENUE PAUL VAILLANT COUTURIER </v>
      </c>
      <c r="D1025" t="str" cm="1">
        <f t="array" ref="D1025">MID(Table1[[#This Row],[Adresse complète]],LEN(Table1[[#This Row],[Adresse complète]])-MATCH(TRUE,ISNUMBER(--(MID(Table1[[#This Row],[Adresse complète]],LEN(Table1[[#This Row],[Adresse complète]])-ROW($1:$255),1))),0)-4,5)</f>
        <v>94400</v>
      </c>
      <c r="E1025" t="str" cm="1">
        <f t="array" ref="E1025">RIGHT(Table1[[#This Row],[Adresse complète]],MATCH(TRUE,ISNUMBER(--(MID(Table1[[#This Row],[Adresse complète]],LEN(Table1[[#This Row],[Adresse complète]])-ROW($1:$255),1))),0))</f>
        <v xml:space="preserve"> VITRY SUR SEINE</v>
      </c>
    </row>
    <row r="1026" spans="1:5" x14ac:dyDescent="0.25">
      <c r="A1026" t="s">
        <v>1021</v>
      </c>
      <c r="B1026" t="str">
        <f>MID(Table1[[#This Row],[Adresse complète]],1,SEARCH("@",SUBSTITUTE(Table1[[#This Row],[Adresse complète]]," ","@",2)))</f>
        <v xml:space="preserve">21  </v>
      </c>
      <c r="C1026" t="str">
        <f>SUBSTITUTE(SUBSTITUTE(TRIM(SUBSTITUTE(Table1[[#This Row],[Adresse complète]],Table1[[#This Row],[Rue]],"")),Table1[[#This Row],[Code postal]],""),Table1[[#This Row],[Ville]],"")</f>
        <v xml:space="preserve">RUE DES GUIPIERES </v>
      </c>
      <c r="D1026" t="str" cm="1">
        <f t="array" ref="D1026">MID(Table1[[#This Row],[Adresse complète]],LEN(Table1[[#This Row],[Adresse complète]])-MATCH(TRUE,ISNUMBER(--(MID(Table1[[#This Row],[Adresse complète]],LEN(Table1[[#This Row],[Adresse complète]])-ROW($1:$255),1))),0)-4,5)</f>
        <v>78400</v>
      </c>
      <c r="E1026" t="str" cm="1">
        <f t="array" ref="E1026">RIGHT(Table1[[#This Row],[Adresse complète]],MATCH(TRUE,ISNUMBER(--(MID(Table1[[#This Row],[Adresse complète]],LEN(Table1[[#This Row],[Adresse complète]])-ROW($1:$255),1))),0))</f>
        <v xml:space="preserve"> CHATOU</v>
      </c>
    </row>
    <row r="1027" spans="1:5" x14ac:dyDescent="0.25">
      <c r="A1027" t="s">
        <v>1022</v>
      </c>
      <c r="B1027" t="str">
        <f>MID(Table1[[#This Row],[Adresse complète]],1,SEARCH("@",SUBSTITUTE(Table1[[#This Row],[Adresse complète]]," ","@",2)))</f>
        <v xml:space="preserve">22  </v>
      </c>
      <c r="C1027" t="str">
        <f>SUBSTITUTE(SUBSTITUTE(TRIM(SUBSTITUTE(Table1[[#This Row],[Adresse complète]],Table1[[#This Row],[Rue]],"")),Table1[[#This Row],[Code postal]],""),Table1[[#This Row],[Ville]],"")</f>
        <v xml:space="preserve">AVENUE DE PARIS </v>
      </c>
      <c r="D1027" t="str" cm="1">
        <f t="array" ref="D1027">MID(Table1[[#This Row],[Adresse complète]],LEN(Table1[[#This Row],[Adresse complète]])-MATCH(TRUE,ISNUMBER(--(MID(Table1[[#This Row],[Adresse complète]],LEN(Table1[[#This Row],[Adresse complète]])-ROW($1:$255),1))),0)-4,5)</f>
        <v>94300</v>
      </c>
      <c r="E1027" t="str" cm="1">
        <f t="array" ref="E1027">RIGHT(Table1[[#This Row],[Adresse complète]],MATCH(TRUE,ISNUMBER(--(MID(Table1[[#This Row],[Adresse complète]],LEN(Table1[[#This Row],[Adresse complète]])-ROW($1:$255),1))),0))</f>
        <v xml:space="preserve"> VINCENNES</v>
      </c>
    </row>
    <row r="1028" spans="1:5" x14ac:dyDescent="0.25">
      <c r="A1028" t="s">
        <v>1023</v>
      </c>
      <c r="B1028" t="str">
        <f>MID(Table1[[#This Row],[Adresse complète]],1,SEARCH("@",SUBSTITUTE(Table1[[#This Row],[Adresse complète]]," ","@",2)))</f>
        <v xml:space="preserve">26 D </v>
      </c>
      <c r="C1028" t="str">
        <f>SUBSTITUTE(SUBSTITUTE(TRIM(SUBSTITUTE(Table1[[#This Row],[Adresse complète]],Table1[[#This Row],[Rue]],"")),Table1[[#This Row],[Code postal]],""),Table1[[#This Row],[Ville]],"")</f>
        <v xml:space="preserve">CHEMIN DE LA MADONE </v>
      </c>
      <c r="D1028" t="str" cm="1">
        <f t="array" ref="D1028">MID(Table1[[#This Row],[Adresse complète]],LEN(Table1[[#This Row],[Adresse complète]])-MATCH(TRUE,ISNUMBER(--(MID(Table1[[#This Row],[Adresse complète]],LEN(Table1[[#This Row],[Adresse complète]])-ROW($1:$255),1))),0)-4,5)</f>
        <v>69210</v>
      </c>
      <c r="E1028" t="str" cm="1">
        <f t="array" ref="E1028">RIGHT(Table1[[#This Row],[Adresse complète]],MATCH(TRUE,ISNUMBER(--(MID(Table1[[#This Row],[Adresse complète]],LEN(Table1[[#This Row],[Adresse complète]])-ROW($1:$255),1))),0))</f>
        <v xml:space="preserve"> LENTILLY</v>
      </c>
    </row>
    <row r="1029" spans="1:5" x14ac:dyDescent="0.25">
      <c r="A1029" t="s">
        <v>1024</v>
      </c>
      <c r="B1029" t="str">
        <f>MID(Table1[[#This Row],[Adresse complète]],1,SEARCH("@",SUBSTITUTE(Table1[[#This Row],[Adresse complète]]," ","@",2)))</f>
        <v xml:space="preserve">1273  </v>
      </c>
      <c r="C1029" t="str">
        <f>SUBSTITUTE(SUBSTITUTE(TRIM(SUBSTITUTE(Table1[[#This Row],[Adresse complète]],Table1[[#This Row],[Rue]],"")),Table1[[#This Row],[Code postal]],""),Table1[[#This Row],[Ville]],"")</f>
        <v xml:space="preserve">CHEMIN DE FARDELOUP </v>
      </c>
      <c r="D1029" t="str" cm="1">
        <f t="array" ref="D1029">MID(Table1[[#This Row],[Adresse complète]],LEN(Table1[[#This Row],[Adresse complète]])-MATCH(TRUE,ISNUMBER(--(MID(Table1[[#This Row],[Adresse complète]],LEN(Table1[[#This Row],[Adresse complète]])-ROW($1:$255),1))),0)-4,5)</f>
        <v>13600</v>
      </c>
      <c r="E1029" t="str" cm="1">
        <f t="array" ref="E1029">RIGHT(Table1[[#This Row],[Adresse complète]],MATCH(TRUE,ISNUMBER(--(MID(Table1[[#This Row],[Adresse complète]],LEN(Table1[[#This Row],[Adresse complète]])-ROW($1:$255),1))),0))</f>
        <v xml:space="preserve"> LA CIOTAT</v>
      </c>
    </row>
    <row r="1030" spans="1:5" x14ac:dyDescent="0.25">
      <c r="A1030" t="s">
        <v>1025</v>
      </c>
      <c r="B1030" t="str">
        <f>MID(Table1[[#This Row],[Adresse complète]],1,SEARCH("@",SUBSTITUTE(Table1[[#This Row],[Adresse complète]]," ","@",2)))</f>
        <v xml:space="preserve">42  </v>
      </c>
      <c r="C1030" t="str">
        <f>SUBSTITUTE(SUBSTITUTE(TRIM(SUBSTITUTE(Table1[[#This Row],[Adresse complète]],Table1[[#This Row],[Rue]],"")),Table1[[#This Row],[Code postal]],""),Table1[[#This Row],[Ville]],"")</f>
        <v xml:space="preserve">RUE PAUL GAUGUIN </v>
      </c>
      <c r="D1030" t="str" cm="1">
        <f t="array" ref="D1030">MID(Table1[[#This Row],[Adresse complète]],LEN(Table1[[#This Row],[Adresse complète]])-MATCH(TRUE,ISNUMBER(--(MID(Table1[[#This Row],[Adresse complète]],LEN(Table1[[#This Row],[Adresse complète]])-ROW($1:$255),1))),0)-4,5)</f>
        <v>81000</v>
      </c>
      <c r="E1030" t="str" cm="1">
        <f t="array" ref="E1030">RIGHT(Table1[[#This Row],[Adresse complète]],MATCH(TRUE,ISNUMBER(--(MID(Table1[[#This Row],[Adresse complète]],LEN(Table1[[#This Row],[Adresse complète]])-ROW($1:$255),1))),0))</f>
        <v xml:space="preserve"> ALBI</v>
      </c>
    </row>
    <row r="1031" spans="1:5" x14ac:dyDescent="0.25">
      <c r="A1031" t="s">
        <v>1026</v>
      </c>
      <c r="B1031" t="str">
        <f>MID(Table1[[#This Row],[Adresse complète]],1,SEARCH("@",SUBSTITUTE(Table1[[#This Row],[Adresse complète]]," ","@",2)))</f>
        <v xml:space="preserve">209  </v>
      </c>
      <c r="C1031" t="str">
        <f>SUBSTITUTE(SUBSTITUTE(TRIM(SUBSTITUTE(Table1[[#This Row],[Adresse complète]],Table1[[#This Row],[Rue]],"")),Table1[[#This Row],[Code postal]],""),Table1[[#This Row],[Ville]],"")</f>
        <v xml:space="preserve">GRAND RUE </v>
      </c>
      <c r="D1031" t="str" cm="1">
        <f t="array" ref="D1031">MID(Table1[[#This Row],[Adresse complète]],LEN(Table1[[#This Row],[Adresse complète]])-MATCH(TRUE,ISNUMBER(--(MID(Table1[[#This Row],[Adresse complète]],LEN(Table1[[#This Row],[Adresse complète]])-ROW($1:$255),1))),0)-4,5)</f>
        <v>57190</v>
      </c>
      <c r="E1031" t="str" cm="1">
        <f t="array" ref="E1031">RIGHT(Table1[[#This Row],[Adresse complète]],MATCH(TRUE,ISNUMBER(--(MID(Table1[[#This Row],[Adresse complète]],LEN(Table1[[#This Row],[Adresse complète]])-ROW($1:$255),1))),0))</f>
        <v xml:space="preserve"> FLORANGE</v>
      </c>
    </row>
    <row r="1032" spans="1:5" x14ac:dyDescent="0.25">
      <c r="A1032" t="s">
        <v>1027</v>
      </c>
      <c r="B1032" t="str">
        <f>MID(Table1[[#This Row],[Adresse complète]],1,SEARCH("@",SUBSTITUTE(Table1[[#This Row],[Adresse complète]]," ","@",2)))</f>
        <v xml:space="preserve">7  </v>
      </c>
      <c r="C1032" t="str">
        <f>SUBSTITUTE(SUBSTITUTE(TRIM(SUBSTITUTE(Table1[[#This Row],[Adresse complète]],Table1[[#This Row],[Rue]],"")),Table1[[#This Row],[Code postal]],""),Table1[[#This Row],[Ville]],"")</f>
        <v xml:space="preserve">RUE TRAVERSIERE </v>
      </c>
      <c r="D1032" t="str" cm="1">
        <f t="array" ref="D1032">MID(Table1[[#This Row],[Adresse complète]],LEN(Table1[[#This Row],[Adresse complète]])-MATCH(TRUE,ISNUMBER(--(MID(Table1[[#This Row],[Adresse complète]],LEN(Table1[[#This Row],[Adresse complète]])-ROW($1:$255),1))),0)-4,5)</f>
        <v>78430</v>
      </c>
      <c r="E1032" t="str" cm="1">
        <f t="array" ref="E1032">RIGHT(Table1[[#This Row],[Adresse complète]],MATCH(TRUE,ISNUMBER(--(MID(Table1[[#This Row],[Adresse complète]],LEN(Table1[[#This Row],[Adresse complète]])-ROW($1:$255),1))),0))</f>
        <v xml:space="preserve"> LOUVECIENNES</v>
      </c>
    </row>
    <row r="1033" spans="1:5" x14ac:dyDescent="0.25">
      <c r="A1033" t="s">
        <v>1028</v>
      </c>
      <c r="B1033" t="str">
        <f>MID(Table1[[#This Row],[Adresse complète]],1,SEARCH("@",SUBSTITUTE(Table1[[#This Row],[Adresse complète]]," ","@",2)))</f>
        <v xml:space="preserve">27  </v>
      </c>
      <c r="C1033" t="str">
        <f>SUBSTITUTE(SUBSTITUTE(TRIM(SUBSTITUTE(Table1[[#This Row],[Adresse complète]],Table1[[#This Row],[Rue]],"")),Table1[[#This Row],[Code postal]],""),Table1[[#This Row],[Ville]],"")</f>
        <v xml:space="preserve">RUE SAINT BLAISE </v>
      </c>
      <c r="D1033" t="str" cm="1">
        <f t="array" ref="D1033">MID(Table1[[#This Row],[Adresse complète]],LEN(Table1[[#This Row],[Adresse complète]])-MATCH(TRUE,ISNUMBER(--(MID(Table1[[#This Row],[Adresse complète]],LEN(Table1[[#This Row],[Adresse complète]])-ROW($1:$255),1))),0)-4,5)</f>
        <v>68990</v>
      </c>
      <c r="E1033" t="str" cm="1">
        <f t="array" ref="E1033">RIGHT(Table1[[#This Row],[Adresse complète]],MATCH(TRUE,ISNUMBER(--(MID(Table1[[#This Row],[Adresse complète]],LEN(Table1[[#This Row],[Adresse complète]])-ROW($1:$255),1))),0))</f>
        <v xml:space="preserve"> GALFINGUE</v>
      </c>
    </row>
    <row r="1034" spans="1:5" x14ac:dyDescent="0.25">
      <c r="A1034" t="s">
        <v>1029</v>
      </c>
      <c r="B1034" t="str">
        <f>MID(Table1[[#This Row],[Adresse complète]],1,SEARCH("@",SUBSTITUTE(Table1[[#This Row],[Adresse complète]]," ","@",2)))</f>
        <v xml:space="preserve">47  </v>
      </c>
      <c r="C1034" t="str">
        <f>SUBSTITUTE(SUBSTITUTE(TRIM(SUBSTITUTE(Table1[[#This Row],[Adresse complète]],Table1[[#This Row],[Rue]],"")),Table1[[#This Row],[Code postal]],""),Table1[[#This Row],[Ville]],"")</f>
        <v xml:space="preserve">GRANDE RUE </v>
      </c>
      <c r="D1034" t="str" cm="1">
        <f t="array" ref="D1034">MID(Table1[[#This Row],[Adresse complète]],LEN(Table1[[#This Row],[Adresse complète]])-MATCH(TRUE,ISNUMBER(--(MID(Table1[[#This Row],[Adresse complète]],LEN(Table1[[#This Row],[Adresse complète]])-ROW($1:$255),1))),0)-4,5)</f>
        <v>74160</v>
      </c>
      <c r="E1034" t="str" cm="1">
        <f t="array" ref="E1034">RIGHT(Table1[[#This Row],[Adresse complète]],MATCH(TRUE,ISNUMBER(--(MID(Table1[[#This Row],[Adresse complète]],LEN(Table1[[#This Row],[Adresse complète]])-ROW($1:$255),1))),0))</f>
        <v xml:space="preserve"> SAINT JULIEN EN GENEVOIS</v>
      </c>
    </row>
    <row r="1035" spans="1:5" x14ac:dyDescent="0.25">
      <c r="A1035" t="s">
        <v>1030</v>
      </c>
      <c r="B1035" t="str">
        <f>MID(Table1[[#This Row],[Adresse complète]],1,SEARCH("@",SUBSTITUTE(Table1[[#This Row],[Adresse complète]]," ","@",2)))</f>
        <v xml:space="preserve">43  </v>
      </c>
      <c r="C1035" t="str">
        <f>SUBSTITUTE(SUBSTITUTE(TRIM(SUBSTITUTE(Table1[[#This Row],[Adresse complète]],Table1[[#This Row],[Rue]],"")),Table1[[#This Row],[Code postal]],""),Table1[[#This Row],[Ville]],"")</f>
        <v xml:space="preserve">RUE RASPAIL </v>
      </c>
      <c r="D1035" t="str" cm="1">
        <f t="array" ref="D1035">MID(Table1[[#This Row],[Adresse complète]],LEN(Table1[[#This Row],[Adresse complète]])-MATCH(TRUE,ISNUMBER(--(MID(Table1[[#This Row],[Adresse complète]],LEN(Table1[[#This Row],[Adresse complète]])-ROW($1:$255),1))),0)-4,5)</f>
        <v>38000</v>
      </c>
      <c r="E1035" t="str" cm="1">
        <f t="array" ref="E1035">RIGHT(Table1[[#This Row],[Adresse complète]],MATCH(TRUE,ISNUMBER(--(MID(Table1[[#This Row],[Adresse complète]],LEN(Table1[[#This Row],[Adresse complète]])-ROW($1:$255),1))),0))</f>
        <v xml:space="preserve"> GRENOBLE</v>
      </c>
    </row>
    <row r="1036" spans="1:5" x14ac:dyDescent="0.25">
      <c r="A1036" t="s">
        <v>1031</v>
      </c>
      <c r="B1036" t="str">
        <f>MID(Table1[[#This Row],[Adresse complète]],1,SEARCH("@",SUBSTITUTE(Table1[[#This Row],[Adresse complète]]," ","@",2)))</f>
        <v xml:space="preserve">874  </v>
      </c>
      <c r="C1036" t="str">
        <f>SUBSTITUTE(SUBSTITUTE(TRIM(SUBSTITUTE(Table1[[#This Row],[Adresse complète]],Table1[[#This Row],[Rue]],"")),Table1[[#This Row],[Code postal]],""),Table1[[#This Row],[Ville]],"")</f>
        <v xml:space="preserve">ROUTE DE BARBY </v>
      </c>
      <c r="D1036" t="str" cm="1">
        <f t="array" ref="D1036">MID(Table1[[#This Row],[Adresse complète]],LEN(Table1[[#This Row],[Adresse complète]])-MATCH(TRUE,ISNUMBER(--(MID(Table1[[#This Row],[Adresse complète]],LEN(Table1[[#This Row],[Adresse complète]])-ROW($1:$255),1))),0)-4,5)</f>
        <v>73490</v>
      </c>
      <c r="E1036" t="str" cm="1">
        <f t="array" ref="E1036">RIGHT(Table1[[#This Row],[Adresse complète]],MATCH(TRUE,ISNUMBER(--(MID(Table1[[#This Row],[Adresse complète]],LEN(Table1[[#This Row],[Adresse complète]])-ROW($1:$255),1))),0))</f>
        <v xml:space="preserve"> LA RAVOIRE</v>
      </c>
    </row>
    <row r="1037" spans="1:5" x14ac:dyDescent="0.25">
      <c r="A1037" t="s">
        <v>1032</v>
      </c>
      <c r="B1037" t="str">
        <f>MID(Table1[[#This Row],[Adresse complète]],1,SEARCH("@",SUBSTITUTE(Table1[[#This Row],[Adresse complète]]," ","@",2)))</f>
        <v xml:space="preserve">24  </v>
      </c>
      <c r="C1037" t="str">
        <f>SUBSTITUTE(SUBSTITUTE(TRIM(SUBSTITUTE(Table1[[#This Row],[Adresse complète]],Table1[[#This Row],[Rue]],"")),Table1[[#This Row],[Code postal]],""),Table1[[#This Row],[Ville]],"")</f>
        <v xml:space="preserve">RUE JEAN ZAY </v>
      </c>
      <c r="D1037" t="str" cm="1">
        <f t="array" ref="D1037">MID(Table1[[#This Row],[Adresse complète]],LEN(Table1[[#This Row],[Adresse complète]])-MATCH(TRUE,ISNUMBER(--(MID(Table1[[#This Row],[Adresse complète]],LEN(Table1[[#This Row],[Adresse complète]])-ROW($1:$255),1))),0)-4,5)</f>
        <v>82000</v>
      </c>
      <c r="E1037" t="str" cm="1">
        <f t="array" ref="E1037">RIGHT(Table1[[#This Row],[Adresse complète]],MATCH(TRUE,ISNUMBER(--(MID(Table1[[#This Row],[Adresse complète]],LEN(Table1[[#This Row],[Adresse complète]])-ROW($1:$255),1))),0))</f>
        <v xml:space="preserve"> MONTAUBAN</v>
      </c>
    </row>
    <row r="1038" spans="1:5" x14ac:dyDescent="0.25">
      <c r="A1038" t="s">
        <v>1033</v>
      </c>
      <c r="B1038" t="str">
        <f>MID(Table1[[#This Row],[Adresse complète]],1,SEARCH("@",SUBSTITUTE(Table1[[#This Row],[Adresse complète]]," ","@",2)))</f>
        <v xml:space="preserve">958  </v>
      </c>
      <c r="C1038" t="str">
        <f>SUBSTITUTE(SUBSTITUTE(TRIM(SUBSTITUTE(Table1[[#This Row],[Adresse complète]],Table1[[#This Row],[Rue]],"")),Table1[[#This Row],[Code postal]],""),Table1[[#This Row],[Ville]],"")</f>
        <v xml:space="preserve">ROUTE DU TERME </v>
      </c>
      <c r="D1038" t="str" cm="1">
        <f t="array" ref="D1038">MID(Table1[[#This Row],[Adresse complète]],LEN(Table1[[#This Row],[Adresse complète]])-MATCH(TRUE,ISNUMBER(--(MID(Table1[[#This Row],[Adresse complète]],LEN(Table1[[#This Row],[Adresse complète]])-ROW($1:$255),1))),0)-4,5)</f>
        <v>82370</v>
      </c>
      <c r="E1038" t="str" cm="1">
        <f t="array" ref="E1038">RIGHT(Table1[[#This Row],[Adresse complète]],MATCH(TRUE,ISNUMBER(--(MID(Table1[[#This Row],[Adresse complète]],LEN(Table1[[#This Row],[Adresse complète]])-ROW($1:$255),1))),0))</f>
        <v xml:space="preserve"> NOHIC</v>
      </c>
    </row>
    <row r="1039" spans="1:5" x14ac:dyDescent="0.25">
      <c r="A1039" t="s">
        <v>1034</v>
      </c>
      <c r="B1039" t="str">
        <f>MID(Table1[[#This Row],[Adresse complète]],1,SEARCH("@",SUBSTITUTE(Table1[[#This Row],[Adresse complète]]," ","@",2)))</f>
        <v xml:space="preserve">12  </v>
      </c>
      <c r="C1039" t="str">
        <f>SUBSTITUTE(SUBSTITUTE(TRIM(SUBSTITUTE(Table1[[#This Row],[Adresse complète]],Table1[[#This Row],[Rue]],"")),Table1[[#This Row],[Code postal]],""),Table1[[#This Row],[Ville]],"")</f>
        <v xml:space="preserve">RUE SAINT WENDELIN </v>
      </c>
      <c r="D1039" t="str" cm="1">
        <f t="array" ref="D1039">MID(Table1[[#This Row],[Adresse complète]],LEN(Table1[[#This Row],[Adresse complète]])-MATCH(TRUE,ISNUMBER(--(MID(Table1[[#This Row],[Adresse complète]],LEN(Table1[[#This Row],[Adresse complète]])-ROW($1:$255),1))),0)-4,5)</f>
        <v>67410</v>
      </c>
      <c r="E1039" t="str" cm="1">
        <f t="array" ref="E1039">RIGHT(Table1[[#This Row],[Adresse complète]],MATCH(TRUE,ISNUMBER(--(MID(Table1[[#This Row],[Adresse complète]],LEN(Table1[[#This Row],[Adresse complète]])-ROW($1:$255),1))),0))</f>
        <v xml:space="preserve"> ROHRWILLER</v>
      </c>
    </row>
    <row r="1040" spans="1:5" x14ac:dyDescent="0.25">
      <c r="A1040" t="s">
        <v>1035</v>
      </c>
      <c r="B1040" t="str">
        <f>MID(Table1[[#This Row],[Adresse complète]],1,SEARCH("@",SUBSTITUTE(Table1[[#This Row],[Adresse complète]]," ","@",2)))</f>
        <v xml:space="preserve">126  </v>
      </c>
      <c r="C1040" t="str">
        <f>SUBSTITUTE(SUBSTITUTE(TRIM(SUBSTITUTE(Table1[[#This Row],[Adresse complète]],Table1[[#This Row],[Rue]],"")),Table1[[#This Row],[Code postal]],""),Table1[[#This Row],[Ville]],"")</f>
        <v xml:space="preserve">ROUTE DE VIENNE </v>
      </c>
      <c r="D1040" t="str" cm="1">
        <f t="array" ref="D1040">MID(Table1[[#This Row],[Adresse complète]],LEN(Table1[[#This Row],[Adresse complète]])-MATCH(TRUE,ISNUMBER(--(MID(Table1[[#This Row],[Adresse complète]],LEN(Table1[[#This Row],[Adresse complète]])-ROW($1:$255),1))),0)-4,5)</f>
        <v>69008</v>
      </c>
      <c r="E1040" t="str" cm="1">
        <f t="array" ref="E1040">RIGHT(Table1[[#This Row],[Adresse complète]],MATCH(TRUE,ISNUMBER(--(MID(Table1[[#This Row],[Adresse complète]],LEN(Table1[[#This Row],[Adresse complète]])-ROW($1:$255),1))),0))</f>
        <v xml:space="preserve"> LYON</v>
      </c>
    </row>
    <row r="1041" spans="1:5" x14ac:dyDescent="0.25">
      <c r="A1041" t="s">
        <v>1036</v>
      </c>
      <c r="B1041" t="str">
        <f>MID(Table1[[#This Row],[Adresse complète]],1,SEARCH("@",SUBSTITUTE(Table1[[#This Row],[Adresse complète]]," ","@",2)))</f>
        <v xml:space="preserve">12  </v>
      </c>
      <c r="C1041" t="str">
        <f>SUBSTITUTE(SUBSTITUTE(TRIM(SUBSTITUTE(Table1[[#This Row],[Adresse complète]],Table1[[#This Row],[Rue]],"")),Table1[[#This Row],[Code postal]],""),Table1[[#This Row],[Ville]],"")</f>
        <v xml:space="preserve">BOULEVARD PIERRE DE COUBERTIN </v>
      </c>
      <c r="D1041" t="str" cm="1">
        <f t="array" ref="D1041">MID(Table1[[#This Row],[Adresse complète]],LEN(Table1[[#This Row],[Adresse complète]])-MATCH(TRUE,ISNUMBER(--(MID(Table1[[#This Row],[Adresse complète]],LEN(Table1[[#This Row],[Adresse complète]])-ROW($1:$255),1))),0)-4,5)</f>
        <v>58000</v>
      </c>
      <c r="E1041" t="str" cm="1">
        <f t="array" ref="E1041">RIGHT(Table1[[#This Row],[Adresse complète]],MATCH(TRUE,ISNUMBER(--(MID(Table1[[#This Row],[Adresse complète]],LEN(Table1[[#This Row],[Adresse complète]])-ROW($1:$255),1))),0))</f>
        <v xml:space="preserve"> NEVERS</v>
      </c>
    </row>
    <row r="1042" spans="1:5" x14ac:dyDescent="0.25">
      <c r="A1042" t="s">
        <v>1037</v>
      </c>
      <c r="B1042" t="str">
        <f>MID(Table1[[#This Row],[Adresse complète]],1,SEARCH("@",SUBSTITUTE(Table1[[#This Row],[Adresse complète]]," ","@",2)))</f>
        <v xml:space="preserve">10  </v>
      </c>
      <c r="C1042" t="str">
        <f>SUBSTITUTE(SUBSTITUTE(TRIM(SUBSTITUTE(Table1[[#This Row],[Adresse complète]],Table1[[#This Row],[Rue]],"")),Table1[[#This Row],[Code postal]],""),Table1[[#This Row],[Ville]],"")</f>
        <v xml:space="preserve">RUE SCANDICCI </v>
      </c>
      <c r="D1042" t="str" cm="1">
        <f t="array" ref="D1042">MID(Table1[[#This Row],[Adresse complète]],LEN(Table1[[#This Row],[Adresse complète]])-MATCH(TRUE,ISNUMBER(--(MID(Table1[[#This Row],[Adresse complète]],LEN(Table1[[#This Row],[Adresse complète]])-ROW($1:$255),1))),0)-4,5)</f>
        <v>93500</v>
      </c>
      <c r="E1042" t="str" cm="1">
        <f t="array" ref="E1042">RIGHT(Table1[[#This Row],[Adresse complète]],MATCH(TRUE,ISNUMBER(--(MID(Table1[[#This Row],[Adresse complète]],LEN(Table1[[#This Row],[Adresse complète]])-ROW($1:$255),1))),0))</f>
        <v xml:space="preserve"> PANTIN</v>
      </c>
    </row>
    <row r="1043" spans="1:5" x14ac:dyDescent="0.25">
      <c r="A1043" t="s">
        <v>1038</v>
      </c>
      <c r="B1043" t="str">
        <f>MID(Table1[[#This Row],[Adresse complète]],1,SEARCH("@",SUBSTITUTE(Table1[[#This Row],[Adresse complète]]," ","@",2)))</f>
        <v xml:space="preserve">52  </v>
      </c>
      <c r="C1043" t="str">
        <f>SUBSTITUTE(SUBSTITUTE(TRIM(SUBSTITUTE(Table1[[#This Row],[Adresse complète]],Table1[[#This Row],[Rue]],"")),Table1[[#This Row],[Code postal]],""),Table1[[#This Row],[Ville]],"")</f>
        <v xml:space="preserve">BOULEVARD DE LAS BIGUES </v>
      </c>
      <c r="D1043" t="str" cm="1">
        <f t="array" ref="D1043">MID(Table1[[#This Row],[Adresse complète]],LEN(Table1[[#This Row],[Adresse complète]])-MATCH(TRUE,ISNUMBER(--(MID(Table1[[#This Row],[Adresse complète]],LEN(Table1[[#This Row],[Adresse complète]])-ROW($1:$255),1))),0)-4,5)</f>
        <v>66140</v>
      </c>
      <c r="E1043" t="str" cm="1">
        <f t="array" ref="E1043">RIGHT(Table1[[#This Row],[Adresse complète]],MATCH(TRUE,ISNUMBER(--(MID(Table1[[#This Row],[Adresse complète]],LEN(Table1[[#This Row],[Adresse complète]])-ROW($1:$255),1))),0))</f>
        <v xml:space="preserve"> CANET EN ROUSSILLON</v>
      </c>
    </row>
    <row r="1044" spans="1:5" x14ac:dyDescent="0.25">
      <c r="A1044" t="s">
        <v>1039</v>
      </c>
      <c r="B1044" t="str">
        <f>MID(Table1[[#This Row],[Adresse complète]],1,SEARCH("@",SUBSTITUTE(Table1[[#This Row],[Adresse complète]]," ","@",2)))</f>
        <v xml:space="preserve">5 G </v>
      </c>
      <c r="C1044" t="str">
        <f>SUBSTITUTE(SUBSTITUTE(TRIM(SUBSTITUTE(Table1[[#This Row],[Adresse complète]],Table1[[#This Row],[Rue]],"")),Table1[[#This Row],[Code postal]],""),Table1[[#This Row],[Ville]],"")</f>
        <v xml:space="preserve">RUE COLONEL ARNAUD BELTRAME </v>
      </c>
      <c r="D1044" t="str" cm="1">
        <f t="array" ref="D1044">MID(Table1[[#This Row],[Adresse complète]],LEN(Table1[[#This Row],[Adresse complète]])-MATCH(TRUE,ISNUMBER(--(MID(Table1[[#This Row],[Adresse complète]],LEN(Table1[[#This Row],[Adresse complète]])-ROW($1:$255),1))),0)-4,5)</f>
        <v>38200</v>
      </c>
      <c r="E1044" t="str" cm="1">
        <f t="array" ref="E1044">RIGHT(Table1[[#This Row],[Adresse complète]],MATCH(TRUE,ISNUMBER(--(MID(Table1[[#This Row],[Adresse complète]],LEN(Table1[[#This Row],[Adresse complète]])-ROW($1:$255),1))),0))</f>
        <v xml:space="preserve"> VIENNE</v>
      </c>
    </row>
    <row r="1045" spans="1:5" x14ac:dyDescent="0.25">
      <c r="A1045" t="s">
        <v>1040</v>
      </c>
      <c r="B1045" t="str">
        <f>MID(Table1[[#This Row],[Adresse complète]],1,SEARCH("@",SUBSTITUTE(Table1[[#This Row],[Adresse complète]]," ","@",2)))</f>
        <v xml:space="preserve">120 F </v>
      </c>
      <c r="C1045" t="str">
        <f>SUBSTITUTE(SUBSTITUTE(TRIM(SUBSTITUTE(Table1[[#This Row],[Adresse complète]],Table1[[#This Row],[Rue]],"")),Table1[[#This Row],[Code postal]],""),Table1[[#This Row],[Ville]],"")</f>
        <v xml:space="preserve">AVENUE GENERAL LECLERC </v>
      </c>
      <c r="D1045" t="str" cm="1">
        <f t="array" ref="D1045">MID(Table1[[#This Row],[Adresse complète]],LEN(Table1[[#This Row],[Adresse complète]])-MATCH(TRUE,ISNUMBER(--(MID(Table1[[#This Row],[Adresse complète]],LEN(Table1[[#This Row],[Adresse complète]])-ROW($1:$255),1))),0)-4,5)</f>
        <v>38200</v>
      </c>
      <c r="E1045" t="str" cm="1">
        <f t="array" ref="E1045">RIGHT(Table1[[#This Row],[Adresse complète]],MATCH(TRUE,ISNUMBER(--(MID(Table1[[#This Row],[Adresse complète]],LEN(Table1[[#This Row],[Adresse complète]])-ROW($1:$255),1))),0))</f>
        <v xml:space="preserve"> VIENNE</v>
      </c>
    </row>
    <row r="1046" spans="1:5" x14ac:dyDescent="0.25">
      <c r="A1046" t="s">
        <v>1041</v>
      </c>
      <c r="B1046" t="str">
        <f>MID(Table1[[#This Row],[Adresse complète]],1,SEARCH("@",SUBSTITUTE(Table1[[#This Row],[Adresse complète]]," ","@",2)))</f>
        <v xml:space="preserve">31  </v>
      </c>
      <c r="C1046" t="str">
        <f>SUBSTITUTE(SUBSTITUTE(TRIM(SUBSTITUTE(Table1[[#This Row],[Adresse complète]],Table1[[#This Row],[Rue]],"")),Table1[[#This Row],[Code postal]],""),Table1[[#This Row],[Ville]],"")</f>
        <v xml:space="preserve">RUE FEDERICO GARCIA LORCA </v>
      </c>
      <c r="D1046" t="str" cm="1">
        <f t="array" ref="D1046">MID(Table1[[#This Row],[Adresse complète]],LEN(Table1[[#This Row],[Adresse complète]])-MATCH(TRUE,ISNUMBER(--(MID(Table1[[#This Row],[Adresse complète]],LEN(Table1[[#This Row],[Adresse complète]])-ROW($1:$255),1))),0)-4,5)</f>
        <v>77190</v>
      </c>
      <c r="E1046" t="str" cm="1">
        <f t="array" ref="E1046">RIGHT(Table1[[#This Row],[Adresse complète]],MATCH(TRUE,ISNUMBER(--(MID(Table1[[#This Row],[Adresse complète]],LEN(Table1[[#This Row],[Adresse complète]])-ROW($1:$255),1))),0))</f>
        <v xml:space="preserve"> DAMMARIE LES LYS</v>
      </c>
    </row>
    <row r="1047" spans="1:5" x14ac:dyDescent="0.25">
      <c r="A1047" t="s">
        <v>1042</v>
      </c>
      <c r="B1047" t="str">
        <f>MID(Table1[[#This Row],[Adresse complète]],1,SEARCH("@",SUBSTITUTE(Table1[[#This Row],[Adresse complète]]," ","@",2)))</f>
        <v xml:space="preserve">56  </v>
      </c>
      <c r="C1047" t="str">
        <f>SUBSTITUTE(SUBSTITUTE(TRIM(SUBSTITUTE(Table1[[#This Row],[Adresse complète]],Table1[[#This Row],[Rue]],"")),Table1[[#This Row],[Code postal]],""),Table1[[#This Row],[Ville]],"")</f>
        <v xml:space="preserve">AVENUE DU MARECHAL JUIN </v>
      </c>
      <c r="D1047" t="str" cm="1">
        <f t="array" ref="D1047">MID(Table1[[#This Row],[Adresse complète]],LEN(Table1[[#This Row],[Adresse complète]])-MATCH(TRUE,ISNUMBER(--(MID(Table1[[#This Row],[Adresse complète]],LEN(Table1[[#This Row],[Adresse complète]])-ROW($1:$255),1))),0)-4,5)</f>
        <v>11000</v>
      </c>
      <c r="E1047" t="str" cm="1">
        <f t="array" ref="E1047">RIGHT(Table1[[#This Row],[Adresse complète]],MATCH(TRUE,ISNUMBER(--(MID(Table1[[#This Row],[Adresse complète]],LEN(Table1[[#This Row],[Adresse complète]])-ROW($1:$255),1))),0))</f>
        <v xml:space="preserve"> CARCASSONNE</v>
      </c>
    </row>
    <row r="1048" spans="1:5" x14ac:dyDescent="0.25">
      <c r="A1048" t="s">
        <v>1043</v>
      </c>
      <c r="B1048" t="str">
        <f>MID(Table1[[#This Row],[Adresse complète]],1,SEARCH("@",SUBSTITUTE(Table1[[#This Row],[Adresse complète]]," ","@",2)))</f>
        <v xml:space="preserve">15  </v>
      </c>
      <c r="C1048" t="str">
        <f>SUBSTITUTE(SUBSTITUTE(TRIM(SUBSTITUTE(Table1[[#This Row],[Adresse complète]],Table1[[#This Row],[Rue]],"")),Table1[[#This Row],[Code postal]],""),Table1[[#This Row],[Ville]],"")</f>
        <v xml:space="preserve">RUE DE LA GRANGE </v>
      </c>
      <c r="D1048" t="str" cm="1">
        <f t="array" ref="D1048">MID(Table1[[#This Row],[Adresse complète]],LEN(Table1[[#This Row],[Adresse complète]])-MATCH(TRUE,ISNUMBER(--(MID(Table1[[#This Row],[Adresse complète]],LEN(Table1[[#This Row],[Adresse complète]])-ROW($1:$255),1))),0)-4,5)</f>
        <v>66430</v>
      </c>
      <c r="E1048" t="str" cm="1">
        <f t="array" ref="E1048">RIGHT(Table1[[#This Row],[Adresse complète]],MATCH(TRUE,ISNUMBER(--(MID(Table1[[#This Row],[Adresse complète]],LEN(Table1[[#This Row],[Adresse complète]])-ROW($1:$255),1))),0))</f>
        <v xml:space="preserve"> BOMPAS</v>
      </c>
    </row>
    <row r="1049" spans="1:5" x14ac:dyDescent="0.25">
      <c r="A1049" t="s">
        <v>1044</v>
      </c>
      <c r="B1049" t="str">
        <f>MID(Table1[[#This Row],[Adresse complète]],1,SEARCH("@",SUBSTITUTE(Table1[[#This Row],[Adresse complète]]," ","@",2)))</f>
        <v xml:space="preserve">10  </v>
      </c>
      <c r="C1049" t="str">
        <f>SUBSTITUTE(SUBSTITUTE(TRIM(SUBSTITUTE(Table1[[#This Row],[Adresse complète]],Table1[[#This Row],[Rue]],"")),Table1[[#This Row],[Code postal]],""),Table1[[#This Row],[Ville]],"")</f>
        <v xml:space="preserve">RUE DU PERE SCHEIL </v>
      </c>
      <c r="D1049" t="str" cm="1">
        <f t="array" ref="D1049">MID(Table1[[#This Row],[Adresse complète]],LEN(Table1[[#This Row],[Adresse complète]])-MATCH(TRUE,ISNUMBER(--(MID(Table1[[#This Row],[Adresse complète]],LEN(Table1[[#This Row],[Adresse complète]])-ROW($1:$255),1))),0)-4,5)</f>
        <v>57000</v>
      </c>
      <c r="E1049" t="str" cm="1">
        <f t="array" ref="E1049">RIGHT(Table1[[#This Row],[Adresse complète]],MATCH(TRUE,ISNUMBER(--(MID(Table1[[#This Row],[Adresse complète]],LEN(Table1[[#This Row],[Adresse complète]])-ROW($1:$255),1))),0))</f>
        <v xml:space="preserve"> METZ</v>
      </c>
    </row>
    <row r="1050" spans="1:5" x14ac:dyDescent="0.25">
      <c r="A1050" t="s">
        <v>1045</v>
      </c>
      <c r="B1050" t="str">
        <f>MID(Table1[[#This Row],[Adresse complète]],1,SEARCH("@",SUBSTITUTE(Table1[[#This Row],[Adresse complète]]," ","@",2)))</f>
        <v xml:space="preserve">2  </v>
      </c>
      <c r="C1050" t="str">
        <f>SUBSTITUTE(SUBSTITUTE(TRIM(SUBSTITUTE(Table1[[#This Row],[Adresse complète]],Table1[[#This Row],[Rue]],"")),Table1[[#This Row],[Code postal]],""),Table1[[#This Row],[Ville]],"")</f>
        <v xml:space="preserve">RUE ROGER MARTIN DU GARD </v>
      </c>
      <c r="D1050" t="str" cm="1">
        <f t="array" ref="D1050">MID(Table1[[#This Row],[Adresse complète]],LEN(Table1[[#This Row],[Adresse complète]])-MATCH(TRUE,ISNUMBER(--(MID(Table1[[#This Row],[Adresse complète]],LEN(Table1[[#This Row],[Adresse complète]])-ROW($1:$255),1))),0)-4,5)</f>
        <v>25000</v>
      </c>
      <c r="E1050" t="str" cm="1">
        <f t="array" ref="E1050">RIGHT(Table1[[#This Row],[Adresse complète]],MATCH(TRUE,ISNUMBER(--(MID(Table1[[#This Row],[Adresse complète]],LEN(Table1[[#This Row],[Adresse complète]])-ROW($1:$255),1))),0))</f>
        <v xml:space="preserve"> BESANCON</v>
      </c>
    </row>
    <row r="1051" spans="1:5" x14ac:dyDescent="0.25">
      <c r="A1051" t="s">
        <v>1046</v>
      </c>
      <c r="B1051" t="str">
        <f>MID(Table1[[#This Row],[Adresse complète]],1,SEARCH("@",SUBSTITUTE(Table1[[#This Row],[Adresse complète]]," ","@",2)))</f>
        <v xml:space="preserve">5  </v>
      </c>
      <c r="C1051" t="str">
        <f>SUBSTITUTE(SUBSTITUTE(TRIM(SUBSTITUTE(Table1[[#This Row],[Adresse complète]],Table1[[#This Row],[Rue]],"")),Table1[[#This Row],[Code postal]],""),Table1[[#This Row],[Ville]],"")</f>
        <v xml:space="preserve">RUE DES CARRIERES </v>
      </c>
      <c r="D1051" t="str" cm="1">
        <f t="array" ref="D1051">MID(Table1[[#This Row],[Adresse complète]],LEN(Table1[[#This Row],[Adresse complète]])-MATCH(TRUE,ISNUMBER(--(MID(Table1[[#This Row],[Adresse complète]],LEN(Table1[[#This Row],[Adresse complète]])-ROW($1:$255),1))),0)-4,5)</f>
        <v>34680</v>
      </c>
      <c r="E1051" t="str" cm="1">
        <f t="array" ref="E1051">RIGHT(Table1[[#This Row],[Adresse complète]],MATCH(TRUE,ISNUMBER(--(MID(Table1[[#This Row],[Adresse complète]],LEN(Table1[[#This Row],[Adresse complète]])-ROW($1:$255),1))),0))</f>
        <v xml:space="preserve"> SAINT GEORGES D ORQUES</v>
      </c>
    </row>
    <row r="1052" spans="1:5" x14ac:dyDescent="0.25">
      <c r="A1052" t="s">
        <v>1047</v>
      </c>
      <c r="B1052" t="str">
        <f>MID(Table1[[#This Row],[Adresse complète]],1,SEARCH("@",SUBSTITUTE(Table1[[#This Row],[Adresse complète]]," ","@",2)))</f>
        <v xml:space="preserve">14  </v>
      </c>
      <c r="C1052" t="str">
        <f>SUBSTITUTE(SUBSTITUTE(TRIM(SUBSTITUTE(Table1[[#This Row],[Adresse complète]],Table1[[#This Row],[Rue]],"")),Table1[[#This Row],[Code postal]],""),Table1[[#This Row],[Ville]],"")</f>
        <v xml:space="preserve">RUE BUISSON </v>
      </c>
      <c r="D1052" t="str" cm="1">
        <f t="array" ref="D1052">MID(Table1[[#This Row],[Adresse complète]],LEN(Table1[[#This Row],[Adresse complète]])-MATCH(TRUE,ISNUMBER(--(MID(Table1[[#This Row],[Adresse complète]],LEN(Table1[[#This Row],[Adresse complète]])-ROW($1:$255),1))),0)-4,5)</f>
        <v>42000</v>
      </c>
      <c r="E1052" t="str" cm="1">
        <f t="array" ref="E1052">RIGHT(Table1[[#This Row],[Adresse complète]],MATCH(TRUE,ISNUMBER(--(MID(Table1[[#This Row],[Adresse complète]],LEN(Table1[[#This Row],[Adresse complète]])-ROW($1:$255),1))),0))</f>
        <v xml:space="preserve"> SAINT ETIENNE</v>
      </c>
    </row>
    <row r="1053" spans="1:5" x14ac:dyDescent="0.25">
      <c r="A1053" t="s">
        <v>1048</v>
      </c>
      <c r="B1053" t="str">
        <f>MID(Table1[[#This Row],[Adresse complète]],1,SEARCH("@",SUBSTITUTE(Table1[[#This Row],[Adresse complète]]," ","@",2)))</f>
        <v xml:space="preserve">39  </v>
      </c>
      <c r="C1053" t="str">
        <f>SUBSTITUTE(SUBSTITUTE(TRIM(SUBSTITUTE(Table1[[#This Row],[Adresse complète]],Table1[[#This Row],[Rue]],"")),Table1[[#This Row],[Code postal]],""),Table1[[#This Row],[Ville]],"")</f>
        <v xml:space="preserve">AVENUE DE LUGO </v>
      </c>
      <c r="D1053" t="str" cm="1">
        <f t="array" ref="D1053">MID(Table1[[#This Row],[Adresse complète]],LEN(Table1[[#This Row],[Adresse complète]])-MATCH(TRUE,ISNUMBER(--(MID(Table1[[#This Row],[Adresse complète]],LEN(Table1[[#This Row],[Adresse complète]])-ROW($1:$255),1))),0)-4,5)</f>
        <v>94600</v>
      </c>
      <c r="E1053" t="str" cm="1">
        <f t="array" ref="E1053">RIGHT(Table1[[#This Row],[Adresse complète]],MATCH(TRUE,ISNUMBER(--(MID(Table1[[#This Row],[Adresse complète]],LEN(Table1[[#This Row],[Adresse complète]])-ROW($1:$255),1))),0))</f>
        <v xml:space="preserve"> CHOISY LE ROI</v>
      </c>
    </row>
    <row r="1054" spans="1:5" x14ac:dyDescent="0.25">
      <c r="A1054" t="s">
        <v>1049</v>
      </c>
      <c r="B1054" t="str">
        <f>MID(Table1[[#This Row],[Adresse complète]],1,SEARCH("@",SUBSTITUTE(Table1[[#This Row],[Adresse complète]]," ","@",2)))</f>
        <v xml:space="preserve">3  </v>
      </c>
      <c r="C1054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1054" t="str" cm="1">
        <f t="array" ref="D1054">MID(Table1[[#This Row],[Adresse complète]],LEN(Table1[[#This Row],[Adresse complète]])-MATCH(TRUE,ISNUMBER(--(MID(Table1[[#This Row],[Adresse complète]],LEN(Table1[[#This Row],[Adresse complète]])-ROW($1:$255),1))),0)-4,5)</f>
        <v>94220</v>
      </c>
      <c r="E1054" t="str" cm="1">
        <f t="array" ref="E1054">RIGHT(Table1[[#This Row],[Adresse complète]],MATCH(TRUE,ISNUMBER(--(MID(Table1[[#This Row],[Adresse complète]],LEN(Table1[[#This Row],[Adresse complète]])-ROW($1:$255),1))),0))</f>
        <v xml:space="preserve"> CHARENTON LE PONT</v>
      </c>
    </row>
    <row r="1055" spans="1:5" x14ac:dyDescent="0.25">
      <c r="A1055" t="s">
        <v>1050</v>
      </c>
      <c r="B1055" t="str">
        <f>MID(Table1[[#This Row],[Adresse complète]],1,SEARCH("@",SUBSTITUTE(Table1[[#This Row],[Adresse complète]]," ","@",2)))</f>
        <v xml:space="preserve">4  </v>
      </c>
      <c r="C1055" t="str">
        <f>SUBSTITUTE(SUBSTITUTE(TRIM(SUBSTITUTE(Table1[[#This Row],[Adresse complète]],Table1[[#This Row],[Rue]],"")),Table1[[#This Row],[Code postal]],""),Table1[[#This Row],[Ville]],"")</f>
        <v xml:space="preserve">AVENUE DU PARC MARIA </v>
      </c>
      <c r="D1055" t="str" cm="1">
        <f t="array" ref="D1055">MID(Table1[[#This Row],[Adresse complète]],LEN(Table1[[#This Row],[Adresse complète]])-MATCH(TRUE,ISNUMBER(--(MID(Table1[[#This Row],[Adresse complète]],LEN(Table1[[#This Row],[Adresse complète]])-ROW($1:$255),1))),0)-4,5)</f>
        <v>06100</v>
      </c>
      <c r="E1055" t="str" cm="1">
        <f t="array" ref="E1055">RIGHT(Table1[[#This Row],[Adresse complète]],MATCH(TRUE,ISNUMBER(--(MID(Table1[[#This Row],[Adresse complète]],LEN(Table1[[#This Row],[Adresse complète]])-ROW($1:$255),1))),0))</f>
        <v xml:space="preserve"> NICE</v>
      </c>
    </row>
    <row r="1056" spans="1:5" x14ac:dyDescent="0.25">
      <c r="A1056" t="s">
        <v>1051</v>
      </c>
      <c r="B1056" t="str">
        <f>MID(Table1[[#This Row],[Adresse complète]],1,SEARCH("@",SUBSTITUTE(Table1[[#This Row],[Adresse complète]]," ","@",2)))</f>
        <v xml:space="preserve">65  </v>
      </c>
      <c r="C1056" t="str">
        <f>SUBSTITUTE(SUBSTITUTE(TRIM(SUBSTITUTE(Table1[[#This Row],[Adresse complète]],Table1[[#This Row],[Rue]],"")),Table1[[#This Row],[Code postal]],""),Table1[[#This Row],[Ville]],"")</f>
        <v xml:space="preserve">BOULEVARD HIPPOLYTE MARQUES </v>
      </c>
      <c r="D1056" t="str" cm="1">
        <f t="array" ref="D1056">MID(Table1[[#This Row],[Adresse complète]],LEN(Table1[[#This Row],[Adresse complète]])-MATCH(TRUE,ISNUMBER(--(MID(Table1[[#This Row],[Adresse complète]],LEN(Table1[[#This Row],[Adresse complète]])-ROW($1:$255),1))),0)-4,5)</f>
        <v>94200</v>
      </c>
      <c r="E1056" t="str" cm="1">
        <f t="array" ref="E1056">RIGHT(Table1[[#This Row],[Adresse complète]],MATCH(TRUE,ISNUMBER(--(MID(Table1[[#This Row],[Adresse complète]],LEN(Table1[[#This Row],[Adresse complète]])-ROW($1:$255),1))),0))</f>
        <v xml:space="preserve"> IVRY SUR SEINE</v>
      </c>
    </row>
    <row r="1057" spans="1:5" x14ac:dyDescent="0.25">
      <c r="A1057" t="s">
        <v>1052</v>
      </c>
      <c r="B1057" t="str">
        <f>MID(Table1[[#This Row],[Adresse complète]],1,SEARCH("@",SUBSTITUTE(Table1[[#This Row],[Adresse complète]]," ","@",2)))</f>
        <v xml:space="preserve">47  </v>
      </c>
      <c r="C1057" t="str">
        <f>SUBSTITUTE(SUBSTITUTE(TRIM(SUBSTITUTE(Table1[[#This Row],[Adresse complète]],Table1[[#This Row],[Rue]],"")),Table1[[#This Row],[Code postal]],""),Table1[[#This Row],[Ville]],"")</f>
        <v xml:space="preserve">RUE DU 124E RGT D INFANTERIE </v>
      </c>
      <c r="D1057" t="str" cm="1">
        <f t="array" ref="D1057">MID(Table1[[#This Row],[Adresse complète]],LEN(Table1[[#This Row],[Adresse complète]])-MATCH(TRUE,ISNUMBER(--(MID(Table1[[#This Row],[Adresse complète]],LEN(Table1[[#This Row],[Adresse complète]])-ROW($1:$255),1))),0)-4,5)</f>
        <v>53000</v>
      </c>
      <c r="E1057" t="str" cm="1">
        <f t="array" ref="E1057">RIGHT(Table1[[#This Row],[Adresse complète]],MATCH(TRUE,ISNUMBER(--(MID(Table1[[#This Row],[Adresse complète]],LEN(Table1[[#This Row],[Adresse complète]])-ROW($1:$255),1))),0))</f>
        <v xml:space="preserve"> LAVAL</v>
      </c>
    </row>
    <row r="1058" spans="1:5" x14ac:dyDescent="0.25">
      <c r="A1058" t="s">
        <v>1053</v>
      </c>
      <c r="B1058" t="str">
        <f>MID(Table1[[#This Row],[Adresse complète]],1,SEARCH("@",SUBSTITUTE(Table1[[#This Row],[Adresse complète]]," ","@",2)))</f>
        <v xml:space="preserve">48  </v>
      </c>
      <c r="C1058" t="str">
        <f>SUBSTITUTE(SUBSTITUTE(TRIM(SUBSTITUTE(Table1[[#This Row],[Adresse complète]],Table1[[#This Row],[Rue]],"")),Table1[[#This Row],[Code postal]],""),Table1[[#This Row],[Ville]],"")</f>
        <v xml:space="preserve">RUE DE METZ </v>
      </c>
      <c r="D1058" t="str" cm="1">
        <f t="array" ref="D1058">MID(Table1[[#This Row],[Adresse complète]],LEN(Table1[[#This Row],[Adresse complète]])-MATCH(TRUE,ISNUMBER(--(MID(Table1[[#This Row],[Adresse complète]],LEN(Table1[[#This Row],[Adresse complète]])-ROW($1:$255),1))),0)-4,5)</f>
        <v>81100</v>
      </c>
      <c r="E1058" t="str" cm="1">
        <f t="array" ref="E1058">RIGHT(Table1[[#This Row],[Adresse complète]],MATCH(TRUE,ISNUMBER(--(MID(Table1[[#This Row],[Adresse complète]],LEN(Table1[[#This Row],[Adresse complète]])-ROW($1:$255),1))),0))</f>
        <v xml:space="preserve"> CASTRES</v>
      </c>
    </row>
    <row r="1059" spans="1:5" x14ac:dyDescent="0.25">
      <c r="A1059" t="s">
        <v>1054</v>
      </c>
      <c r="B1059" t="str">
        <f>MID(Table1[[#This Row],[Adresse complète]],1,SEARCH("@",SUBSTITUTE(Table1[[#This Row],[Adresse complète]]," ","@",2)))</f>
        <v xml:space="preserve">68  </v>
      </c>
      <c r="C1059" t="str">
        <f>SUBSTITUTE(SUBSTITUTE(TRIM(SUBSTITUTE(Table1[[#This Row],[Adresse complète]],Table1[[#This Row],[Rue]],"")),Table1[[#This Row],[Code postal]],""),Table1[[#This Row],[Ville]],"")</f>
        <v xml:space="preserve">AVENUE DU CHATEAU D ESTE </v>
      </c>
      <c r="D1059" t="str" cm="1">
        <f t="array" ref="D1059">MID(Table1[[#This Row],[Adresse complète]],LEN(Table1[[#This Row],[Adresse complète]])-MATCH(TRUE,ISNUMBER(--(MID(Table1[[#This Row],[Adresse complète]],LEN(Table1[[#This Row],[Adresse complète]])-ROW($1:$255),1))),0)-4,5)</f>
        <v>64140</v>
      </c>
      <c r="E1059" t="str" cm="1">
        <f t="array" ref="E1059">RIGHT(Table1[[#This Row],[Adresse complète]],MATCH(TRUE,ISNUMBER(--(MID(Table1[[#This Row],[Adresse complète]],LEN(Table1[[#This Row],[Adresse complète]])-ROW($1:$255),1))),0))</f>
        <v xml:space="preserve"> BILLERE</v>
      </c>
    </row>
    <row r="1060" spans="1:5" x14ac:dyDescent="0.25">
      <c r="A1060" t="s">
        <v>1055</v>
      </c>
      <c r="B1060" t="str">
        <f>MID(Table1[[#This Row],[Adresse complète]],1,SEARCH("@",SUBSTITUTE(Table1[[#This Row],[Adresse complète]]," ","@",2)))</f>
        <v xml:space="preserve">720  </v>
      </c>
      <c r="C1060" t="str">
        <f>SUBSTITUTE(SUBSTITUTE(TRIM(SUBSTITUTE(Table1[[#This Row],[Adresse complète]],Table1[[#This Row],[Rue]],"")),Table1[[#This Row],[Code postal]],""),Table1[[#This Row],[Ville]],"")</f>
        <v xml:space="preserve">AVENUE ABBE PAUL PARGUEL </v>
      </c>
      <c r="D1060" t="str" cm="1">
        <f t="array" ref="D1060">MID(Table1[[#This Row],[Adresse complète]],LEN(Table1[[#This Row],[Adresse complète]])-MATCH(TRUE,ISNUMBER(--(MID(Table1[[#This Row],[Adresse complète]],LEN(Table1[[#This Row],[Adresse complète]])-ROW($1:$255),1))),0)-4,5)</f>
        <v>34090</v>
      </c>
      <c r="E1060" t="str" cm="1">
        <f t="array" ref="E1060">RIGHT(Table1[[#This Row],[Adresse complète]],MATCH(TRUE,ISNUMBER(--(MID(Table1[[#This Row],[Adresse complète]],LEN(Table1[[#This Row],[Adresse complète]])-ROW($1:$255),1))),0))</f>
        <v xml:space="preserve"> MONTPELLIER</v>
      </c>
    </row>
    <row r="1061" spans="1:5" x14ac:dyDescent="0.25">
      <c r="A1061" t="s">
        <v>1056</v>
      </c>
      <c r="B1061" t="str">
        <f>MID(Table1[[#This Row],[Adresse complète]],1,SEARCH("@",SUBSTITUTE(Table1[[#This Row],[Adresse complète]]," ","@",2)))</f>
        <v xml:space="preserve">16  </v>
      </c>
      <c r="C1061" t="str">
        <f>SUBSTITUTE(SUBSTITUTE(TRIM(SUBSTITUTE(Table1[[#This Row],[Adresse complète]],Table1[[#This Row],[Rue]],"")),Table1[[#This Row],[Code postal]],""),Table1[[#This Row],[Ville]],"")</f>
        <v xml:space="preserve">CHEMIN DE LA PEYROUSE </v>
      </c>
      <c r="D1061" t="str" cm="1">
        <f t="array" ref="D1061">MID(Table1[[#This Row],[Adresse complète]],LEN(Table1[[#This Row],[Adresse complète]])-MATCH(TRUE,ISNUMBER(--(MID(Table1[[#This Row],[Adresse complète]],LEN(Table1[[#This Row],[Adresse complète]])-ROW($1:$255),1))),0)-4,5)</f>
        <v>81000</v>
      </c>
      <c r="E1061" t="str" cm="1">
        <f t="array" ref="E1061">RIGHT(Table1[[#This Row],[Adresse complète]],MATCH(TRUE,ISNUMBER(--(MID(Table1[[#This Row],[Adresse complète]],LEN(Table1[[#This Row],[Adresse complète]])-ROW($1:$255),1))),0))</f>
        <v xml:space="preserve"> ALBI</v>
      </c>
    </row>
    <row r="1062" spans="1:5" x14ac:dyDescent="0.25">
      <c r="A1062" t="s">
        <v>1057</v>
      </c>
      <c r="B1062" t="str">
        <f>MID(Table1[[#This Row],[Adresse complète]],1,SEARCH("@",SUBSTITUTE(Table1[[#This Row],[Adresse complète]]," ","@",2)))</f>
        <v xml:space="preserve">9  </v>
      </c>
      <c r="C1062" t="str">
        <f>SUBSTITUTE(SUBSTITUTE(TRIM(SUBSTITUTE(Table1[[#This Row],[Adresse complète]],Table1[[#This Row],[Rue]],"")),Table1[[#This Row],[Code postal]],""),Table1[[#This Row],[Ville]],"")</f>
        <v xml:space="preserve">ALLEE JACQUES PREVERT </v>
      </c>
      <c r="D1062" t="str" cm="1">
        <f t="array" ref="D1062">MID(Table1[[#This Row],[Adresse complète]],LEN(Table1[[#This Row],[Adresse complète]])-MATCH(TRUE,ISNUMBER(--(MID(Table1[[#This Row],[Adresse complète]],LEN(Table1[[#This Row],[Adresse complète]])-ROW($1:$255),1))),0)-4,5)</f>
        <v>72230</v>
      </c>
      <c r="E1062" t="str" cm="1">
        <f t="array" ref="E1062">RIGHT(Table1[[#This Row],[Adresse complète]],MATCH(TRUE,ISNUMBER(--(MID(Table1[[#This Row],[Adresse complète]],LEN(Table1[[#This Row],[Adresse complète]])-ROW($1:$255),1))),0))</f>
        <v xml:space="preserve"> MULSANNE</v>
      </c>
    </row>
    <row r="1063" spans="1:5" x14ac:dyDescent="0.25">
      <c r="A1063" t="s">
        <v>1058</v>
      </c>
      <c r="B1063" t="str">
        <f>MID(Table1[[#This Row],[Adresse complète]],1,SEARCH("@",SUBSTITUTE(Table1[[#This Row],[Adresse complète]]," ","@",2)))</f>
        <v xml:space="preserve">71  </v>
      </c>
      <c r="C1063" t="str">
        <f>SUBSTITUTE(SUBSTITUTE(TRIM(SUBSTITUTE(Table1[[#This Row],[Adresse complète]],Table1[[#This Row],[Rue]],"")),Table1[[#This Row],[Code postal]],""),Table1[[#This Row],[Ville]],"")</f>
        <v xml:space="preserve">RUE DES FONTENELLES </v>
      </c>
      <c r="D1063" t="str" cm="1">
        <f t="array" ref="D1063">MID(Table1[[#This Row],[Adresse complète]],LEN(Table1[[#This Row],[Adresse complète]])-MATCH(TRUE,ISNUMBER(--(MID(Table1[[#This Row],[Adresse complète]],LEN(Table1[[#This Row],[Adresse complète]])-ROW($1:$255),1))),0)-4,5)</f>
        <v>92000</v>
      </c>
      <c r="E1063" t="str" cm="1">
        <f t="array" ref="E1063">RIGHT(Table1[[#This Row],[Adresse complète]],MATCH(TRUE,ISNUMBER(--(MID(Table1[[#This Row],[Adresse complète]],LEN(Table1[[#This Row],[Adresse complète]])-ROW($1:$255),1))),0))</f>
        <v xml:space="preserve"> NANTERRE</v>
      </c>
    </row>
    <row r="1064" spans="1:5" x14ac:dyDescent="0.25">
      <c r="A1064" t="s">
        <v>1059</v>
      </c>
      <c r="B1064" t="str">
        <f>MID(Table1[[#This Row],[Adresse complète]],1,SEARCH("@",SUBSTITUTE(Table1[[#This Row],[Adresse complète]]," ","@",2)))</f>
        <v xml:space="preserve">10  </v>
      </c>
      <c r="C1064" t="str">
        <f>SUBSTITUTE(SUBSTITUTE(TRIM(SUBSTITUTE(Table1[[#This Row],[Adresse complète]],Table1[[#This Row],[Rue]],"")),Table1[[#This Row],[Code postal]],""),Table1[[#This Row],[Ville]],"")</f>
        <v xml:space="preserve">RUE DES BARRIS </v>
      </c>
      <c r="D1064" t="str" cm="1">
        <f t="array" ref="D1064">MID(Table1[[#This Row],[Adresse complète]],LEN(Table1[[#This Row],[Adresse complète]])-MATCH(TRUE,ISNUMBER(--(MID(Table1[[#This Row],[Adresse complète]],LEN(Table1[[#This Row],[Adresse complète]])-ROW($1:$255),1))),0)-4,5)</f>
        <v>34300</v>
      </c>
      <c r="E1064" t="str" cm="1">
        <f t="array" ref="E1064">RIGHT(Table1[[#This Row],[Adresse complète]],MATCH(TRUE,ISNUMBER(--(MID(Table1[[#This Row],[Adresse complète]],LEN(Table1[[#This Row],[Adresse complète]])-ROW($1:$255),1))),0))</f>
        <v xml:space="preserve"> AGDE</v>
      </c>
    </row>
    <row r="1065" spans="1:5" x14ac:dyDescent="0.25">
      <c r="A1065" t="s">
        <v>1060</v>
      </c>
      <c r="B1065" t="str">
        <f>MID(Table1[[#This Row],[Adresse complète]],1,SEARCH("@",SUBSTITUTE(Table1[[#This Row],[Adresse complète]]," ","@",2)))</f>
        <v xml:space="preserve">456  </v>
      </c>
      <c r="C1065" t="str">
        <f>SUBSTITUTE(SUBSTITUTE(TRIM(SUBSTITUTE(Table1[[#This Row],[Adresse complète]],Table1[[#This Row],[Rue]],"")),Table1[[#This Row],[Code postal]],""),Table1[[#This Row],[Ville]],"")</f>
        <v xml:space="preserve">CHEMIN L EVESCAT AUX SABLETTES </v>
      </c>
      <c r="D1065" t="str" cm="1">
        <f t="array" ref="D1065">MID(Table1[[#This Row],[Adresse complète]],LEN(Table1[[#This Row],[Adresse complète]])-MATCH(TRUE,ISNUMBER(--(MID(Table1[[#This Row],[Adresse complète]],LEN(Table1[[#This Row],[Adresse complète]])-ROW($1:$255),1))),0)-4,5)</f>
        <v>83500</v>
      </c>
      <c r="E1065" t="str" cm="1">
        <f t="array" ref="E1065">RIGHT(Table1[[#This Row],[Adresse complète]],MATCH(TRUE,ISNUMBER(--(MID(Table1[[#This Row],[Adresse complète]],LEN(Table1[[#This Row],[Adresse complète]])-ROW($1:$255),1))),0))</f>
        <v xml:space="preserve"> LA SEYNE SUR MER</v>
      </c>
    </row>
    <row r="1066" spans="1:5" x14ac:dyDescent="0.25">
      <c r="A1066" t="s">
        <v>1061</v>
      </c>
      <c r="B1066" t="str">
        <f>MID(Table1[[#This Row],[Adresse complète]],1,SEARCH("@",SUBSTITUTE(Table1[[#This Row],[Adresse complète]]," ","@",2)))</f>
        <v xml:space="preserve">16  </v>
      </c>
      <c r="C1066" t="str">
        <f>SUBSTITUTE(SUBSTITUTE(TRIM(SUBSTITUTE(Table1[[#This Row],[Adresse complète]],Table1[[#This Row],[Rue]],"")),Table1[[#This Row],[Code postal]],""),Table1[[#This Row],[Ville]],"")</f>
        <v xml:space="preserve">RUE D ATHENES </v>
      </c>
      <c r="D1066" t="str" cm="1">
        <f t="array" ref="D1066">MID(Table1[[#This Row],[Adresse complète]],LEN(Table1[[#This Row],[Adresse complète]])-MATCH(TRUE,ISNUMBER(--(MID(Table1[[#This Row],[Adresse complète]],LEN(Table1[[#This Row],[Adresse complète]])-ROW($1:$255),1))),0)-4,5)</f>
        <v>53000</v>
      </c>
      <c r="E1066" t="str" cm="1">
        <f t="array" ref="E1066">RIGHT(Table1[[#This Row],[Adresse complète]],MATCH(TRUE,ISNUMBER(--(MID(Table1[[#This Row],[Adresse complète]],LEN(Table1[[#This Row],[Adresse complète]])-ROW($1:$255),1))),0))</f>
        <v xml:space="preserve"> LAVAL</v>
      </c>
    </row>
    <row r="1067" spans="1:5" x14ac:dyDescent="0.25">
      <c r="A1067" t="s">
        <v>1062</v>
      </c>
      <c r="B1067" t="str">
        <f>MID(Table1[[#This Row],[Adresse complète]],1,SEARCH("@",SUBSTITUTE(Table1[[#This Row],[Adresse complète]]," ","@",2)))</f>
        <v xml:space="preserve">96  </v>
      </c>
      <c r="C1067" t="str">
        <f>SUBSTITUTE(SUBSTITUTE(TRIM(SUBSTITUTE(Table1[[#This Row],[Adresse complète]],Table1[[#This Row],[Rue]],"")),Table1[[#This Row],[Code postal]],""),Table1[[#This Row],[Ville]],"")</f>
        <v xml:space="preserve">BOULEVARD RENE CASSIN </v>
      </c>
      <c r="D1067" t="str" cm="1">
        <f t="array" ref="D1067">MID(Table1[[#This Row],[Adresse complète]],LEN(Table1[[#This Row],[Adresse complète]])-MATCH(TRUE,ISNUMBER(--(MID(Table1[[#This Row],[Adresse complète]],LEN(Table1[[#This Row],[Adresse complète]])-ROW($1:$255),1))),0)-4,5)</f>
        <v>06200</v>
      </c>
      <c r="E1067" t="str" cm="1">
        <f t="array" ref="E1067">RIGHT(Table1[[#This Row],[Adresse complète]],MATCH(TRUE,ISNUMBER(--(MID(Table1[[#This Row],[Adresse complète]],LEN(Table1[[#This Row],[Adresse complète]])-ROW($1:$255),1))),0))</f>
        <v xml:space="preserve"> NICE</v>
      </c>
    </row>
    <row r="1068" spans="1:5" x14ac:dyDescent="0.25">
      <c r="A1068" t="s">
        <v>1063</v>
      </c>
      <c r="B1068" t="str">
        <f>MID(Table1[[#This Row],[Adresse complète]],1,SEARCH("@",SUBSTITUTE(Table1[[#This Row],[Adresse complète]]," ","@",2)))</f>
        <v xml:space="preserve">14  </v>
      </c>
      <c r="C1068" t="str">
        <f>SUBSTITUTE(SUBSTITUTE(TRIM(SUBSTITUTE(Table1[[#This Row],[Adresse complète]],Table1[[#This Row],[Rue]],"")),Table1[[#This Row],[Code postal]],""),Table1[[#This Row],[Ville]],"")</f>
        <v xml:space="preserve">CHEMIN DE SAQUIER </v>
      </c>
      <c r="D1068" t="str" cm="1">
        <f t="array" ref="D1068">MID(Table1[[#This Row],[Adresse complète]],LEN(Table1[[#This Row],[Adresse complète]])-MATCH(TRUE,ISNUMBER(--(MID(Table1[[#This Row],[Adresse complète]],LEN(Table1[[#This Row],[Adresse complète]])-ROW($1:$255),1))),0)-4,5)</f>
        <v>06200</v>
      </c>
      <c r="E1068" t="str" cm="1">
        <f t="array" ref="E1068">RIGHT(Table1[[#This Row],[Adresse complète]],MATCH(TRUE,ISNUMBER(--(MID(Table1[[#This Row],[Adresse complète]],LEN(Table1[[#This Row],[Adresse complète]])-ROW($1:$255),1))),0))</f>
        <v xml:space="preserve"> NICE</v>
      </c>
    </row>
    <row r="1069" spans="1:5" x14ac:dyDescent="0.25">
      <c r="A1069" t="s">
        <v>1064</v>
      </c>
      <c r="B1069" t="str">
        <f>MID(Table1[[#This Row],[Adresse complète]],1,SEARCH("@",SUBSTITUTE(Table1[[#This Row],[Adresse complète]]," ","@",2)))</f>
        <v xml:space="preserve">60  </v>
      </c>
      <c r="C1069" t="str">
        <f>SUBSTITUTE(SUBSTITUTE(TRIM(SUBSTITUTE(Table1[[#This Row],[Adresse complète]],Table1[[#This Row],[Rue]],"")),Table1[[#This Row],[Code postal]],""),Table1[[#This Row],[Ville]],"")</f>
        <v xml:space="preserve">AVENUE CHARLES CAUQUIL </v>
      </c>
      <c r="D1069" t="str" cm="1">
        <f t="array" ref="D1069">MID(Table1[[#This Row],[Adresse complète]],LEN(Table1[[#This Row],[Adresse complète]])-MATCH(TRUE,ISNUMBER(--(MID(Table1[[#This Row],[Adresse complète]],LEN(Table1[[#This Row],[Adresse complète]])-ROW($1:$255),1))),0)-4,5)</f>
        <v>34350</v>
      </c>
      <c r="E1069" t="str" cm="1">
        <f t="array" ref="E1069">RIGHT(Table1[[#This Row],[Adresse complète]],MATCH(TRUE,ISNUMBER(--(MID(Table1[[#This Row],[Adresse complète]],LEN(Table1[[#This Row],[Adresse complète]])-ROW($1:$255),1))),0))</f>
        <v xml:space="preserve"> VALRAS PLAGE</v>
      </c>
    </row>
    <row r="1070" spans="1:5" x14ac:dyDescent="0.25">
      <c r="A1070" t="s">
        <v>1065</v>
      </c>
      <c r="B1070" t="str">
        <f>MID(Table1[[#This Row],[Adresse complète]],1,SEARCH("@",SUBSTITUTE(Table1[[#This Row],[Adresse complète]]," ","@",2)))</f>
        <v xml:space="preserve">123  </v>
      </c>
      <c r="C1070" t="str">
        <f>SUBSTITUTE(SUBSTITUTE(TRIM(SUBSTITUTE(Table1[[#This Row],[Adresse complète]],Table1[[#This Row],[Rue]],"")),Table1[[#This Row],[Code postal]],""),Table1[[#This Row],[Ville]],"")</f>
        <v xml:space="preserve">CHEMIN DE LA SAUGIE </v>
      </c>
      <c r="D1070" t="str" cm="1">
        <f t="array" ref="D1070">MID(Table1[[#This Row],[Adresse complète]],LEN(Table1[[#This Row],[Adresse complète]])-MATCH(TRUE,ISNUMBER(--(MID(Table1[[#This Row],[Adresse complète]],LEN(Table1[[#This Row],[Adresse complète]])-ROW($1:$255),1))),0)-4,5)</f>
        <v>84110</v>
      </c>
      <c r="E1070" t="str" cm="1">
        <f t="array" ref="E1070">RIGHT(Table1[[#This Row],[Adresse complète]],MATCH(TRUE,ISNUMBER(--(MID(Table1[[#This Row],[Adresse complète]],LEN(Table1[[#This Row],[Adresse complète]])-ROW($1:$255),1))),0))</f>
        <v xml:space="preserve"> SABLET</v>
      </c>
    </row>
    <row r="1071" spans="1:5" x14ac:dyDescent="0.25">
      <c r="A1071" t="s">
        <v>1066</v>
      </c>
      <c r="B1071" t="str">
        <f>MID(Table1[[#This Row],[Adresse complète]],1,SEARCH("@",SUBSTITUTE(Table1[[#This Row],[Adresse complète]]," ","@",2)))</f>
        <v xml:space="preserve">17  </v>
      </c>
      <c r="C1071" t="str">
        <f>SUBSTITUTE(SUBSTITUTE(TRIM(SUBSTITUTE(Table1[[#This Row],[Adresse complète]],Table1[[#This Row],[Rue]],"")),Table1[[#This Row],[Code postal]],""),Table1[[#This Row],[Ville]],"")</f>
        <v xml:space="preserve">IMPASSE DE LA PIERRE PICHARD </v>
      </c>
      <c r="D1071" t="str" cm="1">
        <f t="array" ref="D1071">MID(Table1[[#This Row],[Adresse complète]],LEN(Table1[[#This Row],[Adresse complète]])-MATCH(TRUE,ISNUMBER(--(MID(Table1[[#This Row],[Adresse complète]],LEN(Table1[[#This Row],[Adresse complète]])-ROW($1:$255),1))),0)-4,5)</f>
        <v>53120</v>
      </c>
      <c r="E1071" t="str" cm="1">
        <f t="array" ref="E1071">RIGHT(Table1[[#This Row],[Adresse complète]],MATCH(TRUE,ISNUMBER(--(MID(Table1[[#This Row],[Adresse complète]],LEN(Table1[[#This Row],[Adresse complète]])-ROW($1:$255),1))),0))</f>
        <v xml:space="preserve"> GORRON</v>
      </c>
    </row>
    <row r="1072" spans="1:5" x14ac:dyDescent="0.25">
      <c r="A1072" t="s">
        <v>1067</v>
      </c>
      <c r="B1072" t="str">
        <f>MID(Table1[[#This Row],[Adresse complète]],1,SEARCH("@",SUBSTITUTE(Table1[[#This Row],[Adresse complète]]," ","@",2)))</f>
        <v xml:space="preserve">2  </v>
      </c>
      <c r="C1072" t="str">
        <f>SUBSTITUTE(SUBSTITUTE(TRIM(SUBSTITUTE(Table1[[#This Row],[Adresse complète]],Table1[[#This Row],[Rue]],"")),Table1[[#This Row],[Code postal]],""),Table1[[#This Row],[Ville]],"")</f>
        <v xml:space="preserve">RUE MARGUERITE MAZE </v>
      </c>
      <c r="D1072" t="str" cm="1">
        <f t="array" ref="D1072">MID(Table1[[#This Row],[Adresse complète]],LEN(Table1[[#This Row],[Adresse complète]])-MATCH(TRUE,ISNUMBER(--(MID(Table1[[#This Row],[Adresse complète]],LEN(Table1[[#This Row],[Adresse complète]])-ROW($1:$255),1))),0)-4,5)</f>
        <v>64100</v>
      </c>
      <c r="E1072" t="str" cm="1">
        <f t="array" ref="E1072">RIGHT(Table1[[#This Row],[Adresse complète]],MATCH(TRUE,ISNUMBER(--(MID(Table1[[#This Row],[Adresse complète]],LEN(Table1[[#This Row],[Adresse complète]])-ROW($1:$255),1))),0))</f>
        <v xml:space="preserve"> BAYONNE</v>
      </c>
    </row>
    <row r="1073" spans="1:5" x14ac:dyDescent="0.25">
      <c r="A1073" t="s">
        <v>1068</v>
      </c>
      <c r="B1073" t="str">
        <f>MID(Table1[[#This Row],[Adresse complète]],1,SEARCH("@",SUBSTITUTE(Table1[[#This Row],[Adresse complète]]," ","@",2)))</f>
        <v xml:space="preserve">0  </v>
      </c>
      <c r="C1073" t="str">
        <f>SUBSTITUTE(SUBSTITUTE(TRIM(SUBSTITUTE(Table1[[#This Row],[Adresse complète]],Table1[[#This Row],[Rue]],"")),Table1[[#This Row],[Code postal]],""),Table1[[#This Row],[Ville]],"")</f>
        <v xml:space="preserve">AVENUE DE LA DURANCE </v>
      </c>
      <c r="D1073" t="str" cm="1">
        <f t="array" ref="D1073">MID(Table1[[#This Row],[Adresse complète]],LEN(Table1[[#This Row],[Adresse complète]])-MATCH(TRUE,ISNUMBER(--(MID(Table1[[#This Row],[Adresse complète]],LEN(Table1[[#This Row],[Adresse complète]])-ROW($1:$255),1))),0)-4,5)</f>
        <v>13560</v>
      </c>
      <c r="E1073" t="str" cm="1">
        <f t="array" ref="E1073">RIGHT(Table1[[#This Row],[Adresse complète]],MATCH(TRUE,ISNUMBER(--(MID(Table1[[#This Row],[Adresse complète]],LEN(Table1[[#This Row],[Adresse complète]])-ROW($1:$255),1))),0))</f>
        <v xml:space="preserve"> SENAS</v>
      </c>
    </row>
    <row r="1074" spans="1:5" x14ac:dyDescent="0.25">
      <c r="A1074" t="s">
        <v>1069</v>
      </c>
      <c r="B1074" t="str">
        <f>MID(Table1[[#This Row],[Adresse complète]],1,SEARCH("@",SUBSTITUTE(Table1[[#This Row],[Adresse complète]]," ","@",2)))</f>
        <v xml:space="preserve">3  </v>
      </c>
      <c r="C1074" t="str">
        <f>SUBSTITUTE(SUBSTITUTE(TRIM(SUBSTITUTE(Table1[[#This Row],[Adresse complète]],Table1[[#This Row],[Rue]],"")),Table1[[#This Row],[Code postal]],""),Table1[[#This Row],[Ville]],"")</f>
        <v xml:space="preserve">RUE DU HAMEAU DES JONCHERETTES </v>
      </c>
      <c r="D1074" t="str" cm="1">
        <f t="array" ref="D1074">MID(Table1[[#This Row],[Adresse complète]],LEN(Table1[[#This Row],[Adresse complète]])-MATCH(TRUE,ISNUMBER(--(MID(Table1[[#This Row],[Adresse complète]],LEN(Table1[[#This Row],[Adresse complète]])-ROW($1:$255),1))),0)-4,5)</f>
        <v>91120</v>
      </c>
      <c r="E1074" t="str" cm="1">
        <f t="array" ref="E1074">RIGHT(Table1[[#This Row],[Adresse complète]],MATCH(TRUE,ISNUMBER(--(MID(Table1[[#This Row],[Adresse complète]],LEN(Table1[[#This Row],[Adresse complète]])-ROW($1:$255),1))),0))</f>
        <v xml:space="preserve"> PALAISEAU</v>
      </c>
    </row>
    <row r="1075" spans="1:5" x14ac:dyDescent="0.25">
      <c r="A1075" t="s">
        <v>1070</v>
      </c>
      <c r="B1075" t="str">
        <f>MID(Table1[[#This Row],[Adresse complète]],1,SEARCH("@",SUBSTITUTE(Table1[[#This Row],[Adresse complète]]," ","@",2)))</f>
        <v xml:space="preserve">22  </v>
      </c>
      <c r="C1075" t="str">
        <f>SUBSTITUTE(SUBSTITUTE(TRIM(SUBSTITUTE(Table1[[#This Row],[Adresse complète]],Table1[[#This Row],[Rue]],"")),Table1[[#This Row],[Code postal]],""),Table1[[#This Row],[Ville]],"")</f>
        <v xml:space="preserve">RUE DU CONFLENT </v>
      </c>
      <c r="D1075" t="str" cm="1">
        <f t="array" ref="D1075">MID(Table1[[#This Row],[Adresse complète]],LEN(Table1[[#This Row],[Adresse complète]])-MATCH(TRUE,ISNUMBER(--(MID(Table1[[#This Row],[Adresse complète]],LEN(Table1[[#This Row],[Adresse complète]])-ROW($1:$255),1))),0)-4,5)</f>
        <v>66270</v>
      </c>
      <c r="E1075" t="str" cm="1">
        <f t="array" ref="E1075">RIGHT(Table1[[#This Row],[Adresse complète]],MATCH(TRUE,ISNUMBER(--(MID(Table1[[#This Row],[Adresse complète]],LEN(Table1[[#This Row],[Adresse complète]])-ROW($1:$255),1))),0))</f>
        <v xml:space="preserve"> LE SOLER</v>
      </c>
    </row>
    <row r="1076" spans="1:5" x14ac:dyDescent="0.25">
      <c r="A1076" t="s">
        <v>1071</v>
      </c>
      <c r="B1076" t="str">
        <f>MID(Table1[[#This Row],[Adresse complète]],1,SEARCH("@",SUBSTITUTE(Table1[[#This Row],[Adresse complète]]," ","@",2)))</f>
        <v xml:space="preserve">6  </v>
      </c>
      <c r="C1076" t="str">
        <f>SUBSTITUTE(SUBSTITUTE(TRIM(SUBSTITUTE(Table1[[#This Row],[Adresse complète]],Table1[[#This Row],[Rue]],"")),Table1[[#This Row],[Code postal]],""),Table1[[#This Row],[Ville]],"")</f>
        <v xml:space="preserve">RUE DES PAPELOTS </v>
      </c>
      <c r="D1076" t="str" cm="1">
        <f t="array" ref="D1076">MID(Table1[[#This Row],[Adresse complète]],LEN(Table1[[#This Row],[Adresse complète]])-MATCH(TRUE,ISNUMBER(--(MID(Table1[[#This Row],[Adresse complète]],LEN(Table1[[#This Row],[Adresse complète]])-ROW($1:$255),1))),0)-4,5)</f>
        <v>94400</v>
      </c>
      <c r="E1076" t="str" cm="1">
        <f t="array" ref="E1076">RIGHT(Table1[[#This Row],[Adresse complète]],MATCH(TRUE,ISNUMBER(--(MID(Table1[[#This Row],[Adresse complète]],LEN(Table1[[#This Row],[Adresse complète]])-ROW($1:$255),1))),0))</f>
        <v xml:space="preserve"> VITRY SUR SEINE</v>
      </c>
    </row>
    <row r="1077" spans="1:5" x14ac:dyDescent="0.25">
      <c r="A1077" t="s">
        <v>407</v>
      </c>
      <c r="B1077" t="str">
        <f>MID(Table1[[#This Row],[Adresse complète]],1,SEARCH("@",SUBSTITUTE(Table1[[#This Row],[Adresse complète]]," ","@",2)))</f>
        <v xml:space="preserve">195  </v>
      </c>
      <c r="C1077" t="str">
        <f>SUBSTITUTE(SUBSTITUTE(TRIM(SUBSTITUTE(Table1[[#This Row],[Adresse complète]],Table1[[#This Row],[Rue]],"")),Table1[[#This Row],[Code postal]],""),Table1[[#This Row],[Ville]],"")</f>
        <v xml:space="preserve">RUE MAGDELEINE HUTIN </v>
      </c>
      <c r="D1077" t="str" cm="1">
        <f t="array" ref="D1077">MID(Table1[[#This Row],[Adresse complète]],LEN(Table1[[#This Row],[Adresse complète]])-MATCH(TRUE,ISNUMBER(--(MID(Table1[[#This Row],[Adresse complète]],LEN(Table1[[#This Row],[Adresse complète]])-ROW($1:$255),1))),0)-4,5)</f>
        <v>13090</v>
      </c>
      <c r="E1077" t="str" cm="1">
        <f t="array" ref="E1077">RIGHT(Table1[[#This Row],[Adresse complète]],MATCH(TRUE,ISNUMBER(--(MID(Table1[[#This Row],[Adresse complète]],LEN(Table1[[#This Row],[Adresse complète]])-ROW($1:$255),1))),0))</f>
        <v xml:space="preserve"> AIX EN PROVENCE</v>
      </c>
    </row>
    <row r="1078" spans="1:5" x14ac:dyDescent="0.25">
      <c r="A1078" t="s">
        <v>1072</v>
      </c>
      <c r="B1078" t="str">
        <f>MID(Table1[[#This Row],[Adresse complète]],1,SEARCH("@",SUBSTITUTE(Table1[[#This Row],[Adresse complète]]," ","@",2)))</f>
        <v xml:space="preserve">440  </v>
      </c>
      <c r="C1078" t="str">
        <f>SUBSTITUTE(SUBSTITUTE(TRIM(SUBSTITUTE(Table1[[#This Row],[Adresse complète]],Table1[[#This Row],[Rue]],"")),Table1[[#This Row],[Code postal]],""),Table1[[#This Row],[Ville]],"")</f>
        <v xml:space="preserve">CHEMIN DES AMES DU PURGATOIRE </v>
      </c>
      <c r="D1078" t="str" cm="1">
        <f t="array" ref="D1078">MID(Table1[[#This Row],[Adresse complète]],LEN(Table1[[#This Row],[Adresse complète]])-MATCH(TRUE,ISNUMBER(--(MID(Table1[[#This Row],[Adresse complète]],LEN(Table1[[#This Row],[Adresse complète]])-ROW($1:$255),1))),0)-4,5)</f>
        <v>06600</v>
      </c>
      <c r="E1078" t="str" cm="1">
        <f t="array" ref="E1078">RIGHT(Table1[[#This Row],[Adresse complète]],MATCH(TRUE,ISNUMBER(--(MID(Table1[[#This Row],[Adresse complète]],LEN(Table1[[#This Row],[Adresse complète]])-ROW($1:$255),1))),0))</f>
        <v xml:space="preserve"> ANTIBES</v>
      </c>
    </row>
    <row r="1079" spans="1:5" x14ac:dyDescent="0.25">
      <c r="A1079" t="s">
        <v>1073</v>
      </c>
      <c r="B1079" t="str">
        <f>MID(Table1[[#This Row],[Adresse complète]],1,SEARCH("@",SUBSTITUTE(Table1[[#This Row],[Adresse complète]]," ","@",2)))</f>
        <v xml:space="preserve">169  </v>
      </c>
      <c r="C1079" t="str">
        <f>SUBSTITUTE(SUBSTITUTE(TRIM(SUBSTITUTE(Table1[[#This Row],[Adresse complète]],Table1[[#This Row],[Rue]],"")),Table1[[#This Row],[Code postal]],""),Table1[[#This Row],[Ville]],"")</f>
        <v xml:space="preserve">RUE DE FRANCE </v>
      </c>
      <c r="D1079" t="str" cm="1">
        <f t="array" ref="D1079">MID(Table1[[#This Row],[Adresse complète]],LEN(Table1[[#This Row],[Adresse complète]])-MATCH(TRUE,ISNUMBER(--(MID(Table1[[#This Row],[Adresse complète]],LEN(Table1[[#This Row],[Adresse complète]])-ROW($1:$255),1))),0)-4,5)</f>
        <v>06000</v>
      </c>
      <c r="E1079" t="str" cm="1">
        <f t="array" ref="E1079">RIGHT(Table1[[#This Row],[Adresse complète]],MATCH(TRUE,ISNUMBER(--(MID(Table1[[#This Row],[Adresse complète]],LEN(Table1[[#This Row],[Adresse complète]])-ROW($1:$255),1))),0))</f>
        <v xml:space="preserve"> NICE</v>
      </c>
    </row>
    <row r="1080" spans="1:5" x14ac:dyDescent="0.25">
      <c r="A1080" t="s">
        <v>1074</v>
      </c>
      <c r="B1080" t="str">
        <f>MID(Table1[[#This Row],[Adresse complète]],1,SEARCH("@",SUBSTITUTE(Table1[[#This Row],[Adresse complète]]," ","@",2)))</f>
        <v xml:space="preserve">4  </v>
      </c>
      <c r="C1080" t="str">
        <f>SUBSTITUTE(SUBSTITUTE(TRIM(SUBSTITUTE(Table1[[#This Row],[Adresse complète]],Table1[[#This Row],[Rue]],"")),Table1[[#This Row],[Code postal]],""),Table1[[#This Row],[Ville]],"")</f>
        <v xml:space="preserve">RUE DES AMOURIES </v>
      </c>
      <c r="D1080" t="str" cm="1">
        <f t="array" ref="D1080">MID(Table1[[#This Row],[Adresse complète]],LEN(Table1[[#This Row],[Adresse complète]])-MATCH(TRUE,ISNUMBER(--(MID(Table1[[#This Row],[Adresse complète]],LEN(Table1[[#This Row],[Adresse complète]])-ROW($1:$255),1))),0)-4,5)</f>
        <v>81200</v>
      </c>
      <c r="E1080" t="str" cm="1">
        <f t="array" ref="E1080">RIGHT(Table1[[#This Row],[Adresse complète]],MATCH(TRUE,ISNUMBER(--(MID(Table1[[#This Row],[Adresse complète]],LEN(Table1[[#This Row],[Adresse complète]])-ROW($1:$255),1))),0))</f>
        <v xml:space="preserve"> MAZAMET</v>
      </c>
    </row>
    <row r="1081" spans="1:5" x14ac:dyDescent="0.25">
      <c r="A1081" t="s">
        <v>1075</v>
      </c>
      <c r="B1081" t="str">
        <f>MID(Table1[[#This Row],[Adresse complète]],1,SEARCH("@",SUBSTITUTE(Table1[[#This Row],[Adresse complète]]," ","@",2)))</f>
        <v xml:space="preserve">40  </v>
      </c>
      <c r="C1081" t="str">
        <f>SUBSTITUTE(SUBSTITUTE(TRIM(SUBSTITUTE(Table1[[#This Row],[Adresse complète]],Table1[[#This Row],[Rue]],"")),Table1[[#This Row],[Code postal]],""),Table1[[#This Row],[Ville]],"")</f>
        <v xml:space="preserve">ALLEE DES COLIBRIS </v>
      </c>
      <c r="D1081" t="str" cm="1">
        <f t="array" ref="D1081">MID(Table1[[#This Row],[Adresse complète]],LEN(Table1[[#This Row],[Adresse complète]])-MATCH(TRUE,ISNUMBER(--(MID(Table1[[#This Row],[Adresse complète]],LEN(Table1[[#This Row],[Adresse complète]])-ROW($1:$255),1))),0)-4,5)</f>
        <v>13400</v>
      </c>
      <c r="E1081" t="str" cm="1">
        <f t="array" ref="E1081">RIGHT(Table1[[#This Row],[Adresse complète]],MATCH(TRUE,ISNUMBER(--(MID(Table1[[#This Row],[Adresse complète]],LEN(Table1[[#This Row],[Adresse complète]])-ROW($1:$255),1))),0))</f>
        <v xml:space="preserve"> AUBAGNE</v>
      </c>
    </row>
    <row r="1082" spans="1:5" x14ac:dyDescent="0.25">
      <c r="A1082" t="s">
        <v>1076</v>
      </c>
      <c r="B1082" t="str">
        <f>MID(Table1[[#This Row],[Adresse complète]],1,SEARCH("@",SUBSTITUTE(Table1[[#This Row],[Adresse complète]]," ","@",2)))</f>
        <v xml:space="preserve">5  </v>
      </c>
      <c r="C1082" t="str">
        <f>SUBSTITUTE(SUBSTITUTE(TRIM(SUBSTITUTE(Table1[[#This Row],[Adresse complète]],Table1[[#This Row],[Rue]],"")),Table1[[#This Row],[Code postal]],""),Table1[[#This Row],[Ville]],"")</f>
        <v xml:space="preserve">LES BOCAGES POURPRES </v>
      </c>
      <c r="D1082" t="str" cm="1">
        <f t="array" ref="D1082">MID(Table1[[#This Row],[Adresse complète]],LEN(Table1[[#This Row],[Adresse complète]])-MATCH(TRUE,ISNUMBER(--(MID(Table1[[#This Row],[Adresse complète]],LEN(Table1[[#This Row],[Adresse complète]])-ROW($1:$255),1))),0)-4,5)</f>
        <v>95000</v>
      </c>
      <c r="E1082" t="str" cm="1">
        <f t="array" ref="E1082">RIGHT(Table1[[#This Row],[Adresse complète]],MATCH(TRUE,ISNUMBER(--(MID(Table1[[#This Row],[Adresse complète]],LEN(Table1[[#This Row],[Adresse complète]])-ROW($1:$255),1))),0))</f>
        <v xml:space="preserve"> CERGY</v>
      </c>
    </row>
    <row r="1083" spans="1:5" x14ac:dyDescent="0.25">
      <c r="A1083" t="s">
        <v>1077</v>
      </c>
      <c r="B1083" t="str">
        <f>MID(Table1[[#This Row],[Adresse complète]],1,SEARCH("@",SUBSTITUTE(Table1[[#This Row],[Adresse complète]]," ","@",2)))</f>
        <v xml:space="preserve">115  </v>
      </c>
      <c r="C1083" t="str">
        <f>SUBSTITUTE(SUBSTITUTE(TRIM(SUBSTITUTE(Table1[[#This Row],[Adresse complète]],Table1[[#This Row],[Rue]],"")),Table1[[#This Row],[Code postal]],""),Table1[[#This Row],[Ville]],"")</f>
        <v xml:space="preserve">IMPASSE DES CHENES </v>
      </c>
      <c r="D1083" t="str" cm="1">
        <f t="array" ref="D1083">MID(Table1[[#This Row],[Adresse complète]],LEN(Table1[[#This Row],[Adresse complète]])-MATCH(TRUE,ISNUMBER(--(MID(Table1[[#This Row],[Adresse complète]],LEN(Table1[[#This Row],[Adresse complète]])-ROW($1:$255),1))),0)-4,5)</f>
        <v>40090</v>
      </c>
      <c r="E1083" t="str" cm="1">
        <f t="array" ref="E1083">RIGHT(Table1[[#This Row],[Adresse complète]],MATCH(TRUE,ISNUMBER(--(MID(Table1[[#This Row],[Adresse complète]],LEN(Table1[[#This Row],[Adresse complète]])-ROW($1:$255),1))),0))</f>
        <v xml:space="preserve"> GELOUX</v>
      </c>
    </row>
    <row r="1084" spans="1:5" x14ac:dyDescent="0.25">
      <c r="A1084" t="s">
        <v>1078</v>
      </c>
      <c r="B1084" t="str">
        <f>MID(Table1[[#This Row],[Adresse complète]],1,SEARCH("@",SUBSTITUTE(Table1[[#This Row],[Adresse complète]]," ","@",2)))</f>
        <v xml:space="preserve">62 T </v>
      </c>
      <c r="C1084" t="str">
        <f>SUBSTITUTE(SUBSTITUTE(TRIM(SUBSTITUTE(Table1[[#This Row],[Adresse complète]],Table1[[#This Row],[Rue]],"")),Table1[[#This Row],[Code postal]],""),Table1[[#This Row],[Ville]],"")</f>
        <v xml:space="preserve">RUE DE RENNES </v>
      </c>
      <c r="D1084" t="str" cm="1">
        <f t="array" ref="D1084">MID(Table1[[#This Row],[Adresse complète]],LEN(Table1[[#This Row],[Adresse complète]])-MATCH(TRUE,ISNUMBER(--(MID(Table1[[#This Row],[Adresse complète]],LEN(Table1[[#This Row],[Adresse complète]])-ROW($1:$255),1))),0)-4,5)</f>
        <v>35830</v>
      </c>
      <c r="E1084" t="str" cm="1">
        <f t="array" ref="E1084">RIGHT(Table1[[#This Row],[Adresse complète]],MATCH(TRUE,ISNUMBER(--(MID(Table1[[#This Row],[Adresse complète]],LEN(Table1[[#This Row],[Adresse complète]])-ROW($1:$255),1))),0))</f>
        <v xml:space="preserve"> BETTON</v>
      </c>
    </row>
    <row r="1085" spans="1:5" x14ac:dyDescent="0.25">
      <c r="A1085" t="s">
        <v>1079</v>
      </c>
      <c r="B1085" t="str">
        <f>MID(Table1[[#This Row],[Adresse complète]],1,SEARCH("@",SUBSTITUTE(Table1[[#This Row],[Adresse complète]]," ","@",2)))</f>
        <v xml:space="preserve">141  </v>
      </c>
      <c r="C1085" t="str">
        <f>SUBSTITUTE(SUBSTITUTE(TRIM(SUBSTITUTE(Table1[[#This Row],[Adresse complète]],Table1[[#This Row],[Rue]],"")),Table1[[#This Row],[Code postal]],""),Table1[[#This Row],[Ville]],"")</f>
        <v xml:space="preserve">ROUTE DES PLANTEES </v>
      </c>
      <c r="D1085" t="str" cm="1">
        <f t="array" ref="D1085">MID(Table1[[#This Row],[Adresse complète]],LEN(Table1[[#This Row],[Adresse complète]])-MATCH(TRUE,ISNUMBER(--(MID(Table1[[#This Row],[Adresse complète]],LEN(Table1[[#This Row],[Adresse complète]])-ROW($1:$255),1))),0)-4,5)</f>
        <v>74320</v>
      </c>
      <c r="E1085" t="str" cm="1">
        <f t="array" ref="E1085">RIGHT(Table1[[#This Row],[Adresse complète]],MATCH(TRUE,ISNUMBER(--(MID(Table1[[#This Row],[Adresse complète]],LEN(Table1[[#This Row],[Adresse complète]])-ROW($1:$255),1))),0))</f>
        <v xml:space="preserve"> SEVRIER</v>
      </c>
    </row>
    <row r="1086" spans="1:5" x14ac:dyDescent="0.25">
      <c r="A1086" t="s">
        <v>1080</v>
      </c>
      <c r="B1086" t="str">
        <f>MID(Table1[[#This Row],[Adresse complète]],1,SEARCH("@",SUBSTITUTE(Table1[[#This Row],[Adresse complète]]," ","@",2)))</f>
        <v xml:space="preserve">4  </v>
      </c>
      <c r="C1086" t="str">
        <f>SUBSTITUTE(SUBSTITUTE(TRIM(SUBSTITUTE(Table1[[#This Row],[Adresse complète]],Table1[[#This Row],[Rue]],"")),Table1[[#This Row],[Code postal]],""),Table1[[#This Row],[Ville]],"")</f>
        <v xml:space="preserve">ALLEE JEAN BOROTRA </v>
      </c>
      <c r="D1086" t="str" cm="1">
        <f t="array" ref="D1086">MID(Table1[[#This Row],[Adresse complète]],LEN(Table1[[#This Row],[Adresse complète]])-MATCH(TRUE,ISNUMBER(--(MID(Table1[[#This Row],[Adresse complète]],LEN(Table1[[#This Row],[Adresse complète]])-ROW($1:$255),1))),0)-4,5)</f>
        <v>13960</v>
      </c>
      <c r="E1086" t="str" cm="1">
        <f t="array" ref="E1086">RIGHT(Table1[[#This Row],[Adresse complète]],MATCH(TRUE,ISNUMBER(--(MID(Table1[[#This Row],[Adresse complète]],LEN(Table1[[#This Row],[Adresse complète]])-ROW($1:$255),1))),0))</f>
        <v xml:space="preserve"> SAUSSET LES PINS</v>
      </c>
    </row>
    <row r="1087" spans="1:5" x14ac:dyDescent="0.25">
      <c r="A1087" t="s">
        <v>1081</v>
      </c>
      <c r="B1087" t="str">
        <f>MID(Table1[[#This Row],[Adresse complète]],1,SEARCH("@",SUBSTITUTE(Table1[[#This Row],[Adresse complète]]," ","@",2)))</f>
        <v xml:space="preserve">15  </v>
      </c>
      <c r="C1087" t="str">
        <f>SUBSTITUTE(SUBSTITUTE(TRIM(SUBSTITUTE(Table1[[#This Row],[Adresse complète]],Table1[[#This Row],[Rue]],"")),Table1[[#This Row],[Code postal]],""),Table1[[#This Row],[Ville]],"")</f>
        <v xml:space="preserve">RUE DES AMIDONNIERS </v>
      </c>
      <c r="D1087" t="str" cm="1">
        <f t="array" ref="D1087">MID(Table1[[#This Row],[Adresse complète]],LEN(Table1[[#This Row],[Adresse complète]])-MATCH(TRUE,ISNUMBER(--(MID(Table1[[#This Row],[Adresse complète]],LEN(Table1[[#This Row],[Adresse complète]])-ROW($1:$255),1))),0)-4,5)</f>
        <v>31000</v>
      </c>
      <c r="E1087" t="str" cm="1">
        <f t="array" ref="E1087">RIGHT(Table1[[#This Row],[Adresse complète]],MATCH(TRUE,ISNUMBER(--(MID(Table1[[#This Row],[Adresse complète]],LEN(Table1[[#This Row],[Adresse complète]])-ROW($1:$255),1))),0))</f>
        <v xml:space="preserve"> TOULOUSE</v>
      </c>
    </row>
    <row r="1088" spans="1:5" x14ac:dyDescent="0.25">
      <c r="A1088" t="s">
        <v>1082</v>
      </c>
      <c r="B1088" t="str">
        <f>MID(Table1[[#This Row],[Adresse complète]],1,SEARCH("@",SUBSTITUTE(Table1[[#This Row],[Adresse complète]]," ","@",2)))</f>
        <v xml:space="preserve">64  </v>
      </c>
      <c r="C1088" t="str">
        <f>SUBSTITUTE(SUBSTITUTE(TRIM(SUBSTITUTE(Table1[[#This Row],[Adresse complète]],Table1[[#This Row],[Rue]],"")),Table1[[#This Row],[Code postal]],""),Table1[[#This Row],[Ville]],"")</f>
        <v xml:space="preserve">AVENUE WINSTON CHURCHILL </v>
      </c>
      <c r="D1088" t="str" cm="1">
        <f t="array" ref="D1088">MID(Table1[[#This Row],[Adresse complète]],LEN(Table1[[#This Row],[Adresse complète]])-MATCH(TRUE,ISNUMBER(--(MID(Table1[[#This Row],[Adresse complète]],LEN(Table1[[#This Row],[Adresse complète]])-ROW($1:$255),1))),0)-4,5)</f>
        <v>93190</v>
      </c>
      <c r="E1088" t="str" cm="1">
        <f t="array" ref="E1088">RIGHT(Table1[[#This Row],[Adresse complète]],MATCH(TRUE,ISNUMBER(--(MID(Table1[[#This Row],[Adresse complète]],LEN(Table1[[#This Row],[Adresse complète]])-ROW($1:$255),1))),0))</f>
        <v xml:space="preserve"> LIVRY GARGAN</v>
      </c>
    </row>
    <row r="1089" spans="1:5" x14ac:dyDescent="0.25">
      <c r="A1089" t="s">
        <v>1083</v>
      </c>
      <c r="B1089" t="str">
        <f>MID(Table1[[#This Row],[Adresse complète]],1,SEARCH("@",SUBSTITUTE(Table1[[#This Row],[Adresse complète]]," ","@",2)))</f>
        <v xml:space="preserve">11  </v>
      </c>
      <c r="C1089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1089" t="str" cm="1">
        <f t="array" ref="D1089">MID(Table1[[#This Row],[Adresse complète]],LEN(Table1[[#This Row],[Adresse complète]])-MATCH(TRUE,ISNUMBER(--(MID(Table1[[#This Row],[Adresse complète]],LEN(Table1[[#This Row],[Adresse complète]])-ROW($1:$255),1))),0)-4,5)</f>
        <v>37230</v>
      </c>
      <c r="E1089" t="str" cm="1">
        <f t="array" ref="E1089">RIGHT(Table1[[#This Row],[Adresse complète]],MATCH(TRUE,ISNUMBER(--(MID(Table1[[#This Row],[Adresse complète]],LEN(Table1[[#This Row],[Adresse complète]])-ROW($1:$255),1))),0))</f>
        <v xml:space="preserve"> FONDETTES</v>
      </c>
    </row>
    <row r="1090" spans="1:5" x14ac:dyDescent="0.25">
      <c r="A1090" t="s">
        <v>1084</v>
      </c>
      <c r="B1090" t="str">
        <f>MID(Table1[[#This Row],[Adresse complète]],1,SEARCH("@",SUBSTITUTE(Table1[[#This Row],[Adresse complète]]," ","@",2)))</f>
        <v xml:space="preserve">10  </v>
      </c>
      <c r="C1090" t="str">
        <f>SUBSTITUTE(SUBSTITUTE(TRIM(SUBSTITUTE(Table1[[#This Row],[Adresse complète]],Table1[[#This Row],[Rue]],"")),Table1[[#This Row],[Code postal]],""),Table1[[#This Row],[Ville]],"")</f>
        <v xml:space="preserve">RUE DOCTEUR SCHWEITZER </v>
      </c>
      <c r="D1090" t="str" cm="1">
        <f t="array" ref="D1090">MID(Table1[[#This Row],[Adresse complète]],LEN(Table1[[#This Row],[Adresse complète]])-MATCH(TRUE,ISNUMBER(--(MID(Table1[[#This Row],[Adresse complète]],LEN(Table1[[#This Row],[Adresse complète]])-ROW($1:$255),1))),0)-4,5)</f>
        <v>38100</v>
      </c>
      <c r="E1090" t="str" cm="1">
        <f t="array" ref="E1090">RIGHT(Table1[[#This Row],[Adresse complète]],MATCH(TRUE,ISNUMBER(--(MID(Table1[[#This Row],[Adresse complète]],LEN(Table1[[#This Row],[Adresse complète]])-ROW($1:$255),1))),0))</f>
        <v xml:space="preserve"> GRENOBLE</v>
      </c>
    </row>
    <row r="1091" spans="1:5" x14ac:dyDescent="0.25">
      <c r="A1091" t="s">
        <v>1085</v>
      </c>
      <c r="B1091" t="str">
        <f>MID(Table1[[#This Row],[Adresse complète]],1,SEARCH("@",SUBSTITUTE(Table1[[#This Row],[Adresse complète]]," ","@",2)))</f>
        <v xml:space="preserve">30  </v>
      </c>
      <c r="C1091" t="str">
        <f>SUBSTITUTE(SUBSTITUTE(TRIM(SUBSTITUTE(Table1[[#This Row],[Adresse complète]],Table1[[#This Row],[Rue]],"")),Table1[[#This Row],[Code postal]],""),Table1[[#This Row],[Ville]],"")</f>
        <v xml:space="preserve">AVENUE DUMOTEL </v>
      </c>
      <c r="D1091" t="str" cm="1">
        <f t="array" ref="D1091">MID(Table1[[#This Row],[Adresse complète]],LEN(Table1[[#This Row],[Adresse complète]])-MATCH(TRUE,ISNUMBER(--(MID(Table1[[#This Row],[Adresse complète]],LEN(Table1[[#This Row],[Adresse complète]])-ROW($1:$255),1))),0)-4,5)</f>
        <v>94230</v>
      </c>
      <c r="E1091" t="str" cm="1">
        <f t="array" ref="E1091">RIGHT(Table1[[#This Row],[Adresse complète]],MATCH(TRUE,ISNUMBER(--(MID(Table1[[#This Row],[Adresse complète]],LEN(Table1[[#This Row],[Adresse complète]])-ROW($1:$255),1))),0))</f>
        <v xml:space="preserve"> CACHAN</v>
      </c>
    </row>
    <row r="1092" spans="1:5" x14ac:dyDescent="0.25">
      <c r="A1092" t="s">
        <v>1086</v>
      </c>
      <c r="B1092" t="str">
        <f>MID(Table1[[#This Row],[Adresse complète]],1,SEARCH("@",SUBSTITUTE(Table1[[#This Row],[Adresse complète]]," ","@",2)))</f>
        <v xml:space="preserve">2  </v>
      </c>
      <c r="C1092" t="str">
        <f>SUBSTITUTE(SUBSTITUTE(TRIM(SUBSTITUTE(Table1[[#This Row],[Adresse complète]],Table1[[#This Row],[Rue]],"")),Table1[[#This Row],[Code postal]],""),Table1[[#This Row],[Ville]],"")</f>
        <v xml:space="preserve">RUE DES CHENES </v>
      </c>
      <c r="D1092" t="str" cm="1">
        <f t="array" ref="D1092">MID(Table1[[#This Row],[Adresse complète]],LEN(Table1[[#This Row],[Adresse complète]])-MATCH(TRUE,ISNUMBER(--(MID(Table1[[#This Row],[Adresse complète]],LEN(Table1[[#This Row],[Adresse complète]])-ROW($1:$255),1))),0)-4,5)</f>
        <v>77177</v>
      </c>
      <c r="E1092" t="str" cm="1">
        <f t="array" ref="E1092">RIGHT(Table1[[#This Row],[Adresse complète]],MATCH(TRUE,ISNUMBER(--(MID(Table1[[#This Row],[Adresse complète]],LEN(Table1[[#This Row],[Adresse complète]])-ROW($1:$255),1))),0))</f>
        <v xml:space="preserve"> BROU SUR CHANTEREINE</v>
      </c>
    </row>
    <row r="1093" spans="1:5" x14ac:dyDescent="0.25">
      <c r="A1093" t="s">
        <v>1087</v>
      </c>
      <c r="B1093" t="str">
        <f>MID(Table1[[#This Row],[Adresse complète]],1,SEARCH("@",SUBSTITUTE(Table1[[#This Row],[Adresse complète]]," ","@",2)))</f>
        <v xml:space="preserve">4  </v>
      </c>
      <c r="C1093" t="str">
        <f>SUBSTITUTE(SUBSTITUTE(TRIM(SUBSTITUTE(Table1[[#This Row],[Adresse complète]],Table1[[#This Row],[Rue]],"")),Table1[[#This Row],[Code postal]],""),Table1[[#This Row],[Ville]],"")</f>
        <v xml:space="preserve">ROUTE DE PARIS </v>
      </c>
      <c r="D1093" t="str" cm="1">
        <f t="array" ref="D1093">MID(Table1[[#This Row],[Adresse complète]],LEN(Table1[[#This Row],[Adresse complète]])-MATCH(TRUE,ISNUMBER(--(MID(Table1[[#This Row],[Adresse complète]],LEN(Table1[[#This Row],[Adresse complète]])-ROW($1:$255),1))),0)-4,5)</f>
        <v>74330</v>
      </c>
      <c r="E1093" t="str" cm="1">
        <f t="array" ref="E1093">RIGHT(Table1[[#This Row],[Adresse complète]],MATCH(TRUE,ISNUMBER(--(MID(Table1[[#This Row],[Adresse complète]],LEN(Table1[[#This Row],[Adresse complète]])-ROW($1:$255),1))),0))</f>
        <v xml:space="preserve"> LA BALME DE SILLINGY</v>
      </c>
    </row>
    <row r="1094" spans="1:5" x14ac:dyDescent="0.25">
      <c r="A1094" t="s">
        <v>1088</v>
      </c>
      <c r="B1094" t="str">
        <f>MID(Table1[[#This Row],[Adresse complète]],1,SEARCH("@",SUBSTITUTE(Table1[[#This Row],[Adresse complète]]," ","@",2)))</f>
        <v xml:space="preserve">1 B </v>
      </c>
      <c r="C1094" t="str">
        <f>SUBSTITUTE(SUBSTITUTE(TRIM(SUBSTITUTE(Table1[[#This Row],[Adresse complète]],Table1[[#This Row],[Rue]],"")),Table1[[#This Row],[Code postal]],""),Table1[[#This Row],[Ville]],"")</f>
        <v xml:space="preserve">RUE DU BROUGNAT </v>
      </c>
      <c r="D1094" t="str" cm="1">
        <f t="array" ref="D1094">MID(Table1[[#This Row],[Adresse complète]],LEN(Table1[[#This Row],[Adresse complète]])-MATCH(TRUE,ISNUMBER(--(MID(Table1[[#This Row],[Adresse complète]],LEN(Table1[[#This Row],[Adresse complète]])-ROW($1:$255),1))),0)-4,5)</f>
        <v>64290</v>
      </c>
      <c r="E1094" t="str" cm="1">
        <f t="array" ref="E1094">RIGHT(Table1[[#This Row],[Adresse complète]],MATCH(TRUE,ISNUMBER(--(MID(Table1[[#This Row],[Adresse complète]],LEN(Table1[[#This Row],[Adresse complète]])-ROW($1:$255),1))),0))</f>
        <v xml:space="preserve"> GAN</v>
      </c>
    </row>
    <row r="1095" spans="1:5" x14ac:dyDescent="0.25">
      <c r="A1095" t="s">
        <v>1089</v>
      </c>
      <c r="B1095" t="str">
        <f>MID(Table1[[#This Row],[Adresse complète]],1,SEARCH("@",SUBSTITUTE(Table1[[#This Row],[Adresse complète]]," ","@",2)))</f>
        <v xml:space="preserve">1  </v>
      </c>
      <c r="C1095" t="str">
        <f>SUBSTITUTE(SUBSTITUTE(TRIM(SUBSTITUTE(Table1[[#This Row],[Adresse complète]],Table1[[#This Row],[Rue]],"")),Table1[[#This Row],[Code postal]],""),Table1[[#This Row],[Ville]],"")</f>
        <v xml:space="preserve">RUE BASSE </v>
      </c>
      <c r="D1095" t="str" cm="1">
        <f t="array" ref="D1095">MID(Table1[[#This Row],[Adresse complète]],LEN(Table1[[#This Row],[Adresse complète]])-MATCH(TRUE,ISNUMBER(--(MID(Table1[[#This Row],[Adresse complète]],LEN(Table1[[#This Row],[Adresse complète]])-ROW($1:$255),1))),0)-4,5)</f>
        <v>16460</v>
      </c>
      <c r="E1095" t="str" cm="1">
        <f t="array" ref="E1095">RIGHT(Table1[[#This Row],[Adresse complète]],MATCH(TRUE,ISNUMBER(--(MID(Table1[[#This Row],[Adresse complète]],LEN(Table1[[#This Row],[Adresse complète]])-ROW($1:$255),1))),0))</f>
        <v xml:space="preserve"> AUNAC SUR CHARENTE</v>
      </c>
    </row>
    <row r="1096" spans="1:5" x14ac:dyDescent="0.25">
      <c r="A1096" t="s">
        <v>1090</v>
      </c>
      <c r="B1096" t="str">
        <f>MID(Table1[[#This Row],[Adresse complète]],1,SEARCH("@",SUBSTITUTE(Table1[[#This Row],[Adresse complète]]," ","@",2)))</f>
        <v xml:space="preserve">139  </v>
      </c>
      <c r="C1096" t="str">
        <f>SUBSTITUTE(SUBSTITUTE(TRIM(SUBSTITUTE(Table1[[#This Row],[Adresse complète]],Table1[[#This Row],[Rue]],"")),Table1[[#This Row],[Code postal]],""),Table1[[#This Row],[Ville]],"")</f>
        <v xml:space="preserve">AVENUE ROGER SALENGRO </v>
      </c>
      <c r="D1096" t="str" cm="1">
        <f t="array" ref="D1096">MID(Table1[[#This Row],[Adresse complète]],LEN(Table1[[#This Row],[Adresse complète]])-MATCH(TRUE,ISNUMBER(--(MID(Table1[[#This Row],[Adresse complète]],LEN(Table1[[#This Row],[Adresse complète]])-ROW($1:$255),1))),0)-4,5)</f>
        <v>69100</v>
      </c>
      <c r="E1096" t="str" cm="1">
        <f t="array" ref="E1096">RIGHT(Table1[[#This Row],[Adresse complète]],MATCH(TRUE,ISNUMBER(--(MID(Table1[[#This Row],[Adresse complète]],LEN(Table1[[#This Row],[Adresse complète]])-ROW($1:$255),1))),0))</f>
        <v xml:space="preserve"> VILLEURBANNE</v>
      </c>
    </row>
    <row r="1097" spans="1:5" x14ac:dyDescent="0.25">
      <c r="A1097" t="s">
        <v>1091</v>
      </c>
      <c r="B1097" t="str">
        <f>MID(Table1[[#This Row],[Adresse complète]],1,SEARCH("@",SUBSTITUTE(Table1[[#This Row],[Adresse complète]]," ","@",2)))</f>
        <v xml:space="preserve">8  </v>
      </c>
      <c r="C1097" t="str">
        <f>SUBSTITUTE(SUBSTITUTE(TRIM(SUBSTITUTE(Table1[[#This Row],[Adresse complète]],Table1[[#This Row],[Rue]],"")),Table1[[#This Row],[Code postal]],""),Table1[[#This Row],[Ville]],"")</f>
        <v xml:space="preserve">RUE DES CASTORS </v>
      </c>
      <c r="D1097" t="str" cm="1">
        <f t="array" ref="D1097">MID(Table1[[#This Row],[Adresse complète]],LEN(Table1[[#This Row],[Adresse complète]])-MATCH(TRUE,ISNUMBER(--(MID(Table1[[#This Row],[Adresse complète]],LEN(Table1[[#This Row],[Adresse complète]])-ROW($1:$255),1))),0)-4,5)</f>
        <v>77500</v>
      </c>
      <c r="E1097" t="str" cm="1">
        <f t="array" ref="E1097">RIGHT(Table1[[#This Row],[Adresse complète]],MATCH(TRUE,ISNUMBER(--(MID(Table1[[#This Row],[Adresse complète]],LEN(Table1[[#This Row],[Adresse complète]])-ROW($1:$255),1))),0))</f>
        <v xml:space="preserve"> CHELLES</v>
      </c>
    </row>
    <row r="1098" spans="1:5" x14ac:dyDescent="0.25">
      <c r="A1098" t="s">
        <v>1092</v>
      </c>
      <c r="B1098" t="str">
        <f>MID(Table1[[#This Row],[Adresse complète]],1,SEARCH("@",SUBSTITUTE(Table1[[#This Row],[Adresse complète]]," ","@",2)))</f>
        <v xml:space="preserve">40  </v>
      </c>
      <c r="C1098" t="str">
        <f>SUBSTITUTE(SUBSTITUTE(TRIM(SUBSTITUTE(Table1[[#This Row],[Adresse complète]],Table1[[#This Row],[Rue]],"")),Table1[[#This Row],[Code postal]],""),Table1[[#This Row],[Ville]],"")</f>
        <v xml:space="preserve">RUE FLORENT CORNILLEAU </v>
      </c>
      <c r="D1098" t="str" cm="1">
        <f t="array" ref="D1098">MID(Table1[[#This Row],[Adresse complète]],LEN(Table1[[#This Row],[Adresse complète]])-MATCH(TRUE,ISNUMBER(--(MID(Table1[[#This Row],[Adresse complète]],LEN(Table1[[#This Row],[Adresse complète]])-ROW($1:$255),1))),0)-4,5)</f>
        <v>49100</v>
      </c>
      <c r="E1098" t="str" cm="1">
        <f t="array" ref="E1098">RIGHT(Table1[[#This Row],[Adresse complète]],MATCH(TRUE,ISNUMBER(--(MID(Table1[[#This Row],[Adresse complète]],LEN(Table1[[#This Row],[Adresse complète]])-ROW($1:$255),1))),0))</f>
        <v xml:space="preserve"> ANGERS</v>
      </c>
    </row>
    <row r="1099" spans="1:5" x14ac:dyDescent="0.25">
      <c r="A1099" t="s">
        <v>1093</v>
      </c>
      <c r="B1099" t="str">
        <f>MID(Table1[[#This Row],[Adresse complète]],1,SEARCH("@",SUBSTITUTE(Table1[[#This Row],[Adresse complète]]," ","@",2)))</f>
        <v xml:space="preserve">17  </v>
      </c>
      <c r="C1099" t="str">
        <f>SUBSTITUTE(SUBSTITUTE(TRIM(SUBSTITUTE(Table1[[#This Row],[Adresse complète]],Table1[[#This Row],[Rue]],"")),Table1[[#This Row],[Code postal]],""),Table1[[#This Row],[Ville]],"")</f>
        <v xml:space="preserve">RUE DE L AUBRIERE </v>
      </c>
      <c r="D1099" t="str" cm="1">
        <f t="array" ref="D1099">MID(Table1[[#This Row],[Adresse complète]],LEN(Table1[[#This Row],[Adresse complète]])-MATCH(TRUE,ISNUMBER(--(MID(Table1[[#This Row],[Adresse complète]],LEN(Table1[[#This Row],[Adresse complète]])-ROW($1:$255),1))),0)-4,5)</f>
        <v>37700</v>
      </c>
      <c r="E1099" t="str" cm="1">
        <f t="array" ref="E1099">RIGHT(Table1[[#This Row],[Adresse complète]],MATCH(TRUE,ISNUMBER(--(MID(Table1[[#This Row],[Adresse complète]],LEN(Table1[[#This Row],[Adresse complète]])-ROW($1:$255),1))),0))</f>
        <v xml:space="preserve"> SAINT PIERRE DES CORPS</v>
      </c>
    </row>
    <row r="1100" spans="1:5" x14ac:dyDescent="0.25">
      <c r="A1100" t="s">
        <v>1094</v>
      </c>
      <c r="B1100" t="str">
        <f>MID(Table1[[#This Row],[Adresse complète]],1,SEARCH("@",SUBSTITUTE(Table1[[#This Row],[Adresse complète]]," ","@",2)))</f>
        <v xml:space="preserve">15  </v>
      </c>
      <c r="C1100" t="str">
        <f>SUBSTITUTE(SUBSTITUTE(TRIM(SUBSTITUTE(Table1[[#This Row],[Adresse complète]],Table1[[#This Row],[Rue]],"")),Table1[[#This Row],[Code postal]],""),Table1[[#This Row],[Ville]],"")</f>
        <v xml:space="preserve">ALLEE DU SQUARE </v>
      </c>
      <c r="D1100" t="str" cm="1">
        <f t="array" ref="D1100">MID(Table1[[#This Row],[Adresse complète]],LEN(Table1[[#This Row],[Adresse complète]])-MATCH(TRUE,ISNUMBER(--(MID(Table1[[#This Row],[Adresse complète]],LEN(Table1[[#This Row],[Adresse complète]])-ROW($1:$255),1))),0)-4,5)</f>
        <v>94170</v>
      </c>
      <c r="E1100" t="str" cm="1">
        <f t="array" ref="E1100">RIGHT(Table1[[#This Row],[Adresse complète]],MATCH(TRUE,ISNUMBER(--(MID(Table1[[#This Row],[Adresse complète]],LEN(Table1[[#This Row],[Adresse complète]])-ROW($1:$255),1))),0))</f>
        <v xml:space="preserve"> LE PERREUX SUR MARNE</v>
      </c>
    </row>
    <row r="1101" spans="1:5" x14ac:dyDescent="0.25">
      <c r="A1101" t="s">
        <v>1095</v>
      </c>
      <c r="B1101" t="str">
        <f>MID(Table1[[#This Row],[Adresse complète]],1,SEARCH("@",SUBSTITUTE(Table1[[#This Row],[Adresse complète]]," ","@",2)))</f>
        <v xml:space="preserve">33  </v>
      </c>
      <c r="C1101" t="str">
        <f>SUBSTITUTE(SUBSTITUTE(TRIM(SUBSTITUTE(Table1[[#This Row],[Adresse complète]],Table1[[#This Row],[Rue]],"")),Table1[[#This Row],[Code postal]],""),Table1[[#This Row],[Ville]],"")</f>
        <v xml:space="preserve">RUE JEAN MOULIN </v>
      </c>
      <c r="D1101" t="str" cm="1">
        <f t="array" ref="D1101">MID(Table1[[#This Row],[Adresse complète]],LEN(Table1[[#This Row],[Adresse complète]])-MATCH(TRUE,ISNUMBER(--(MID(Table1[[#This Row],[Adresse complète]],LEN(Table1[[#This Row],[Adresse complète]])-ROW($1:$255),1))),0)-4,5)</f>
        <v>93220</v>
      </c>
      <c r="E1101" t="str" cm="1">
        <f t="array" ref="E1101">RIGHT(Table1[[#This Row],[Adresse complète]],MATCH(TRUE,ISNUMBER(--(MID(Table1[[#This Row],[Adresse complète]],LEN(Table1[[#This Row],[Adresse complète]])-ROW($1:$255),1))),0))</f>
        <v xml:space="preserve"> GAGNY</v>
      </c>
    </row>
    <row r="1102" spans="1:5" x14ac:dyDescent="0.25">
      <c r="A1102" t="s">
        <v>1096</v>
      </c>
      <c r="B1102" t="str">
        <f>MID(Table1[[#This Row],[Adresse complète]],1,SEARCH("@",SUBSTITUTE(Table1[[#This Row],[Adresse complète]]," ","@",2)))</f>
        <v xml:space="preserve">26  </v>
      </c>
      <c r="C1102" t="str">
        <f>SUBSTITUTE(SUBSTITUTE(TRIM(SUBSTITUTE(Table1[[#This Row],[Adresse complète]],Table1[[#This Row],[Rue]],"")),Table1[[#This Row],[Code postal]],""),Table1[[#This Row],[Ville]],"")</f>
        <v xml:space="preserve">RUE ERNEST RENAN </v>
      </c>
      <c r="D1102" t="str" cm="1">
        <f t="array" ref="D1102">MID(Table1[[#This Row],[Adresse complète]],LEN(Table1[[#This Row],[Adresse complète]])-MATCH(TRUE,ISNUMBER(--(MID(Table1[[#This Row],[Adresse complète]],LEN(Table1[[#This Row],[Adresse complète]])-ROW($1:$255),1))),0)-4,5)</f>
        <v>87100</v>
      </c>
      <c r="E1102" t="str" cm="1">
        <f t="array" ref="E1102">RIGHT(Table1[[#This Row],[Adresse complète]],MATCH(TRUE,ISNUMBER(--(MID(Table1[[#This Row],[Adresse complète]],LEN(Table1[[#This Row],[Adresse complète]])-ROW($1:$255),1))),0))</f>
        <v xml:space="preserve"> LIMOGES</v>
      </c>
    </row>
    <row r="1103" spans="1:5" x14ac:dyDescent="0.25">
      <c r="A1103" t="s">
        <v>1097</v>
      </c>
      <c r="B1103" t="str">
        <f>MID(Table1[[#This Row],[Adresse complète]],1,SEARCH("@",SUBSTITUTE(Table1[[#This Row],[Adresse complète]]," ","@",2)))</f>
        <v xml:space="preserve">932  </v>
      </c>
      <c r="C1103" t="str">
        <f>SUBSTITUTE(SUBSTITUTE(TRIM(SUBSTITUTE(Table1[[#This Row],[Adresse complète]],Table1[[#This Row],[Rue]],"")),Table1[[#This Row],[Code postal]],""),Table1[[#This Row],[Ville]],"")</f>
        <v xml:space="preserve">AVENUE EMILE BODIN </v>
      </c>
      <c r="D1103" t="str" cm="1">
        <f t="array" ref="D1103">MID(Table1[[#This Row],[Adresse complète]],LEN(Table1[[#This Row],[Adresse complète]])-MATCH(TRUE,ISNUMBER(--(MID(Table1[[#This Row],[Adresse complète]],LEN(Table1[[#This Row],[Adresse complète]])-ROW($1:$255),1))),0)-4,5)</f>
        <v>13600</v>
      </c>
      <c r="E1103" t="str" cm="1">
        <f t="array" ref="E1103">RIGHT(Table1[[#This Row],[Adresse complète]],MATCH(TRUE,ISNUMBER(--(MID(Table1[[#This Row],[Adresse complète]],LEN(Table1[[#This Row],[Adresse complète]])-ROW($1:$255),1))),0))</f>
        <v xml:space="preserve"> LA CIOTAT</v>
      </c>
    </row>
    <row r="1104" spans="1:5" x14ac:dyDescent="0.25">
      <c r="A1104" t="s">
        <v>1098</v>
      </c>
      <c r="B1104" t="str">
        <f>MID(Table1[[#This Row],[Adresse complète]],1,SEARCH("@",SUBSTITUTE(Table1[[#This Row],[Adresse complète]]," ","@",2)))</f>
        <v xml:space="preserve">5  </v>
      </c>
      <c r="C1104" t="str">
        <f>SUBSTITUTE(SUBSTITUTE(TRIM(SUBSTITUTE(Table1[[#This Row],[Adresse complète]],Table1[[#This Row],[Rue]],"")),Table1[[#This Row],[Code postal]],""),Table1[[#This Row],[Ville]],"")</f>
        <v xml:space="preserve">RUE GRAMME </v>
      </c>
      <c r="D1104" t="str" cm="1">
        <f t="array" ref="D1104">MID(Table1[[#This Row],[Adresse complète]],LEN(Table1[[#This Row],[Adresse complète]])-MATCH(TRUE,ISNUMBER(--(MID(Table1[[#This Row],[Adresse complète]],LEN(Table1[[#This Row],[Adresse complète]])-ROW($1:$255),1))),0)-4,5)</f>
        <v>92270</v>
      </c>
      <c r="E1104" t="str" cm="1">
        <f t="array" ref="E1104">RIGHT(Table1[[#This Row],[Adresse complète]],MATCH(TRUE,ISNUMBER(--(MID(Table1[[#This Row],[Adresse complète]],LEN(Table1[[#This Row],[Adresse complète]])-ROW($1:$255),1))),0))</f>
        <v xml:space="preserve"> BOIS COLOMBES</v>
      </c>
    </row>
    <row r="1105" spans="1:5" x14ac:dyDescent="0.25">
      <c r="A1105" t="s">
        <v>1099</v>
      </c>
      <c r="B1105" t="str">
        <f>MID(Table1[[#This Row],[Adresse complète]],1,SEARCH("@",SUBSTITUTE(Table1[[#This Row],[Adresse complète]]," ","@",2)))</f>
        <v xml:space="preserve">1  </v>
      </c>
      <c r="C1105" t="str">
        <f>SUBSTITUTE(SUBSTITUTE(TRIM(SUBSTITUTE(Table1[[#This Row],[Adresse complète]],Table1[[#This Row],[Rue]],"")),Table1[[#This Row],[Code postal]],""),Table1[[#This Row],[Ville]],"")</f>
        <v xml:space="preserve">AVENUE DU BEL AIR </v>
      </c>
      <c r="D1105" t="str" cm="1">
        <f t="array" ref="D1105">MID(Table1[[#This Row],[Adresse complète]],LEN(Table1[[#This Row],[Adresse complète]])-MATCH(TRUE,ISNUMBER(--(MID(Table1[[#This Row],[Adresse complète]],LEN(Table1[[#This Row],[Adresse complète]])-ROW($1:$255),1))),0)-4,5)</f>
        <v>94100</v>
      </c>
      <c r="E1105" t="str" cm="1">
        <f t="array" ref="E1105">RIGHT(Table1[[#This Row],[Adresse complète]],MATCH(TRUE,ISNUMBER(--(MID(Table1[[#This Row],[Adresse complète]],LEN(Table1[[#This Row],[Adresse complète]])-ROW($1:$255),1))),0))</f>
        <v xml:space="preserve"> SAINT MAUR DES FOSSES</v>
      </c>
    </row>
    <row r="1106" spans="1:5" x14ac:dyDescent="0.25">
      <c r="A1106" t="s">
        <v>1100</v>
      </c>
      <c r="B1106" t="str">
        <f>MID(Table1[[#This Row],[Adresse complète]],1,SEARCH("@",SUBSTITUTE(Table1[[#This Row],[Adresse complète]]," ","@",2)))</f>
        <v xml:space="preserve">32 B </v>
      </c>
      <c r="C1106" t="str">
        <f>SUBSTITUTE(SUBSTITUTE(TRIM(SUBSTITUTE(Table1[[#This Row],[Adresse complète]],Table1[[#This Row],[Rue]],"")),Table1[[#This Row],[Code postal]],""),Table1[[#This Row],[Ville]],"")</f>
        <v xml:space="preserve">RUE DE SAINT MAIXENT </v>
      </c>
      <c r="D1106" t="str" cm="1">
        <f t="array" ref="D1106">MID(Table1[[#This Row],[Adresse complète]],LEN(Table1[[#This Row],[Adresse complète]])-MATCH(TRUE,ISNUMBER(--(MID(Table1[[#This Row],[Adresse complète]],LEN(Table1[[#This Row],[Adresse complète]])-ROW($1:$255),1))),0)-4,5)</f>
        <v>79000</v>
      </c>
      <c r="E1106" t="str" cm="1">
        <f t="array" ref="E1106">RIGHT(Table1[[#This Row],[Adresse complète]],MATCH(TRUE,ISNUMBER(--(MID(Table1[[#This Row],[Adresse complète]],LEN(Table1[[#This Row],[Adresse complète]])-ROW($1:$255),1))),0))</f>
        <v xml:space="preserve"> NIORT</v>
      </c>
    </row>
    <row r="1107" spans="1:5" x14ac:dyDescent="0.25">
      <c r="A1107" t="s">
        <v>1101</v>
      </c>
      <c r="B1107" t="str">
        <f>MID(Table1[[#This Row],[Adresse complète]],1,SEARCH("@",SUBSTITUTE(Table1[[#This Row],[Adresse complète]]," ","@",2)))</f>
        <v xml:space="preserve">4  </v>
      </c>
      <c r="C1107" t="str">
        <f>SUBSTITUTE(SUBSTITUTE(TRIM(SUBSTITUTE(Table1[[#This Row],[Adresse complète]],Table1[[#This Row],[Rue]],"")),Table1[[#This Row],[Code postal]],""),Table1[[#This Row],[Ville]],"")</f>
        <v xml:space="preserve">CHEMIN DU VALLON </v>
      </c>
      <c r="D1107" t="str" cm="1">
        <f t="array" ref="D1107">MID(Table1[[#This Row],[Adresse complète]],LEN(Table1[[#This Row],[Adresse complète]])-MATCH(TRUE,ISNUMBER(--(MID(Table1[[#This Row],[Adresse complète]],LEN(Table1[[#This Row],[Adresse complète]])-ROW($1:$255),1))),0)-4,5)</f>
        <v>77290</v>
      </c>
      <c r="E1107" t="str" cm="1">
        <f t="array" ref="E1107">RIGHT(Table1[[#This Row],[Adresse complète]],MATCH(TRUE,ISNUMBER(--(MID(Table1[[#This Row],[Adresse complète]],LEN(Table1[[#This Row],[Adresse complète]])-ROW($1:$255),1))),0))</f>
        <v xml:space="preserve"> MITRY MORY</v>
      </c>
    </row>
    <row r="1108" spans="1:5" x14ac:dyDescent="0.25">
      <c r="A1108" t="s">
        <v>1102</v>
      </c>
      <c r="B1108" t="str">
        <f>MID(Table1[[#This Row],[Adresse complète]],1,SEARCH("@",SUBSTITUTE(Table1[[#This Row],[Adresse complète]]," ","@",2)))</f>
        <v xml:space="preserve">81 B </v>
      </c>
      <c r="C1108" t="str">
        <f>SUBSTITUTE(SUBSTITUTE(TRIM(SUBSTITUTE(Table1[[#This Row],[Adresse complète]],Table1[[#This Row],[Rue]],"")),Table1[[#This Row],[Code postal]],""),Table1[[#This Row],[Ville]],"")</f>
        <v xml:space="preserve">AVENUE DE GRASSE </v>
      </c>
      <c r="D1108" t="str" cm="1">
        <f t="array" ref="D1108">MID(Table1[[#This Row],[Adresse complète]],LEN(Table1[[#This Row],[Adresse complète]])-MATCH(TRUE,ISNUMBER(--(MID(Table1[[#This Row],[Adresse complète]],LEN(Table1[[#This Row],[Adresse complète]])-ROW($1:$255),1))),0)-4,5)</f>
        <v>06800</v>
      </c>
      <c r="E1108" t="str" cm="1">
        <f t="array" ref="E1108">RIGHT(Table1[[#This Row],[Adresse complète]],MATCH(TRUE,ISNUMBER(--(MID(Table1[[#This Row],[Adresse complète]],LEN(Table1[[#This Row],[Adresse complète]])-ROW($1:$255),1))),0))</f>
        <v xml:space="preserve"> CAGNES SUR MER</v>
      </c>
    </row>
    <row r="1109" spans="1:5" x14ac:dyDescent="0.25">
      <c r="A1109" t="s">
        <v>1103</v>
      </c>
      <c r="B1109" t="str">
        <f>MID(Table1[[#This Row],[Adresse complète]],1,SEARCH("@",SUBSTITUTE(Table1[[#This Row],[Adresse complète]]," ","@",2)))</f>
        <v xml:space="preserve">8  </v>
      </c>
      <c r="C1109" t="str">
        <f>SUBSTITUTE(SUBSTITUTE(TRIM(SUBSTITUTE(Table1[[#This Row],[Adresse complète]],Table1[[#This Row],[Rue]],"")),Table1[[#This Row],[Code postal]],""),Table1[[#This Row],[Ville]],"")</f>
        <v xml:space="preserve">ALLEE BERLIOZ </v>
      </c>
      <c r="D1109" t="str" cm="1">
        <f t="array" ref="D1109">MID(Table1[[#This Row],[Adresse complète]],LEN(Table1[[#This Row],[Adresse complète]])-MATCH(TRUE,ISNUMBER(--(MID(Table1[[#This Row],[Adresse complète]],LEN(Table1[[#This Row],[Adresse complète]])-ROW($1:$255),1))),0)-4,5)</f>
        <v>93130</v>
      </c>
      <c r="E1109" t="str" cm="1">
        <f t="array" ref="E1109">RIGHT(Table1[[#This Row],[Adresse complète]],MATCH(TRUE,ISNUMBER(--(MID(Table1[[#This Row],[Adresse complète]],LEN(Table1[[#This Row],[Adresse complète]])-ROW($1:$255),1))),0))</f>
        <v xml:space="preserve"> NOISY LE SEC</v>
      </c>
    </row>
    <row r="1110" spans="1:5" x14ac:dyDescent="0.25">
      <c r="A1110" t="s">
        <v>1104</v>
      </c>
      <c r="B1110" t="str">
        <f>MID(Table1[[#This Row],[Adresse complète]],1,SEARCH("@",SUBSTITUTE(Table1[[#This Row],[Adresse complète]]," ","@",2)))</f>
        <v xml:space="preserve">703  </v>
      </c>
      <c r="C1110" t="str">
        <f>SUBSTITUTE(SUBSTITUTE(TRIM(SUBSTITUTE(Table1[[#This Row],[Adresse complète]],Table1[[#This Row],[Rue]],"")),Table1[[#This Row],[Code postal]],""),Table1[[#This Row],[Ville]],"")</f>
        <v xml:space="preserve">ROUTE DE SAINT PERDON </v>
      </c>
      <c r="D1110" t="str" cm="1">
        <f t="array" ref="D1110">MID(Table1[[#This Row],[Adresse complète]],LEN(Table1[[#This Row],[Adresse complète]])-MATCH(TRUE,ISNUMBER(--(MID(Table1[[#This Row],[Adresse complète]],LEN(Table1[[#This Row],[Adresse complète]])-ROW($1:$255),1))),0)-4,5)</f>
        <v>40280</v>
      </c>
      <c r="E1110" t="str" cm="1">
        <f t="array" ref="E1110">RIGHT(Table1[[#This Row],[Adresse complète]],MATCH(TRUE,ISNUMBER(--(MID(Table1[[#This Row],[Adresse complète]],LEN(Table1[[#This Row],[Adresse complète]])-ROW($1:$255),1))),0))</f>
        <v xml:space="preserve"> BENQUET</v>
      </c>
    </row>
    <row r="1111" spans="1:5" x14ac:dyDescent="0.25">
      <c r="A1111" t="s">
        <v>1105</v>
      </c>
      <c r="B1111" t="str">
        <f>MID(Table1[[#This Row],[Adresse complète]],1,SEARCH("@",SUBSTITUTE(Table1[[#This Row],[Adresse complète]]," ","@",2)))</f>
        <v xml:space="preserve">436  </v>
      </c>
      <c r="C1111" t="str">
        <f>SUBSTITUTE(SUBSTITUTE(TRIM(SUBSTITUTE(Table1[[#This Row],[Adresse complète]],Table1[[#This Row],[Rue]],"")),Table1[[#This Row],[Code postal]],""),Table1[[#This Row],[Ville]],"")</f>
        <v xml:space="preserve">QUARTIER LA BARBARIE </v>
      </c>
      <c r="D1111" t="str" cm="1">
        <f t="array" ref="D1111">MID(Table1[[#This Row],[Adresse complète]],LEN(Table1[[#This Row],[Adresse complète]])-MATCH(TRUE,ISNUMBER(--(MID(Table1[[#This Row],[Adresse complète]],LEN(Table1[[#This Row],[Adresse complète]])-ROW($1:$255),1))),0)-4,5)</f>
        <v>83740</v>
      </c>
      <c r="E1111" t="str" cm="1">
        <f t="array" ref="E1111">RIGHT(Table1[[#This Row],[Adresse complète]],MATCH(TRUE,ISNUMBER(--(MID(Table1[[#This Row],[Adresse complète]],LEN(Table1[[#This Row],[Adresse complète]])-ROW($1:$255),1))),0))</f>
        <v xml:space="preserve"> LA CADIERE D AZUR</v>
      </c>
    </row>
    <row r="1112" spans="1:5" x14ac:dyDescent="0.25">
      <c r="A1112" t="s">
        <v>1106</v>
      </c>
      <c r="B1112" t="str">
        <f>MID(Table1[[#This Row],[Adresse complète]],1,SEARCH("@",SUBSTITUTE(Table1[[#This Row],[Adresse complète]]," ","@",2)))</f>
        <v xml:space="preserve">8  </v>
      </c>
      <c r="C1112" t="str">
        <f>SUBSTITUTE(SUBSTITUTE(TRIM(SUBSTITUTE(Table1[[#This Row],[Adresse complète]],Table1[[#This Row],[Rue]],"")),Table1[[#This Row],[Code postal]],""),Table1[[#This Row],[Ville]],"")</f>
        <v xml:space="preserve">RUE PARMENTIER </v>
      </c>
      <c r="D1112" t="str" cm="1">
        <f t="array" ref="D1112">MID(Table1[[#This Row],[Adresse complète]],LEN(Table1[[#This Row],[Adresse complète]])-MATCH(TRUE,ISNUMBER(--(MID(Table1[[#This Row],[Adresse complète]],LEN(Table1[[#This Row],[Adresse complète]])-ROW($1:$255),1))),0)-4,5)</f>
        <v>95870</v>
      </c>
      <c r="E1112" t="str" cm="1">
        <f t="array" ref="E1112">RIGHT(Table1[[#This Row],[Adresse complète]],MATCH(TRUE,ISNUMBER(--(MID(Table1[[#This Row],[Adresse complète]],LEN(Table1[[#This Row],[Adresse complète]])-ROW($1:$255),1))),0))</f>
        <v xml:space="preserve"> BEZONS</v>
      </c>
    </row>
    <row r="1113" spans="1:5" x14ac:dyDescent="0.25">
      <c r="A1113" t="s">
        <v>1107</v>
      </c>
      <c r="B1113" t="str">
        <f>MID(Table1[[#This Row],[Adresse complète]],1,SEARCH("@",SUBSTITUTE(Table1[[#This Row],[Adresse complète]]," ","@",2)))</f>
        <v xml:space="preserve">7 B </v>
      </c>
      <c r="C1113" t="str">
        <f>SUBSTITUTE(SUBSTITUTE(TRIM(SUBSTITUTE(Table1[[#This Row],[Adresse complète]],Table1[[#This Row],[Rue]],"")),Table1[[#This Row],[Code postal]],""),Table1[[#This Row],[Ville]],"")</f>
        <v xml:space="preserve">RUE DU DAUPHINE </v>
      </c>
      <c r="D1113" t="str" cm="1">
        <f t="array" ref="D1113">MID(Table1[[#This Row],[Adresse complète]],LEN(Table1[[#This Row],[Adresse complète]])-MATCH(TRUE,ISNUMBER(--(MID(Table1[[#This Row],[Adresse complète]],LEN(Table1[[#This Row],[Adresse complète]])-ROW($1:$255),1))),0)-4,5)</f>
        <v>69003</v>
      </c>
      <c r="E1113" t="str" cm="1">
        <f t="array" ref="E1113">RIGHT(Table1[[#This Row],[Adresse complète]],MATCH(TRUE,ISNUMBER(--(MID(Table1[[#This Row],[Adresse complète]],LEN(Table1[[#This Row],[Adresse complète]])-ROW($1:$255),1))),0))</f>
        <v xml:space="preserve"> LYON</v>
      </c>
    </row>
    <row r="1114" spans="1:5" x14ac:dyDescent="0.25">
      <c r="A1114" t="s">
        <v>1108</v>
      </c>
      <c r="B1114" t="str">
        <f>MID(Table1[[#This Row],[Adresse complète]],1,SEARCH("@",SUBSTITUTE(Table1[[#This Row],[Adresse complète]]," ","@",2)))</f>
        <v xml:space="preserve">16  </v>
      </c>
      <c r="C1114" t="str">
        <f>SUBSTITUTE(SUBSTITUTE(TRIM(SUBSTITUTE(Table1[[#This Row],[Adresse complète]],Table1[[#This Row],[Rue]],"")),Table1[[#This Row],[Code postal]],""),Table1[[#This Row],[Ville]],"")</f>
        <v xml:space="preserve">BOULEVARD CARNOT </v>
      </c>
      <c r="D1114" t="str" cm="1">
        <f t="array" ref="D1114">MID(Table1[[#This Row],[Adresse complète]],LEN(Table1[[#This Row],[Adresse complète]])-MATCH(TRUE,ISNUMBER(--(MID(Table1[[#This Row],[Adresse complète]],LEN(Table1[[#This Row],[Adresse complète]])-ROW($1:$255),1))),0)-4,5)</f>
        <v>93330</v>
      </c>
      <c r="E1114" t="str" cm="1">
        <f t="array" ref="E1114">RIGHT(Table1[[#This Row],[Adresse complète]],MATCH(TRUE,ISNUMBER(--(MID(Table1[[#This Row],[Adresse complète]],LEN(Table1[[#This Row],[Adresse complète]])-ROW($1:$255),1))),0))</f>
        <v xml:space="preserve"> NEUILLY SUR MARNE</v>
      </c>
    </row>
    <row r="1115" spans="1:5" x14ac:dyDescent="0.25">
      <c r="A1115" t="s">
        <v>1109</v>
      </c>
      <c r="B1115" t="str">
        <f>MID(Table1[[#This Row],[Adresse complète]],1,SEARCH("@",SUBSTITUTE(Table1[[#This Row],[Adresse complète]]," ","@",2)))</f>
        <v xml:space="preserve">918  </v>
      </c>
      <c r="C1115" t="str">
        <f>SUBSTITUTE(SUBSTITUTE(TRIM(SUBSTITUTE(Table1[[#This Row],[Adresse complète]],Table1[[#This Row],[Rue]],"")),Table1[[#This Row],[Code postal]],""),Table1[[#This Row],[Ville]],"")</f>
        <v xml:space="preserve">RUE DE VOGLANS </v>
      </c>
      <c r="D1115" t="str" cm="1">
        <f t="array" ref="D1115">MID(Table1[[#This Row],[Adresse complète]],LEN(Table1[[#This Row],[Adresse complète]])-MATCH(TRUE,ISNUMBER(--(MID(Table1[[#This Row],[Adresse complète]],LEN(Table1[[#This Row],[Adresse complète]])-ROW($1:$255),1))),0)-4,5)</f>
        <v>73000</v>
      </c>
      <c r="E1115" t="str" cm="1">
        <f t="array" ref="E1115">RIGHT(Table1[[#This Row],[Adresse complète]],MATCH(TRUE,ISNUMBER(--(MID(Table1[[#This Row],[Adresse complète]],LEN(Table1[[#This Row],[Adresse complète]])-ROW($1:$255),1))),0))</f>
        <v xml:space="preserve"> CHAMBERY</v>
      </c>
    </row>
    <row r="1116" spans="1:5" x14ac:dyDescent="0.25">
      <c r="A1116" t="s">
        <v>1110</v>
      </c>
      <c r="B1116" t="str">
        <f>MID(Table1[[#This Row],[Adresse complète]],1,SEARCH("@",SUBSTITUTE(Table1[[#This Row],[Adresse complète]]," ","@",2)))</f>
        <v xml:space="preserve">67  </v>
      </c>
      <c r="C1116" t="str">
        <f>SUBSTITUTE(SUBSTITUTE(TRIM(SUBSTITUTE(Table1[[#This Row],[Adresse complète]],Table1[[#This Row],[Rue]],"")),Table1[[#This Row],[Code postal]],""),Table1[[#This Row],[Ville]],"")</f>
        <v xml:space="preserve">RUE CHEVEE </v>
      </c>
      <c r="D1116" t="str" cm="1">
        <f t="array" ref="D1116">MID(Table1[[#This Row],[Adresse complète]],LEN(Table1[[#This Row],[Adresse complète]])-MATCH(TRUE,ISNUMBER(--(MID(Table1[[#This Row],[Adresse complète]],LEN(Table1[[#This Row],[Adresse complète]])-ROW($1:$255),1))),0)-4,5)</f>
        <v>95800</v>
      </c>
      <c r="E1116" t="str" cm="1">
        <f t="array" ref="E1116">RIGHT(Table1[[#This Row],[Adresse complète]],MATCH(TRUE,ISNUMBER(--(MID(Table1[[#This Row],[Adresse complète]],LEN(Table1[[#This Row],[Adresse complète]])-ROW($1:$255),1))),0))</f>
        <v xml:space="preserve"> CERGY</v>
      </c>
    </row>
    <row r="1117" spans="1:5" x14ac:dyDescent="0.25">
      <c r="A1117" t="s">
        <v>1111</v>
      </c>
      <c r="B1117" t="str">
        <f>MID(Table1[[#This Row],[Adresse complète]],1,SEARCH("@",SUBSTITUTE(Table1[[#This Row],[Adresse complète]]," ","@",2)))</f>
        <v xml:space="preserve">4  </v>
      </c>
      <c r="C1117" t="str">
        <f>SUBSTITUTE(SUBSTITUTE(TRIM(SUBSTITUTE(Table1[[#This Row],[Adresse complète]],Table1[[#This Row],[Rue]],"")),Table1[[#This Row],[Code postal]],""),Table1[[#This Row],[Ville]],"")</f>
        <v xml:space="preserve">RESIDENCE VERLAINE </v>
      </c>
      <c r="D1117" t="str" cm="1">
        <f t="array" ref="D1117">MID(Table1[[#This Row],[Adresse complète]],LEN(Table1[[#This Row],[Adresse complète]])-MATCH(TRUE,ISNUMBER(--(MID(Table1[[#This Row],[Adresse complète]],LEN(Table1[[#This Row],[Adresse complète]])-ROW($1:$255),1))),0)-4,5)</f>
        <v>91160</v>
      </c>
      <c r="E1117" t="str" cm="1">
        <f t="array" ref="E1117">RIGHT(Table1[[#This Row],[Adresse complète]],MATCH(TRUE,ISNUMBER(--(MID(Table1[[#This Row],[Adresse complète]],LEN(Table1[[#This Row],[Adresse complète]])-ROW($1:$255),1))),0))</f>
        <v xml:space="preserve"> LONGJUMEAU</v>
      </c>
    </row>
    <row r="1118" spans="1:5" x14ac:dyDescent="0.25">
      <c r="A1118" t="s">
        <v>1112</v>
      </c>
      <c r="B1118" t="str">
        <f>MID(Table1[[#This Row],[Adresse complète]],1,SEARCH("@",SUBSTITUTE(Table1[[#This Row],[Adresse complète]]," ","@",2)))</f>
        <v xml:space="preserve">33  </v>
      </c>
      <c r="C1118" t="str">
        <f>SUBSTITUTE(SUBSTITUTE(TRIM(SUBSTITUTE(Table1[[#This Row],[Adresse complète]],Table1[[#This Row],[Rue]],"")),Table1[[#This Row],[Code postal]],""),Table1[[#This Row],[Ville]],"")</f>
        <v xml:space="preserve">AVENUE DU MARECHAL LYAUTEY </v>
      </c>
      <c r="D1118" t="str" cm="1">
        <f t="array" ref="D1118">MID(Table1[[#This Row],[Adresse complète]],LEN(Table1[[#This Row],[Adresse complète]])-MATCH(TRUE,ISNUMBER(--(MID(Table1[[#This Row],[Adresse complète]],LEN(Table1[[#This Row],[Adresse complète]])-ROW($1:$255),1))),0)-4,5)</f>
        <v>94100</v>
      </c>
      <c r="E1118" t="str" cm="1">
        <f t="array" ref="E1118">RIGHT(Table1[[#This Row],[Adresse complète]],MATCH(TRUE,ISNUMBER(--(MID(Table1[[#This Row],[Adresse complète]],LEN(Table1[[#This Row],[Adresse complète]])-ROW($1:$255),1))),0))</f>
        <v xml:space="preserve"> SAINT MAUR DES FOSSES</v>
      </c>
    </row>
    <row r="1119" spans="1:5" x14ac:dyDescent="0.25">
      <c r="A1119" t="s">
        <v>1113</v>
      </c>
      <c r="B1119" t="str">
        <f>MID(Table1[[#This Row],[Adresse complète]],1,SEARCH("@",SUBSTITUTE(Table1[[#This Row],[Adresse complète]]," ","@",2)))</f>
        <v xml:space="preserve">18  </v>
      </c>
      <c r="C1119" t="str">
        <f>SUBSTITUTE(SUBSTITUTE(TRIM(SUBSTITUTE(Table1[[#This Row],[Adresse complète]],Table1[[#This Row],[Rue]],"")),Table1[[#This Row],[Code postal]],""),Table1[[#This Row],[Ville]],"")</f>
        <v xml:space="preserve">BOULEVARD REMBRANDT </v>
      </c>
      <c r="D1119" t="str" cm="1">
        <f t="array" ref="D1119">MID(Table1[[#This Row],[Adresse complète]],LEN(Table1[[#This Row],[Adresse complète]])-MATCH(TRUE,ISNUMBER(--(MID(Table1[[#This Row],[Adresse complète]],LEN(Table1[[#This Row],[Adresse complète]])-ROW($1:$255),1))),0)-4,5)</f>
        <v>21000</v>
      </c>
      <c r="E1119" t="str" cm="1">
        <f t="array" ref="E1119">RIGHT(Table1[[#This Row],[Adresse complète]],MATCH(TRUE,ISNUMBER(--(MID(Table1[[#This Row],[Adresse complète]],LEN(Table1[[#This Row],[Adresse complète]])-ROW($1:$255),1))),0))</f>
        <v xml:space="preserve"> DIJON</v>
      </c>
    </row>
    <row r="1120" spans="1:5" x14ac:dyDescent="0.25">
      <c r="A1120" t="s">
        <v>1114</v>
      </c>
      <c r="B1120" t="str">
        <f>MID(Table1[[#This Row],[Adresse complète]],1,SEARCH("@",SUBSTITUTE(Table1[[#This Row],[Adresse complète]]," ","@",2)))</f>
        <v xml:space="preserve">1  </v>
      </c>
      <c r="C1120" t="str">
        <f>SUBSTITUTE(SUBSTITUTE(TRIM(SUBSTITUTE(Table1[[#This Row],[Adresse complète]],Table1[[#This Row],[Rue]],"")),Table1[[#This Row],[Code postal]],""),Table1[[#This Row],[Ville]],"")</f>
        <v xml:space="preserve">IMPASSE FRANCOIS AYRAL </v>
      </c>
      <c r="D1120" t="str" cm="1">
        <f t="array" ref="D1120">MID(Table1[[#This Row],[Adresse complète]],LEN(Table1[[#This Row],[Adresse complète]])-MATCH(TRUE,ISNUMBER(--(MID(Table1[[#This Row],[Adresse complète]],LEN(Table1[[#This Row],[Adresse complète]])-ROW($1:$255),1))),0)-4,5)</f>
        <v>31200</v>
      </c>
      <c r="E1120" t="str" cm="1">
        <f t="array" ref="E1120">RIGHT(Table1[[#This Row],[Adresse complète]],MATCH(TRUE,ISNUMBER(--(MID(Table1[[#This Row],[Adresse complète]],LEN(Table1[[#This Row],[Adresse complète]])-ROW($1:$255),1))),0))</f>
        <v xml:space="preserve"> TOULOUSE</v>
      </c>
    </row>
    <row r="1121" spans="1:5" x14ac:dyDescent="0.25">
      <c r="A1121" t="s">
        <v>1115</v>
      </c>
      <c r="B1121" t="str">
        <f>MID(Table1[[#This Row],[Adresse complète]],1,SEARCH("@",SUBSTITUTE(Table1[[#This Row],[Adresse complète]]," ","@",2)))</f>
        <v xml:space="preserve">1  </v>
      </c>
      <c r="C1121" t="str">
        <f>SUBSTITUTE(SUBSTITUTE(TRIM(SUBSTITUTE(Table1[[#This Row],[Adresse complète]],Table1[[#This Row],[Rue]],"")),Table1[[#This Row],[Code postal]],""),Table1[[#This Row],[Ville]],"")</f>
        <v xml:space="preserve">LE PUITS GAILLARD </v>
      </c>
      <c r="D1121" t="str" cm="1">
        <f t="array" ref="D1121">MID(Table1[[#This Row],[Adresse complète]],LEN(Table1[[#This Row],[Adresse complète]])-MATCH(TRUE,ISNUMBER(--(MID(Table1[[#This Row],[Adresse complète]],LEN(Table1[[#This Row],[Adresse complète]])-ROW($1:$255),1))),0)-4,5)</f>
        <v>35590</v>
      </c>
      <c r="E1121" t="str" cm="1">
        <f t="array" ref="E1121">RIGHT(Table1[[#This Row],[Adresse complète]],MATCH(TRUE,ISNUMBER(--(MID(Table1[[#This Row],[Adresse complète]],LEN(Table1[[#This Row],[Adresse complète]])-ROW($1:$255),1))),0))</f>
        <v xml:space="preserve"> SAINT GILLES</v>
      </c>
    </row>
    <row r="1122" spans="1:5" x14ac:dyDescent="0.25">
      <c r="A1122" t="s">
        <v>1116</v>
      </c>
      <c r="B1122" t="str">
        <f>MID(Table1[[#This Row],[Adresse complète]],1,SEARCH("@",SUBSTITUTE(Table1[[#This Row],[Adresse complète]]," ","@",2)))</f>
        <v xml:space="preserve">37  </v>
      </c>
      <c r="C1122" t="str">
        <f>SUBSTITUTE(SUBSTITUTE(TRIM(SUBSTITUTE(Table1[[#This Row],[Adresse complète]],Table1[[#This Row],[Rue]],"")),Table1[[#This Row],[Code postal]],""),Table1[[#This Row],[Ville]],"")</f>
        <v xml:space="preserve">AVENUE DE LA GARENNE </v>
      </c>
      <c r="D1122" t="str" cm="1">
        <f t="array" ref="D1122">MID(Table1[[#This Row],[Adresse complète]],LEN(Table1[[#This Row],[Adresse complète]])-MATCH(TRUE,ISNUMBER(--(MID(Table1[[#This Row],[Adresse complète]],LEN(Table1[[#This Row],[Adresse complète]])-ROW($1:$255),1))),0)-4,5)</f>
        <v>54000</v>
      </c>
      <c r="E1122" t="str" cm="1">
        <f t="array" ref="E1122">RIGHT(Table1[[#This Row],[Adresse complète]],MATCH(TRUE,ISNUMBER(--(MID(Table1[[#This Row],[Adresse complète]],LEN(Table1[[#This Row],[Adresse complète]])-ROW($1:$255),1))),0))</f>
        <v xml:space="preserve"> NANCY</v>
      </c>
    </row>
    <row r="1123" spans="1:5" x14ac:dyDescent="0.25">
      <c r="A1123" t="s">
        <v>1117</v>
      </c>
      <c r="B1123" t="str">
        <f>MID(Table1[[#This Row],[Adresse complète]],1,SEARCH("@",SUBSTITUTE(Table1[[#This Row],[Adresse complète]]," ","@",2)))</f>
        <v xml:space="preserve">45  </v>
      </c>
      <c r="C1123" t="str">
        <f>SUBSTITUTE(SUBSTITUTE(TRIM(SUBSTITUTE(Table1[[#This Row],[Adresse complète]],Table1[[#This Row],[Rue]],"")),Table1[[#This Row],[Code postal]],""),Table1[[#This Row],[Ville]],"")</f>
        <v xml:space="preserve">RUE DE STRASBOURG </v>
      </c>
      <c r="D1123" t="str" cm="1">
        <f t="array" ref="D1123">MID(Table1[[#This Row],[Adresse complète]],LEN(Table1[[#This Row],[Adresse complète]])-MATCH(TRUE,ISNUMBER(--(MID(Table1[[#This Row],[Adresse complète]],LEN(Table1[[#This Row],[Adresse complète]])-ROW($1:$255),1))),0)-4,5)</f>
        <v>93110</v>
      </c>
      <c r="E1123" t="str" cm="1">
        <f t="array" ref="E1123">RIGHT(Table1[[#This Row],[Adresse complète]],MATCH(TRUE,ISNUMBER(--(MID(Table1[[#This Row],[Adresse complète]],LEN(Table1[[#This Row],[Adresse complète]])-ROW($1:$255),1))),0))</f>
        <v xml:space="preserve"> ROSNY SOUS BOIS</v>
      </c>
    </row>
    <row r="1124" spans="1:5" x14ac:dyDescent="0.25">
      <c r="A1124" t="s">
        <v>1118</v>
      </c>
      <c r="B1124" t="str">
        <f>MID(Table1[[#This Row],[Adresse complète]],1,SEARCH("@",SUBSTITUTE(Table1[[#This Row],[Adresse complète]]," ","@",2)))</f>
        <v xml:space="preserve">268  </v>
      </c>
      <c r="C1124" t="str">
        <f>SUBSTITUTE(SUBSTITUTE(TRIM(SUBSTITUTE(Table1[[#This Row],[Adresse complète]],Table1[[#This Row],[Rue]],"")),Table1[[#This Row],[Code postal]],""),Table1[[#This Row],[Ville]],"")</f>
        <v xml:space="preserve">RUE HENRI MENIER </v>
      </c>
      <c r="D1124" t="str" cm="1">
        <f t="array" ref="D1124">MID(Table1[[#This Row],[Adresse complète]],LEN(Table1[[#This Row],[Adresse complète]])-MATCH(TRUE,ISNUMBER(--(MID(Table1[[#This Row],[Adresse complète]],LEN(Table1[[#This Row],[Adresse complète]])-ROW($1:$255),1))),0)-4,5)</f>
        <v>77186</v>
      </c>
      <c r="E1124" t="str" cm="1">
        <f t="array" ref="E1124">RIGHT(Table1[[#This Row],[Adresse complète]],MATCH(TRUE,ISNUMBER(--(MID(Table1[[#This Row],[Adresse complète]],LEN(Table1[[#This Row],[Adresse complète]])-ROW($1:$255),1))),0))</f>
        <v xml:space="preserve"> NOISIEL</v>
      </c>
    </row>
    <row r="1125" spans="1:5" x14ac:dyDescent="0.25">
      <c r="A1125" t="s">
        <v>1119</v>
      </c>
      <c r="B1125" t="str">
        <f>MID(Table1[[#This Row],[Adresse complète]],1,SEARCH("@",SUBSTITUTE(Table1[[#This Row],[Adresse complète]]," ","@",2)))</f>
        <v xml:space="preserve">11  </v>
      </c>
      <c r="C1125" t="str">
        <f>SUBSTITUTE(SUBSTITUTE(TRIM(SUBSTITUTE(Table1[[#This Row],[Adresse complète]],Table1[[#This Row],[Rue]],"")),Table1[[#This Row],[Code postal]],""),Table1[[#This Row],[Ville]],"")</f>
        <v xml:space="preserve">CHEMIN DU CHATEAU </v>
      </c>
      <c r="D1125" t="str" cm="1">
        <f t="array" ref="D1125">MID(Table1[[#This Row],[Adresse complète]],LEN(Table1[[#This Row],[Adresse complète]])-MATCH(TRUE,ISNUMBER(--(MID(Table1[[#This Row],[Adresse complète]],LEN(Table1[[#This Row],[Adresse complète]])-ROW($1:$255),1))),0)-4,5)</f>
        <v>06650</v>
      </c>
      <c r="E1125" t="str" cm="1">
        <f t="array" ref="E1125">RIGHT(Table1[[#This Row],[Adresse complète]],MATCH(TRUE,ISNUMBER(--(MID(Table1[[#This Row],[Adresse complète]],LEN(Table1[[#This Row],[Adresse complète]])-ROW($1:$255),1))),0))</f>
        <v xml:space="preserve"> OPIO</v>
      </c>
    </row>
    <row r="1126" spans="1:5" x14ac:dyDescent="0.25">
      <c r="A1126" t="s">
        <v>1120</v>
      </c>
      <c r="B1126" t="str">
        <f>MID(Table1[[#This Row],[Adresse complète]],1,SEARCH("@",SUBSTITUTE(Table1[[#This Row],[Adresse complète]]," ","@",2)))</f>
        <v xml:space="preserve">5  </v>
      </c>
      <c r="C1126" t="str">
        <f>SUBSTITUTE(SUBSTITUTE(TRIM(SUBSTITUTE(Table1[[#This Row],[Adresse complète]],Table1[[#This Row],[Rue]],"")),Table1[[#This Row],[Code postal]],""),Table1[[#This Row],[Ville]],"")</f>
        <v xml:space="preserve">AVENUE VAN DOREN </v>
      </c>
      <c r="D1126" t="str" cm="1">
        <f t="array" ref="D1126">MID(Table1[[#This Row],[Adresse complète]],LEN(Table1[[#This Row],[Adresse complète]])-MATCH(TRUE,ISNUMBER(--(MID(Table1[[#This Row],[Adresse complète]],LEN(Table1[[#This Row],[Adresse complète]])-ROW($1:$255),1))),0)-4,5)</f>
        <v>69250</v>
      </c>
      <c r="E1126" t="str" cm="1">
        <f t="array" ref="E1126">RIGHT(Table1[[#This Row],[Adresse complète]],MATCH(TRUE,ISNUMBER(--(MID(Table1[[#This Row],[Adresse complète]],LEN(Table1[[#This Row],[Adresse complète]])-ROW($1:$255),1))),0))</f>
        <v xml:space="preserve"> NEUVILLE SUR SAONE</v>
      </c>
    </row>
    <row r="1127" spans="1:5" x14ac:dyDescent="0.25">
      <c r="A1127" t="s">
        <v>1121</v>
      </c>
      <c r="B1127" t="str">
        <f>MID(Table1[[#This Row],[Adresse complète]],1,SEARCH("@",SUBSTITUTE(Table1[[#This Row],[Adresse complète]]," ","@",2)))</f>
        <v xml:space="preserve">32  </v>
      </c>
      <c r="C1127" t="str">
        <f>SUBSTITUTE(SUBSTITUTE(TRIM(SUBSTITUTE(Table1[[#This Row],[Adresse complète]],Table1[[#This Row],[Rue]],"")),Table1[[#This Row],[Code postal]],""),Table1[[#This Row],[Ville]],"")</f>
        <v xml:space="preserve">RUE PROFESSEUR RANVIER </v>
      </c>
      <c r="D1127" t="str" cm="1">
        <f t="array" ref="D1127">MID(Table1[[#This Row],[Adresse complète]],LEN(Table1[[#This Row],[Adresse complète]])-MATCH(TRUE,ISNUMBER(--(MID(Table1[[#This Row],[Adresse complète]],LEN(Table1[[#This Row],[Adresse complète]])-ROW($1:$255),1))),0)-4,5)</f>
        <v>69008</v>
      </c>
      <c r="E1127" t="str" cm="1">
        <f t="array" ref="E1127">RIGHT(Table1[[#This Row],[Adresse complète]],MATCH(TRUE,ISNUMBER(--(MID(Table1[[#This Row],[Adresse complète]],LEN(Table1[[#This Row],[Adresse complète]])-ROW($1:$255),1))),0))</f>
        <v xml:space="preserve"> LYON</v>
      </c>
    </row>
    <row r="1128" spans="1:5" x14ac:dyDescent="0.25">
      <c r="A1128" t="s">
        <v>1122</v>
      </c>
      <c r="B1128" t="str">
        <f>MID(Table1[[#This Row],[Adresse complète]],1,SEARCH("@",SUBSTITUTE(Table1[[#This Row],[Adresse complète]]," ","@",2)))</f>
        <v xml:space="preserve">12  </v>
      </c>
      <c r="C1128" t="str">
        <f>SUBSTITUTE(SUBSTITUTE(TRIM(SUBSTITUTE(Table1[[#This Row],[Adresse complète]],Table1[[#This Row],[Rue]],"")),Table1[[#This Row],[Code postal]],""),Table1[[#This Row],[Ville]],"")</f>
        <v xml:space="preserve">RUE DES CARRIERES </v>
      </c>
      <c r="D1128" t="str" cm="1">
        <f t="array" ref="D1128">MID(Table1[[#This Row],[Adresse complète]],LEN(Table1[[#This Row],[Adresse complète]])-MATCH(TRUE,ISNUMBER(--(MID(Table1[[#This Row],[Adresse complète]],LEN(Table1[[#This Row],[Adresse complète]])-ROW($1:$255),1))),0)-4,5)</f>
        <v>42270</v>
      </c>
      <c r="E1128" t="str" cm="1">
        <f t="array" ref="E1128">RIGHT(Table1[[#This Row],[Adresse complète]],MATCH(TRUE,ISNUMBER(--(MID(Table1[[#This Row],[Adresse complète]],LEN(Table1[[#This Row],[Adresse complète]])-ROW($1:$255),1))),0))</f>
        <v xml:space="preserve"> SAINT PRIEST EN JAREZ</v>
      </c>
    </row>
    <row r="1129" spans="1:5" x14ac:dyDescent="0.25">
      <c r="A1129" t="s">
        <v>1123</v>
      </c>
      <c r="B1129" t="str">
        <f>MID(Table1[[#This Row],[Adresse complète]],1,SEARCH("@",SUBSTITUTE(Table1[[#This Row],[Adresse complète]]," ","@",2)))</f>
        <v xml:space="preserve">85  </v>
      </c>
      <c r="C1129" t="str">
        <f>SUBSTITUTE(SUBSTITUTE(TRIM(SUBSTITUTE(Table1[[#This Row],[Adresse complète]],Table1[[#This Row],[Rue]],"")),Table1[[#This Row],[Code postal]],""),Table1[[#This Row],[Ville]],"")</f>
        <v xml:space="preserve">BOULEVARD FRANCOIS GROSSO </v>
      </c>
      <c r="D1129" t="str" cm="1">
        <f t="array" ref="D1129">MID(Table1[[#This Row],[Adresse complète]],LEN(Table1[[#This Row],[Adresse complète]])-MATCH(TRUE,ISNUMBER(--(MID(Table1[[#This Row],[Adresse complète]],LEN(Table1[[#This Row],[Adresse complète]])-ROW($1:$255),1))),0)-4,5)</f>
        <v>06000</v>
      </c>
      <c r="E1129" t="str" cm="1">
        <f t="array" ref="E1129">RIGHT(Table1[[#This Row],[Adresse complète]],MATCH(TRUE,ISNUMBER(--(MID(Table1[[#This Row],[Adresse complète]],LEN(Table1[[#This Row],[Adresse complète]])-ROW($1:$255),1))),0))</f>
        <v xml:space="preserve"> NICE</v>
      </c>
    </row>
    <row r="1130" spans="1:5" x14ac:dyDescent="0.25">
      <c r="A1130" t="s">
        <v>1124</v>
      </c>
      <c r="B1130" t="str">
        <f>MID(Table1[[#This Row],[Adresse complète]],1,SEARCH("@",SUBSTITUTE(Table1[[#This Row],[Adresse complète]]," ","@",2)))</f>
        <v xml:space="preserve">17  </v>
      </c>
      <c r="C1130" t="str">
        <f>SUBSTITUTE(SUBSTITUTE(TRIM(SUBSTITUTE(Table1[[#This Row],[Adresse complète]],Table1[[#This Row],[Rue]],"")),Table1[[#This Row],[Code postal]],""),Table1[[#This Row],[Ville]],"")</f>
        <v xml:space="preserve">ALLEE DE L ARLEQUIN </v>
      </c>
      <c r="D1130" t="str" cm="1">
        <f t="array" ref="D1130">MID(Table1[[#This Row],[Adresse complète]],LEN(Table1[[#This Row],[Adresse complète]])-MATCH(TRUE,ISNUMBER(--(MID(Table1[[#This Row],[Adresse complète]],LEN(Table1[[#This Row],[Adresse complète]])-ROW($1:$255),1))),0)-4,5)</f>
        <v>92000</v>
      </c>
      <c r="E1130" t="str" cm="1">
        <f t="array" ref="E1130">RIGHT(Table1[[#This Row],[Adresse complète]],MATCH(TRUE,ISNUMBER(--(MID(Table1[[#This Row],[Adresse complète]],LEN(Table1[[#This Row],[Adresse complète]])-ROW($1:$255),1))),0))</f>
        <v xml:space="preserve"> NANTERRE</v>
      </c>
    </row>
    <row r="1131" spans="1:5" x14ac:dyDescent="0.25">
      <c r="A1131" t="s">
        <v>1125</v>
      </c>
      <c r="B1131" t="str">
        <f>MID(Table1[[#This Row],[Adresse complète]],1,SEARCH("@",SUBSTITUTE(Table1[[#This Row],[Adresse complète]]," ","@",2)))</f>
        <v xml:space="preserve">14  </v>
      </c>
      <c r="C1131" t="str">
        <f>SUBSTITUTE(SUBSTITUTE(TRIM(SUBSTITUTE(Table1[[#This Row],[Adresse complète]],Table1[[#This Row],[Rue]],"")),Table1[[#This Row],[Code postal]],""),Table1[[#This Row],[Ville]],"")</f>
        <v xml:space="preserve">RUE DE TAISSY </v>
      </c>
      <c r="D1131" t="str" cm="1">
        <f t="array" ref="D1131">MID(Table1[[#This Row],[Adresse complète]],LEN(Table1[[#This Row],[Adresse complète]])-MATCH(TRUE,ISNUMBER(--(MID(Table1[[#This Row],[Adresse complète]],LEN(Table1[[#This Row],[Adresse complète]])-ROW($1:$255),1))),0)-4,5)</f>
        <v>51100</v>
      </c>
      <c r="E1131" t="str" cm="1">
        <f t="array" ref="E1131">RIGHT(Table1[[#This Row],[Adresse complète]],MATCH(TRUE,ISNUMBER(--(MID(Table1[[#This Row],[Adresse complète]],LEN(Table1[[#This Row],[Adresse complète]])-ROW($1:$255),1))),0))</f>
        <v xml:space="preserve"> REIMS</v>
      </c>
    </row>
    <row r="1132" spans="1:5" x14ac:dyDescent="0.25">
      <c r="A1132" t="s">
        <v>1126</v>
      </c>
      <c r="B1132" t="str">
        <f>MID(Table1[[#This Row],[Adresse complète]],1,SEARCH("@",SUBSTITUTE(Table1[[#This Row],[Adresse complète]]," ","@",2)))</f>
        <v xml:space="preserve">4  </v>
      </c>
      <c r="C1132" t="str">
        <f>SUBSTITUTE(SUBSTITUTE(TRIM(SUBSTITUTE(Table1[[#This Row],[Adresse complète]],Table1[[#This Row],[Rue]],"")),Table1[[#This Row],[Code postal]],""),Table1[[#This Row],[Ville]],"")</f>
        <v xml:space="preserve">RUE SAINT LAURENT </v>
      </c>
      <c r="D1132" t="str" cm="1">
        <f t="array" ref="D1132">MID(Table1[[#This Row],[Adresse complète]],LEN(Table1[[#This Row],[Adresse complète]])-MATCH(TRUE,ISNUMBER(--(MID(Table1[[#This Row],[Adresse complète]],LEN(Table1[[#This Row],[Adresse complète]])-ROW($1:$255),1))),0)-4,5)</f>
        <v>38000</v>
      </c>
      <c r="E1132" t="str" cm="1">
        <f t="array" ref="E1132">RIGHT(Table1[[#This Row],[Adresse complète]],MATCH(TRUE,ISNUMBER(--(MID(Table1[[#This Row],[Adresse complète]],LEN(Table1[[#This Row],[Adresse complète]])-ROW($1:$255),1))),0))</f>
        <v xml:space="preserve"> GRENOBLE</v>
      </c>
    </row>
    <row r="1133" spans="1:5" x14ac:dyDescent="0.25">
      <c r="A1133" t="s">
        <v>1127</v>
      </c>
      <c r="B1133" t="str">
        <f>MID(Table1[[#This Row],[Adresse complète]],1,SEARCH("@",SUBSTITUTE(Table1[[#This Row],[Adresse complète]]," ","@",2)))</f>
        <v xml:space="preserve">6  </v>
      </c>
      <c r="C1133" t="str">
        <f>SUBSTITUTE(SUBSTITUTE(TRIM(SUBSTITUTE(Table1[[#This Row],[Adresse complète]],Table1[[#This Row],[Rue]],"")),Table1[[#This Row],[Code postal]],""),Table1[[#This Row],[Ville]],"")</f>
        <v xml:space="preserve">ROUTE DE QUANTILLY </v>
      </c>
      <c r="D1133" t="str" cm="1">
        <f t="array" ref="D1133">MID(Table1[[#This Row],[Adresse complète]],LEN(Table1[[#This Row],[Adresse complète]])-MATCH(TRUE,ISNUMBER(--(MID(Table1[[#This Row],[Adresse complète]],LEN(Table1[[#This Row],[Adresse complète]])-ROW($1:$255),1))),0)-4,5)</f>
        <v>18250</v>
      </c>
      <c r="E1133" t="str" cm="1">
        <f t="array" ref="E1133">RIGHT(Table1[[#This Row],[Adresse complète]],MATCH(TRUE,ISNUMBER(--(MID(Table1[[#This Row],[Adresse complète]],LEN(Table1[[#This Row],[Adresse complète]])-ROW($1:$255),1))),0))</f>
        <v xml:space="preserve"> ACHERES</v>
      </c>
    </row>
    <row r="1134" spans="1:5" x14ac:dyDescent="0.25">
      <c r="A1134" t="s">
        <v>1128</v>
      </c>
      <c r="B1134" t="str">
        <f>MID(Table1[[#This Row],[Adresse complète]],1,SEARCH("@",SUBSTITUTE(Table1[[#This Row],[Adresse complète]]," ","@",2)))</f>
        <v xml:space="preserve">529  </v>
      </c>
      <c r="C1134" t="str">
        <f>SUBSTITUTE(SUBSTITUTE(TRIM(SUBSTITUTE(Table1[[#This Row],[Adresse complète]],Table1[[#This Row],[Rue]],"")),Table1[[#This Row],[Code postal]],""),Table1[[#This Row],[Ville]],"")</f>
        <v xml:space="preserve">RUE PAUL VANCASSEL </v>
      </c>
      <c r="D1134" t="str" cm="1">
        <f t="array" ref="D1134">MID(Table1[[#This Row],[Adresse complète]],LEN(Table1[[#This Row],[Adresse complète]])-MATCH(TRUE,ISNUMBER(--(MID(Table1[[#This Row],[Adresse complète]],LEN(Table1[[#This Row],[Adresse complète]])-ROW($1:$255),1))),0)-4,5)</f>
        <v>59240</v>
      </c>
      <c r="E1134" t="str" cm="1">
        <f t="array" ref="E1134">RIGHT(Table1[[#This Row],[Adresse complète]],MATCH(TRUE,ISNUMBER(--(MID(Table1[[#This Row],[Adresse complète]],LEN(Table1[[#This Row],[Adresse complète]])-ROW($1:$255),1))),0))</f>
        <v xml:space="preserve"> DUNKERQUE</v>
      </c>
    </row>
    <row r="1135" spans="1:5" x14ac:dyDescent="0.25">
      <c r="A1135" t="s">
        <v>1129</v>
      </c>
      <c r="B1135" t="str">
        <f>MID(Table1[[#This Row],[Adresse complète]],1,SEARCH("@",SUBSTITUTE(Table1[[#This Row],[Adresse complète]]," ","@",2)))</f>
        <v xml:space="preserve">35 B </v>
      </c>
      <c r="C1135" t="str">
        <f>SUBSTITUTE(SUBSTITUTE(TRIM(SUBSTITUTE(Table1[[#This Row],[Adresse complète]],Table1[[#This Row],[Rue]],"")),Table1[[#This Row],[Code postal]],""),Table1[[#This Row],[Ville]],"")</f>
        <v xml:space="preserve">RUE GUSTAVE NOBLEMAIRE </v>
      </c>
      <c r="D1135" t="str" cm="1">
        <f t="array" ref="D1135">MID(Table1[[#This Row],[Adresse complète]],LEN(Table1[[#This Row],[Adresse complète]])-MATCH(TRUE,ISNUMBER(--(MID(Table1[[#This Row],[Adresse complète]],LEN(Table1[[#This Row],[Adresse complète]])-ROW($1:$255),1))),0)-4,5)</f>
        <v>01500</v>
      </c>
      <c r="E1135" t="str" cm="1">
        <f t="array" ref="E1135">RIGHT(Table1[[#This Row],[Adresse complète]],MATCH(TRUE,ISNUMBER(--(MID(Table1[[#This Row],[Adresse complète]],LEN(Table1[[#This Row],[Adresse complète]])-ROW($1:$255),1))),0))</f>
        <v xml:space="preserve"> AMBERIEU EN BUGEY</v>
      </c>
    </row>
    <row r="1136" spans="1:5" x14ac:dyDescent="0.25">
      <c r="A1136" t="s">
        <v>1130</v>
      </c>
      <c r="B1136" t="str">
        <f>MID(Table1[[#This Row],[Adresse complète]],1,SEARCH("@",SUBSTITUTE(Table1[[#This Row],[Adresse complète]]," ","@",2)))</f>
        <v xml:space="preserve">58  </v>
      </c>
      <c r="C1136" t="str">
        <f>SUBSTITUTE(SUBSTITUTE(TRIM(SUBSTITUTE(Table1[[#This Row],[Adresse complète]],Table1[[#This Row],[Rue]],"")),Table1[[#This Row],[Code postal]],""),Table1[[#This Row],[Ville]],"")</f>
        <v xml:space="preserve">RUE DU VERCORS </v>
      </c>
      <c r="D1136" t="str" cm="1">
        <f t="array" ref="D1136">MID(Table1[[#This Row],[Adresse complète]],LEN(Table1[[#This Row],[Adresse complète]])-MATCH(TRUE,ISNUMBER(--(MID(Table1[[#This Row],[Adresse complète]],LEN(Table1[[#This Row],[Adresse complète]])-ROW($1:$255),1))),0)-4,5)</f>
        <v>26300</v>
      </c>
      <c r="E1136" t="str" cm="1">
        <f t="array" ref="E1136">RIGHT(Table1[[#This Row],[Adresse complète]],MATCH(TRUE,ISNUMBER(--(MID(Table1[[#This Row],[Adresse complète]],LEN(Table1[[#This Row],[Adresse complète]])-ROW($1:$255),1))),0))</f>
        <v xml:space="preserve"> CHATUZANGE LE GOUBET</v>
      </c>
    </row>
    <row r="1137" spans="1:5" x14ac:dyDescent="0.25">
      <c r="A1137" t="s">
        <v>1131</v>
      </c>
      <c r="B1137" t="str">
        <f>MID(Table1[[#This Row],[Adresse complète]],1,SEARCH("@",SUBSTITUTE(Table1[[#This Row],[Adresse complète]]," ","@",2)))</f>
        <v xml:space="preserve">28  </v>
      </c>
      <c r="C1137" t="str">
        <f>SUBSTITUTE(SUBSTITUTE(TRIM(SUBSTITUTE(Table1[[#This Row],[Adresse complète]],Table1[[#This Row],[Rue]],"")),Table1[[#This Row],[Code postal]],""),Table1[[#This Row],[Ville]],"")</f>
        <v xml:space="preserve">RUE DE ZILINA </v>
      </c>
      <c r="D1137" t="str" cm="1">
        <f t="array" ref="D1137">MID(Table1[[#This Row],[Adresse complète]],LEN(Table1[[#This Row],[Adresse complète]])-MATCH(TRUE,ISNUMBER(--(MID(Table1[[#This Row],[Adresse complète]],LEN(Table1[[#This Row],[Adresse complète]])-ROW($1:$255),1))),0)-4,5)</f>
        <v>92000</v>
      </c>
      <c r="E1137" t="str" cm="1">
        <f t="array" ref="E1137">RIGHT(Table1[[#This Row],[Adresse complète]],MATCH(TRUE,ISNUMBER(--(MID(Table1[[#This Row],[Adresse complète]],LEN(Table1[[#This Row],[Adresse complète]])-ROW($1:$255),1))),0))</f>
        <v xml:space="preserve"> NANTERRE</v>
      </c>
    </row>
    <row r="1138" spans="1:5" x14ac:dyDescent="0.25">
      <c r="A1138" t="s">
        <v>1132</v>
      </c>
      <c r="B1138" t="str">
        <f>MID(Table1[[#This Row],[Adresse complète]],1,SEARCH("@",SUBSTITUTE(Table1[[#This Row],[Adresse complète]]," ","@",2)))</f>
        <v xml:space="preserve">9  </v>
      </c>
      <c r="C1138" t="str">
        <f>SUBSTITUTE(SUBSTITUTE(TRIM(SUBSTITUTE(Table1[[#This Row],[Adresse complète]],Table1[[#This Row],[Rue]],"")),Table1[[#This Row],[Code postal]],""),Table1[[#This Row],[Ville]],"")</f>
        <v xml:space="preserve">PASSAGE HONORE D URFE </v>
      </c>
      <c r="D1138" t="str" cm="1">
        <f t="array" ref="D1138">MID(Table1[[#This Row],[Adresse complète]],LEN(Table1[[#This Row],[Adresse complète]])-MATCH(TRUE,ISNUMBER(--(MID(Table1[[#This Row],[Adresse complète]],LEN(Table1[[#This Row],[Adresse complète]])-ROW($1:$255),1))),0)-4,5)</f>
        <v>73000</v>
      </c>
      <c r="E1138" t="str" cm="1">
        <f t="array" ref="E1138">RIGHT(Table1[[#This Row],[Adresse complète]],MATCH(TRUE,ISNUMBER(--(MID(Table1[[#This Row],[Adresse complète]],LEN(Table1[[#This Row],[Adresse complète]])-ROW($1:$255),1))),0))</f>
        <v xml:space="preserve"> CHAMBERY</v>
      </c>
    </row>
    <row r="1139" spans="1:5" x14ac:dyDescent="0.25">
      <c r="A1139" t="s">
        <v>1133</v>
      </c>
      <c r="B1139" t="str">
        <f>MID(Table1[[#This Row],[Adresse complète]],1,SEARCH("@",SUBSTITUTE(Table1[[#This Row],[Adresse complète]]," ","@",2)))</f>
        <v xml:space="preserve">10  </v>
      </c>
      <c r="C1139" t="str">
        <f>SUBSTITUTE(SUBSTITUTE(TRIM(SUBSTITUTE(Table1[[#This Row],[Adresse complète]],Table1[[#This Row],[Rue]],"")),Table1[[#This Row],[Code postal]],""),Table1[[#This Row],[Ville]],"")</f>
        <v xml:space="preserve">RUE ARMAND NUMES </v>
      </c>
      <c r="D1139" t="str" cm="1">
        <f t="array" ref="D1139">MID(Table1[[#This Row],[Adresse complète]],LEN(Table1[[#This Row],[Adresse complète]])-MATCH(TRUE,ISNUMBER(--(MID(Table1[[#This Row],[Adresse complète]],LEN(Table1[[#This Row],[Adresse complète]])-ROW($1:$255),1))),0)-4,5)</f>
        <v>92600</v>
      </c>
      <c r="E1139" t="str" cm="1">
        <f t="array" ref="E1139">RIGHT(Table1[[#This Row],[Adresse complète]],MATCH(TRUE,ISNUMBER(--(MID(Table1[[#This Row],[Adresse complète]],LEN(Table1[[#This Row],[Adresse complète]])-ROW($1:$255),1))),0))</f>
        <v xml:space="preserve"> ASNIERES SUR SEINE</v>
      </c>
    </row>
    <row r="1140" spans="1:5" x14ac:dyDescent="0.25">
      <c r="A1140" t="s">
        <v>1134</v>
      </c>
      <c r="B1140" t="str">
        <f>MID(Table1[[#This Row],[Adresse complète]],1,SEARCH("@",SUBSTITUTE(Table1[[#This Row],[Adresse complète]]," ","@",2)))</f>
        <v xml:space="preserve">7  </v>
      </c>
      <c r="C1140" t="str">
        <f>SUBSTITUTE(SUBSTITUTE(TRIM(SUBSTITUTE(Table1[[#This Row],[Adresse complète]],Table1[[#This Row],[Rue]],"")),Table1[[#This Row],[Code postal]],""),Table1[[#This Row],[Ville]],"")</f>
        <v xml:space="preserve">RUE PHILIBERT HOFFMANN </v>
      </c>
      <c r="D1140" t="str" cm="1">
        <f t="array" ref="D1140">MID(Table1[[#This Row],[Adresse complète]],LEN(Table1[[#This Row],[Adresse complète]])-MATCH(TRUE,ISNUMBER(--(MID(Table1[[#This Row],[Adresse complète]],LEN(Table1[[#This Row],[Adresse complète]])-ROW($1:$255),1))),0)-4,5)</f>
        <v>93110</v>
      </c>
      <c r="E1140" t="str" cm="1">
        <f t="array" ref="E1140">RIGHT(Table1[[#This Row],[Adresse complète]],MATCH(TRUE,ISNUMBER(--(MID(Table1[[#This Row],[Adresse complète]],LEN(Table1[[#This Row],[Adresse complète]])-ROW($1:$255),1))),0))</f>
        <v xml:space="preserve"> ROSNY SOUS BOIS</v>
      </c>
    </row>
    <row r="1141" spans="1:5" x14ac:dyDescent="0.25">
      <c r="A1141" t="s">
        <v>1135</v>
      </c>
      <c r="B1141" t="str">
        <f>MID(Table1[[#This Row],[Adresse complète]],1,SEARCH("@",SUBSTITUTE(Table1[[#This Row],[Adresse complète]]," ","@",2)))</f>
        <v xml:space="preserve">39  </v>
      </c>
      <c r="C1141" t="str">
        <f>SUBSTITUTE(SUBSTITUTE(TRIM(SUBSTITUTE(Table1[[#This Row],[Adresse complète]],Table1[[#This Row],[Rue]],"")),Table1[[#This Row],[Code postal]],""),Table1[[#This Row],[Ville]],"")</f>
        <v xml:space="preserve">PLACETTE DU GRAND SERRE </v>
      </c>
      <c r="D1141" t="str" cm="1">
        <f t="array" ref="D1141">MID(Table1[[#This Row],[Adresse complète]],LEN(Table1[[#This Row],[Adresse complète]])-MATCH(TRUE,ISNUMBER(--(MID(Table1[[#This Row],[Adresse complète]],LEN(Table1[[#This Row],[Adresse complète]])-ROW($1:$255),1))),0)-4,5)</f>
        <v>38640</v>
      </c>
      <c r="E1141" t="str" cm="1">
        <f t="array" ref="E1141">RIGHT(Table1[[#This Row],[Adresse complète]],MATCH(TRUE,ISNUMBER(--(MID(Table1[[#This Row],[Adresse complète]],LEN(Table1[[#This Row],[Adresse complète]])-ROW($1:$255),1))),0))</f>
        <v xml:space="preserve"> CLAIX</v>
      </c>
    </row>
    <row r="1142" spans="1:5" x14ac:dyDescent="0.25">
      <c r="A1142" t="s">
        <v>1136</v>
      </c>
      <c r="B1142" t="str">
        <f>MID(Table1[[#This Row],[Adresse complète]],1,SEARCH("@",SUBSTITUTE(Table1[[#This Row],[Adresse complète]]," ","@",2)))</f>
        <v xml:space="preserve">13  </v>
      </c>
      <c r="C1142" t="str">
        <f>SUBSTITUTE(SUBSTITUTE(TRIM(SUBSTITUTE(Table1[[#This Row],[Adresse complète]],Table1[[#This Row],[Rue]],"")),Table1[[#This Row],[Code postal]],""),Table1[[#This Row],[Ville]],"")</f>
        <v xml:space="preserve">MAIL SALZGITTER </v>
      </c>
      <c r="D1142" t="str" cm="1">
        <f t="array" ref="D1142">MID(Table1[[#This Row],[Adresse complète]],LEN(Table1[[#This Row],[Adresse complète]])-MATCH(TRUE,ISNUMBER(--(MID(Table1[[#This Row],[Adresse complète]],LEN(Table1[[#This Row],[Adresse complète]])-ROW($1:$255),1))),0)-4,5)</f>
        <v>94000</v>
      </c>
      <c r="E1142" t="str" cm="1">
        <f t="array" ref="E1142">RIGHT(Table1[[#This Row],[Adresse complète]],MATCH(TRUE,ISNUMBER(--(MID(Table1[[#This Row],[Adresse complète]],LEN(Table1[[#This Row],[Adresse complète]])-ROW($1:$255),1))),0))</f>
        <v xml:space="preserve"> CRETEIL</v>
      </c>
    </row>
    <row r="1143" spans="1:5" x14ac:dyDescent="0.25">
      <c r="A1143" t="s">
        <v>1137</v>
      </c>
      <c r="B1143" t="str">
        <f>MID(Table1[[#This Row],[Adresse complète]],1,SEARCH("@",SUBSTITUTE(Table1[[#This Row],[Adresse complète]]," ","@",2)))</f>
        <v xml:space="preserve">82  </v>
      </c>
      <c r="C1143" t="str">
        <f>SUBSTITUTE(SUBSTITUTE(TRIM(SUBSTITUTE(Table1[[#This Row],[Adresse complète]],Table1[[#This Row],[Rue]],"")),Table1[[#This Row],[Code postal]],""),Table1[[#This Row],[Ville]],"")</f>
        <v xml:space="preserve">AVENUE CHARLES DE GAULLE </v>
      </c>
      <c r="D1143" t="str" cm="1">
        <f t="array" ref="D1143">MID(Table1[[#This Row],[Adresse complète]],LEN(Table1[[#This Row],[Adresse complète]])-MATCH(TRUE,ISNUMBER(--(MID(Table1[[#This Row],[Adresse complète]],LEN(Table1[[#This Row],[Adresse complète]])-ROW($1:$255),1))),0)-4,5)</f>
        <v>13860</v>
      </c>
      <c r="E1143" t="str" cm="1">
        <f t="array" ref="E1143">RIGHT(Table1[[#This Row],[Adresse complète]],MATCH(TRUE,ISNUMBER(--(MID(Table1[[#This Row],[Adresse complète]],LEN(Table1[[#This Row],[Adresse complète]])-ROW($1:$255),1))),0))</f>
        <v xml:space="preserve"> PEYROLLES EN PROVENCE</v>
      </c>
    </row>
    <row r="1144" spans="1:5" x14ac:dyDescent="0.25">
      <c r="A1144" t="s">
        <v>1138</v>
      </c>
      <c r="B1144" t="str">
        <f>MID(Table1[[#This Row],[Adresse complète]],1,SEARCH("@",SUBSTITUTE(Table1[[#This Row],[Adresse complète]]," ","@",2)))</f>
        <v xml:space="preserve">31  </v>
      </c>
      <c r="C1144" t="str">
        <f>SUBSTITUTE(SUBSTITUTE(TRIM(SUBSTITUTE(Table1[[#This Row],[Adresse complète]],Table1[[#This Row],[Rue]],"")),Table1[[#This Row],[Code postal]],""),Table1[[#This Row],[Ville]],"")</f>
        <v xml:space="preserve">RUE DU BEL AIR </v>
      </c>
      <c r="D1144" t="str" cm="1">
        <f t="array" ref="D1144">MID(Table1[[#This Row],[Adresse complète]],LEN(Table1[[#This Row],[Adresse complète]])-MATCH(TRUE,ISNUMBER(--(MID(Table1[[#This Row],[Adresse complète]],LEN(Table1[[#This Row],[Adresse complète]])-ROW($1:$255),1))),0)-4,5)</f>
        <v>94240</v>
      </c>
      <c r="E1144" t="str" cm="1">
        <f t="array" ref="E1144">RIGHT(Table1[[#This Row],[Adresse complète]],MATCH(TRUE,ISNUMBER(--(MID(Table1[[#This Row],[Adresse complète]],LEN(Table1[[#This Row],[Adresse complète]])-ROW($1:$255),1))),0))</f>
        <v xml:space="preserve"> L HAY LES ROSES</v>
      </c>
    </row>
    <row r="1145" spans="1:5" x14ac:dyDescent="0.25">
      <c r="A1145" t="s">
        <v>1139</v>
      </c>
      <c r="B1145" t="str">
        <f>MID(Table1[[#This Row],[Adresse complète]],1,SEARCH("@",SUBSTITUTE(Table1[[#This Row],[Adresse complète]]," ","@",2)))</f>
        <v xml:space="preserve">43  </v>
      </c>
      <c r="C1145" t="str">
        <f>SUBSTITUTE(SUBSTITUTE(TRIM(SUBSTITUTE(Table1[[#This Row],[Adresse complète]],Table1[[#This Row],[Rue]],"")),Table1[[#This Row],[Code postal]],""),Table1[[#This Row],[Ville]],"")</f>
        <v xml:space="preserve">RUE DU GENERAL DE GAULLE </v>
      </c>
      <c r="D1145" t="str" cm="1">
        <f t="array" ref="D1145">MID(Table1[[#This Row],[Adresse complète]],LEN(Table1[[#This Row],[Adresse complète]])-MATCH(TRUE,ISNUMBER(--(MID(Table1[[#This Row],[Adresse complète]],LEN(Table1[[#This Row],[Adresse complète]])-ROW($1:$255),1))),0)-4,5)</f>
        <v>57050</v>
      </c>
      <c r="E1145" t="str" cm="1">
        <f t="array" ref="E1145">RIGHT(Table1[[#This Row],[Adresse complète]],MATCH(TRUE,ISNUMBER(--(MID(Table1[[#This Row],[Adresse complète]],LEN(Table1[[#This Row],[Adresse complète]])-ROW($1:$255),1))),0))</f>
        <v xml:space="preserve"> PLAPPEVILLE</v>
      </c>
    </row>
    <row r="1146" spans="1:5" x14ac:dyDescent="0.25">
      <c r="A1146" t="s">
        <v>1140</v>
      </c>
      <c r="B1146" t="str">
        <f>MID(Table1[[#This Row],[Adresse complète]],1,SEARCH("@",SUBSTITUTE(Table1[[#This Row],[Adresse complète]]," ","@",2)))</f>
        <v xml:space="preserve">6  </v>
      </c>
      <c r="C1146" t="str">
        <f>SUBSTITUTE(SUBSTITUTE(TRIM(SUBSTITUTE(Table1[[#This Row],[Adresse complète]],Table1[[#This Row],[Rue]],"")),Table1[[#This Row],[Code postal]],""),Table1[[#This Row],[Ville]],"")</f>
        <v xml:space="preserve">RUE DU COTEAU </v>
      </c>
      <c r="D1146" t="str" cm="1">
        <f t="array" ref="D1146">MID(Table1[[#This Row],[Adresse complète]],LEN(Table1[[#This Row],[Adresse complète]])-MATCH(TRUE,ISNUMBER(--(MID(Table1[[#This Row],[Adresse complète]],LEN(Table1[[#This Row],[Adresse complète]])-ROW($1:$255),1))),0)-4,5)</f>
        <v>78200</v>
      </c>
      <c r="E1146" t="str" cm="1">
        <f t="array" ref="E1146">RIGHT(Table1[[#This Row],[Adresse complète]],MATCH(TRUE,ISNUMBER(--(MID(Table1[[#This Row],[Adresse complète]],LEN(Table1[[#This Row],[Adresse complète]])-ROW($1:$255),1))),0))</f>
        <v xml:space="preserve"> MANTES LA JOLIE</v>
      </c>
    </row>
    <row r="1147" spans="1:5" x14ac:dyDescent="0.25">
      <c r="A1147" t="s">
        <v>1141</v>
      </c>
      <c r="B1147" t="str">
        <f>MID(Table1[[#This Row],[Adresse complète]],1,SEARCH("@",SUBSTITUTE(Table1[[#This Row],[Adresse complète]]," ","@",2)))</f>
        <v xml:space="preserve">11  </v>
      </c>
      <c r="C1147" t="str">
        <f>SUBSTITUTE(SUBSTITUTE(TRIM(SUBSTITUTE(Table1[[#This Row],[Adresse complète]],Table1[[#This Row],[Rue]],"")),Table1[[#This Row],[Code postal]],""),Table1[[#This Row],[Ville]],"")</f>
        <v xml:space="preserve">RUE DU TEMERAIRE </v>
      </c>
      <c r="D1147" t="str" cm="1">
        <f t="array" ref="D1147">MID(Table1[[#This Row],[Adresse complète]],LEN(Table1[[#This Row],[Adresse complète]])-MATCH(TRUE,ISNUMBER(--(MID(Table1[[#This Row],[Adresse complète]],LEN(Table1[[#This Row],[Adresse complète]])-ROW($1:$255),1))),0)-4,5)</f>
        <v>54136</v>
      </c>
      <c r="E1147" t="str" cm="1">
        <f t="array" ref="E1147">RIGHT(Table1[[#This Row],[Adresse complète]],MATCH(TRUE,ISNUMBER(--(MID(Table1[[#This Row],[Adresse complète]],LEN(Table1[[#This Row],[Adresse complète]])-ROW($1:$255),1))),0))</f>
        <v xml:space="preserve"> BOUXIERES AUX DAMES</v>
      </c>
    </row>
    <row r="1148" spans="1:5" x14ac:dyDescent="0.25">
      <c r="A1148" t="s">
        <v>1142</v>
      </c>
      <c r="B1148" t="str">
        <f>MID(Table1[[#This Row],[Adresse complète]],1,SEARCH("@",SUBSTITUTE(Table1[[#This Row],[Adresse complète]]," ","@",2)))</f>
        <v xml:space="preserve">25  </v>
      </c>
      <c r="C1148" t="str">
        <f>SUBSTITUTE(SUBSTITUTE(TRIM(SUBSTITUTE(Table1[[#This Row],[Adresse complète]],Table1[[#This Row],[Rue]],"")),Table1[[#This Row],[Code postal]],""),Table1[[#This Row],[Ville]],"")</f>
        <v xml:space="preserve">RUE HENRI SAUREL </v>
      </c>
      <c r="D1148" t="str" cm="1">
        <f t="array" ref="D1148">MID(Table1[[#This Row],[Adresse complète]],LEN(Table1[[#This Row],[Adresse complète]])-MATCH(TRUE,ISNUMBER(--(MID(Table1[[#This Row],[Adresse complète]],LEN(Table1[[#This Row],[Adresse complète]])-ROW($1:$255),1))),0)-4,5)</f>
        <v>34420</v>
      </c>
      <c r="E1148" t="str" cm="1">
        <f t="array" ref="E1148">RIGHT(Table1[[#This Row],[Adresse complète]],MATCH(TRUE,ISNUMBER(--(MID(Table1[[#This Row],[Adresse complète]],LEN(Table1[[#This Row],[Adresse complète]])-ROW($1:$255),1))),0))</f>
        <v xml:space="preserve"> VILLENEUVE LES BEZIERS</v>
      </c>
    </row>
    <row r="1149" spans="1:5" x14ac:dyDescent="0.25">
      <c r="A1149" t="s">
        <v>1143</v>
      </c>
      <c r="B1149" t="str">
        <f>MID(Table1[[#This Row],[Adresse complète]],1,SEARCH("@",SUBSTITUTE(Table1[[#This Row],[Adresse complète]]," ","@",2)))</f>
        <v xml:space="preserve">8  </v>
      </c>
      <c r="C1149" t="str">
        <f>SUBSTITUTE(SUBSTITUTE(TRIM(SUBSTITUTE(Table1[[#This Row],[Adresse complète]],Table1[[#This Row],[Rue]],"")),Table1[[#This Row],[Code postal]],""),Table1[[#This Row],[Ville]],"")</f>
        <v xml:space="preserve">CHEMIN PINAL </v>
      </c>
      <c r="D1149" t="str" cm="1">
        <f t="array" ref="D1149">MID(Table1[[#This Row],[Adresse complète]],LEN(Table1[[#This Row],[Adresse complète]])-MATCH(TRUE,ISNUMBER(--(MID(Table1[[#This Row],[Adresse complète]],LEN(Table1[[#This Row],[Adresse complète]])-ROW($1:$255),1))),0)-4,5)</f>
        <v>38000</v>
      </c>
      <c r="E1149" t="str" cm="1">
        <f t="array" ref="E1149">RIGHT(Table1[[#This Row],[Adresse complète]],MATCH(TRUE,ISNUMBER(--(MID(Table1[[#This Row],[Adresse complète]],LEN(Table1[[#This Row],[Adresse complète]])-ROW($1:$255),1))),0))</f>
        <v xml:space="preserve"> GRENOBLE</v>
      </c>
    </row>
    <row r="1150" spans="1:5" x14ac:dyDescent="0.25">
      <c r="A1150" t="s">
        <v>1144</v>
      </c>
      <c r="B1150" t="str">
        <f>MID(Table1[[#This Row],[Adresse complète]],1,SEARCH("@",SUBSTITUTE(Table1[[#This Row],[Adresse complète]]," ","@",2)))</f>
        <v xml:space="preserve">47  </v>
      </c>
      <c r="C1150" t="str">
        <f>SUBSTITUTE(SUBSTITUTE(TRIM(SUBSTITUTE(Table1[[#This Row],[Adresse complète]],Table1[[#This Row],[Rue]],"")),Table1[[#This Row],[Code postal]],""),Table1[[#This Row],[Ville]],"")</f>
        <v xml:space="preserve">RUE GERMAIN </v>
      </c>
      <c r="D1150" t="str" cm="1">
        <f t="array" ref="D1150">MID(Table1[[#This Row],[Adresse complète]],LEN(Table1[[#This Row],[Adresse complète]])-MATCH(TRUE,ISNUMBER(--(MID(Table1[[#This Row],[Adresse complète]],LEN(Table1[[#This Row],[Adresse complète]])-ROW($1:$255),1))),0)-4,5)</f>
        <v>69006</v>
      </c>
      <c r="E1150" t="str" cm="1">
        <f t="array" ref="E1150">RIGHT(Table1[[#This Row],[Adresse complète]],MATCH(TRUE,ISNUMBER(--(MID(Table1[[#This Row],[Adresse complète]],LEN(Table1[[#This Row],[Adresse complète]])-ROW($1:$255),1))),0))</f>
        <v xml:space="preserve"> LYON</v>
      </c>
    </row>
    <row r="1151" spans="1:5" x14ac:dyDescent="0.25">
      <c r="A1151" t="s">
        <v>1145</v>
      </c>
      <c r="B1151" t="str">
        <f>MID(Table1[[#This Row],[Adresse complète]],1,SEARCH("@",SUBSTITUTE(Table1[[#This Row],[Adresse complète]]," ","@",2)))</f>
        <v xml:space="preserve">2  </v>
      </c>
      <c r="C1151" t="str">
        <f>SUBSTITUTE(SUBSTITUTE(TRIM(SUBSTITUTE(Table1[[#This Row],[Adresse complète]],Table1[[#This Row],[Rue]],"")),Table1[[#This Row],[Code postal]],""),Table1[[#This Row],[Ville]],"")</f>
        <v xml:space="preserve">RUE JEAN MERMOZ </v>
      </c>
      <c r="D1151" t="str" cm="1">
        <f t="array" ref="D1151">MID(Table1[[#This Row],[Adresse complète]],LEN(Table1[[#This Row],[Adresse complète]])-MATCH(TRUE,ISNUMBER(--(MID(Table1[[#This Row],[Adresse complète]],LEN(Table1[[#This Row],[Adresse complète]])-ROW($1:$255),1))),0)-4,5)</f>
        <v>74100</v>
      </c>
      <c r="E1151" t="str" cm="1">
        <f t="array" ref="E1151">RIGHT(Table1[[#This Row],[Adresse complète]],MATCH(TRUE,ISNUMBER(--(MID(Table1[[#This Row],[Adresse complète]],LEN(Table1[[#This Row],[Adresse complète]])-ROW($1:$255),1))),0))</f>
        <v xml:space="preserve"> ANNEMASSE</v>
      </c>
    </row>
    <row r="1152" spans="1:5" x14ac:dyDescent="0.25">
      <c r="A1152" t="s">
        <v>1146</v>
      </c>
      <c r="B1152" t="str">
        <f>MID(Table1[[#This Row],[Adresse complète]],1,SEARCH("@",SUBSTITUTE(Table1[[#This Row],[Adresse complète]]," ","@",2)))</f>
        <v xml:space="preserve">47  </v>
      </c>
      <c r="C1152" t="str">
        <f>SUBSTITUTE(SUBSTITUTE(TRIM(SUBSTITUTE(Table1[[#This Row],[Adresse complète]],Table1[[#This Row],[Rue]],"")),Table1[[#This Row],[Code postal]],""),Table1[[#This Row],[Ville]],"")</f>
        <v xml:space="preserve">RUE DE CHAMPIGNE </v>
      </c>
      <c r="D1152" t="str" cm="1">
        <f t="array" ref="D1152">MID(Table1[[#This Row],[Adresse complète]],LEN(Table1[[#This Row],[Adresse complète]])-MATCH(TRUE,ISNUMBER(--(MID(Table1[[#This Row],[Adresse complète]],LEN(Table1[[#This Row],[Adresse complète]])-ROW($1:$255),1))),0)-4,5)</f>
        <v>49460</v>
      </c>
      <c r="E1152" t="str" cm="1">
        <f t="array" ref="E1152">RIGHT(Table1[[#This Row],[Adresse complète]],MATCH(TRUE,ISNUMBER(--(MID(Table1[[#This Row],[Adresse complète]],LEN(Table1[[#This Row],[Adresse complète]])-ROW($1:$255),1))),0))</f>
        <v xml:space="preserve"> FENEU</v>
      </c>
    </row>
    <row r="1153" spans="1:5" x14ac:dyDescent="0.25">
      <c r="A1153" t="s">
        <v>1147</v>
      </c>
      <c r="B1153" t="str">
        <f>MID(Table1[[#This Row],[Adresse complète]],1,SEARCH("@",SUBSTITUTE(Table1[[#This Row],[Adresse complète]]," ","@",2)))</f>
        <v xml:space="preserve">24  </v>
      </c>
      <c r="C1153" t="str">
        <f>SUBSTITUTE(SUBSTITUTE(TRIM(SUBSTITUTE(Table1[[#This Row],[Adresse complète]],Table1[[#This Row],[Rue]],"")),Table1[[#This Row],[Code postal]],""),Table1[[#This Row],[Ville]],"")</f>
        <v xml:space="preserve">CHEMIN DE CHARRIERE BLANCHE </v>
      </c>
      <c r="D1153" t="str" cm="1">
        <f t="array" ref="D1153">MID(Table1[[#This Row],[Adresse complète]],LEN(Table1[[#This Row],[Adresse complète]])-MATCH(TRUE,ISNUMBER(--(MID(Table1[[#This Row],[Adresse complète]],LEN(Table1[[#This Row],[Adresse complète]])-ROW($1:$255),1))),0)-4,5)</f>
        <v>69130</v>
      </c>
      <c r="E1153" t="str" cm="1">
        <f t="array" ref="E1153">RIGHT(Table1[[#This Row],[Adresse complète]],MATCH(TRUE,ISNUMBER(--(MID(Table1[[#This Row],[Adresse complète]],LEN(Table1[[#This Row],[Adresse complète]])-ROW($1:$255),1))),0))</f>
        <v xml:space="preserve"> ECULLY</v>
      </c>
    </row>
    <row r="1154" spans="1:5" x14ac:dyDescent="0.25">
      <c r="A1154" t="s">
        <v>1148</v>
      </c>
      <c r="B1154" t="str">
        <f>MID(Table1[[#This Row],[Adresse complète]],1,SEARCH("@",SUBSTITUTE(Table1[[#This Row],[Adresse complète]]," ","@",2)))</f>
        <v xml:space="preserve">41  </v>
      </c>
      <c r="C1154" t="str">
        <f>SUBSTITUTE(SUBSTITUTE(TRIM(SUBSTITUTE(Table1[[#This Row],[Adresse complète]],Table1[[#This Row],[Rue]],"")),Table1[[#This Row],[Code postal]],""),Table1[[#This Row],[Ville]],"")</f>
        <v xml:space="preserve">AVENUE MOZART </v>
      </c>
      <c r="D1154" t="str" cm="1">
        <f t="array" ref="D1154">MID(Table1[[#This Row],[Adresse complète]],LEN(Table1[[#This Row],[Adresse complète]])-MATCH(TRUE,ISNUMBER(--(MID(Table1[[#This Row],[Adresse complète]],LEN(Table1[[#This Row],[Adresse complète]])-ROW($1:$255),1))),0)-4,5)</f>
        <v>62231</v>
      </c>
      <c r="E1154" t="str" cm="1">
        <f t="array" ref="E1154">RIGHT(Table1[[#This Row],[Adresse complète]],MATCH(TRUE,ISNUMBER(--(MID(Table1[[#This Row],[Adresse complète]],LEN(Table1[[#This Row],[Adresse complète]])-ROW($1:$255),1))),0))</f>
        <v xml:space="preserve"> SANGATTE</v>
      </c>
    </row>
    <row r="1155" spans="1:5" x14ac:dyDescent="0.25">
      <c r="A1155" t="s">
        <v>1149</v>
      </c>
      <c r="B1155" t="str">
        <f>MID(Table1[[#This Row],[Adresse complète]],1,SEARCH("@",SUBSTITUTE(Table1[[#This Row],[Adresse complète]]," ","@",2)))</f>
        <v xml:space="preserve">30  </v>
      </c>
      <c r="C1155" t="str">
        <f>SUBSTITUTE(SUBSTITUTE(TRIM(SUBSTITUTE(Table1[[#This Row],[Adresse complète]],Table1[[#This Row],[Rue]],"")),Table1[[#This Row],[Code postal]],""),Table1[[#This Row],[Ville]],"")</f>
        <v xml:space="preserve">AVENUE DU MARECHAL FOCH </v>
      </c>
      <c r="D1155" t="str" cm="1">
        <f t="array" ref="D1155">MID(Table1[[#This Row],[Adresse complète]],LEN(Table1[[#This Row],[Adresse complète]])-MATCH(TRUE,ISNUMBER(--(MID(Table1[[#This Row],[Adresse complète]],LEN(Table1[[#This Row],[Adresse complète]])-ROW($1:$255),1))),0)-4,5)</f>
        <v>78800</v>
      </c>
      <c r="E1155" t="str" cm="1">
        <f t="array" ref="E1155">RIGHT(Table1[[#This Row],[Adresse complète]],MATCH(TRUE,ISNUMBER(--(MID(Table1[[#This Row],[Adresse complète]],LEN(Table1[[#This Row],[Adresse complète]])-ROW($1:$255),1))),0))</f>
        <v xml:space="preserve"> HOUILLES</v>
      </c>
    </row>
    <row r="1156" spans="1:5" x14ac:dyDescent="0.25">
      <c r="A1156" t="s">
        <v>1150</v>
      </c>
      <c r="B1156" t="str">
        <f>MID(Table1[[#This Row],[Adresse complète]],1,SEARCH("@",SUBSTITUTE(Table1[[#This Row],[Adresse complète]]," ","@",2)))</f>
        <v xml:space="preserve">4  </v>
      </c>
      <c r="C1156" t="str">
        <f>SUBSTITUTE(SUBSTITUTE(TRIM(SUBSTITUTE(Table1[[#This Row],[Adresse complète]],Table1[[#This Row],[Rue]],"")),Table1[[#This Row],[Code postal]],""),Table1[[#This Row],[Ville]],"")</f>
        <v xml:space="preserve">ALLEE DE L IMPERATRICE EUGENIE </v>
      </c>
      <c r="D1156" t="str" cm="1">
        <f t="array" ref="D1156">MID(Table1[[#This Row],[Adresse complète]],LEN(Table1[[#This Row],[Adresse complète]])-MATCH(TRUE,ISNUMBER(--(MID(Table1[[#This Row],[Adresse complète]],LEN(Table1[[#This Row],[Adresse complète]])-ROW($1:$255),1))),0)-4,5)</f>
        <v>91300</v>
      </c>
      <c r="E1156" t="str" cm="1">
        <f t="array" ref="E1156">RIGHT(Table1[[#This Row],[Adresse complète]],MATCH(TRUE,ISNUMBER(--(MID(Table1[[#This Row],[Adresse complète]],LEN(Table1[[#This Row],[Adresse complète]])-ROW($1:$255),1))),0))</f>
        <v xml:space="preserve"> MASSY</v>
      </c>
    </row>
    <row r="1157" spans="1:5" x14ac:dyDescent="0.25">
      <c r="A1157" t="s">
        <v>1151</v>
      </c>
      <c r="B1157" t="str">
        <f>MID(Table1[[#This Row],[Adresse complète]],1,SEARCH("@",SUBSTITUTE(Table1[[#This Row],[Adresse complète]]," ","@",2)))</f>
        <v xml:space="preserve">69  </v>
      </c>
      <c r="C1157" t="str">
        <f>SUBSTITUTE(SUBSTITUTE(TRIM(SUBSTITUTE(Table1[[#This Row],[Adresse complète]],Table1[[#This Row],[Rue]],"")),Table1[[#This Row],[Code postal]],""),Table1[[#This Row],[Ville]],"")</f>
        <v xml:space="preserve">AVENUE DU GENERAL DE GAULLE </v>
      </c>
      <c r="D1157" t="str" cm="1">
        <f t="array" ref="D1157">MID(Table1[[#This Row],[Adresse complète]],LEN(Table1[[#This Row],[Adresse complète]])-MATCH(TRUE,ISNUMBER(--(MID(Table1[[#This Row],[Adresse complète]],LEN(Table1[[#This Row],[Adresse complète]])-ROW($1:$255),1))),0)-4,5)</f>
        <v>77270</v>
      </c>
      <c r="E1157" t="str" cm="1">
        <f t="array" ref="E1157">RIGHT(Table1[[#This Row],[Adresse complète]],MATCH(TRUE,ISNUMBER(--(MID(Table1[[#This Row],[Adresse complète]],LEN(Table1[[#This Row],[Adresse complète]])-ROW($1:$255),1))),0))</f>
        <v xml:space="preserve"> VILLEPARISIS</v>
      </c>
    </row>
    <row r="1158" spans="1:5" x14ac:dyDescent="0.25">
      <c r="A1158" t="s">
        <v>1152</v>
      </c>
      <c r="B1158" t="str">
        <f>MID(Table1[[#This Row],[Adresse complète]],1,SEARCH("@",SUBSTITUTE(Table1[[#This Row],[Adresse complète]]," ","@",2)))</f>
        <v xml:space="preserve">11  </v>
      </c>
      <c r="C1158" t="str">
        <f>SUBSTITUTE(SUBSTITUTE(TRIM(SUBSTITUTE(Table1[[#This Row],[Adresse complète]],Table1[[#This Row],[Rue]],"")),Table1[[#This Row],[Code postal]],""),Table1[[#This Row],[Ville]],"")</f>
        <v xml:space="preserve">RUE DARWIN </v>
      </c>
      <c r="D1158" t="str" cm="1">
        <f t="array" ref="D1158">MID(Table1[[#This Row],[Adresse complète]],LEN(Table1[[#This Row],[Adresse complète]])-MATCH(TRUE,ISNUMBER(--(MID(Table1[[#This Row],[Adresse complète]],LEN(Table1[[#This Row],[Adresse complète]])-ROW($1:$255),1))),0)-4,5)</f>
        <v>32000</v>
      </c>
      <c r="E1158" t="str" cm="1">
        <f t="array" ref="E1158">RIGHT(Table1[[#This Row],[Adresse complète]],MATCH(TRUE,ISNUMBER(--(MID(Table1[[#This Row],[Adresse complète]],LEN(Table1[[#This Row],[Adresse complète]])-ROW($1:$255),1))),0))</f>
        <v xml:space="preserve"> AUCH</v>
      </c>
    </row>
    <row r="1159" spans="1:5" x14ac:dyDescent="0.25">
      <c r="A1159" t="s">
        <v>1153</v>
      </c>
      <c r="B1159" t="str">
        <f>MID(Table1[[#This Row],[Adresse complète]],1,SEARCH("@",SUBSTITUTE(Table1[[#This Row],[Adresse complète]]," ","@",2)))</f>
        <v xml:space="preserve">35  </v>
      </c>
      <c r="C1159" t="str">
        <f>SUBSTITUTE(SUBSTITUTE(TRIM(SUBSTITUTE(Table1[[#This Row],[Adresse complète]],Table1[[#This Row],[Rue]],"")),Table1[[#This Row],[Code postal]],""),Table1[[#This Row],[Ville]],"")</f>
        <v xml:space="preserve">RUE DES PYRENEES </v>
      </c>
      <c r="D1159" t="str" cm="1">
        <f t="array" ref="D1159">MID(Table1[[#This Row],[Adresse complète]],LEN(Table1[[#This Row],[Adresse complète]])-MATCH(TRUE,ISNUMBER(--(MID(Table1[[#This Row],[Adresse complète]],LEN(Table1[[#This Row],[Adresse complète]])-ROW($1:$255),1))),0)-4,5)</f>
        <v>65800</v>
      </c>
      <c r="E1159" t="str" cm="1">
        <f t="array" ref="E1159">RIGHT(Table1[[#This Row],[Adresse complète]],MATCH(TRUE,ISNUMBER(--(MID(Table1[[#This Row],[Adresse complète]],LEN(Table1[[#This Row],[Adresse complète]])-ROW($1:$255),1))),0))</f>
        <v xml:space="preserve"> AUREILHAN</v>
      </c>
    </row>
    <row r="1160" spans="1:5" x14ac:dyDescent="0.25">
      <c r="A1160" t="s">
        <v>1154</v>
      </c>
      <c r="B1160" t="str">
        <f>MID(Table1[[#This Row],[Adresse complète]],1,SEARCH("@",SUBSTITUTE(Table1[[#This Row],[Adresse complète]]," ","@",2)))</f>
        <v xml:space="preserve">8  </v>
      </c>
      <c r="C1160" t="str">
        <f>SUBSTITUTE(SUBSTITUTE(TRIM(SUBSTITUTE(Table1[[#This Row],[Adresse complète]],Table1[[#This Row],[Rue]],"")),Table1[[#This Row],[Code postal]],""),Table1[[#This Row],[Ville]],"")</f>
        <v xml:space="preserve">RUE DES FARGES </v>
      </c>
      <c r="D1160" t="str" cm="1">
        <f t="array" ref="D1160">MID(Table1[[#This Row],[Adresse complète]],LEN(Table1[[#This Row],[Adresse complète]])-MATCH(TRUE,ISNUMBER(--(MID(Table1[[#This Row],[Adresse complète]],LEN(Table1[[#This Row],[Adresse complète]])-ROW($1:$255),1))),0)-4,5)</f>
        <v>69005</v>
      </c>
      <c r="E1160" t="str" cm="1">
        <f t="array" ref="E1160">RIGHT(Table1[[#This Row],[Adresse complète]],MATCH(TRUE,ISNUMBER(--(MID(Table1[[#This Row],[Adresse complète]],LEN(Table1[[#This Row],[Adresse complète]])-ROW($1:$255),1))),0))</f>
        <v xml:space="preserve"> LYON</v>
      </c>
    </row>
    <row r="1161" spans="1:5" x14ac:dyDescent="0.25">
      <c r="A1161" t="s">
        <v>1155</v>
      </c>
      <c r="B1161" t="str">
        <f>MID(Table1[[#This Row],[Adresse complète]],1,SEARCH("@",SUBSTITUTE(Table1[[#This Row],[Adresse complète]]," ","@",2)))</f>
        <v xml:space="preserve">144  </v>
      </c>
      <c r="C1161" t="str">
        <f>SUBSTITUTE(SUBSTITUTE(TRIM(SUBSTITUTE(Table1[[#This Row],[Adresse complète]],Table1[[#This Row],[Rue]],"")),Table1[[#This Row],[Code postal]],""),Table1[[#This Row],[Ville]],"")</f>
        <v xml:space="preserve">RUE DEFRANCE </v>
      </c>
      <c r="D1161" t="str" cm="1">
        <f t="array" ref="D1161">MID(Table1[[#This Row],[Adresse complète]],LEN(Table1[[#This Row],[Adresse complète]])-MATCH(TRUE,ISNUMBER(--(MID(Table1[[#This Row],[Adresse complète]],LEN(Table1[[#This Row],[Adresse complète]])-ROW($1:$255),1))),0)-4,5)</f>
        <v>94300</v>
      </c>
      <c r="E1161" t="str" cm="1">
        <f t="array" ref="E1161">RIGHT(Table1[[#This Row],[Adresse complète]],MATCH(TRUE,ISNUMBER(--(MID(Table1[[#This Row],[Adresse complète]],LEN(Table1[[#This Row],[Adresse complète]])-ROW($1:$255),1))),0))</f>
        <v xml:space="preserve"> VINCENNES</v>
      </c>
    </row>
    <row r="1162" spans="1:5" x14ac:dyDescent="0.25">
      <c r="A1162" t="s">
        <v>1156</v>
      </c>
      <c r="B1162" t="str">
        <f>MID(Table1[[#This Row],[Adresse complète]],1,SEARCH("@",SUBSTITUTE(Table1[[#This Row],[Adresse complète]]," ","@",2)))</f>
        <v xml:space="preserve">23  </v>
      </c>
      <c r="C1162" t="str">
        <f>SUBSTITUTE(SUBSTITUTE(TRIM(SUBSTITUTE(Table1[[#This Row],[Adresse complète]],Table1[[#This Row],[Rue]],"")),Table1[[#This Row],[Code postal]],""),Table1[[#This Row],[Ville]],"")</f>
        <v xml:space="preserve">AVENUE SAINTE MARGUERITE </v>
      </c>
      <c r="D1162" t="str" cm="1">
        <f t="array" ref="D1162">MID(Table1[[#This Row],[Adresse complète]],LEN(Table1[[#This Row],[Adresse complète]])-MATCH(TRUE,ISNUMBER(--(MID(Table1[[#This Row],[Adresse complète]],LEN(Table1[[#This Row],[Adresse complète]])-ROW($1:$255),1))),0)-4,5)</f>
        <v>06200</v>
      </c>
      <c r="E1162" t="str" cm="1">
        <f t="array" ref="E1162">RIGHT(Table1[[#This Row],[Adresse complète]],MATCH(TRUE,ISNUMBER(--(MID(Table1[[#This Row],[Adresse complète]],LEN(Table1[[#This Row],[Adresse complète]])-ROW($1:$255),1))),0))</f>
        <v xml:space="preserve"> NICE</v>
      </c>
    </row>
    <row r="1163" spans="1:5" x14ac:dyDescent="0.25">
      <c r="A1163" t="s">
        <v>1157</v>
      </c>
      <c r="B1163" t="str">
        <f>MID(Table1[[#This Row],[Adresse complète]],1,SEARCH("@",SUBSTITUTE(Table1[[#This Row],[Adresse complète]]," ","@",2)))</f>
        <v xml:space="preserve">23  </v>
      </c>
      <c r="C1163" t="str">
        <f>SUBSTITUTE(SUBSTITUTE(TRIM(SUBSTITUTE(Table1[[#This Row],[Adresse complète]],Table1[[#This Row],[Rue]],"")),Table1[[#This Row],[Code postal]],""),Table1[[#This Row],[Ville]],"")</f>
        <v xml:space="preserve">BOULEVARD DE NANCY </v>
      </c>
      <c r="D1163" t="str" cm="1">
        <f t="array" ref="D1163">MID(Table1[[#This Row],[Adresse complète]],LEN(Table1[[#This Row],[Adresse complète]])-MATCH(TRUE,ISNUMBER(--(MID(Table1[[#This Row],[Adresse complète]],LEN(Table1[[#This Row],[Adresse complète]])-ROW($1:$255),1))),0)-4,5)</f>
        <v>67000</v>
      </c>
      <c r="E1163" t="str" cm="1">
        <f t="array" ref="E1163">RIGHT(Table1[[#This Row],[Adresse complète]],MATCH(TRUE,ISNUMBER(--(MID(Table1[[#This Row],[Adresse complète]],LEN(Table1[[#This Row],[Adresse complète]])-ROW($1:$255),1))),0))</f>
        <v xml:space="preserve"> STRASBOURG</v>
      </c>
    </row>
    <row r="1164" spans="1:5" x14ac:dyDescent="0.25">
      <c r="A1164" t="s">
        <v>1158</v>
      </c>
      <c r="B1164" t="str">
        <f>MID(Table1[[#This Row],[Adresse complète]],1,SEARCH("@",SUBSTITUTE(Table1[[#This Row],[Adresse complète]]," ","@",2)))</f>
        <v xml:space="preserve">5  </v>
      </c>
      <c r="C1164" t="str">
        <f>SUBSTITUTE(SUBSTITUTE(TRIM(SUBSTITUTE(Table1[[#This Row],[Adresse complète]],Table1[[#This Row],[Rue]],"")),Table1[[#This Row],[Code postal]],""),Table1[[#This Row],[Ville]],"")</f>
        <v xml:space="preserve">RUE DES SCULPTEURS </v>
      </c>
      <c r="D1164" t="str" cm="1">
        <f t="array" ref="D1164">MID(Table1[[#This Row],[Adresse complète]],LEN(Table1[[#This Row],[Adresse complète]])-MATCH(TRUE,ISNUMBER(--(MID(Table1[[#This Row],[Adresse complète]],LEN(Table1[[#This Row],[Adresse complète]])-ROW($1:$255),1))),0)-4,5)</f>
        <v>67380</v>
      </c>
      <c r="E1164" t="str" cm="1">
        <f t="array" ref="E1164">RIGHT(Table1[[#This Row],[Adresse complète]],MATCH(TRUE,ISNUMBER(--(MID(Table1[[#This Row],[Adresse complète]],LEN(Table1[[#This Row],[Adresse complète]])-ROW($1:$255),1))),0))</f>
        <v xml:space="preserve"> LINGOLSHEIM</v>
      </c>
    </row>
    <row r="1165" spans="1:5" x14ac:dyDescent="0.25">
      <c r="A1165" t="s">
        <v>1159</v>
      </c>
      <c r="B1165" t="str">
        <f>MID(Table1[[#This Row],[Adresse complète]],1,SEARCH("@",SUBSTITUTE(Table1[[#This Row],[Adresse complète]]," ","@",2)))</f>
        <v xml:space="preserve">4  </v>
      </c>
      <c r="C1165" t="str">
        <f>SUBSTITUTE(SUBSTITUTE(TRIM(SUBSTITUTE(Table1[[#This Row],[Adresse complète]],Table1[[#This Row],[Rue]],"")),Table1[[#This Row],[Code postal]],""),Table1[[#This Row],[Ville]],"")</f>
        <v xml:space="preserve">RUE DU DOCTEUR VETERINAIRE RAMON </v>
      </c>
      <c r="D1165" t="str" cm="1">
        <f t="array" ref="D1165">MID(Table1[[#This Row],[Adresse complète]],LEN(Table1[[#This Row],[Adresse complète]])-MATCH(TRUE,ISNUMBER(--(MID(Table1[[#This Row],[Adresse complète]],LEN(Table1[[#This Row],[Adresse complète]])-ROW($1:$255),1))),0)-4,5)</f>
        <v>37540</v>
      </c>
      <c r="E1165" t="str" cm="1">
        <f t="array" ref="E1165">RIGHT(Table1[[#This Row],[Adresse complète]],MATCH(TRUE,ISNUMBER(--(MID(Table1[[#This Row],[Adresse complète]],LEN(Table1[[#This Row],[Adresse complète]])-ROW($1:$255),1))),0))</f>
        <v xml:space="preserve"> SAINT CYR SUR LOIRE</v>
      </c>
    </row>
    <row r="1166" spans="1:5" x14ac:dyDescent="0.25">
      <c r="A1166" t="s">
        <v>1160</v>
      </c>
      <c r="B1166" t="str">
        <f>MID(Table1[[#This Row],[Adresse complète]],1,SEARCH("@",SUBSTITUTE(Table1[[#This Row],[Adresse complète]]," ","@",2)))</f>
        <v xml:space="preserve">9  </v>
      </c>
      <c r="C1166" t="str">
        <f>SUBSTITUTE(SUBSTITUTE(TRIM(SUBSTITUTE(Table1[[#This Row],[Adresse complète]],Table1[[#This Row],[Rue]],"")),Table1[[#This Row],[Code postal]],""),Table1[[#This Row],[Ville]],"")</f>
        <v xml:space="preserve">ALLEE OLDARRA </v>
      </c>
      <c r="D1166" t="str" cm="1">
        <f t="array" ref="D1166">MID(Table1[[#This Row],[Adresse complète]],LEN(Table1[[#This Row],[Adresse complète]])-MATCH(TRUE,ISNUMBER(--(MID(Table1[[#This Row],[Adresse complète]],LEN(Table1[[#This Row],[Adresse complète]])-ROW($1:$255),1))),0)-4,5)</f>
        <v>64200</v>
      </c>
      <c r="E1166" t="str" cm="1">
        <f t="array" ref="E1166">RIGHT(Table1[[#This Row],[Adresse complète]],MATCH(TRUE,ISNUMBER(--(MID(Table1[[#This Row],[Adresse complète]],LEN(Table1[[#This Row],[Adresse complète]])-ROW($1:$255),1))),0))</f>
        <v xml:space="preserve"> BIARRITZ</v>
      </c>
    </row>
    <row r="1167" spans="1:5" x14ac:dyDescent="0.25">
      <c r="A1167" t="s">
        <v>1161</v>
      </c>
      <c r="B1167" t="str">
        <f>MID(Table1[[#This Row],[Adresse complète]],1,SEARCH("@",SUBSTITUTE(Table1[[#This Row],[Adresse complète]]," ","@",2)))</f>
        <v xml:space="preserve">4 T </v>
      </c>
      <c r="C1167" t="str">
        <f>SUBSTITUTE(SUBSTITUTE(TRIM(SUBSTITUTE(Table1[[#This Row],[Adresse complète]],Table1[[#This Row],[Rue]],"")),Table1[[#This Row],[Code postal]],""),Table1[[#This Row],[Ville]],"")</f>
        <v xml:space="preserve">AVENUE DES REDONNES </v>
      </c>
      <c r="D1167" t="str" cm="1">
        <f t="array" ref="D1167">MID(Table1[[#This Row],[Adresse complète]],LEN(Table1[[#This Row],[Adresse complète]])-MATCH(TRUE,ISNUMBER(--(MID(Table1[[#This Row],[Adresse complète]],LEN(Table1[[#This Row],[Adresse complète]])-ROW($1:$255),1))),0)-4,5)</f>
        <v>83320</v>
      </c>
      <c r="E1167" t="str" cm="1">
        <f t="array" ref="E1167">RIGHT(Table1[[#This Row],[Adresse complète]],MATCH(TRUE,ISNUMBER(--(MID(Table1[[#This Row],[Adresse complète]],LEN(Table1[[#This Row],[Adresse complète]])-ROW($1:$255),1))),0))</f>
        <v xml:space="preserve"> CARQUEIRANNE</v>
      </c>
    </row>
    <row r="1168" spans="1:5" x14ac:dyDescent="0.25">
      <c r="A1168" t="s">
        <v>1162</v>
      </c>
      <c r="B1168" t="str">
        <f>MID(Table1[[#This Row],[Adresse complète]],1,SEARCH("@",SUBSTITUTE(Table1[[#This Row],[Adresse complète]]," ","@",2)))</f>
        <v xml:space="preserve">27  </v>
      </c>
      <c r="C1168" t="str">
        <f>SUBSTITUTE(SUBSTITUTE(TRIM(SUBSTITUTE(Table1[[#This Row],[Adresse complète]],Table1[[#This Row],[Rue]],"")),Table1[[#This Row],[Code postal]],""),Table1[[#This Row],[Ville]],"")</f>
        <v xml:space="preserve">BOULEVARD DE LA REVOLUTION </v>
      </c>
      <c r="D1168" t="str" cm="1">
        <f t="array" ref="D1168">MID(Table1[[#This Row],[Adresse complète]],LEN(Table1[[#This Row],[Adresse complète]])-MATCH(TRUE,ISNUMBER(--(MID(Table1[[#This Row],[Adresse complète]],LEN(Table1[[#This Row],[Adresse complète]])-ROW($1:$255),1))),0)-4,5)</f>
        <v>13003</v>
      </c>
      <c r="E1168" t="str" cm="1">
        <f t="array" ref="E1168">RIGHT(Table1[[#This Row],[Adresse complète]],MATCH(TRUE,ISNUMBER(--(MID(Table1[[#This Row],[Adresse complète]],LEN(Table1[[#This Row],[Adresse complète]])-ROW($1:$255),1))),0))</f>
        <v xml:space="preserve"> MARSEILLE</v>
      </c>
    </row>
    <row r="1169" spans="1:5" x14ac:dyDescent="0.25">
      <c r="A1169" t="s">
        <v>1163</v>
      </c>
      <c r="B1169" t="str">
        <f>MID(Table1[[#This Row],[Adresse complète]],1,SEARCH("@",SUBSTITUTE(Table1[[#This Row],[Adresse complète]]," ","@",2)))</f>
        <v xml:space="preserve">18  </v>
      </c>
      <c r="C1169" t="str">
        <f>SUBSTITUTE(SUBSTITUTE(TRIM(SUBSTITUTE(Table1[[#This Row],[Adresse complète]],Table1[[#This Row],[Rue]],"")),Table1[[#This Row],[Code postal]],""),Table1[[#This Row],[Ville]],"")</f>
        <v xml:space="preserve">RUE LE SUEUR </v>
      </c>
      <c r="D1169" t="str" cm="1">
        <f t="array" ref="D1169">MID(Table1[[#This Row],[Adresse complète]],LEN(Table1[[#This Row],[Adresse complète]])-MATCH(TRUE,ISNUMBER(--(MID(Table1[[#This Row],[Adresse complète]],LEN(Table1[[#This Row],[Adresse complète]])-ROW($1:$255),1))),0)-4,5)</f>
        <v>75116</v>
      </c>
      <c r="E1169" t="str" cm="1">
        <f t="array" ref="E1169">RIGHT(Table1[[#This Row],[Adresse complète]],MATCH(TRUE,ISNUMBER(--(MID(Table1[[#This Row],[Adresse complète]],LEN(Table1[[#This Row],[Adresse complète]])-ROW($1:$255),1))),0))</f>
        <v xml:space="preserve"> PARIS</v>
      </c>
    </row>
    <row r="1170" spans="1:5" x14ac:dyDescent="0.25">
      <c r="A1170" t="s">
        <v>1164</v>
      </c>
      <c r="B1170" t="str">
        <f>MID(Table1[[#This Row],[Adresse complète]],1,SEARCH("@",SUBSTITUTE(Table1[[#This Row],[Adresse complète]]," ","@",2)))</f>
        <v xml:space="preserve">5  </v>
      </c>
      <c r="C1170" t="str">
        <f>SUBSTITUTE(SUBSTITUTE(TRIM(SUBSTITUTE(Table1[[#This Row],[Adresse complète]],Table1[[#This Row],[Rue]],"")),Table1[[#This Row],[Code postal]],""),Table1[[#This Row],[Ville]],"")</f>
        <v xml:space="preserve">RUE DU BUISSON DE LA BERGERE </v>
      </c>
      <c r="D1170" t="str" cm="1">
        <f t="array" ref="D1170">MID(Table1[[#This Row],[Adresse complète]],LEN(Table1[[#This Row],[Adresse complète]])-MATCH(TRUE,ISNUMBER(--(MID(Table1[[#This Row],[Adresse complète]],LEN(Table1[[#This Row],[Adresse complète]])-ROW($1:$255),1))),0)-4,5)</f>
        <v>94120</v>
      </c>
      <c r="E1170" t="str" cm="1">
        <f t="array" ref="E1170">RIGHT(Table1[[#This Row],[Adresse complète]],MATCH(TRUE,ISNUMBER(--(MID(Table1[[#This Row],[Adresse complète]],LEN(Table1[[#This Row],[Adresse complète]])-ROW($1:$255),1))),0))</f>
        <v xml:space="preserve"> FONTENAY SOUS BOIS</v>
      </c>
    </row>
    <row r="1171" spans="1:5" x14ac:dyDescent="0.25">
      <c r="A1171" t="s">
        <v>1165</v>
      </c>
      <c r="B1171" t="str">
        <f>MID(Table1[[#This Row],[Adresse complète]],1,SEARCH("@",SUBSTITUTE(Table1[[#This Row],[Adresse complète]]," ","@",2)))</f>
        <v xml:space="preserve">6  </v>
      </c>
      <c r="C1171" t="str">
        <f>SUBSTITUTE(SUBSTITUTE(TRIM(SUBSTITUTE(Table1[[#This Row],[Adresse complète]],Table1[[#This Row],[Rue]],"")),Table1[[#This Row],[Code postal]],""),Table1[[#This Row],[Ville]],"")</f>
        <v xml:space="preserve">RUE DU TERTRE </v>
      </c>
      <c r="D1171" t="str" cm="1">
        <f t="array" ref="D1171">MID(Table1[[#This Row],[Adresse complète]],LEN(Table1[[#This Row],[Adresse complète]])-MATCH(TRUE,ISNUMBER(--(MID(Table1[[#This Row],[Adresse complète]],LEN(Table1[[#This Row],[Adresse complète]])-ROW($1:$255),1))),0)-4,5)</f>
        <v>49460</v>
      </c>
      <c r="E1171" t="str" cm="1">
        <f t="array" ref="E1171">RIGHT(Table1[[#This Row],[Adresse complète]],MATCH(TRUE,ISNUMBER(--(MID(Table1[[#This Row],[Adresse complète]],LEN(Table1[[#This Row],[Adresse complète]])-ROW($1:$255),1))),0))</f>
        <v xml:space="preserve"> MONTREUIL JUIGNE</v>
      </c>
    </row>
    <row r="1172" spans="1:5" x14ac:dyDescent="0.25">
      <c r="A1172" t="s">
        <v>1166</v>
      </c>
      <c r="B1172" t="str">
        <f>MID(Table1[[#This Row],[Adresse complète]],1,SEARCH("@",SUBSTITUTE(Table1[[#This Row],[Adresse complète]]," ","@",2)))</f>
        <v xml:space="preserve">6  </v>
      </c>
      <c r="C1172" t="str">
        <f>SUBSTITUTE(SUBSTITUTE(TRIM(SUBSTITUTE(Table1[[#This Row],[Adresse complète]],Table1[[#This Row],[Rue]],"")),Table1[[#This Row],[Code postal]],""),Table1[[#This Row],[Ville]],"")</f>
        <v xml:space="preserve">CHEMIN DE LA HOLTZMATT </v>
      </c>
      <c r="D1172" t="str" cm="1">
        <f t="array" ref="D1172">MID(Table1[[#This Row],[Adresse complète]],LEN(Table1[[#This Row],[Adresse complète]])-MATCH(TRUE,ISNUMBER(--(MID(Table1[[#This Row],[Adresse complète]],LEN(Table1[[#This Row],[Adresse complète]])-ROW($1:$255),1))),0)-4,5)</f>
        <v>67200</v>
      </c>
      <c r="E1172" t="str" cm="1">
        <f t="array" ref="E1172">RIGHT(Table1[[#This Row],[Adresse complète]],MATCH(TRUE,ISNUMBER(--(MID(Table1[[#This Row],[Adresse complète]],LEN(Table1[[#This Row],[Adresse complète]])-ROW($1:$255),1))),0))</f>
        <v xml:space="preserve"> STRASBOURG</v>
      </c>
    </row>
    <row r="1173" spans="1:5" x14ac:dyDescent="0.25">
      <c r="A1173" t="s">
        <v>1167</v>
      </c>
      <c r="B1173" t="str">
        <f>MID(Table1[[#This Row],[Adresse complète]],1,SEARCH("@",SUBSTITUTE(Table1[[#This Row],[Adresse complète]]," ","@",2)))</f>
        <v xml:space="preserve">4  </v>
      </c>
      <c r="C1173" t="str">
        <f>SUBSTITUTE(SUBSTITUTE(TRIM(SUBSTITUTE(Table1[[#This Row],[Adresse complète]],Table1[[#This Row],[Rue]],"")),Table1[[#This Row],[Code postal]],""),Table1[[#This Row],[Ville]],"")</f>
        <v xml:space="preserve">RUE DU SOUS MARIN LA MINERVE </v>
      </c>
      <c r="D1173" t="str" cm="1">
        <f t="array" ref="D1173">MID(Table1[[#This Row],[Adresse complète]],LEN(Table1[[#This Row],[Adresse complète]])-MATCH(TRUE,ISNUMBER(--(MID(Table1[[#This Row],[Adresse complète]],LEN(Table1[[#This Row],[Adresse complète]])-ROW($1:$255),1))),0)-4,5)</f>
        <v>83200</v>
      </c>
      <c r="E1173" t="str" cm="1">
        <f t="array" ref="E1173">RIGHT(Table1[[#This Row],[Adresse complète]],MATCH(TRUE,ISNUMBER(--(MID(Table1[[#This Row],[Adresse complète]],LEN(Table1[[#This Row],[Adresse complète]])-ROW($1:$255),1))),0))</f>
        <v xml:space="preserve"> TOULON</v>
      </c>
    </row>
    <row r="1174" spans="1:5" x14ac:dyDescent="0.25">
      <c r="A1174" t="s">
        <v>1168</v>
      </c>
      <c r="B1174" t="str">
        <f>MID(Table1[[#This Row],[Adresse complète]],1,SEARCH("@",SUBSTITUTE(Table1[[#This Row],[Adresse complète]]," ","@",2)))</f>
        <v xml:space="preserve">46  </v>
      </c>
      <c r="C1174" t="str">
        <f>SUBSTITUTE(SUBSTITUTE(TRIM(SUBSTITUTE(Table1[[#This Row],[Adresse complète]],Table1[[#This Row],[Rue]],"")),Table1[[#This Row],[Code postal]],""),Table1[[#This Row],[Ville]],"")</f>
        <v xml:space="preserve">RUE ANTOINE LELEU </v>
      </c>
      <c r="D1174" t="str" cm="1">
        <f t="array" ref="D1174">MID(Table1[[#This Row],[Adresse complète]],LEN(Table1[[#This Row],[Adresse complète]])-MATCH(TRUE,ISNUMBER(--(MID(Table1[[#This Row],[Adresse complète]],LEN(Table1[[#This Row],[Adresse complète]])-ROW($1:$255),1))),0)-4,5)</f>
        <v>62100</v>
      </c>
      <c r="E1174" t="str" cm="1">
        <f t="array" ref="E1174">RIGHT(Table1[[#This Row],[Adresse complète]],MATCH(TRUE,ISNUMBER(--(MID(Table1[[#This Row],[Adresse complète]],LEN(Table1[[#This Row],[Adresse complète]])-ROW($1:$255),1))),0))</f>
        <v xml:space="preserve"> CALAIS</v>
      </c>
    </row>
    <row r="1175" spans="1:5" x14ac:dyDescent="0.25">
      <c r="A1175" t="s">
        <v>1169</v>
      </c>
      <c r="B1175" t="str">
        <f>MID(Table1[[#This Row],[Adresse complète]],1,SEARCH("@",SUBSTITUTE(Table1[[#This Row],[Adresse complète]]," ","@",2)))</f>
        <v xml:space="preserve">3  </v>
      </c>
      <c r="C1175" t="str">
        <f>SUBSTITUTE(SUBSTITUTE(TRIM(SUBSTITUTE(Table1[[#This Row],[Adresse complète]],Table1[[#This Row],[Rue]],"")),Table1[[#This Row],[Code postal]],""),Table1[[#This Row],[Ville]],"")</f>
        <v xml:space="preserve">RUE DE LACAUNE </v>
      </c>
      <c r="D1175" t="str" cm="1">
        <f t="array" ref="D1175">MID(Table1[[#This Row],[Adresse complète]],LEN(Table1[[#This Row],[Adresse complète]])-MATCH(TRUE,ISNUMBER(--(MID(Table1[[#This Row],[Adresse complète]],LEN(Table1[[#This Row],[Adresse complète]])-ROW($1:$255),1))),0)-4,5)</f>
        <v>31490</v>
      </c>
      <c r="E1175" t="str" cm="1">
        <f t="array" ref="E1175">RIGHT(Table1[[#This Row],[Adresse complète]],MATCH(TRUE,ISNUMBER(--(MID(Table1[[#This Row],[Adresse complète]],LEN(Table1[[#This Row],[Adresse complète]])-ROW($1:$255),1))),0))</f>
        <v xml:space="preserve"> LEGUEVIN</v>
      </c>
    </row>
    <row r="1176" spans="1:5" x14ac:dyDescent="0.25">
      <c r="A1176" t="s">
        <v>1170</v>
      </c>
      <c r="B1176" t="str">
        <f>MID(Table1[[#This Row],[Adresse complète]],1,SEARCH("@",SUBSTITUTE(Table1[[#This Row],[Adresse complète]]," ","@",2)))</f>
        <v xml:space="preserve">11  </v>
      </c>
      <c r="C1176" t="str">
        <f>SUBSTITUTE(SUBSTITUTE(TRIM(SUBSTITUTE(Table1[[#This Row],[Adresse complète]],Table1[[#This Row],[Rue]],"")),Table1[[#This Row],[Code postal]],""),Table1[[#This Row],[Ville]],"")</f>
        <v xml:space="preserve">RUE DE DOUAUMONT </v>
      </c>
      <c r="D1176" t="str" cm="1">
        <f t="array" ref="D1176">MID(Table1[[#This Row],[Adresse complète]],LEN(Table1[[#This Row],[Adresse complète]])-MATCH(TRUE,ISNUMBER(--(MID(Table1[[#This Row],[Adresse complète]],LEN(Table1[[#This Row],[Adresse complète]])-ROW($1:$255),1))),0)-4,5)</f>
        <v>42400</v>
      </c>
      <c r="E1176" t="str" cm="1">
        <f t="array" ref="E1176">RIGHT(Table1[[#This Row],[Adresse complète]],MATCH(TRUE,ISNUMBER(--(MID(Table1[[#This Row],[Adresse complète]],LEN(Table1[[#This Row],[Adresse complète]])-ROW($1:$255),1))),0))</f>
        <v xml:space="preserve"> SAINT CHAMOND</v>
      </c>
    </row>
    <row r="1177" spans="1:5" x14ac:dyDescent="0.25">
      <c r="A1177" t="s">
        <v>1171</v>
      </c>
      <c r="B1177" t="str">
        <f>MID(Table1[[#This Row],[Adresse complète]],1,SEARCH("@",SUBSTITUTE(Table1[[#This Row],[Adresse complète]]," ","@",2)))</f>
        <v xml:space="preserve">88  </v>
      </c>
      <c r="C1177" t="str">
        <f>SUBSTITUTE(SUBSTITUTE(TRIM(SUBSTITUTE(Table1[[#This Row],[Adresse complète]],Table1[[#This Row],[Rue]],"")),Table1[[#This Row],[Code postal]],""),Table1[[#This Row],[Ville]],"")</f>
        <v xml:space="preserve">AVENUE DE LAON </v>
      </c>
      <c r="D1177" t="str" cm="1">
        <f t="array" ref="D1177">MID(Table1[[#This Row],[Adresse complète]],LEN(Table1[[#This Row],[Adresse complète]])-MATCH(TRUE,ISNUMBER(--(MID(Table1[[#This Row],[Adresse complète]],LEN(Table1[[#This Row],[Adresse complète]])-ROW($1:$255),1))),0)-4,5)</f>
        <v>51100</v>
      </c>
      <c r="E1177" t="str" cm="1">
        <f t="array" ref="E1177">RIGHT(Table1[[#This Row],[Adresse complète]],MATCH(TRUE,ISNUMBER(--(MID(Table1[[#This Row],[Adresse complète]],LEN(Table1[[#This Row],[Adresse complète]])-ROW($1:$255),1))),0))</f>
        <v xml:space="preserve"> REIMS</v>
      </c>
    </row>
    <row r="1178" spans="1:5" x14ac:dyDescent="0.25">
      <c r="A1178" t="s">
        <v>1172</v>
      </c>
      <c r="B1178" t="str">
        <f>MID(Table1[[#This Row],[Adresse complète]],1,SEARCH("@",SUBSTITUTE(Table1[[#This Row],[Adresse complète]]," ","@",2)))</f>
        <v xml:space="preserve">37  </v>
      </c>
      <c r="C1178" t="str">
        <f>SUBSTITUTE(SUBSTITUTE(TRIM(SUBSTITUTE(Table1[[#This Row],[Adresse complète]],Table1[[#This Row],[Rue]],"")),Table1[[#This Row],[Code postal]],""),Table1[[#This Row],[Ville]],"")</f>
        <v xml:space="preserve">AVENUE LUCIEN RENE DUCHESNE </v>
      </c>
      <c r="D1178" t="str" cm="1">
        <f t="array" ref="D1178">MID(Table1[[#This Row],[Adresse complète]],LEN(Table1[[#This Row],[Adresse complète]])-MATCH(TRUE,ISNUMBER(--(MID(Table1[[#This Row],[Adresse complète]],LEN(Table1[[#This Row],[Adresse complète]])-ROW($1:$255),1))),0)-4,5)</f>
        <v>78170</v>
      </c>
      <c r="E1178" t="str" cm="1">
        <f t="array" ref="E1178">RIGHT(Table1[[#This Row],[Adresse complète]],MATCH(TRUE,ISNUMBER(--(MID(Table1[[#This Row],[Adresse complète]],LEN(Table1[[#This Row],[Adresse complète]])-ROW($1:$255),1))),0))</f>
        <v xml:space="preserve"> LA CELLE SAINT CLOUD</v>
      </c>
    </row>
    <row r="1179" spans="1:5" x14ac:dyDescent="0.25">
      <c r="A1179" t="s">
        <v>1173</v>
      </c>
      <c r="B1179" t="str">
        <f>MID(Table1[[#This Row],[Adresse complète]],1,SEARCH("@",SUBSTITUTE(Table1[[#This Row],[Adresse complète]]," ","@",2)))</f>
        <v xml:space="preserve">1  </v>
      </c>
      <c r="C1179" t="str">
        <f>SUBSTITUTE(SUBSTITUTE(TRIM(SUBSTITUTE(Table1[[#This Row],[Adresse complète]],Table1[[#This Row],[Rue]],"")),Table1[[#This Row],[Code postal]],""),Table1[[#This Row],[Ville]],"")</f>
        <v xml:space="preserve">RUE ALBERT CAMUS </v>
      </c>
      <c r="D1179" t="str" cm="1">
        <f t="array" ref="D1179">MID(Table1[[#This Row],[Adresse complète]],LEN(Table1[[#This Row],[Adresse complète]])-MATCH(TRUE,ISNUMBER(--(MID(Table1[[#This Row],[Adresse complète]],LEN(Table1[[#This Row],[Adresse complète]])-ROW($1:$255),1))),0)-4,5)</f>
        <v>42100</v>
      </c>
      <c r="E1179" t="str" cm="1">
        <f t="array" ref="E1179">RIGHT(Table1[[#This Row],[Adresse complète]],MATCH(TRUE,ISNUMBER(--(MID(Table1[[#This Row],[Adresse complète]],LEN(Table1[[#This Row],[Adresse complète]])-ROW($1:$255),1))),0))</f>
        <v xml:space="preserve"> SAINT ETIENNE</v>
      </c>
    </row>
    <row r="1180" spans="1:5" x14ac:dyDescent="0.25">
      <c r="A1180" t="s">
        <v>1174</v>
      </c>
      <c r="B1180" t="str">
        <f>MID(Table1[[#This Row],[Adresse complète]],1,SEARCH("@",SUBSTITUTE(Table1[[#This Row],[Adresse complète]]," ","@",2)))</f>
        <v xml:space="preserve">37 B </v>
      </c>
      <c r="C1180" t="str">
        <f>SUBSTITUTE(SUBSTITUTE(TRIM(SUBSTITUTE(Table1[[#This Row],[Adresse complète]],Table1[[#This Row],[Rue]],"")),Table1[[#This Row],[Code postal]],""),Table1[[#This Row],[Ville]],"")</f>
        <v xml:space="preserve">AVENUE GEORGES CLEMENCEAU </v>
      </c>
      <c r="D1180" t="str" cm="1">
        <f t="array" ref="D1180">MID(Table1[[#This Row],[Adresse complète]],LEN(Table1[[#This Row],[Adresse complète]])-MATCH(TRUE,ISNUMBER(--(MID(Table1[[#This Row],[Adresse complète]],LEN(Table1[[#This Row],[Adresse complète]])-ROW($1:$255),1))),0)-4,5)</f>
        <v>93360</v>
      </c>
      <c r="E1180" t="str" cm="1">
        <f t="array" ref="E1180">RIGHT(Table1[[#This Row],[Adresse complète]],MATCH(TRUE,ISNUMBER(--(MID(Table1[[#This Row],[Adresse complète]],LEN(Table1[[#This Row],[Adresse complète]])-ROW($1:$255),1))),0))</f>
        <v xml:space="preserve"> NEUILLY PLAISANCE</v>
      </c>
    </row>
    <row r="1181" spans="1:5" x14ac:dyDescent="0.25">
      <c r="A1181" t="s">
        <v>1175</v>
      </c>
      <c r="B1181" t="str">
        <f>MID(Table1[[#This Row],[Adresse complète]],1,SEARCH("@",SUBSTITUTE(Table1[[#This Row],[Adresse complète]]," ","@",2)))</f>
        <v xml:space="preserve">44  </v>
      </c>
      <c r="C1181" t="str">
        <f>SUBSTITUTE(SUBSTITUTE(TRIM(SUBSTITUTE(Table1[[#This Row],[Adresse complète]],Table1[[#This Row],[Rue]],"")),Table1[[#This Row],[Code postal]],""),Table1[[#This Row],[Ville]],"")</f>
        <v xml:space="preserve">AVENUE NATIONALE </v>
      </c>
      <c r="D1181" t="str" cm="1">
        <f t="array" ref="D1181">MID(Table1[[#This Row],[Adresse complète]],LEN(Table1[[#This Row],[Adresse complète]])-MATCH(TRUE,ISNUMBER(--(MID(Table1[[#This Row],[Adresse complète]],LEN(Table1[[#This Row],[Adresse complète]])-ROW($1:$255),1))),0)-4,5)</f>
        <v>51100</v>
      </c>
      <c r="E1181" t="str" cm="1">
        <f t="array" ref="E1181">RIGHT(Table1[[#This Row],[Adresse complète]],MATCH(TRUE,ISNUMBER(--(MID(Table1[[#This Row],[Adresse complète]],LEN(Table1[[#This Row],[Adresse complète]])-ROW($1:$255),1))),0))</f>
        <v xml:space="preserve"> REIMS</v>
      </c>
    </row>
    <row r="1182" spans="1:5" x14ac:dyDescent="0.25">
      <c r="A1182" t="s">
        <v>1176</v>
      </c>
      <c r="B1182" t="str">
        <f>MID(Table1[[#This Row],[Adresse complète]],1,SEARCH("@",SUBSTITUTE(Table1[[#This Row],[Adresse complète]]," ","@",2)))</f>
        <v xml:space="preserve">119  </v>
      </c>
      <c r="C1182" t="str">
        <f>SUBSTITUTE(SUBSTITUTE(TRIM(SUBSTITUTE(Table1[[#This Row],[Adresse complète]],Table1[[#This Row],[Rue]],"")),Table1[[#This Row],[Code postal]],""),Table1[[#This Row],[Ville]],"")</f>
        <v xml:space="preserve">IMPASSE DU VIVALDI </v>
      </c>
      <c r="D1182" t="str" cm="1">
        <f t="array" ref="D1182">MID(Table1[[#This Row],[Adresse complète]],LEN(Table1[[#This Row],[Adresse complète]])-MATCH(TRUE,ISNUMBER(--(MID(Table1[[#This Row],[Adresse complète]],LEN(Table1[[#This Row],[Adresse complète]])-ROW($1:$255),1))),0)-4,5)</f>
        <v>83210</v>
      </c>
      <c r="E1182" t="str" cm="1">
        <f t="array" ref="E1182">RIGHT(Table1[[#This Row],[Adresse complète]],MATCH(TRUE,ISNUMBER(--(MID(Table1[[#This Row],[Adresse complète]],LEN(Table1[[#This Row],[Adresse complète]])-ROW($1:$255),1))),0))</f>
        <v xml:space="preserve"> LA FARLEDE</v>
      </c>
    </row>
    <row r="1183" spans="1:5" x14ac:dyDescent="0.25">
      <c r="A1183" t="s">
        <v>1177</v>
      </c>
      <c r="B1183" t="str">
        <f>MID(Table1[[#This Row],[Adresse complète]],1,SEARCH("@",SUBSTITUTE(Table1[[#This Row],[Adresse complète]]," ","@",2)))</f>
        <v xml:space="preserve">88  </v>
      </c>
      <c r="C1183" t="str">
        <f>SUBSTITUTE(SUBSTITUTE(TRIM(SUBSTITUTE(Table1[[#This Row],[Adresse complète]],Table1[[#This Row],[Rue]],"")),Table1[[#This Row],[Code postal]],""),Table1[[#This Row],[Ville]],"")</f>
        <v xml:space="preserve">RUE LA FONTAINE </v>
      </c>
      <c r="D1183" t="str" cm="1">
        <f t="array" ref="D1183">MID(Table1[[#This Row],[Adresse complète]],LEN(Table1[[#This Row],[Adresse complète]])-MATCH(TRUE,ISNUMBER(--(MID(Table1[[#This Row],[Adresse complète]],LEN(Table1[[#This Row],[Adresse complète]])-ROW($1:$255),1))),0)-4,5)</f>
        <v>62100</v>
      </c>
      <c r="E1183" t="str" cm="1">
        <f t="array" ref="E1183">RIGHT(Table1[[#This Row],[Adresse complète]],MATCH(TRUE,ISNUMBER(--(MID(Table1[[#This Row],[Adresse complète]],LEN(Table1[[#This Row],[Adresse complète]])-ROW($1:$255),1))),0))</f>
        <v xml:space="preserve"> CALAIS</v>
      </c>
    </row>
    <row r="1184" spans="1:5" x14ac:dyDescent="0.25">
      <c r="A1184" t="s">
        <v>1178</v>
      </c>
      <c r="B1184" t="str">
        <f>MID(Table1[[#This Row],[Adresse complète]],1,SEARCH("@",SUBSTITUTE(Table1[[#This Row],[Adresse complète]]," ","@",2)))</f>
        <v xml:space="preserve">122  </v>
      </c>
      <c r="C1184" t="str">
        <f>SUBSTITUTE(SUBSTITUTE(TRIM(SUBSTITUTE(Table1[[#This Row],[Adresse complète]],Table1[[#This Row],[Rue]],"")),Table1[[#This Row],[Code postal]],""),Table1[[#This Row],[Ville]],"")</f>
        <v xml:space="preserve">RUE JULES GUESDE </v>
      </c>
      <c r="D1184" t="str" cm="1">
        <f t="array" ref="D1184">MID(Table1[[#This Row],[Adresse complète]],LEN(Table1[[#This Row],[Adresse complète]])-MATCH(TRUE,ISNUMBER(--(MID(Table1[[#This Row],[Adresse complète]],LEN(Table1[[#This Row],[Adresse complète]])-ROW($1:$255),1))),0)-4,5)</f>
        <v>69400</v>
      </c>
      <c r="E1184" t="str" cm="1">
        <f t="array" ref="E1184">RIGHT(Table1[[#This Row],[Adresse complète]],MATCH(TRUE,ISNUMBER(--(MID(Table1[[#This Row],[Adresse complète]],LEN(Table1[[#This Row],[Adresse complète]])-ROW($1:$255),1))),0))</f>
        <v xml:space="preserve"> VILLEFRANCHE SUR SAONE</v>
      </c>
    </row>
    <row r="1185" spans="1:5" x14ac:dyDescent="0.25">
      <c r="A1185" t="s">
        <v>1179</v>
      </c>
      <c r="B1185" t="str">
        <f>MID(Table1[[#This Row],[Adresse complète]],1,SEARCH("@",SUBSTITUTE(Table1[[#This Row],[Adresse complète]]," ","@",2)))</f>
        <v xml:space="preserve">105  </v>
      </c>
      <c r="C1185" t="str">
        <f>SUBSTITUTE(SUBSTITUTE(TRIM(SUBSTITUTE(Table1[[#This Row],[Adresse complète]],Table1[[#This Row],[Rue]],"")),Table1[[#This Row],[Code postal]],""),Table1[[#This Row],[Ville]],"")</f>
        <v xml:space="preserve">CHEMIN DE LA THEOULIERE </v>
      </c>
      <c r="D1185" t="str" cm="1">
        <f t="array" ref="D1185">MID(Table1[[#This Row],[Adresse complète]],LEN(Table1[[#This Row],[Adresse complète]])-MATCH(TRUE,ISNUMBER(--(MID(Table1[[#This Row],[Adresse complète]],LEN(Table1[[#This Row],[Adresse complète]])-ROW($1:$255),1))),0)-4,5)</f>
        <v>06210</v>
      </c>
      <c r="E1185" t="str" cm="1">
        <f t="array" ref="E1185">RIGHT(Table1[[#This Row],[Adresse complète]],MATCH(TRUE,ISNUMBER(--(MID(Table1[[#This Row],[Adresse complète]],LEN(Table1[[#This Row],[Adresse complète]])-ROW($1:$255),1))),0))</f>
        <v xml:space="preserve"> MANDELIEU LA NAPOULE</v>
      </c>
    </row>
    <row r="1186" spans="1:5" x14ac:dyDescent="0.25">
      <c r="A1186" t="s">
        <v>1180</v>
      </c>
      <c r="B1186" t="str">
        <f>MID(Table1[[#This Row],[Adresse complète]],1,SEARCH("@",SUBSTITUTE(Table1[[#This Row],[Adresse complète]]," ","@",2)))</f>
        <v xml:space="preserve">17  </v>
      </c>
      <c r="C1186" t="str">
        <f>SUBSTITUTE(SUBSTITUTE(TRIM(SUBSTITUTE(Table1[[#This Row],[Adresse complète]],Table1[[#This Row],[Rue]],"")),Table1[[#This Row],[Code postal]],""),Table1[[#This Row],[Ville]],"")</f>
        <v xml:space="preserve">RUE CLAUDE DEBUSSY </v>
      </c>
      <c r="D1186" t="str" cm="1">
        <f t="array" ref="D1186">MID(Table1[[#This Row],[Adresse complète]],LEN(Table1[[#This Row],[Adresse complète]])-MATCH(TRUE,ISNUMBER(--(MID(Table1[[#This Row],[Adresse complète]],LEN(Table1[[#This Row],[Adresse complète]])-ROW($1:$255),1))),0)-4,5)</f>
        <v>91260</v>
      </c>
      <c r="E1186" t="str" cm="1">
        <f t="array" ref="E1186">RIGHT(Table1[[#This Row],[Adresse complète]],MATCH(TRUE,ISNUMBER(--(MID(Table1[[#This Row],[Adresse complète]],LEN(Table1[[#This Row],[Adresse complète]])-ROW($1:$255),1))),0))</f>
        <v xml:space="preserve"> JUVISY SUR ORGE</v>
      </c>
    </row>
    <row r="1187" spans="1:5" x14ac:dyDescent="0.25">
      <c r="A1187" t="s">
        <v>1181</v>
      </c>
      <c r="B1187" t="str">
        <f>MID(Table1[[#This Row],[Adresse complète]],1,SEARCH("@",SUBSTITUTE(Table1[[#This Row],[Adresse complète]]," ","@",2)))</f>
        <v xml:space="preserve">7  </v>
      </c>
      <c r="C1187" t="str">
        <f>SUBSTITUTE(SUBSTITUTE(TRIM(SUBSTITUTE(Table1[[#This Row],[Adresse complète]],Table1[[#This Row],[Rue]],"")),Table1[[#This Row],[Code postal]],""),Table1[[#This Row],[Ville]],"")</f>
        <v xml:space="preserve">RUE DES LOUVIERES </v>
      </c>
      <c r="D1187" t="str" cm="1">
        <f t="array" ref="D1187">MID(Table1[[#This Row],[Adresse complète]],LEN(Table1[[#This Row],[Adresse complète]])-MATCH(TRUE,ISNUMBER(--(MID(Table1[[#This Row],[Adresse complète]],LEN(Table1[[#This Row],[Adresse complète]])-ROW($1:$255),1))),0)-4,5)</f>
        <v>78180</v>
      </c>
      <c r="E1187" t="str" cm="1">
        <f t="array" ref="E1187">RIGHT(Table1[[#This Row],[Adresse complète]],MATCH(TRUE,ISNUMBER(--(MID(Table1[[#This Row],[Adresse complète]],LEN(Table1[[#This Row],[Adresse complète]])-ROW($1:$255),1))),0))</f>
        <v xml:space="preserve"> MONTIGNY LE BRETONNEUX</v>
      </c>
    </row>
    <row r="1188" spans="1:5" x14ac:dyDescent="0.25">
      <c r="A1188" t="s">
        <v>61</v>
      </c>
      <c r="B1188" t="str">
        <f>MID(Table1[[#This Row],[Adresse complète]],1,SEARCH("@",SUBSTITUTE(Table1[[#This Row],[Adresse complète]]," ","@",2)))</f>
        <v xml:space="preserve">66  </v>
      </c>
      <c r="C1188" t="str">
        <f>SUBSTITUTE(SUBSTITUTE(TRIM(SUBSTITUTE(Table1[[#This Row],[Adresse complète]],Table1[[#This Row],[Rue]],"")),Table1[[#This Row],[Code postal]],""),Table1[[#This Row],[Ville]],"")</f>
        <v xml:space="preserve">CHEMIN RURAL VALBARELLE ST MARCEL </v>
      </c>
      <c r="D1188" t="str" cm="1">
        <f t="array" ref="D1188">MID(Table1[[#This Row],[Adresse complète]],LEN(Table1[[#This Row],[Adresse complète]])-MATCH(TRUE,ISNUMBER(--(MID(Table1[[#This Row],[Adresse complète]],LEN(Table1[[#This Row],[Adresse complète]])-ROW($1:$255),1))),0)-4,5)</f>
        <v>13010</v>
      </c>
      <c r="E1188" t="str" cm="1">
        <f t="array" ref="E1188">RIGHT(Table1[[#This Row],[Adresse complète]],MATCH(TRUE,ISNUMBER(--(MID(Table1[[#This Row],[Adresse complète]],LEN(Table1[[#This Row],[Adresse complète]])-ROW($1:$255),1))),0))</f>
        <v xml:space="preserve"> MARSEILLE</v>
      </c>
    </row>
    <row r="1189" spans="1:5" x14ac:dyDescent="0.25">
      <c r="A1189" t="s">
        <v>1182</v>
      </c>
      <c r="B1189" t="str">
        <f>MID(Table1[[#This Row],[Adresse complète]],1,SEARCH("@",SUBSTITUTE(Table1[[#This Row],[Adresse complète]]," ","@",2)))</f>
        <v xml:space="preserve">11  </v>
      </c>
      <c r="C1189" t="str">
        <f>SUBSTITUTE(SUBSTITUTE(TRIM(SUBSTITUTE(Table1[[#This Row],[Adresse complète]],Table1[[#This Row],[Rue]],"")),Table1[[#This Row],[Code postal]],""),Table1[[#This Row],[Ville]],"")</f>
        <v xml:space="preserve">RUE DE NEAUPHLE </v>
      </c>
      <c r="D1189" t="str" cm="1">
        <f t="array" ref="D1189">MID(Table1[[#This Row],[Adresse complète]],LEN(Table1[[#This Row],[Adresse complète]])-MATCH(TRUE,ISNUMBER(--(MID(Table1[[#This Row],[Adresse complète]],LEN(Table1[[#This Row],[Adresse complète]])-ROW($1:$255),1))),0)-4,5)</f>
        <v>78760</v>
      </c>
      <c r="E1189" t="str" cm="1">
        <f t="array" ref="E1189">RIGHT(Table1[[#This Row],[Adresse complète]],MATCH(TRUE,ISNUMBER(--(MID(Table1[[#This Row],[Adresse complète]],LEN(Table1[[#This Row],[Adresse complète]])-ROW($1:$255),1))),0))</f>
        <v xml:space="preserve"> JOUARS PONTCHARTRAIN</v>
      </c>
    </row>
    <row r="1190" spans="1:5" x14ac:dyDescent="0.25">
      <c r="A1190" t="s">
        <v>1183</v>
      </c>
      <c r="B1190" t="str">
        <f>MID(Table1[[#This Row],[Adresse complète]],1,SEARCH("@",SUBSTITUTE(Table1[[#This Row],[Adresse complète]]," ","@",2)))</f>
        <v xml:space="preserve">6  </v>
      </c>
      <c r="C1190" t="str">
        <f>SUBSTITUTE(SUBSTITUTE(TRIM(SUBSTITUTE(Table1[[#This Row],[Adresse complète]],Table1[[#This Row],[Rue]],"")),Table1[[#This Row],[Code postal]],""),Table1[[#This Row],[Ville]],"")</f>
        <v xml:space="preserve">RUE SAINT EXUPERY </v>
      </c>
      <c r="D1190" t="str" cm="1">
        <f t="array" ref="D1190">MID(Table1[[#This Row],[Adresse complète]],LEN(Table1[[#This Row],[Adresse complète]])-MATCH(TRUE,ISNUMBER(--(MID(Table1[[#This Row],[Adresse complète]],LEN(Table1[[#This Row],[Adresse complète]])-ROW($1:$255),1))),0)-4,5)</f>
        <v>49100</v>
      </c>
      <c r="E1190" t="str" cm="1">
        <f t="array" ref="E1190">RIGHT(Table1[[#This Row],[Adresse complète]],MATCH(TRUE,ISNUMBER(--(MID(Table1[[#This Row],[Adresse complète]],LEN(Table1[[#This Row],[Adresse complète]])-ROW($1:$255),1))),0))</f>
        <v xml:space="preserve"> ANGERS</v>
      </c>
    </row>
    <row r="1191" spans="1:5" x14ac:dyDescent="0.25">
      <c r="A1191" t="s">
        <v>1184</v>
      </c>
      <c r="B1191" t="str">
        <f>MID(Table1[[#This Row],[Adresse complète]],1,SEARCH("@",SUBSTITUTE(Table1[[#This Row],[Adresse complète]]," ","@",2)))</f>
        <v xml:space="preserve">216 E </v>
      </c>
      <c r="C1191" t="str">
        <f>SUBSTITUTE(SUBSTITUTE(TRIM(SUBSTITUTE(Table1[[#This Row],[Adresse complète]],Table1[[#This Row],[Rue]],"")),Table1[[#This Row],[Code postal]],""),Table1[[#This Row],[Ville]],"")</f>
        <v xml:space="preserve">AVENUE DE LA DIVISION LECLERC </v>
      </c>
      <c r="D1191" t="str" cm="1">
        <f t="array" ref="D1191">MID(Table1[[#This Row],[Adresse complète]],LEN(Table1[[#This Row],[Adresse complète]])-MATCH(TRUE,ISNUMBER(--(MID(Table1[[#This Row],[Adresse complète]],LEN(Table1[[#This Row],[Adresse complète]])-ROW($1:$255),1))),0)-4,5)</f>
        <v>95200</v>
      </c>
      <c r="E1191" t="str" cm="1">
        <f t="array" ref="E1191">RIGHT(Table1[[#This Row],[Adresse complète]],MATCH(TRUE,ISNUMBER(--(MID(Table1[[#This Row],[Adresse complète]],LEN(Table1[[#This Row],[Adresse complète]])-ROW($1:$255),1))),0))</f>
        <v xml:space="preserve"> SARCELLES</v>
      </c>
    </row>
    <row r="1192" spans="1:5" x14ac:dyDescent="0.25">
      <c r="A1192" t="s">
        <v>1185</v>
      </c>
      <c r="B1192" t="str">
        <f>MID(Table1[[#This Row],[Adresse complète]],1,SEARCH("@",SUBSTITUTE(Table1[[#This Row],[Adresse complète]]," ","@",2)))</f>
        <v xml:space="preserve">10  </v>
      </c>
      <c r="C1192" t="str">
        <f>SUBSTITUTE(SUBSTITUTE(TRIM(SUBSTITUTE(Table1[[#This Row],[Adresse complète]],Table1[[#This Row],[Rue]],"")),Table1[[#This Row],[Code postal]],""),Table1[[#This Row],[Ville]],"")</f>
        <v xml:space="preserve">RUE RAYMOND RADIGUET </v>
      </c>
      <c r="D1192" t="str" cm="1">
        <f t="array" ref="D1192">MID(Table1[[#This Row],[Adresse complète]],LEN(Table1[[#This Row],[Adresse complète]])-MATCH(TRUE,ISNUMBER(--(MID(Table1[[#This Row],[Adresse complète]],LEN(Table1[[#This Row],[Adresse complète]])-ROW($1:$255),1))),0)-4,5)</f>
        <v>95200</v>
      </c>
      <c r="E1192" t="str" cm="1">
        <f t="array" ref="E1192">RIGHT(Table1[[#This Row],[Adresse complète]],MATCH(TRUE,ISNUMBER(--(MID(Table1[[#This Row],[Adresse complète]],LEN(Table1[[#This Row],[Adresse complète]])-ROW($1:$255),1))),0))</f>
        <v xml:space="preserve"> SARCELLES</v>
      </c>
    </row>
    <row r="1193" spans="1:5" x14ac:dyDescent="0.25">
      <c r="A1193" t="s">
        <v>1186</v>
      </c>
      <c r="B1193" t="str">
        <f>MID(Table1[[#This Row],[Adresse complète]],1,SEARCH("@",SUBSTITUTE(Table1[[#This Row],[Adresse complète]]," ","@",2)))</f>
        <v xml:space="preserve">7  </v>
      </c>
      <c r="C1193" t="str">
        <f>SUBSTITUTE(SUBSTITUTE(TRIM(SUBSTITUTE(Table1[[#This Row],[Adresse complète]],Table1[[#This Row],[Rue]],"")),Table1[[#This Row],[Code postal]],""),Table1[[#This Row],[Ville]],"")</f>
        <v xml:space="preserve">RUE JULES VERCRUYSSE </v>
      </c>
      <c r="D1193" t="str" cm="1">
        <f t="array" ref="D1193">MID(Table1[[#This Row],[Adresse complète]],LEN(Table1[[#This Row],[Adresse complète]])-MATCH(TRUE,ISNUMBER(--(MID(Table1[[#This Row],[Adresse complète]],LEN(Table1[[#This Row],[Adresse complète]])-ROW($1:$255),1))),0)-4,5)</f>
        <v>93170</v>
      </c>
      <c r="E1193" t="str" cm="1">
        <f t="array" ref="E1193">RIGHT(Table1[[#This Row],[Adresse complète]],MATCH(TRUE,ISNUMBER(--(MID(Table1[[#This Row],[Adresse complète]],LEN(Table1[[#This Row],[Adresse complète]])-ROW($1:$255),1))),0))</f>
        <v xml:space="preserve"> BAGNOLET</v>
      </c>
    </row>
    <row r="1194" spans="1:5" x14ac:dyDescent="0.25">
      <c r="A1194" t="s">
        <v>1187</v>
      </c>
      <c r="B1194" t="str">
        <f>MID(Table1[[#This Row],[Adresse complète]],1,SEARCH("@",SUBSTITUTE(Table1[[#This Row],[Adresse complète]]," ","@",2)))</f>
        <v xml:space="preserve">827  </v>
      </c>
      <c r="C1194" t="str">
        <f>SUBSTITUTE(SUBSTITUTE(TRIM(SUBSTITUTE(Table1[[#This Row],[Adresse complète]],Table1[[#This Row],[Rue]],"")),Table1[[#This Row],[Code postal]],""),Table1[[#This Row],[Ville]],"")</f>
        <v xml:space="preserve">CORNICHE PAUL BENARD </v>
      </c>
      <c r="D1194" t="str" cm="1">
        <f t="array" ref="D1194">MID(Table1[[#This Row],[Adresse complète]],LEN(Table1[[#This Row],[Adresse complète]])-MATCH(TRUE,ISNUMBER(--(MID(Table1[[#This Row],[Adresse complète]],LEN(Table1[[#This Row],[Adresse complète]])-ROW($1:$255),1))),0)-4,5)</f>
        <v>06370</v>
      </c>
      <c r="E1194" t="str" cm="1">
        <f t="array" ref="E1194">RIGHT(Table1[[#This Row],[Adresse complète]],MATCH(TRUE,ISNUMBER(--(MID(Table1[[#This Row],[Adresse complète]],LEN(Table1[[#This Row],[Adresse complète]])-ROW($1:$255),1))),0))</f>
        <v xml:space="preserve"> MOUANS SARTOUX</v>
      </c>
    </row>
    <row r="1195" spans="1:5" x14ac:dyDescent="0.25">
      <c r="A1195" t="s">
        <v>1188</v>
      </c>
      <c r="B1195" t="str">
        <f>MID(Table1[[#This Row],[Adresse complète]],1,SEARCH("@",SUBSTITUTE(Table1[[#This Row],[Adresse complète]]," ","@",2)))</f>
        <v xml:space="preserve">442  </v>
      </c>
      <c r="C1195" t="str">
        <f>SUBSTITUTE(SUBSTITUTE(TRIM(SUBSTITUTE(Table1[[#This Row],[Adresse complète]],Table1[[#This Row],[Rue]],"")),Table1[[#This Row],[Code postal]],""),Table1[[#This Row],[Ville]],"")</f>
        <v xml:space="preserve">RUE LOUIS ASTIER </v>
      </c>
      <c r="D1195" t="str" cm="1">
        <f t="array" ref="D1195">MID(Table1[[#This Row],[Adresse complète]],LEN(Table1[[#This Row],[Adresse complète]])-MATCH(TRUE,ISNUMBER(--(MID(Table1[[#This Row],[Adresse complète]],LEN(Table1[[#This Row],[Adresse complète]])-ROW($1:$255),1))),0)-4,5)</f>
        <v>01200</v>
      </c>
      <c r="E1195" t="str" cm="1">
        <f t="array" ref="E1195">RIGHT(Table1[[#This Row],[Adresse complète]],MATCH(TRUE,ISNUMBER(--(MID(Table1[[#This Row],[Adresse complète]],LEN(Table1[[#This Row],[Adresse complète]])-ROW($1:$255),1))),0))</f>
        <v xml:space="preserve"> VALSERHONE</v>
      </c>
    </row>
    <row r="1196" spans="1:5" x14ac:dyDescent="0.25">
      <c r="A1196" t="s">
        <v>1189</v>
      </c>
      <c r="B1196" t="str">
        <f>MID(Table1[[#This Row],[Adresse complète]],1,SEARCH("@",SUBSTITUTE(Table1[[#This Row],[Adresse complète]]," ","@",2)))</f>
        <v xml:space="preserve">911  </v>
      </c>
      <c r="C1196" t="str">
        <f>SUBSTITUTE(SUBSTITUTE(TRIM(SUBSTITUTE(Table1[[#This Row],[Adresse complète]],Table1[[#This Row],[Rue]],"")),Table1[[#This Row],[Code postal]],""),Table1[[#This Row],[Ville]],"")</f>
        <v xml:space="preserve">CHEMIN DES GRANDES CADALLES </v>
      </c>
      <c r="D1196" t="str" cm="1">
        <f t="array" ref="D1196">MID(Table1[[#This Row],[Adresse complète]],LEN(Table1[[#This Row],[Adresse complète]])-MATCH(TRUE,ISNUMBER(--(MID(Table1[[#This Row],[Adresse complète]],LEN(Table1[[#This Row],[Adresse complète]])-ROW($1:$255),1))),0)-4,5)</f>
        <v>01000</v>
      </c>
      <c r="E1196" t="str" cm="1">
        <f t="array" ref="E1196">RIGHT(Table1[[#This Row],[Adresse complète]],MATCH(TRUE,ISNUMBER(--(MID(Table1[[#This Row],[Adresse complète]],LEN(Table1[[#This Row],[Adresse complète]])-ROW($1:$255),1))),0))</f>
        <v xml:space="preserve"> SAINT DENIS LES BOURG</v>
      </c>
    </row>
    <row r="1197" spans="1:5" x14ac:dyDescent="0.25">
      <c r="A1197" t="s">
        <v>1190</v>
      </c>
      <c r="B1197" t="str">
        <f>MID(Table1[[#This Row],[Adresse complète]],1,SEARCH("@",SUBSTITUTE(Table1[[#This Row],[Adresse complète]]," ","@",2)))</f>
        <v xml:space="preserve">20  </v>
      </c>
      <c r="C1197" t="str">
        <f>SUBSTITUTE(SUBSTITUTE(TRIM(SUBSTITUTE(Table1[[#This Row],[Adresse complète]],Table1[[#This Row],[Rue]],"")),Table1[[#This Row],[Code postal]],""),Table1[[#This Row],[Ville]],"")</f>
        <v xml:space="preserve">RUE ALEXIS MARTIN </v>
      </c>
      <c r="D1197" t="str" cm="1">
        <f t="array" ref="D1197">MID(Table1[[#This Row],[Adresse complète]],LEN(Table1[[#This Row],[Adresse complète]])-MATCH(TRUE,ISNUMBER(--(MID(Table1[[#This Row],[Adresse complète]],LEN(Table1[[#This Row],[Adresse complète]])-ROW($1:$255),1))),0)-4,5)</f>
        <v>92240</v>
      </c>
      <c r="E1197" t="str" cm="1">
        <f t="array" ref="E1197">RIGHT(Table1[[#This Row],[Adresse complète]],MATCH(TRUE,ISNUMBER(--(MID(Table1[[#This Row],[Adresse complète]],LEN(Table1[[#This Row],[Adresse complète]])-ROW($1:$255),1))),0))</f>
        <v xml:space="preserve"> MALAKOFF</v>
      </c>
    </row>
    <row r="1198" spans="1:5" x14ac:dyDescent="0.25">
      <c r="A1198" t="s">
        <v>1191</v>
      </c>
      <c r="B1198" t="str">
        <f>MID(Table1[[#This Row],[Adresse complète]],1,SEARCH("@",SUBSTITUTE(Table1[[#This Row],[Adresse complète]]," ","@",2)))</f>
        <v xml:space="preserve">14  </v>
      </c>
      <c r="C1198" t="str">
        <f>SUBSTITUTE(SUBSTITUTE(TRIM(SUBSTITUTE(Table1[[#This Row],[Adresse complète]],Table1[[#This Row],[Rue]],"")),Table1[[#This Row],[Code postal]],""),Table1[[#This Row],[Ville]],"")</f>
        <v xml:space="preserve">RUE D ATHENES </v>
      </c>
      <c r="D1198" t="str" cm="1">
        <f t="array" ref="D1198">MID(Table1[[#This Row],[Adresse complète]],LEN(Table1[[#This Row],[Adresse complète]])-MATCH(TRUE,ISNUMBER(--(MID(Table1[[#This Row],[Adresse complète]],LEN(Table1[[#This Row],[Adresse complète]])-ROW($1:$255),1))),0)-4,5)</f>
        <v>93000</v>
      </c>
      <c r="E1198" t="str" cm="1">
        <f t="array" ref="E1198">RIGHT(Table1[[#This Row],[Adresse complète]],MATCH(TRUE,ISNUMBER(--(MID(Table1[[#This Row],[Adresse complète]],LEN(Table1[[#This Row],[Adresse complète]])-ROW($1:$255),1))),0))</f>
        <v xml:space="preserve"> BOBIGNY</v>
      </c>
    </row>
    <row r="1199" spans="1:5" x14ac:dyDescent="0.25">
      <c r="A1199" t="s">
        <v>1192</v>
      </c>
      <c r="B1199" t="str">
        <f>MID(Table1[[#This Row],[Adresse complète]],1,SEARCH("@",SUBSTITUTE(Table1[[#This Row],[Adresse complète]]," ","@",2)))</f>
        <v xml:space="preserve">26  </v>
      </c>
      <c r="C1199" t="str">
        <f>SUBSTITUTE(SUBSTITUTE(TRIM(SUBSTITUTE(Table1[[#This Row],[Adresse complète]],Table1[[#This Row],[Rue]],"")),Table1[[#This Row],[Code postal]],""),Table1[[#This Row],[Ville]],"")</f>
        <v xml:space="preserve">RUE DU BOCHU </v>
      </c>
      <c r="D1199" t="str" cm="1">
        <f t="array" ref="D1199">MID(Table1[[#This Row],[Adresse complète]],LEN(Table1[[#This Row],[Adresse complète]])-MATCH(TRUE,ISNUMBER(--(MID(Table1[[#This Row],[Adresse complète]],LEN(Table1[[#This Row],[Adresse complète]])-ROW($1:$255),1))),0)-4,5)</f>
        <v>69340</v>
      </c>
      <c r="E1199" t="str" cm="1">
        <f t="array" ref="E1199">RIGHT(Table1[[#This Row],[Adresse complète]],MATCH(TRUE,ISNUMBER(--(MID(Table1[[#This Row],[Adresse complète]],LEN(Table1[[#This Row],[Adresse complète]])-ROW($1:$255),1))),0))</f>
        <v xml:space="preserve"> FRANCHEVILLE</v>
      </c>
    </row>
    <row r="1200" spans="1:5" x14ac:dyDescent="0.25">
      <c r="A1200" t="s">
        <v>1193</v>
      </c>
      <c r="B1200" t="str">
        <f>MID(Table1[[#This Row],[Adresse complète]],1,SEARCH("@",SUBSTITUTE(Table1[[#This Row],[Adresse complète]]," ","@",2)))</f>
        <v xml:space="preserve">10  </v>
      </c>
      <c r="C1200" t="str">
        <f>SUBSTITUTE(SUBSTITUTE(TRIM(SUBSTITUTE(Table1[[#This Row],[Adresse complète]],Table1[[#This Row],[Rue]],"")),Table1[[#This Row],[Code postal]],""),Table1[[#This Row],[Ville]],"")</f>
        <v xml:space="preserve">RUE DU BEARN </v>
      </c>
      <c r="D1200" t="str" cm="1">
        <f t="array" ref="D1200">MID(Table1[[#This Row],[Adresse complète]],LEN(Table1[[#This Row],[Adresse complète]])-MATCH(TRUE,ISNUMBER(--(MID(Table1[[#This Row],[Adresse complète]],LEN(Table1[[#This Row],[Adresse complète]])-ROW($1:$255),1))),0)-4,5)</f>
        <v>31490</v>
      </c>
      <c r="E1200" t="str" cm="1">
        <f t="array" ref="E1200">RIGHT(Table1[[#This Row],[Adresse complète]],MATCH(TRUE,ISNUMBER(--(MID(Table1[[#This Row],[Adresse complète]],LEN(Table1[[#This Row],[Adresse complète]])-ROW($1:$255),1))),0))</f>
        <v xml:space="preserve"> LEGUEVIN</v>
      </c>
    </row>
    <row r="1201" spans="1:5" x14ac:dyDescent="0.25">
      <c r="A1201" t="s">
        <v>1194</v>
      </c>
      <c r="B1201" t="str">
        <f>MID(Table1[[#This Row],[Adresse complète]],1,SEARCH("@",SUBSTITUTE(Table1[[#This Row],[Adresse complète]]," ","@",2)))</f>
        <v xml:space="preserve">138  </v>
      </c>
      <c r="C1201" t="str">
        <f>SUBSTITUTE(SUBSTITUTE(TRIM(SUBSTITUTE(Table1[[#This Row],[Adresse complète]],Table1[[#This Row],[Rue]],"")),Table1[[#This Row],[Code postal]],""),Table1[[#This Row],[Ville]],"")</f>
        <v xml:space="preserve">CHEMIN DES EMERIES </v>
      </c>
      <c r="D1201" t="str" cm="1">
        <f t="array" ref="D1201">MID(Table1[[#This Row],[Adresse complète]],LEN(Table1[[#This Row],[Adresse complète]])-MATCH(TRUE,ISNUMBER(--(MID(Table1[[#This Row],[Adresse complète]],LEN(Table1[[#This Row],[Adresse complète]])-ROW($1:$255),1))),0)-4,5)</f>
        <v>13580</v>
      </c>
      <c r="E1201" t="str" cm="1">
        <f t="array" ref="E1201">RIGHT(Table1[[#This Row],[Adresse complète]],MATCH(TRUE,ISNUMBER(--(MID(Table1[[#This Row],[Adresse complète]],LEN(Table1[[#This Row],[Adresse complète]])-ROW($1:$255),1))),0))</f>
        <v xml:space="preserve"> LA FARE LES OLIVIERS</v>
      </c>
    </row>
    <row r="1202" spans="1:5" x14ac:dyDescent="0.25">
      <c r="A1202" t="s">
        <v>1195</v>
      </c>
      <c r="B1202" t="str">
        <f>MID(Table1[[#This Row],[Adresse complète]],1,SEARCH("@",SUBSTITUTE(Table1[[#This Row],[Adresse complète]]," ","@",2)))</f>
        <v xml:space="preserve">243  </v>
      </c>
      <c r="C1202" t="str">
        <f>SUBSTITUTE(SUBSTITUTE(TRIM(SUBSTITUTE(Table1[[#This Row],[Adresse complète]],Table1[[#This Row],[Rue]],"")),Table1[[#This Row],[Code postal]],""),Table1[[#This Row],[Ville]],"")</f>
        <v xml:space="preserve">GRANDE RUE </v>
      </c>
      <c r="D1202" t="str" cm="1">
        <f t="array" ref="D1202">MID(Table1[[#This Row],[Adresse complète]],LEN(Table1[[#This Row],[Adresse complète]])-MATCH(TRUE,ISNUMBER(--(MID(Table1[[#This Row],[Adresse complète]],LEN(Table1[[#This Row],[Adresse complète]])-ROW($1:$255),1))),0)-4,5)</f>
        <v>01240</v>
      </c>
      <c r="E1202" t="str" cm="1">
        <f t="array" ref="E1202">RIGHT(Table1[[#This Row],[Adresse complète]],MATCH(TRUE,ISNUMBER(--(MID(Table1[[#This Row],[Adresse complète]],LEN(Table1[[#This Row],[Adresse complète]])-ROW($1:$255),1))),0))</f>
        <v xml:space="preserve"> LENT</v>
      </c>
    </row>
    <row r="1203" spans="1:5" x14ac:dyDescent="0.25">
      <c r="A1203" t="s">
        <v>1196</v>
      </c>
      <c r="B1203" t="str">
        <f>MID(Table1[[#This Row],[Adresse complète]],1,SEARCH("@",SUBSTITUTE(Table1[[#This Row],[Adresse complète]]," ","@",2)))</f>
        <v xml:space="preserve">75  </v>
      </c>
      <c r="C1203" t="str">
        <f>SUBSTITUTE(SUBSTITUTE(TRIM(SUBSTITUTE(Table1[[#This Row],[Adresse complète]],Table1[[#This Row],[Rue]],"")),Table1[[#This Row],[Code postal]],""),Table1[[#This Row],[Ville]],"")</f>
        <v xml:space="preserve">RUE DE TILSIT </v>
      </c>
      <c r="D1203" t="str" cm="1">
        <f t="array" ref="D1203">MID(Table1[[#This Row],[Adresse complète]],LEN(Table1[[#This Row],[Adresse complète]])-MATCH(TRUE,ISNUMBER(--(MID(Table1[[#This Row],[Adresse complète]],LEN(Table1[[#This Row],[Adresse complète]])-ROW($1:$255),1))),0)-4,5)</f>
        <v>13006</v>
      </c>
      <c r="E1203" t="str" cm="1">
        <f t="array" ref="E1203">RIGHT(Table1[[#This Row],[Adresse complète]],MATCH(TRUE,ISNUMBER(--(MID(Table1[[#This Row],[Adresse complète]],LEN(Table1[[#This Row],[Adresse complète]])-ROW($1:$255),1))),0))</f>
        <v xml:space="preserve"> MARSEILLE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Jean-Eric Pelouas</cp:lastModifiedBy>
  <dcterms:created xsi:type="dcterms:W3CDTF">2021-08-13T11:11:19Z</dcterms:created>
  <dcterms:modified xsi:type="dcterms:W3CDTF">2021-08-13T16:39:07Z</dcterms:modified>
</cp:coreProperties>
</file>