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8603D6F-A398-4DE4-AC67-3F2A338CCFBD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2" r:id="rId1"/>
  </sheets>
  <definedNames>
    <definedName name="_xlnm._FilterDatabase" localSheetId="0" hidden="1">Feuil1!$A$2:$D$2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</calcChain>
</file>

<file path=xl/sharedStrings.xml><?xml version="1.0" encoding="utf-8"?>
<sst xmlns="http://schemas.openxmlformats.org/spreadsheetml/2006/main" count="23" uniqueCount="10">
  <si>
    <t>XCV0765001</t>
  </si>
  <si>
    <t>XCV0866545</t>
  </si>
  <si>
    <t>Contrats</t>
  </si>
  <si>
    <t>Dates</t>
  </si>
  <si>
    <t>Occurrences contrats</t>
  </si>
  <si>
    <t>XCV0896432</t>
  </si>
  <si>
    <t>Délais en jours ouvrés</t>
  </si>
  <si>
    <t>Trier par contrat et date (ascendant)</t>
  </si>
  <si>
    <t>C3 : =COUNTIF(A$3:[@Contrats];[@Contrats])</t>
  </si>
  <si>
    <t>D3 : =IF(ISTEXT(D2);0;IF(A3=A2;B3-B2;0))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</si>
</sst>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4">
    <dxf>
      <alignment horizontal="general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EE586-6AE4-4EAA-B8A5-A9B439119628}" name="Table1" displayName="Table1" ref="A2:D18" totalsRowShown="0" headerRowDxfId="0">
  <autoFilter ref="A2:D18" xr:uid="{F80FA707-4F1D-446C-B0C0-65B66C9A7543}"/>
  <tableColumns count="4">
    <tableColumn id="1" xr3:uid="{80798EFF-2478-4514-8F3B-AA7FA9D6B639}" name="Contrats"/>
    <tableColumn id="2" xr3:uid="{427BAB34-2FCA-4C8A-8900-D6884827E571}" name="Dates" dataDxfId="3"/>
    <tableColumn id="3" xr3:uid="{5F78E15A-FC82-4F52-95C7-7CB9B2A361E8}" name="Occurrences contrats" dataDxfId="2">
      <calculatedColumnFormula>COUNTIF(A$3:Table1[[#This Row],[Contrats]],Table1[[#This Row],[Contrats]])</calculatedColumnFormula>
    </tableColumn>
    <tableColumn id="4" xr3:uid="{CEE5AF33-E7D2-457E-89FB-7E9112F63352}" name="Délais en jours ouvrés" dataDxfId="1">
      <calculatedColumnFormula>IF(ISTEXT(D2),0,IF(A3=A2,B3-B2,0))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showGridLines="0" tabSelected="1" workbookViewId="0">
      <selection activeCell="F12" sqref="F12"/>
    </sheetView>
  </sheetViews>
  <sheetFormatPr defaultColWidth="11.42578125" defaultRowHeight="12.75" x14ac:dyDescent="0.2"/>
  <cols>
    <col min="1" max="1" width="11.5703125" style="1" bestFit="1" customWidth="1"/>
    <col min="2" max="2" width="10.140625" style="1" bestFit="1" customWidth="1"/>
    <col min="3" max="3" width="14" style="1" customWidth="1"/>
    <col min="4" max="4" width="15.28515625" style="1" customWidth="1"/>
    <col min="5" max="16384" width="11.42578125" style="1"/>
  </cols>
  <sheetData>
    <row r="2" spans="1:6" ht="25.5" x14ac:dyDescent="0.2">
      <c r="A2" s="4" t="s">
        <v>2</v>
      </c>
      <c r="B2" s="4" t="s">
        <v>3</v>
      </c>
      <c r="C2" s="4" t="s">
        <v>4</v>
      </c>
      <c r="D2" s="4" t="s">
        <v>6</v>
      </c>
      <c r="F2" s="3" t="s">
        <v>7</v>
      </c>
    </row>
    <row r="3" spans="1:6" x14ac:dyDescent="0.2">
      <c r="A3" s="1" t="s">
        <v>0</v>
      </c>
      <c r="B3" s="2">
        <v>43479</v>
      </c>
      <c r="C3" s="1">
        <f>COUNTIF(A$3:Table1[[#This Row],[Contrats]],Table1[[#This Row],[Contrats]])</f>
        <v>1</v>
      </c>
      <c r="D3" s="1">
        <f>IF(ISTEXT(D2),0,IF(A3=A2,B3-B2,0))</f>
        <v>0</v>
      </c>
    </row>
    <row r="4" spans="1:6" x14ac:dyDescent="0.2">
      <c r="A4" s="1" t="s">
        <v>0</v>
      </c>
      <c r="B4" s="2">
        <v>43485</v>
      </c>
      <c r="C4" s="1">
        <f>COUNTIF(A$3:Table1[[#This Row],[Contrats]],Table1[[#This Row],[Contrats]])</f>
        <v>2</v>
      </c>
      <c r="D4" s="1">
        <f t="shared" ref="D4:D18" si="0">IF(ISTEXT(D3),0,IF(A4=A3,B4-B3,0))</f>
        <v>6</v>
      </c>
      <c r="F4" s="3" t="s">
        <v>8</v>
      </c>
    </row>
    <row r="5" spans="1:6" x14ac:dyDescent="0.2">
      <c r="A5" s="1" t="s">
        <v>0</v>
      </c>
      <c r="B5" s="2">
        <v>43488</v>
      </c>
      <c r="C5" s="1">
        <f>COUNTIF(A$3:Table1[[#This Row],[Contrats]],Table1[[#This Row],[Contrats]])</f>
        <v>3</v>
      </c>
      <c r="D5" s="1">
        <f t="shared" si="0"/>
        <v>3</v>
      </c>
      <c r="F5" s="3" t="s">
        <v>9</v>
      </c>
    </row>
    <row r="6" spans="1:6" x14ac:dyDescent="0.2">
      <c r="A6" s="1" t="s">
        <v>0</v>
      </c>
      <c r="B6" s="2">
        <v>43491</v>
      </c>
      <c r="C6" s="1">
        <f>COUNTIF(A$3:Table1[[#This Row],[Contrats]],Table1[[#This Row],[Contrats]])</f>
        <v>4</v>
      </c>
      <c r="D6" s="1">
        <f t="shared" si="0"/>
        <v>3</v>
      </c>
    </row>
    <row r="7" spans="1:6" x14ac:dyDescent="0.2">
      <c r="A7" s="1" t="s">
        <v>1</v>
      </c>
      <c r="B7" s="2">
        <v>43466</v>
      </c>
      <c r="C7" s="1">
        <f>COUNTIF(A$3:Table1[[#This Row],[Contrats]],Table1[[#This Row],[Contrats]])</f>
        <v>1</v>
      </c>
      <c r="D7" s="1">
        <f t="shared" si="0"/>
        <v>0</v>
      </c>
    </row>
    <row r="8" spans="1:6" x14ac:dyDescent="0.2">
      <c r="A8" s="1" t="s">
        <v>1</v>
      </c>
      <c r="B8" s="2">
        <v>43488</v>
      </c>
      <c r="C8" s="1">
        <f>COUNTIF(A$3:Table1[[#This Row],[Contrats]],Table1[[#This Row],[Contrats]])</f>
        <v>2</v>
      </c>
      <c r="D8" s="1">
        <f t="shared" si="0"/>
        <v>22</v>
      </c>
    </row>
    <row r="9" spans="1:6" x14ac:dyDescent="0.2">
      <c r="A9" s="1" t="s">
        <v>1</v>
      </c>
      <c r="B9" s="2">
        <v>43489</v>
      </c>
      <c r="C9" s="1">
        <f>COUNTIF(A$3:Table1[[#This Row],[Contrats]],Table1[[#This Row],[Contrats]])</f>
        <v>3</v>
      </c>
      <c r="D9" s="1">
        <f t="shared" si="0"/>
        <v>1</v>
      </c>
    </row>
    <row r="10" spans="1:6" x14ac:dyDescent="0.2">
      <c r="A10" s="1" t="s">
        <v>1</v>
      </c>
      <c r="B10" s="2">
        <v>43492</v>
      </c>
      <c r="C10" s="1">
        <f>COUNTIF(A$3:Table1[[#This Row],[Contrats]],Table1[[#This Row],[Contrats]])</f>
        <v>4</v>
      </c>
      <c r="D10" s="1">
        <f t="shared" si="0"/>
        <v>3</v>
      </c>
    </row>
    <row r="11" spans="1:6" x14ac:dyDescent="0.2">
      <c r="A11" s="1" t="s">
        <v>1</v>
      </c>
      <c r="B11" s="2">
        <v>43493</v>
      </c>
      <c r="C11" s="1">
        <f>COUNTIF(A$3:Table1[[#This Row],[Contrats]],Table1[[#This Row],[Contrats]])</f>
        <v>5</v>
      </c>
      <c r="D11" s="1">
        <f t="shared" si="0"/>
        <v>1</v>
      </c>
    </row>
    <row r="12" spans="1:6" x14ac:dyDescent="0.2">
      <c r="A12" s="1" t="s">
        <v>1</v>
      </c>
      <c r="B12" s="2">
        <v>43495</v>
      </c>
      <c r="C12" s="1">
        <f>COUNTIF(A$3:Table1[[#This Row],[Contrats]],Table1[[#This Row],[Contrats]])</f>
        <v>6</v>
      </c>
      <c r="D12" s="1">
        <f t="shared" si="0"/>
        <v>2</v>
      </c>
    </row>
    <row r="13" spans="1:6" x14ac:dyDescent="0.2">
      <c r="A13" s="1" t="s">
        <v>5</v>
      </c>
      <c r="B13" s="2">
        <v>43497</v>
      </c>
      <c r="C13" s="1">
        <f>COUNTIF(A$3:Table1[[#This Row],[Contrats]],Table1[[#This Row],[Contrats]])</f>
        <v>1</v>
      </c>
      <c r="D13" s="1">
        <f t="shared" si="0"/>
        <v>0</v>
      </c>
    </row>
    <row r="14" spans="1:6" x14ac:dyDescent="0.2">
      <c r="A14" s="1" t="s">
        <v>5</v>
      </c>
      <c r="B14" s="2">
        <v>43497</v>
      </c>
      <c r="C14" s="1">
        <f>COUNTIF(A$3:Table1[[#This Row],[Contrats]],Table1[[#This Row],[Contrats]])</f>
        <v>2</v>
      </c>
      <c r="D14" s="1">
        <f t="shared" si="0"/>
        <v>0</v>
      </c>
    </row>
    <row r="15" spans="1:6" x14ac:dyDescent="0.2">
      <c r="A15" s="1" t="s">
        <v>5</v>
      </c>
      <c r="B15" s="2">
        <v>43507</v>
      </c>
      <c r="C15" s="1">
        <f>COUNTIF(A$3:Table1[[#This Row],[Contrats]],Table1[[#This Row],[Contrats]])</f>
        <v>3</v>
      </c>
      <c r="D15" s="1">
        <f t="shared" si="0"/>
        <v>10</v>
      </c>
    </row>
    <row r="16" spans="1:6" x14ac:dyDescent="0.2">
      <c r="A16" s="1" t="s">
        <v>5</v>
      </c>
      <c r="B16" s="2">
        <v>43517</v>
      </c>
      <c r="C16" s="1">
        <f>COUNTIF(A$3:Table1[[#This Row],[Contrats]],Table1[[#This Row],[Contrats]])</f>
        <v>4</v>
      </c>
      <c r="D16" s="1">
        <f t="shared" si="0"/>
        <v>10</v>
      </c>
    </row>
    <row r="17" spans="1:4" x14ac:dyDescent="0.2">
      <c r="A17" s="1" t="s">
        <v>5</v>
      </c>
      <c r="B17" s="2">
        <v>43525</v>
      </c>
      <c r="C17" s="1">
        <f>COUNTIF(A$3:Table1[[#This Row],[Contrats]],Table1[[#This Row],[Contrats]])</f>
        <v>5</v>
      </c>
      <c r="D17" s="1">
        <f t="shared" si="0"/>
        <v>8</v>
      </c>
    </row>
    <row r="18" spans="1:4" x14ac:dyDescent="0.2">
      <c r="A18" s="1" t="s">
        <v>5</v>
      </c>
      <c r="B18" s="2">
        <v>43529</v>
      </c>
      <c r="C18" s="1">
        <f>COUNTIF(A$3:Table1[[#This Row],[Contrats]],Table1[[#This Row],[Contrats]])</f>
        <v>6</v>
      </c>
      <c r="D18" s="1">
        <f t="shared" si="0"/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ctr_wf_relance20_05_2019_17_13_43.xlsx</dc:title>
  <dc:creator>BAUD6401</dc:creator>
  <cp:lastModifiedBy>Jean-Eric Pelouas</cp:lastModifiedBy>
  <dcterms:created xsi:type="dcterms:W3CDTF">2019-05-20T15:15:02Z</dcterms:created>
  <dcterms:modified xsi:type="dcterms:W3CDTF">2019-05-23T15:12:08Z</dcterms:modified>
</cp:coreProperties>
</file>