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6498F6-47FF-4280-8E95-6A4452CC1A92}" xr6:coauthVersionLast="46" xr6:coauthVersionMax="46" xr10:uidLastSave="{00000000-0000-0000-0000-000000000000}"/>
  <bookViews>
    <workbookView xWindow="-120" yWindow="-120" windowWidth="24240" windowHeight="13740" activeTab="1" xr2:uid="{879CDB06-7F86-4D7E-BBAB-D92467501434}"/>
  </bookViews>
  <sheets>
    <sheet name="Feuil1" sheetId="1" r:id="rId1"/>
    <sheet name="Feuil2" sheetId="2" r:id="rId2"/>
  </sheets>
  <definedNames>
    <definedName name="DonnéesExternes_1" localSheetId="1" hidden="1">Feuil2!$A$1:$C$123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 a="1"/>
  <c r="J6" i="2" s="1"/>
  <c r="G2" i="2" a="1"/>
  <c r="G2" i="2" s="1"/>
  <c r="E2" i="2" a="1"/>
  <c r="E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7E3CC4-D9FE-49C9-9E9B-E903DA693FA8}" keepAlive="1" name="Requête - Fusionner1" description="Connexion à la requête « Fusionner1 » dans le classeur." type="5" refreshedVersion="7" background="1" saveData="1">
    <dbPr connection="Provider=Microsoft.Mashup.OleDb.1;Data Source=$Workbook$;Location=Fusionner1;Extended Properties=&quot;&quot;" command="SELECT * FROM [Fusionner1]"/>
  </connection>
  <connection id="2" xr16:uid="{B6890D33-C852-4790-AE84-CF64AC4A1533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CE671CE5-2E52-4723-97D9-744F3A38597D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  <connection id="4" xr16:uid="{B2000EEA-5042-4278-9FA7-8951389B8598}" keepAlive="1" name="Requête - Tableau1 (3)" description="Connexion à la requête « Tableau1 (3) » dans le classeur." type="5" refreshedVersion="0" background="1">
    <dbPr connection="Provider=Microsoft.Mashup.OleDb.1;Data Source=$Workbook$;Location=&quot;Tableau1 (3)&quot;;Extended Properties=&quot;&quot;" command="SELECT * FROM [Tableau1 (3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<sst xmlns="http://schemas.openxmlformats.org/spreadsheetml/2006/main" count="536" uniqueCount="69">
  <si>
    <t>CG_1</t>
  </si>
  <si>
    <t>CG_2</t>
  </si>
  <si>
    <t>CG_3</t>
  </si>
  <si>
    <t>CG_4</t>
  </si>
  <si>
    <t>MU_1</t>
  </si>
  <si>
    <t>MU_2</t>
  </si>
  <si>
    <t>MU_3</t>
  </si>
  <si>
    <t>MU_4</t>
  </si>
  <si>
    <t>MU_5</t>
  </si>
  <si>
    <t>MU_6</t>
  </si>
  <si>
    <t>MU_7</t>
  </si>
  <si>
    <t>MU_8</t>
  </si>
  <si>
    <t>MU_9</t>
  </si>
  <si>
    <t>AA</t>
  </si>
  <si>
    <t>30</t>
  </si>
  <si>
    <t>31</t>
  </si>
  <si>
    <t/>
  </si>
  <si>
    <t>AUT</t>
  </si>
  <si>
    <t>AB</t>
  </si>
  <si>
    <t>AMC</t>
  </si>
  <si>
    <t>AC</t>
  </si>
  <si>
    <t>LTR</t>
  </si>
  <si>
    <t>PLO</t>
  </si>
  <si>
    <t>AD</t>
  </si>
  <si>
    <t>MCY</t>
  </si>
  <si>
    <t>AE</t>
  </si>
  <si>
    <t>CAC</t>
  </si>
  <si>
    <t>AZ</t>
  </si>
  <si>
    <t>D2D</t>
  </si>
  <si>
    <t>DEX</t>
  </si>
  <si>
    <t>DIS</t>
  </si>
  <si>
    <t>DMR</t>
  </si>
  <si>
    <t>DOE</t>
  </si>
  <si>
    <t>DPP</t>
  </si>
  <si>
    <t>DRG</t>
  </si>
  <si>
    <t>BA</t>
  </si>
  <si>
    <t>10</t>
  </si>
  <si>
    <t>11</t>
  </si>
  <si>
    <t>12</t>
  </si>
  <si>
    <t>13</t>
  </si>
  <si>
    <t>IAM</t>
  </si>
  <si>
    <t>BB</t>
  </si>
  <si>
    <t>16</t>
  </si>
  <si>
    <t>BC</t>
  </si>
  <si>
    <t>BD</t>
  </si>
  <si>
    <t>BZ</t>
  </si>
  <si>
    <t>YA</t>
  </si>
  <si>
    <t>03</t>
  </si>
  <si>
    <t>AER</t>
  </si>
  <si>
    <t>AGR</t>
  </si>
  <si>
    <t>AVM</t>
  </si>
  <si>
    <t>BIO</t>
  </si>
  <si>
    <t>COM</t>
  </si>
  <si>
    <t>DEF</t>
  </si>
  <si>
    <t>XA</t>
  </si>
  <si>
    <t>04</t>
  </si>
  <si>
    <t>05</t>
  </si>
  <si>
    <t>CODE</t>
  </si>
  <si>
    <t>Exemples :</t>
  </si>
  <si>
    <t>CG</t>
  </si>
  <si>
    <t>MU</t>
  </si>
  <si>
    <t>si</t>
  </si>
  <si>
    <t>et</t>
  </si>
  <si>
    <t>alors</t>
  </si>
  <si>
    <t>MU_x est la 2e condition</t>
  </si>
  <si>
    <t>CODE est le résultat</t>
  </si>
  <si>
    <t>CG_x est la 1ère condition</t>
  </si>
  <si>
    <t>Une seule valeur possible par CG_x et idem pour MU_x</t>
  </si>
  <si>
    <t>Pour chaque ligne, toutes les combinaisons CG_x et MU_x sont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</si>
</sst>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3" fillId="4" borderId="3" applyNumberFormat="0" applyAlignment="0" applyProtection="0"/>
    <xf numFmtId="0" fontId="4" fillId="5" borderId="4" applyNumberFormat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4" borderId="3" xfId="1"/>
    <xf numFmtId="0" fontId="4" fillId="5" borderId="4" xfId="2"/>
    <xf numFmtId="0" fontId="5" fillId="0" borderId="0" xfId="0" applyFont="1"/>
  </cellXfs>
  <cellStyles count="3">
    <cellStyle name="Entrée" xfId="1" builtinId="20"/>
    <cellStyle name="Normal" xfId="0" builtinId="0"/>
    <cellStyle name="Sortie" xfId="2" builtinId="21"/>
  </cellStyles>
  <dxfs count="19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7D02DD-5A33-476F-8AA2-8D53BEC7E0DA}" autoFormatId="16" applyNumberFormats="0" applyBorderFormats="0" applyFontFormats="0" applyPatternFormats="0" applyAlignmentFormats="0" applyWidthHeightFormats="0">
  <queryTableRefresh nextId="4">
    <queryTableFields count="3">
      <queryTableField id="1" name="CODE" tableColumnId="1"/>
      <queryTableField id="2" name="CG" tableColumnId="2"/>
      <queryTableField id="3" name="MU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C393F8-C6B2-47A3-9351-F05943426185}" name="Tableau1" displayName="Tableau1" ref="A1:N15" totalsRowShown="0" headerRowDxfId="2" dataDxfId="3" tableBorderDxfId="18">
  <autoFilter ref="A1:N15" xr:uid="{A7A9C6F1-5CA7-4D62-819C-335B7F4DCEE4}"/>
  <tableColumns count="14">
    <tableColumn id="1" xr3:uid="{382D7FB0-5C4D-44F0-A6DE-3B133E75A53E}" name="CODE" dataDxfId="17"/>
    <tableColumn id="2" xr3:uid="{8C4529C4-A59D-4C3F-9877-9B2C8D0D8CB4}" name="CG_1" dataDxfId="16"/>
    <tableColumn id="3" xr3:uid="{AFDE7336-90DB-4385-AB13-8D71C2594A6C}" name="CG_2" dataDxfId="15"/>
    <tableColumn id="4" xr3:uid="{D933C846-5225-460A-A78E-3FACB0D532D5}" name="CG_3" dataDxfId="14"/>
    <tableColumn id="5" xr3:uid="{A327EC40-43D9-44E9-B637-D2628DFDD0E1}" name="CG_4" dataDxfId="13"/>
    <tableColumn id="6" xr3:uid="{4317859D-2C36-4047-B1B0-E99AD79E95ED}" name="MU_1" dataDxfId="12"/>
    <tableColumn id="7" xr3:uid="{2018FC52-056E-4BBF-9D5F-7110FC6EA98B}" name="MU_2" dataDxfId="11"/>
    <tableColumn id="8" xr3:uid="{C121450D-8E33-42D6-AF2C-0D8063A71341}" name="MU_3" dataDxfId="10"/>
    <tableColumn id="9" xr3:uid="{C14C06D0-1109-450D-95A8-84EC8F955D78}" name="MU_4" dataDxfId="9"/>
    <tableColumn id="10" xr3:uid="{D4C1A3E9-A342-44D3-AB7E-3342A9653CF4}" name="MU_5" dataDxfId="8"/>
    <tableColumn id="11" xr3:uid="{6CA2629D-6721-43FC-8AA7-A08B194759D2}" name="MU_6" dataDxfId="7"/>
    <tableColumn id="12" xr3:uid="{ED5B9BAF-BF9D-4BBB-8911-288A6F1B6C14}" name="MU_7" dataDxfId="6"/>
    <tableColumn id="13" xr3:uid="{57B2633D-AF52-4E68-A009-FBECE2265339}" name="MU_8" dataDxfId="5"/>
    <tableColumn id="14" xr3:uid="{1D0FDCB1-0D61-4D4D-B23D-73D4FDA23BFE}" name="MU_9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470B03-6840-405C-BA63-C9D5DCA417D5}" name="Fusionner1" displayName="Fusionner1" ref="A1:C123" tableType="queryTable" totalsRowShown="0">
  <autoFilter ref="A1:C123" xr:uid="{DE299DF3-E831-4C95-9A0A-9BB5684CAC93}"/>
  <tableColumns count="3">
    <tableColumn id="1" xr3:uid="{00C52180-9D9E-4297-B098-2842DC30A520}" uniqueName="1" name="CODE" queryTableFieldId="1"/>
    <tableColumn id="2" xr3:uid="{D8EEE4CA-D995-4D00-8D89-71325680A2BC}" uniqueName="2" name="CG" queryTableFieldId="2"/>
    <tableColumn id="3" xr3:uid="{CA8807A4-E657-4540-BCC6-F917D8186CE1}" uniqueName="3" name="MU" queryTableField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1EA-7043-48E2-AB67-38CBD8070607}">
  <dimension ref="A1:P28"/>
  <sheetViews>
    <sheetView workbookViewId="0">
      <selection activeCell="F2" sqref="F2:N15"/>
    </sheetView>
  </sheetViews>
  <sheetFormatPr baseColWidth="10" defaultRowHeight="12.75" x14ac:dyDescent="0.2"/>
  <cols>
    <col min="1" max="16384" width="11.42578125" style="1"/>
  </cols>
  <sheetData>
    <row r="1" spans="1:14" x14ac:dyDescent="0.2">
      <c r="A1" s="7" t="s">
        <v>57</v>
      </c>
      <c r="B1" s="8" t="s">
        <v>0</v>
      </c>
      <c r="C1" s="9" t="s">
        <v>1</v>
      </c>
      <c r="D1" s="9" t="s">
        <v>2</v>
      </c>
      <c r="E1" s="10" t="s">
        <v>3</v>
      </c>
      <c r="F1" s="11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N1" s="12" t="s">
        <v>12</v>
      </c>
    </row>
    <row r="2" spans="1:14" x14ac:dyDescent="0.2">
      <c r="A2" s="4" t="s">
        <v>13</v>
      </c>
      <c r="B2" s="2" t="s">
        <v>14</v>
      </c>
      <c r="C2" s="3" t="s">
        <v>15</v>
      </c>
      <c r="D2" s="3" t="s">
        <v>16</v>
      </c>
      <c r="E2" s="4" t="s">
        <v>16</v>
      </c>
      <c r="F2" s="2" t="s">
        <v>17</v>
      </c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18</v>
      </c>
      <c r="B3" s="2" t="s">
        <v>14</v>
      </c>
      <c r="C3" s="3" t="s">
        <v>15</v>
      </c>
      <c r="D3" s="3" t="s">
        <v>16</v>
      </c>
      <c r="E3" s="4" t="s">
        <v>16</v>
      </c>
      <c r="F3" s="2" t="s">
        <v>19</v>
      </c>
      <c r="G3" s="3"/>
      <c r="H3" s="3"/>
      <c r="I3" s="3"/>
      <c r="J3" s="3"/>
      <c r="K3" s="3"/>
      <c r="L3" s="3"/>
      <c r="M3" s="3"/>
      <c r="N3" s="3"/>
    </row>
    <row r="4" spans="1:14" x14ac:dyDescent="0.2">
      <c r="A4" s="4" t="s">
        <v>20</v>
      </c>
      <c r="B4" s="2" t="s">
        <v>14</v>
      </c>
      <c r="C4" s="3" t="s">
        <v>15</v>
      </c>
      <c r="D4" s="3" t="s">
        <v>16</v>
      </c>
      <c r="E4" s="4" t="s">
        <v>16</v>
      </c>
      <c r="F4" s="2" t="s">
        <v>21</v>
      </c>
      <c r="G4" s="3" t="s">
        <v>22</v>
      </c>
      <c r="H4" s="3"/>
      <c r="I4" s="3"/>
      <c r="J4" s="3"/>
      <c r="K4" s="3"/>
      <c r="L4" s="3"/>
      <c r="M4" s="3"/>
      <c r="N4" s="3"/>
    </row>
    <row r="5" spans="1:14" x14ac:dyDescent="0.2">
      <c r="A5" s="4" t="s">
        <v>23</v>
      </c>
      <c r="B5" s="2" t="s">
        <v>14</v>
      </c>
      <c r="C5" s="3" t="s">
        <v>15</v>
      </c>
      <c r="D5" s="3" t="s">
        <v>16</v>
      </c>
      <c r="E5" s="4" t="s">
        <v>16</v>
      </c>
      <c r="F5" s="2" t="s">
        <v>24</v>
      </c>
      <c r="G5" s="3"/>
      <c r="H5" s="3"/>
      <c r="I5" s="3"/>
      <c r="J5" s="3"/>
      <c r="K5" s="3"/>
      <c r="L5" s="3"/>
      <c r="M5" s="3"/>
      <c r="N5" s="3"/>
    </row>
    <row r="6" spans="1:14" x14ac:dyDescent="0.2">
      <c r="A6" s="4" t="s">
        <v>25</v>
      </c>
      <c r="B6" s="2" t="s">
        <v>14</v>
      </c>
      <c r="C6" s="3" t="s">
        <v>15</v>
      </c>
      <c r="D6" s="3" t="s">
        <v>16</v>
      </c>
      <c r="E6" s="4" t="s">
        <v>16</v>
      </c>
      <c r="F6" s="2" t="s">
        <v>26</v>
      </c>
      <c r="G6" s="3"/>
      <c r="H6" s="3"/>
      <c r="I6" s="3"/>
      <c r="J6" s="3"/>
      <c r="K6" s="3"/>
      <c r="L6" s="3"/>
      <c r="M6" s="3"/>
      <c r="N6" s="3"/>
    </row>
    <row r="7" spans="1:14" x14ac:dyDescent="0.2">
      <c r="A7" s="4" t="s">
        <v>27</v>
      </c>
      <c r="B7" s="2" t="s">
        <v>14</v>
      </c>
      <c r="C7" s="3" t="s">
        <v>15</v>
      </c>
      <c r="D7" s="3" t="s">
        <v>16</v>
      </c>
      <c r="E7" s="4" t="s">
        <v>16</v>
      </c>
      <c r="F7" s="2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  <c r="L7" s="3" t="s">
        <v>34</v>
      </c>
      <c r="M7" s="3"/>
      <c r="N7" s="3"/>
    </row>
    <row r="8" spans="1:14" x14ac:dyDescent="0.2">
      <c r="A8" s="4" t="s">
        <v>35</v>
      </c>
      <c r="B8" s="2" t="s">
        <v>36</v>
      </c>
      <c r="C8" s="3" t="s">
        <v>37</v>
      </c>
      <c r="D8" s="3" t="s">
        <v>38</v>
      </c>
      <c r="E8" s="4" t="s">
        <v>39</v>
      </c>
      <c r="F8" s="2" t="s">
        <v>17</v>
      </c>
      <c r="G8" s="3" t="s">
        <v>19</v>
      </c>
      <c r="H8" s="3" t="s">
        <v>24</v>
      </c>
      <c r="I8" s="3" t="s">
        <v>26</v>
      </c>
      <c r="J8" s="3" t="s">
        <v>40</v>
      </c>
      <c r="K8" s="3"/>
      <c r="L8" s="3"/>
      <c r="M8" s="3"/>
      <c r="N8" s="3"/>
    </row>
    <row r="9" spans="1:14" x14ac:dyDescent="0.2">
      <c r="A9" s="4" t="s">
        <v>41</v>
      </c>
      <c r="B9" s="2" t="s">
        <v>42</v>
      </c>
      <c r="C9" s="3" t="s">
        <v>16</v>
      </c>
      <c r="D9" s="3" t="s">
        <v>16</v>
      </c>
      <c r="E9" s="4" t="s">
        <v>16</v>
      </c>
      <c r="F9" s="2" t="s">
        <v>17</v>
      </c>
      <c r="G9" s="3" t="s">
        <v>19</v>
      </c>
      <c r="H9" s="3" t="s">
        <v>24</v>
      </c>
      <c r="I9" s="3" t="s">
        <v>26</v>
      </c>
      <c r="J9" s="3" t="s">
        <v>40</v>
      </c>
      <c r="K9" s="3"/>
      <c r="L9" s="3"/>
      <c r="M9" s="3"/>
      <c r="N9" s="3"/>
    </row>
    <row r="10" spans="1:14" x14ac:dyDescent="0.2">
      <c r="A10" s="4" t="s">
        <v>43</v>
      </c>
      <c r="B10" s="2" t="s">
        <v>36</v>
      </c>
      <c r="C10" s="3" t="s">
        <v>37</v>
      </c>
      <c r="D10" s="3" t="s">
        <v>38</v>
      </c>
      <c r="E10" s="4" t="s">
        <v>39</v>
      </c>
      <c r="F10" s="2" t="s">
        <v>21</v>
      </c>
      <c r="G10" s="3" t="s">
        <v>22</v>
      </c>
      <c r="H10" s="3"/>
      <c r="I10" s="3"/>
      <c r="J10" s="3"/>
      <c r="K10" s="3"/>
      <c r="L10" s="3"/>
      <c r="M10" s="3"/>
      <c r="N10" s="3"/>
    </row>
    <row r="11" spans="1:14" x14ac:dyDescent="0.2">
      <c r="A11" s="4" t="s">
        <v>44</v>
      </c>
      <c r="B11" s="2" t="s">
        <v>42</v>
      </c>
      <c r="C11" s="3" t="s">
        <v>16</v>
      </c>
      <c r="D11" s="3" t="s">
        <v>16</v>
      </c>
      <c r="E11" s="4" t="s">
        <v>16</v>
      </c>
      <c r="F11" s="2" t="s">
        <v>21</v>
      </c>
      <c r="G11" s="3" t="s">
        <v>22</v>
      </c>
      <c r="H11" s="3"/>
      <c r="I11" s="3"/>
      <c r="J11" s="3"/>
      <c r="K11" s="3"/>
      <c r="L11" s="3"/>
      <c r="M11" s="3"/>
      <c r="N11" s="3"/>
    </row>
    <row r="12" spans="1:14" x14ac:dyDescent="0.2">
      <c r="A12" s="4" t="s">
        <v>45</v>
      </c>
      <c r="B12" s="2" t="s">
        <v>36</v>
      </c>
      <c r="C12" s="3" t="s">
        <v>37</v>
      </c>
      <c r="D12" s="3" t="s">
        <v>38</v>
      </c>
      <c r="E12" s="4" t="s">
        <v>39</v>
      </c>
      <c r="F12" s="2" t="s">
        <v>28</v>
      </c>
      <c r="G12" s="3" t="s">
        <v>29</v>
      </c>
      <c r="H12" s="3" t="s">
        <v>30</v>
      </c>
      <c r="I12" s="3" t="s">
        <v>31</v>
      </c>
      <c r="J12" s="3" t="s">
        <v>32</v>
      </c>
      <c r="K12" s="3" t="s">
        <v>33</v>
      </c>
      <c r="L12" s="3" t="s">
        <v>34</v>
      </c>
      <c r="M12" s="3"/>
      <c r="N12" s="3"/>
    </row>
    <row r="13" spans="1:14" x14ac:dyDescent="0.2">
      <c r="A13" s="4" t="s">
        <v>46</v>
      </c>
      <c r="B13" s="2" t="s">
        <v>47</v>
      </c>
      <c r="C13" s="3" t="s">
        <v>16</v>
      </c>
      <c r="D13" s="3" t="s">
        <v>16</v>
      </c>
      <c r="E13" s="4" t="s">
        <v>16</v>
      </c>
      <c r="F13" s="2" t="s">
        <v>48</v>
      </c>
      <c r="G13" s="3" t="s">
        <v>49</v>
      </c>
      <c r="H13" s="3" t="s">
        <v>50</v>
      </c>
      <c r="I13" s="3" t="s">
        <v>51</v>
      </c>
      <c r="J13" s="3" t="s">
        <v>52</v>
      </c>
      <c r="K13" s="3" t="s">
        <v>28</v>
      </c>
      <c r="L13" s="3" t="s">
        <v>53</v>
      </c>
      <c r="M13" s="3" t="s">
        <v>29</v>
      </c>
      <c r="N13" s="3" t="s">
        <v>30</v>
      </c>
    </row>
    <row r="14" spans="1:14" x14ac:dyDescent="0.2">
      <c r="A14" s="4" t="s">
        <v>54</v>
      </c>
      <c r="B14" s="2" t="s">
        <v>55</v>
      </c>
      <c r="C14" s="3" t="s">
        <v>56</v>
      </c>
      <c r="D14" s="3" t="s">
        <v>16</v>
      </c>
      <c r="E14" s="4" t="s">
        <v>16</v>
      </c>
      <c r="F14" s="2" t="s">
        <v>48</v>
      </c>
      <c r="G14" s="3" t="s">
        <v>49</v>
      </c>
      <c r="H14" s="3" t="s">
        <v>50</v>
      </c>
      <c r="I14" s="3" t="s">
        <v>51</v>
      </c>
      <c r="J14" s="3" t="s">
        <v>52</v>
      </c>
      <c r="K14" s="3" t="s">
        <v>28</v>
      </c>
      <c r="L14" s="3" t="s">
        <v>53</v>
      </c>
      <c r="M14" s="3" t="s">
        <v>29</v>
      </c>
      <c r="N14" s="3" t="s">
        <v>30</v>
      </c>
    </row>
    <row r="15" spans="1:14" x14ac:dyDescent="0.2">
      <c r="A15" s="4" t="s">
        <v>54</v>
      </c>
      <c r="B15" s="2" t="s">
        <v>55</v>
      </c>
      <c r="C15" s="3" t="s">
        <v>16</v>
      </c>
      <c r="D15" s="3" t="s">
        <v>16</v>
      </c>
      <c r="E15" s="4" t="s">
        <v>16</v>
      </c>
      <c r="F15" s="2" t="s">
        <v>19</v>
      </c>
      <c r="G15" s="3" t="s">
        <v>17</v>
      </c>
      <c r="H15" s="3" t="s">
        <v>26</v>
      </c>
      <c r="I15" s="3" t="s">
        <v>21</v>
      </c>
      <c r="J15" s="3" t="s">
        <v>24</v>
      </c>
      <c r="K15" s="3" t="s">
        <v>22</v>
      </c>
      <c r="L15" s="3"/>
      <c r="M15" s="3"/>
      <c r="N15" s="3"/>
    </row>
    <row r="18" spans="1:16" x14ac:dyDescent="0.2">
      <c r="A18" s="5" t="s">
        <v>58</v>
      </c>
      <c r="B18" s="6" t="s">
        <v>61</v>
      </c>
      <c r="C18" s="5" t="s">
        <v>59</v>
      </c>
      <c r="D18" s="6">
        <v>31</v>
      </c>
      <c r="E18" s="6">
        <v>11</v>
      </c>
      <c r="F18" s="6">
        <v>11</v>
      </c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">
      <c r="A19" s="5"/>
      <c r="B19" s="6" t="s">
        <v>62</v>
      </c>
      <c r="C19" s="5" t="s">
        <v>60</v>
      </c>
      <c r="D19" s="6" t="s">
        <v>22</v>
      </c>
      <c r="E19" s="6" t="s">
        <v>21</v>
      </c>
      <c r="F19" s="6" t="s">
        <v>28</v>
      </c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">
      <c r="B20" s="6" t="s">
        <v>63</v>
      </c>
      <c r="C20" s="5" t="s">
        <v>57</v>
      </c>
      <c r="D20" s="6" t="s">
        <v>20</v>
      </c>
      <c r="E20" s="6" t="s">
        <v>43</v>
      </c>
      <c r="F20" s="6" t="s">
        <v>45</v>
      </c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B23" s="1" t="s">
        <v>66</v>
      </c>
    </row>
    <row r="24" spans="1:16" x14ac:dyDescent="0.2">
      <c r="B24" s="1" t="s">
        <v>64</v>
      </c>
    </row>
    <row r="25" spans="1:16" x14ac:dyDescent="0.2">
      <c r="B25" s="1" t="s">
        <v>65</v>
      </c>
    </row>
    <row r="27" spans="1:16" x14ac:dyDescent="0.2">
      <c r="B27" s="1" t="s">
        <v>67</v>
      </c>
    </row>
    <row r="28" spans="1:16" x14ac:dyDescent="0.2">
      <c r="B28" s="1" t="s">
        <v>68</v>
      </c>
    </row>
  </sheetData>
  <conditionalFormatting sqref="M12:N12 B2:E12 F2:N11 B13:N15 C18:C20">
    <cfRule type="expression" dxfId="1" priority="4">
      <formula>MOD(ROW(),2)=0</formula>
    </cfRule>
  </conditionalFormatting>
  <conditionalFormatting sqref="F12:L12">
    <cfRule type="expression" dxfId="0" priority="3">
      <formula>MOD(ROW(),2)=0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E232E-39B1-40DB-B551-C52B11A6145B}">
  <dimension ref="A1:J123"/>
  <sheetViews>
    <sheetView showGridLines="0" tabSelected="1" workbookViewId="0">
      <selection activeCell="H19" sqref="H19"/>
    </sheetView>
  </sheetViews>
  <sheetFormatPr baseColWidth="10" defaultRowHeight="15" x14ac:dyDescent="0.25"/>
  <cols>
    <col min="1" max="1" width="8.140625" bestFit="1" customWidth="1"/>
    <col min="2" max="2" width="5.85546875" bestFit="1" customWidth="1"/>
    <col min="3" max="3" width="6.5703125" bestFit="1" customWidth="1"/>
    <col min="5" max="5" width="3.42578125" bestFit="1" customWidth="1"/>
    <col min="6" max="6" width="2.7109375" customWidth="1"/>
    <col min="9" max="9" width="5.85546875" bestFit="1" customWidth="1"/>
    <col min="10" max="10" width="16.140625" bestFit="1" customWidth="1"/>
  </cols>
  <sheetData>
    <row r="1" spans="1:10" x14ac:dyDescent="0.25">
      <c r="A1" t="s">
        <v>57</v>
      </c>
      <c r="B1" t="s">
        <v>59</v>
      </c>
      <c r="C1" t="s">
        <v>60</v>
      </c>
      <c r="E1" s="15" t="s">
        <v>59</v>
      </c>
      <c r="G1" s="15" t="s">
        <v>60</v>
      </c>
    </row>
    <row r="2" spans="1:10" x14ac:dyDescent="0.25">
      <c r="A2" t="s">
        <v>13</v>
      </c>
      <c r="B2" t="s">
        <v>14</v>
      </c>
      <c r="C2" t="s">
        <v>17</v>
      </c>
      <c r="E2" t="str" cm="1">
        <f t="array" ref="E2:E11">_xlfn._xlws.SORT(_xlfn.UNIQUE(Fusionner1[CG]))</f>
        <v>03</v>
      </c>
      <c r="G2" t="str" cm="1">
        <f t="array" ref="G2:G21">_xlfn._xlws.SORT(_xlfn.UNIQUE(Fusionner1[MU]))</f>
        <v>AER</v>
      </c>
      <c r="I2" s="15" t="s">
        <v>59</v>
      </c>
      <c r="J2" s="13" t="s">
        <v>37</v>
      </c>
    </row>
    <row r="3" spans="1:10" x14ac:dyDescent="0.25">
      <c r="A3" t="s">
        <v>13</v>
      </c>
      <c r="B3" t="s">
        <v>15</v>
      </c>
      <c r="C3" t="s">
        <v>17</v>
      </c>
      <c r="E3" t="str">
        <v>04</v>
      </c>
      <c r="G3" t="str">
        <v>AGR</v>
      </c>
    </row>
    <row r="4" spans="1:10" x14ac:dyDescent="0.25">
      <c r="A4" t="s">
        <v>18</v>
      </c>
      <c r="B4" t="s">
        <v>14</v>
      </c>
      <c r="C4" t="s">
        <v>19</v>
      </c>
      <c r="E4" t="str">
        <v>05</v>
      </c>
      <c r="G4" t="str">
        <v>AMC</v>
      </c>
      <c r="I4" s="15" t="s">
        <v>60</v>
      </c>
      <c r="J4" s="13" t="s">
        <v>28</v>
      </c>
    </row>
    <row r="5" spans="1:10" x14ac:dyDescent="0.25">
      <c r="A5" t="s">
        <v>18</v>
      </c>
      <c r="B5" t="s">
        <v>15</v>
      </c>
      <c r="C5" t="s">
        <v>19</v>
      </c>
      <c r="E5" t="str">
        <v>10</v>
      </c>
      <c r="G5" t="str">
        <v>AUT</v>
      </c>
    </row>
    <row r="6" spans="1:10" x14ac:dyDescent="0.25">
      <c r="A6" t="s">
        <v>20</v>
      </c>
      <c r="B6" t="s">
        <v>14</v>
      </c>
      <c r="C6" t="s">
        <v>21</v>
      </c>
      <c r="E6" t="str">
        <v>11</v>
      </c>
      <c r="G6" t="str">
        <v>AVM</v>
      </c>
      <c r="I6" s="15" t="s">
        <v>57</v>
      </c>
      <c r="J6" s="14" t="str" cm="1">
        <f t="array" ref="J6">_xlfn._xlws.FILTER(Fusionner1[CODE],(Fusionner1[CG]=J2)*(Fusionner1[MU]=J4),"pas de résultat")</f>
        <v>BZ</v>
      </c>
    </row>
    <row r="7" spans="1:10" x14ac:dyDescent="0.25">
      <c r="A7" t="s">
        <v>20</v>
      </c>
      <c r="B7" t="s">
        <v>14</v>
      </c>
      <c r="C7" t="s">
        <v>22</v>
      </c>
      <c r="E7" t="str">
        <v>12</v>
      </c>
      <c r="G7" t="str">
        <v>BIO</v>
      </c>
    </row>
    <row r="8" spans="1:10" x14ac:dyDescent="0.25">
      <c r="A8" t="s">
        <v>20</v>
      </c>
      <c r="B8" t="s">
        <v>15</v>
      </c>
      <c r="C8" t="s">
        <v>21</v>
      </c>
      <c r="E8" t="str">
        <v>13</v>
      </c>
      <c r="G8" t="str">
        <v>CAC</v>
      </c>
    </row>
    <row r="9" spans="1:10" x14ac:dyDescent="0.25">
      <c r="A9" t="s">
        <v>20</v>
      </c>
      <c r="B9" t="s">
        <v>15</v>
      </c>
      <c r="C9" t="s">
        <v>22</v>
      </c>
      <c r="E9" t="str">
        <v>16</v>
      </c>
      <c r="G9" t="str">
        <v>COM</v>
      </c>
    </row>
    <row r="10" spans="1:10" x14ac:dyDescent="0.25">
      <c r="A10" t="s">
        <v>23</v>
      </c>
      <c r="B10" t="s">
        <v>14</v>
      </c>
      <c r="C10" t="s">
        <v>24</v>
      </c>
      <c r="E10" t="str">
        <v>30</v>
      </c>
      <c r="G10" t="str">
        <v>D2D</v>
      </c>
    </row>
    <row r="11" spans="1:10" x14ac:dyDescent="0.25">
      <c r="A11" t="s">
        <v>23</v>
      </c>
      <c r="B11" t="s">
        <v>15</v>
      </c>
      <c r="C11" t="s">
        <v>24</v>
      </c>
      <c r="E11" t="str">
        <v>31</v>
      </c>
      <c r="G11" t="str">
        <v>DEF</v>
      </c>
    </row>
    <row r="12" spans="1:10" x14ac:dyDescent="0.25">
      <c r="A12" t="s">
        <v>25</v>
      </c>
      <c r="B12" t="s">
        <v>14</v>
      </c>
      <c r="C12" t="s">
        <v>26</v>
      </c>
      <c r="G12" t="str">
        <v>DEX</v>
      </c>
    </row>
    <row r="13" spans="1:10" x14ac:dyDescent="0.25">
      <c r="A13" t="s">
        <v>25</v>
      </c>
      <c r="B13" t="s">
        <v>15</v>
      </c>
      <c r="C13" t="s">
        <v>26</v>
      </c>
      <c r="G13" t="str">
        <v>DIS</v>
      </c>
    </row>
    <row r="14" spans="1:10" x14ac:dyDescent="0.25">
      <c r="A14" t="s">
        <v>27</v>
      </c>
      <c r="B14" t="s">
        <v>14</v>
      </c>
      <c r="C14" t="s">
        <v>28</v>
      </c>
      <c r="G14" t="str">
        <v>DMR</v>
      </c>
    </row>
    <row r="15" spans="1:10" x14ac:dyDescent="0.25">
      <c r="A15" t="s">
        <v>27</v>
      </c>
      <c r="B15" t="s">
        <v>14</v>
      </c>
      <c r="C15" t="s">
        <v>29</v>
      </c>
      <c r="G15" t="str">
        <v>DOE</v>
      </c>
    </row>
    <row r="16" spans="1:10" x14ac:dyDescent="0.25">
      <c r="A16" t="s">
        <v>27</v>
      </c>
      <c r="B16" t="s">
        <v>14</v>
      </c>
      <c r="C16" t="s">
        <v>30</v>
      </c>
      <c r="G16" t="str">
        <v>DPP</v>
      </c>
    </row>
    <row r="17" spans="1:7" x14ac:dyDescent="0.25">
      <c r="A17" t="s">
        <v>27</v>
      </c>
      <c r="B17" t="s">
        <v>14</v>
      </c>
      <c r="C17" t="s">
        <v>31</v>
      </c>
      <c r="G17" t="str">
        <v>DRG</v>
      </c>
    </row>
    <row r="18" spans="1:7" x14ac:dyDescent="0.25">
      <c r="A18" t="s">
        <v>27</v>
      </c>
      <c r="B18" t="s">
        <v>14</v>
      </c>
      <c r="C18" t="s">
        <v>32</v>
      </c>
      <c r="G18" t="str">
        <v>IAM</v>
      </c>
    </row>
    <row r="19" spans="1:7" x14ac:dyDescent="0.25">
      <c r="A19" t="s">
        <v>27</v>
      </c>
      <c r="B19" t="s">
        <v>14</v>
      </c>
      <c r="C19" t="s">
        <v>33</v>
      </c>
      <c r="G19" t="str">
        <v>LTR</v>
      </c>
    </row>
    <row r="20" spans="1:7" x14ac:dyDescent="0.25">
      <c r="A20" t="s">
        <v>27</v>
      </c>
      <c r="B20" t="s">
        <v>14</v>
      </c>
      <c r="C20" t="s">
        <v>34</v>
      </c>
      <c r="G20" t="str">
        <v>MCY</v>
      </c>
    </row>
    <row r="21" spans="1:7" x14ac:dyDescent="0.25">
      <c r="A21" t="s">
        <v>27</v>
      </c>
      <c r="B21" t="s">
        <v>15</v>
      </c>
      <c r="C21" t="s">
        <v>28</v>
      </c>
      <c r="G21" t="str">
        <v>PLO</v>
      </c>
    </row>
    <row r="22" spans="1:7" x14ac:dyDescent="0.25">
      <c r="A22" t="s">
        <v>27</v>
      </c>
      <c r="B22" t="s">
        <v>15</v>
      </c>
      <c r="C22" t="s">
        <v>29</v>
      </c>
    </row>
    <row r="23" spans="1:7" x14ac:dyDescent="0.25">
      <c r="A23" t="s">
        <v>27</v>
      </c>
      <c r="B23" t="s">
        <v>15</v>
      </c>
      <c r="C23" t="s">
        <v>30</v>
      </c>
    </row>
    <row r="24" spans="1:7" x14ac:dyDescent="0.25">
      <c r="A24" t="s">
        <v>27</v>
      </c>
      <c r="B24" t="s">
        <v>15</v>
      </c>
      <c r="C24" t="s">
        <v>31</v>
      </c>
    </row>
    <row r="25" spans="1:7" x14ac:dyDescent="0.25">
      <c r="A25" t="s">
        <v>27</v>
      </c>
      <c r="B25" t="s">
        <v>15</v>
      </c>
      <c r="C25" t="s">
        <v>32</v>
      </c>
    </row>
    <row r="26" spans="1:7" x14ac:dyDescent="0.25">
      <c r="A26" t="s">
        <v>27</v>
      </c>
      <c r="B26" t="s">
        <v>15</v>
      </c>
      <c r="C26" t="s">
        <v>33</v>
      </c>
    </row>
    <row r="27" spans="1:7" x14ac:dyDescent="0.25">
      <c r="A27" t="s">
        <v>27</v>
      </c>
      <c r="B27" t="s">
        <v>15</v>
      </c>
      <c r="C27" t="s">
        <v>34</v>
      </c>
    </row>
    <row r="28" spans="1:7" x14ac:dyDescent="0.25">
      <c r="A28" t="s">
        <v>35</v>
      </c>
      <c r="B28" t="s">
        <v>36</v>
      </c>
      <c r="C28" t="s">
        <v>17</v>
      </c>
    </row>
    <row r="29" spans="1:7" x14ac:dyDescent="0.25">
      <c r="A29" t="s">
        <v>35</v>
      </c>
      <c r="B29" t="s">
        <v>36</v>
      </c>
      <c r="C29" t="s">
        <v>19</v>
      </c>
    </row>
    <row r="30" spans="1:7" x14ac:dyDescent="0.25">
      <c r="A30" t="s">
        <v>35</v>
      </c>
      <c r="B30" t="s">
        <v>36</v>
      </c>
      <c r="C30" t="s">
        <v>24</v>
      </c>
    </row>
    <row r="31" spans="1:7" x14ac:dyDescent="0.25">
      <c r="A31" t="s">
        <v>35</v>
      </c>
      <c r="B31" t="s">
        <v>36</v>
      </c>
      <c r="C31" t="s">
        <v>26</v>
      </c>
    </row>
    <row r="32" spans="1:7" x14ac:dyDescent="0.25">
      <c r="A32" t="s">
        <v>35</v>
      </c>
      <c r="B32" t="s">
        <v>36</v>
      </c>
      <c r="C32" t="s">
        <v>40</v>
      </c>
    </row>
    <row r="33" spans="1:3" x14ac:dyDescent="0.25">
      <c r="A33" t="s">
        <v>35</v>
      </c>
      <c r="B33" t="s">
        <v>37</v>
      </c>
      <c r="C33" t="s">
        <v>17</v>
      </c>
    </row>
    <row r="34" spans="1:3" x14ac:dyDescent="0.25">
      <c r="A34" t="s">
        <v>35</v>
      </c>
      <c r="B34" t="s">
        <v>37</v>
      </c>
      <c r="C34" t="s">
        <v>19</v>
      </c>
    </row>
    <row r="35" spans="1:3" x14ac:dyDescent="0.25">
      <c r="A35" t="s">
        <v>35</v>
      </c>
      <c r="B35" t="s">
        <v>37</v>
      </c>
      <c r="C35" t="s">
        <v>24</v>
      </c>
    </row>
    <row r="36" spans="1:3" x14ac:dyDescent="0.25">
      <c r="A36" t="s">
        <v>35</v>
      </c>
      <c r="B36" t="s">
        <v>37</v>
      </c>
      <c r="C36" t="s">
        <v>26</v>
      </c>
    </row>
    <row r="37" spans="1:3" x14ac:dyDescent="0.25">
      <c r="A37" t="s">
        <v>35</v>
      </c>
      <c r="B37" t="s">
        <v>37</v>
      </c>
      <c r="C37" t="s">
        <v>40</v>
      </c>
    </row>
    <row r="38" spans="1:3" x14ac:dyDescent="0.25">
      <c r="A38" t="s">
        <v>35</v>
      </c>
      <c r="B38" t="s">
        <v>38</v>
      </c>
      <c r="C38" t="s">
        <v>17</v>
      </c>
    </row>
    <row r="39" spans="1:3" x14ac:dyDescent="0.25">
      <c r="A39" t="s">
        <v>35</v>
      </c>
      <c r="B39" t="s">
        <v>38</v>
      </c>
      <c r="C39" t="s">
        <v>19</v>
      </c>
    </row>
    <row r="40" spans="1:3" x14ac:dyDescent="0.25">
      <c r="A40" t="s">
        <v>35</v>
      </c>
      <c r="B40" t="s">
        <v>38</v>
      </c>
      <c r="C40" t="s">
        <v>24</v>
      </c>
    </row>
    <row r="41" spans="1:3" x14ac:dyDescent="0.25">
      <c r="A41" t="s">
        <v>35</v>
      </c>
      <c r="B41" t="s">
        <v>38</v>
      </c>
      <c r="C41" t="s">
        <v>26</v>
      </c>
    </row>
    <row r="42" spans="1:3" x14ac:dyDescent="0.25">
      <c r="A42" t="s">
        <v>35</v>
      </c>
      <c r="B42" t="s">
        <v>38</v>
      </c>
      <c r="C42" t="s">
        <v>40</v>
      </c>
    </row>
    <row r="43" spans="1:3" x14ac:dyDescent="0.25">
      <c r="A43" t="s">
        <v>35</v>
      </c>
      <c r="B43" t="s">
        <v>39</v>
      </c>
      <c r="C43" t="s">
        <v>17</v>
      </c>
    </row>
    <row r="44" spans="1:3" x14ac:dyDescent="0.25">
      <c r="A44" t="s">
        <v>35</v>
      </c>
      <c r="B44" t="s">
        <v>39</v>
      </c>
      <c r="C44" t="s">
        <v>19</v>
      </c>
    </row>
    <row r="45" spans="1:3" x14ac:dyDescent="0.25">
      <c r="A45" t="s">
        <v>35</v>
      </c>
      <c r="B45" t="s">
        <v>39</v>
      </c>
      <c r="C45" t="s">
        <v>24</v>
      </c>
    </row>
    <row r="46" spans="1:3" x14ac:dyDescent="0.25">
      <c r="A46" t="s">
        <v>35</v>
      </c>
      <c r="B46" t="s">
        <v>39</v>
      </c>
      <c r="C46" t="s">
        <v>26</v>
      </c>
    </row>
    <row r="47" spans="1:3" x14ac:dyDescent="0.25">
      <c r="A47" t="s">
        <v>35</v>
      </c>
      <c r="B47" t="s">
        <v>39</v>
      </c>
      <c r="C47" t="s">
        <v>40</v>
      </c>
    </row>
    <row r="48" spans="1:3" x14ac:dyDescent="0.25">
      <c r="A48" t="s">
        <v>41</v>
      </c>
      <c r="B48" t="s">
        <v>42</v>
      </c>
      <c r="C48" t="s">
        <v>17</v>
      </c>
    </row>
    <row r="49" spans="1:3" x14ac:dyDescent="0.25">
      <c r="A49" t="s">
        <v>41</v>
      </c>
      <c r="B49" t="s">
        <v>42</v>
      </c>
      <c r="C49" t="s">
        <v>19</v>
      </c>
    </row>
    <row r="50" spans="1:3" x14ac:dyDescent="0.25">
      <c r="A50" t="s">
        <v>41</v>
      </c>
      <c r="B50" t="s">
        <v>42</v>
      </c>
      <c r="C50" t="s">
        <v>24</v>
      </c>
    </row>
    <row r="51" spans="1:3" x14ac:dyDescent="0.25">
      <c r="A51" t="s">
        <v>41</v>
      </c>
      <c r="B51" t="s">
        <v>42</v>
      </c>
      <c r="C51" t="s">
        <v>26</v>
      </c>
    </row>
    <row r="52" spans="1:3" x14ac:dyDescent="0.25">
      <c r="A52" t="s">
        <v>41</v>
      </c>
      <c r="B52" t="s">
        <v>42</v>
      </c>
      <c r="C52" t="s">
        <v>40</v>
      </c>
    </row>
    <row r="53" spans="1:3" x14ac:dyDescent="0.25">
      <c r="A53" t="s">
        <v>43</v>
      </c>
      <c r="B53" t="s">
        <v>36</v>
      </c>
      <c r="C53" t="s">
        <v>21</v>
      </c>
    </row>
    <row r="54" spans="1:3" x14ac:dyDescent="0.25">
      <c r="A54" t="s">
        <v>43</v>
      </c>
      <c r="B54" t="s">
        <v>36</v>
      </c>
      <c r="C54" t="s">
        <v>22</v>
      </c>
    </row>
    <row r="55" spans="1:3" x14ac:dyDescent="0.25">
      <c r="A55" t="s">
        <v>43</v>
      </c>
      <c r="B55" t="s">
        <v>37</v>
      </c>
      <c r="C55" t="s">
        <v>21</v>
      </c>
    </row>
    <row r="56" spans="1:3" x14ac:dyDescent="0.25">
      <c r="A56" t="s">
        <v>43</v>
      </c>
      <c r="B56" t="s">
        <v>37</v>
      </c>
      <c r="C56" t="s">
        <v>22</v>
      </c>
    </row>
    <row r="57" spans="1:3" x14ac:dyDescent="0.25">
      <c r="A57" t="s">
        <v>43</v>
      </c>
      <c r="B57" t="s">
        <v>38</v>
      </c>
      <c r="C57" t="s">
        <v>21</v>
      </c>
    </row>
    <row r="58" spans="1:3" x14ac:dyDescent="0.25">
      <c r="A58" t="s">
        <v>43</v>
      </c>
      <c r="B58" t="s">
        <v>38</v>
      </c>
      <c r="C58" t="s">
        <v>22</v>
      </c>
    </row>
    <row r="59" spans="1:3" x14ac:dyDescent="0.25">
      <c r="A59" t="s">
        <v>43</v>
      </c>
      <c r="B59" t="s">
        <v>39</v>
      </c>
      <c r="C59" t="s">
        <v>21</v>
      </c>
    </row>
    <row r="60" spans="1:3" x14ac:dyDescent="0.25">
      <c r="A60" t="s">
        <v>43</v>
      </c>
      <c r="B60" t="s">
        <v>39</v>
      </c>
      <c r="C60" t="s">
        <v>22</v>
      </c>
    </row>
    <row r="61" spans="1:3" x14ac:dyDescent="0.25">
      <c r="A61" t="s">
        <v>44</v>
      </c>
      <c r="B61" t="s">
        <v>42</v>
      </c>
      <c r="C61" t="s">
        <v>21</v>
      </c>
    </row>
    <row r="62" spans="1:3" x14ac:dyDescent="0.25">
      <c r="A62" t="s">
        <v>44</v>
      </c>
      <c r="B62" t="s">
        <v>42</v>
      </c>
      <c r="C62" t="s">
        <v>22</v>
      </c>
    </row>
    <row r="63" spans="1:3" x14ac:dyDescent="0.25">
      <c r="A63" t="s">
        <v>45</v>
      </c>
      <c r="B63" t="s">
        <v>36</v>
      </c>
      <c r="C63" t="s">
        <v>28</v>
      </c>
    </row>
    <row r="64" spans="1:3" x14ac:dyDescent="0.25">
      <c r="A64" t="s">
        <v>45</v>
      </c>
      <c r="B64" t="s">
        <v>36</v>
      </c>
      <c r="C64" t="s">
        <v>29</v>
      </c>
    </row>
    <row r="65" spans="1:3" x14ac:dyDescent="0.25">
      <c r="A65" t="s">
        <v>45</v>
      </c>
      <c r="B65" t="s">
        <v>36</v>
      </c>
      <c r="C65" t="s">
        <v>30</v>
      </c>
    </row>
    <row r="66" spans="1:3" x14ac:dyDescent="0.25">
      <c r="A66" t="s">
        <v>45</v>
      </c>
      <c r="B66" t="s">
        <v>36</v>
      </c>
      <c r="C66" t="s">
        <v>31</v>
      </c>
    </row>
    <row r="67" spans="1:3" x14ac:dyDescent="0.25">
      <c r="A67" t="s">
        <v>45</v>
      </c>
      <c r="B67" t="s">
        <v>37</v>
      </c>
      <c r="C67" t="s">
        <v>28</v>
      </c>
    </row>
    <row r="68" spans="1:3" x14ac:dyDescent="0.25">
      <c r="A68" t="s">
        <v>45</v>
      </c>
      <c r="B68" t="s">
        <v>37</v>
      </c>
      <c r="C68" t="s">
        <v>29</v>
      </c>
    </row>
    <row r="69" spans="1:3" x14ac:dyDescent="0.25">
      <c r="A69" t="s">
        <v>45</v>
      </c>
      <c r="B69" t="s">
        <v>37</v>
      </c>
      <c r="C69" t="s">
        <v>30</v>
      </c>
    </row>
    <row r="70" spans="1:3" x14ac:dyDescent="0.25">
      <c r="A70" t="s">
        <v>45</v>
      </c>
      <c r="B70" t="s">
        <v>37</v>
      </c>
      <c r="C70" t="s">
        <v>31</v>
      </c>
    </row>
    <row r="71" spans="1:3" x14ac:dyDescent="0.25">
      <c r="A71" t="s">
        <v>45</v>
      </c>
      <c r="B71" t="s">
        <v>38</v>
      </c>
      <c r="C71" t="s">
        <v>28</v>
      </c>
    </row>
    <row r="72" spans="1:3" x14ac:dyDescent="0.25">
      <c r="A72" t="s">
        <v>45</v>
      </c>
      <c r="B72" t="s">
        <v>38</v>
      </c>
      <c r="C72" t="s">
        <v>29</v>
      </c>
    </row>
    <row r="73" spans="1:3" x14ac:dyDescent="0.25">
      <c r="A73" t="s">
        <v>45</v>
      </c>
      <c r="B73" t="s">
        <v>38</v>
      </c>
      <c r="C73" t="s">
        <v>30</v>
      </c>
    </row>
    <row r="74" spans="1:3" x14ac:dyDescent="0.25">
      <c r="A74" t="s">
        <v>45</v>
      </c>
      <c r="B74" t="s">
        <v>38</v>
      </c>
      <c r="C74" t="s">
        <v>31</v>
      </c>
    </row>
    <row r="75" spans="1:3" x14ac:dyDescent="0.25">
      <c r="A75" t="s">
        <v>45</v>
      </c>
      <c r="B75" t="s">
        <v>39</v>
      </c>
      <c r="C75" t="s">
        <v>28</v>
      </c>
    </row>
    <row r="76" spans="1:3" x14ac:dyDescent="0.25">
      <c r="A76" t="s">
        <v>45</v>
      </c>
      <c r="B76" t="s">
        <v>39</v>
      </c>
      <c r="C76" t="s">
        <v>29</v>
      </c>
    </row>
    <row r="77" spans="1:3" x14ac:dyDescent="0.25">
      <c r="A77" t="s">
        <v>45</v>
      </c>
      <c r="B77" t="s">
        <v>39</v>
      </c>
      <c r="C77" t="s">
        <v>30</v>
      </c>
    </row>
    <row r="78" spans="1:3" x14ac:dyDescent="0.25">
      <c r="A78" t="s">
        <v>45</v>
      </c>
      <c r="B78" t="s">
        <v>39</v>
      </c>
      <c r="C78" t="s">
        <v>31</v>
      </c>
    </row>
    <row r="79" spans="1:3" x14ac:dyDescent="0.25">
      <c r="A79" t="s">
        <v>45</v>
      </c>
      <c r="B79" t="s">
        <v>36</v>
      </c>
      <c r="C79" t="s">
        <v>32</v>
      </c>
    </row>
    <row r="80" spans="1:3" x14ac:dyDescent="0.25">
      <c r="A80" t="s">
        <v>45</v>
      </c>
      <c r="B80" t="s">
        <v>37</v>
      </c>
      <c r="C80" t="s">
        <v>32</v>
      </c>
    </row>
    <row r="81" spans="1:3" x14ac:dyDescent="0.25">
      <c r="A81" t="s">
        <v>45</v>
      </c>
      <c r="B81" t="s">
        <v>38</v>
      </c>
      <c r="C81" t="s">
        <v>32</v>
      </c>
    </row>
    <row r="82" spans="1:3" x14ac:dyDescent="0.25">
      <c r="A82" t="s">
        <v>45</v>
      </c>
      <c r="B82" t="s">
        <v>39</v>
      </c>
      <c r="C82" t="s">
        <v>32</v>
      </c>
    </row>
    <row r="83" spans="1:3" x14ac:dyDescent="0.25">
      <c r="A83" t="s">
        <v>45</v>
      </c>
      <c r="B83" t="s">
        <v>36</v>
      </c>
      <c r="C83" t="s">
        <v>33</v>
      </c>
    </row>
    <row r="84" spans="1:3" x14ac:dyDescent="0.25">
      <c r="A84" t="s">
        <v>45</v>
      </c>
      <c r="B84" t="s">
        <v>37</v>
      </c>
      <c r="C84" t="s">
        <v>33</v>
      </c>
    </row>
    <row r="85" spans="1:3" x14ac:dyDescent="0.25">
      <c r="A85" t="s">
        <v>45</v>
      </c>
      <c r="B85" t="s">
        <v>38</v>
      </c>
      <c r="C85" t="s">
        <v>33</v>
      </c>
    </row>
    <row r="86" spans="1:3" x14ac:dyDescent="0.25">
      <c r="A86" t="s">
        <v>45</v>
      </c>
      <c r="B86" t="s">
        <v>39</v>
      </c>
      <c r="C86" t="s">
        <v>33</v>
      </c>
    </row>
    <row r="87" spans="1:3" x14ac:dyDescent="0.25">
      <c r="A87" t="s">
        <v>45</v>
      </c>
      <c r="B87" t="s">
        <v>36</v>
      </c>
      <c r="C87" t="s">
        <v>34</v>
      </c>
    </row>
    <row r="88" spans="1:3" x14ac:dyDescent="0.25">
      <c r="A88" t="s">
        <v>45</v>
      </c>
      <c r="B88" t="s">
        <v>37</v>
      </c>
      <c r="C88" t="s">
        <v>34</v>
      </c>
    </row>
    <row r="89" spans="1:3" x14ac:dyDescent="0.25">
      <c r="A89" t="s">
        <v>45</v>
      </c>
      <c r="B89" t="s">
        <v>38</v>
      </c>
      <c r="C89" t="s">
        <v>34</v>
      </c>
    </row>
    <row r="90" spans="1:3" x14ac:dyDescent="0.25">
      <c r="A90" t="s">
        <v>45</v>
      </c>
      <c r="B90" t="s">
        <v>39</v>
      </c>
      <c r="C90" t="s">
        <v>34</v>
      </c>
    </row>
    <row r="91" spans="1:3" x14ac:dyDescent="0.25">
      <c r="A91" t="s">
        <v>46</v>
      </c>
      <c r="B91" t="s">
        <v>47</v>
      </c>
      <c r="C91" t="s">
        <v>48</v>
      </c>
    </row>
    <row r="92" spans="1:3" x14ac:dyDescent="0.25">
      <c r="A92" t="s">
        <v>46</v>
      </c>
      <c r="B92" t="s">
        <v>47</v>
      </c>
      <c r="C92" t="s">
        <v>49</v>
      </c>
    </row>
    <row r="93" spans="1:3" x14ac:dyDescent="0.25">
      <c r="A93" t="s">
        <v>46</v>
      </c>
      <c r="B93" t="s">
        <v>47</v>
      </c>
      <c r="C93" t="s">
        <v>50</v>
      </c>
    </row>
    <row r="94" spans="1:3" x14ac:dyDescent="0.25">
      <c r="A94" t="s">
        <v>46</v>
      </c>
      <c r="B94" t="s">
        <v>47</v>
      </c>
      <c r="C94" t="s">
        <v>51</v>
      </c>
    </row>
    <row r="95" spans="1:3" x14ac:dyDescent="0.25">
      <c r="A95" t="s">
        <v>46</v>
      </c>
      <c r="B95" t="s">
        <v>47</v>
      </c>
      <c r="C95" t="s">
        <v>52</v>
      </c>
    </row>
    <row r="96" spans="1:3" x14ac:dyDescent="0.25">
      <c r="A96" t="s">
        <v>46</v>
      </c>
      <c r="B96" t="s">
        <v>47</v>
      </c>
      <c r="C96" t="s">
        <v>28</v>
      </c>
    </row>
    <row r="97" spans="1:3" x14ac:dyDescent="0.25">
      <c r="A97" t="s">
        <v>46</v>
      </c>
      <c r="B97" t="s">
        <v>47</v>
      </c>
      <c r="C97" t="s">
        <v>53</v>
      </c>
    </row>
    <row r="98" spans="1:3" x14ac:dyDescent="0.25">
      <c r="A98" t="s">
        <v>46</v>
      </c>
      <c r="B98" t="s">
        <v>47</v>
      </c>
      <c r="C98" t="s">
        <v>29</v>
      </c>
    </row>
    <row r="99" spans="1:3" x14ac:dyDescent="0.25">
      <c r="A99" t="s">
        <v>46</v>
      </c>
      <c r="B99" t="s">
        <v>47</v>
      </c>
      <c r="C99" t="s">
        <v>30</v>
      </c>
    </row>
    <row r="100" spans="1:3" x14ac:dyDescent="0.25">
      <c r="A100" t="s">
        <v>54</v>
      </c>
      <c r="B100" t="s">
        <v>55</v>
      </c>
      <c r="C100" t="s">
        <v>48</v>
      </c>
    </row>
    <row r="101" spans="1:3" x14ac:dyDescent="0.25">
      <c r="A101" t="s">
        <v>54</v>
      </c>
      <c r="B101" t="s">
        <v>56</v>
      </c>
      <c r="C101" t="s">
        <v>48</v>
      </c>
    </row>
    <row r="102" spans="1:3" x14ac:dyDescent="0.25">
      <c r="A102" t="s">
        <v>54</v>
      </c>
      <c r="B102" t="s">
        <v>55</v>
      </c>
      <c r="C102" t="s">
        <v>49</v>
      </c>
    </row>
    <row r="103" spans="1:3" x14ac:dyDescent="0.25">
      <c r="A103" t="s">
        <v>54</v>
      </c>
      <c r="B103" t="s">
        <v>56</v>
      </c>
      <c r="C103" t="s">
        <v>49</v>
      </c>
    </row>
    <row r="104" spans="1:3" x14ac:dyDescent="0.25">
      <c r="A104" t="s">
        <v>54</v>
      </c>
      <c r="B104" t="s">
        <v>55</v>
      </c>
      <c r="C104" t="s">
        <v>50</v>
      </c>
    </row>
    <row r="105" spans="1:3" x14ac:dyDescent="0.25">
      <c r="A105" t="s">
        <v>54</v>
      </c>
      <c r="B105" t="s">
        <v>56</v>
      </c>
      <c r="C105" t="s">
        <v>50</v>
      </c>
    </row>
    <row r="106" spans="1:3" x14ac:dyDescent="0.25">
      <c r="A106" t="s">
        <v>54</v>
      </c>
      <c r="B106" t="s">
        <v>55</v>
      </c>
      <c r="C106" t="s">
        <v>51</v>
      </c>
    </row>
    <row r="107" spans="1:3" x14ac:dyDescent="0.25">
      <c r="A107" t="s">
        <v>54</v>
      </c>
      <c r="B107" t="s">
        <v>56</v>
      </c>
      <c r="C107" t="s">
        <v>51</v>
      </c>
    </row>
    <row r="108" spans="1:3" x14ac:dyDescent="0.25">
      <c r="A108" t="s">
        <v>54</v>
      </c>
      <c r="B108" t="s">
        <v>55</v>
      </c>
      <c r="C108" t="s">
        <v>52</v>
      </c>
    </row>
    <row r="109" spans="1:3" x14ac:dyDescent="0.25">
      <c r="A109" t="s">
        <v>54</v>
      </c>
      <c r="B109" t="s">
        <v>56</v>
      </c>
      <c r="C109" t="s">
        <v>52</v>
      </c>
    </row>
    <row r="110" spans="1:3" x14ac:dyDescent="0.25">
      <c r="A110" t="s">
        <v>54</v>
      </c>
      <c r="B110" t="s">
        <v>55</v>
      </c>
      <c r="C110" t="s">
        <v>28</v>
      </c>
    </row>
    <row r="111" spans="1:3" x14ac:dyDescent="0.25">
      <c r="A111" t="s">
        <v>54</v>
      </c>
      <c r="B111" t="s">
        <v>56</v>
      </c>
      <c r="C111" t="s">
        <v>28</v>
      </c>
    </row>
    <row r="112" spans="1:3" x14ac:dyDescent="0.25">
      <c r="A112" t="s">
        <v>54</v>
      </c>
      <c r="B112" t="s">
        <v>55</v>
      </c>
      <c r="C112" t="s">
        <v>53</v>
      </c>
    </row>
    <row r="113" spans="1:3" x14ac:dyDescent="0.25">
      <c r="A113" t="s">
        <v>54</v>
      </c>
      <c r="B113" t="s">
        <v>56</v>
      </c>
      <c r="C113" t="s">
        <v>53</v>
      </c>
    </row>
    <row r="114" spans="1:3" x14ac:dyDescent="0.25">
      <c r="A114" t="s">
        <v>54</v>
      </c>
      <c r="B114" t="s">
        <v>55</v>
      </c>
      <c r="C114" t="s">
        <v>29</v>
      </c>
    </row>
    <row r="115" spans="1:3" x14ac:dyDescent="0.25">
      <c r="A115" t="s">
        <v>54</v>
      </c>
      <c r="B115" t="s">
        <v>56</v>
      </c>
      <c r="C115" t="s">
        <v>29</v>
      </c>
    </row>
    <row r="116" spans="1:3" x14ac:dyDescent="0.25">
      <c r="A116" t="s">
        <v>54</v>
      </c>
      <c r="B116" t="s">
        <v>55</v>
      </c>
      <c r="C116" t="s">
        <v>30</v>
      </c>
    </row>
    <row r="117" spans="1:3" x14ac:dyDescent="0.25">
      <c r="A117" t="s">
        <v>54</v>
      </c>
      <c r="B117" t="s">
        <v>56</v>
      </c>
      <c r="C117" t="s">
        <v>30</v>
      </c>
    </row>
    <row r="118" spans="1:3" x14ac:dyDescent="0.25">
      <c r="A118" t="s">
        <v>54</v>
      </c>
      <c r="B118" t="s">
        <v>55</v>
      </c>
      <c r="C118" t="s">
        <v>19</v>
      </c>
    </row>
    <row r="119" spans="1:3" x14ac:dyDescent="0.25">
      <c r="A119" t="s">
        <v>54</v>
      </c>
      <c r="B119" t="s">
        <v>55</v>
      </c>
      <c r="C119" t="s">
        <v>17</v>
      </c>
    </row>
    <row r="120" spans="1:3" x14ac:dyDescent="0.25">
      <c r="A120" t="s">
        <v>54</v>
      </c>
      <c r="B120" t="s">
        <v>55</v>
      </c>
      <c r="C120" t="s">
        <v>26</v>
      </c>
    </row>
    <row r="121" spans="1:3" x14ac:dyDescent="0.25">
      <c r="A121" t="s">
        <v>54</v>
      </c>
      <c r="B121" t="s">
        <v>55</v>
      </c>
      <c r="C121" t="s">
        <v>21</v>
      </c>
    </row>
    <row r="122" spans="1:3" x14ac:dyDescent="0.25">
      <c r="A122" t="s">
        <v>54</v>
      </c>
      <c r="B122" t="s">
        <v>55</v>
      </c>
      <c r="C122" t="s">
        <v>24</v>
      </c>
    </row>
    <row r="123" spans="1:3" x14ac:dyDescent="0.25">
      <c r="A123" t="s">
        <v>54</v>
      </c>
      <c r="B123" t="s">
        <v>55</v>
      </c>
      <c r="C123" t="s">
        <v>22</v>
      </c>
    </row>
  </sheetData>
  <dataValidations count="2">
    <dataValidation type="list" allowBlank="1" showInputMessage="1" showErrorMessage="1" sqref="J2" xr:uid="{58386AD1-34B5-421F-8354-A3FCB4F5AC17}">
      <formula1>_xlfn.ANCHORARRAY($E$2)</formula1>
    </dataValidation>
    <dataValidation type="list" allowBlank="1" showInputMessage="1" showErrorMessage="1" sqref="J4" xr:uid="{217D8A89-215B-4F2C-AA03-FB7254681A59}">
      <formula1>_xlfn.ANCHORARRAY($G$2)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2F9E77-A206-4DA0-AFF8-7C2E7F8A5A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2021-04-27T14:47:54Z</dcterms:created>
  <dcterms:modified xsi:type="dcterms:W3CDTF">2021-04-27T17:30:39Z</dcterms:modified>
</cp:coreProperties>
</file>