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D8D4394-F95C-4C88-A2B7-9AE37703564A}" xr6:coauthVersionLast="46" xr6:coauthVersionMax="46" xr10:uidLastSave="{00000000-0000-0000-0000-000000000000}"/>
  <bookViews>
    <workbookView xWindow="-120" yWindow="-120" windowWidth="24240" windowHeight="13740" xr2:uid="{9760F5C8-DBC0-41E1-8866-556A2D4ECC89}"/>
  </bookViews>
  <sheets>
    <sheet name="Feuil1" sheetId="1" r:id="rId1"/>
  </sheets>
  <definedNames>
    <definedName name="DonnéesExternes_1" localSheetId="0" hidden="1">Feuil1!$B$8:$K$10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1" l="1"/>
  <c r="H4" i="1"/>
  <c r="H3" i="1"/>
  <c r="I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041530-9BD9-4F3D-8D00-A4732F3AE3B8}" keepAlive="1" name="Requête - Input" description="Connexion à la requête « Input » dans le classeur." type="5" refreshedVersion="7" background="1" saveData="1">
    <dbPr connection="Provider=Microsoft.Mashup.OleDb.1;Data Source=$Workbook$;Location=Input;Extended Properties=&quot;&quot;" command="SELECT * FROM [Input]"/>
  </connection>
</connections>
</file>

<file path=xl/sharedStrings.xml><?xml version="1.0" encoding="utf-8"?>
<sst xmlns="http://schemas.openxmlformats.org/spreadsheetml/2006/main" count="22" uniqueCount="19">
  <si>
    <t>Paul</t>
  </si>
  <si>
    <t>Arrivée</t>
  </si>
  <si>
    <t>Départ</t>
  </si>
  <si>
    <t>Nom</t>
  </si>
  <si>
    <t>Julie</t>
  </si>
  <si>
    <t>Taux horaire</t>
  </si>
  <si>
    <t>Rémunération semaine</t>
  </si>
  <si>
    <t>heures jour</t>
  </si>
  <si>
    <t>Jours travaillées</t>
  </si>
  <si>
    <t>heures semaine</t>
  </si>
  <si>
    <t>2021-03</t>
  </si>
  <si>
    <t>2021-04</t>
  </si>
  <si>
    <t>2021-05</t>
  </si>
  <si>
    <t>2021-06</t>
  </si>
  <si>
    <t>2021-07</t>
  </si>
  <si>
    <t>2021-08</t>
  </si>
  <si>
    <t>2021-09</t>
  </si>
  <si>
    <t>2021-10</t>
  </si>
  <si>
    <t>2021-11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</si>
</sst>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">
    <xf numFmtId="0" fontId="0" fillId="0" borderId="0" xfId="0"/>
    <xf numFmtId="15" fontId="0" fillId="0" borderId="0" xfId="0" applyNumberFormat="1"/>
    <xf numFmtId="0" fontId="2" fillId="0" borderId="0" xfId="0" applyFont="1"/>
  </cellXfs>
  <cellStyles count="3">
    <cellStyle name="Normal" xfId="0" builtinId="0"/>
    <cellStyle name="Normal 25" xfId="2" xr:uid="{0F7E39C7-2251-4A84-9939-2A1F7F641A20}"/>
    <cellStyle name="Normal 4 2 3" xfId="1" xr:uid="{574FF3A2-05C6-400E-80C8-48A7F898DE20}"/>
  </cellStyles>
  <dxfs count="7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</dxf>
    <dxf>
      <numFmt numFmtId="20" formatCode="dd\-mmm\-yy"/>
    </dxf>
    <dxf>
      <numFmt numFmtId="20" formatCode="dd\-mmm\-yy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A23EE43C-995B-4640-891B-F6B29AF51C81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42E4D0C-8698-442A-A06F-03C249A36405}" autoFormatId="16" applyNumberFormats="0" applyBorderFormats="0" applyFontFormats="0" applyPatternFormats="0" applyAlignmentFormats="0" applyWidthHeightFormats="0">
  <queryTableRefresh nextId="11">
    <queryTableFields count="10">
      <queryTableField id="1" name="Nom" tableColumnId="1"/>
      <queryTableField id="2" name="2021-03" tableColumnId="2"/>
      <queryTableField id="3" name="2021-04" tableColumnId="3"/>
      <queryTableField id="4" name="2021-05" tableColumnId="4"/>
      <queryTableField id="5" name="2021-06" tableColumnId="5"/>
      <queryTableField id="6" name="2021-07" tableColumnId="6"/>
      <queryTableField id="7" name="2021-08" tableColumnId="7"/>
      <queryTableField id="8" name="2021-09" tableColumnId="8"/>
      <queryTableField id="9" name="2021-10" tableColumnId="9"/>
      <queryTableField id="10" name="2021-11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C99D0B-62EE-47B3-A632-AB2708A7A4C8}" name="Input" displayName="Input" ref="B2:I4" totalsRowShown="0">
  <autoFilter ref="B2:I4" xr:uid="{6D60B828-5B93-482F-8B8D-ED1019964A1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90164AE-13FF-4822-89A0-DB8831FABA44}" name="Nom"/>
    <tableColumn id="2" xr3:uid="{D7D8CC83-6E9A-4F70-BD73-EB309E6C9D34}" name="Arrivée" dataDxfId="3"/>
    <tableColumn id="3" xr3:uid="{2A4EF9B5-B0F8-4A7A-B37E-9978950A0D1D}" name="Départ" dataDxfId="2"/>
    <tableColumn id="4" xr3:uid="{4922B451-2A73-4530-8D59-BACE1169019D}" name="Taux horaire"/>
    <tableColumn id="5" xr3:uid="{F3D18C31-75CD-405F-8535-5BD1BE4AFF95}" name="heures jour"/>
    <tableColumn id="6" xr3:uid="{D9373EE4-EEB5-4753-9755-18391C9D56B4}" name="Jours travaillées"/>
    <tableColumn id="7" xr3:uid="{38CB3606-023F-4678-B577-D67D09D3B237}" name="heures semaine" dataDxfId="1">
      <calculatedColumnFormula>F3*G3</calculatedColumnFormula>
    </tableColumn>
    <tableColumn id="8" xr3:uid="{5A33F0D6-53D9-4339-AF0D-59A5024C2892}" name="Rémunération semaine" dataDxfId="0">
      <calculatedColumnFormula>E3*F3*G3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B58EB2-F539-410A-96D2-FF3FBB814316}" name="Input_2" displayName="Input_2" ref="B8:K10" tableType="queryTable" totalsRowShown="0">
  <autoFilter ref="B8:K10" xr:uid="{884FA492-AA5D-463A-8D60-8B2BC424997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869F0E0-C3F3-4743-95D0-7820DCE134C6}" uniqueName="1" name="Nom" queryTableFieldId="1"/>
    <tableColumn id="2" xr3:uid="{0E8A86B4-F27F-4326-A423-0B39956AFCBA}" uniqueName="2" name="2021-03" queryTableFieldId="2"/>
    <tableColumn id="3" xr3:uid="{C5DA4DD8-D19E-45D1-ABCD-8EA135E1F050}" uniqueName="3" name="2021-04" queryTableFieldId="3"/>
    <tableColumn id="4" xr3:uid="{2D1BDFEE-DE10-4DD4-BFD6-26F11523A5D1}" uniqueName="4" name="2021-05" queryTableFieldId="4"/>
    <tableColumn id="5" xr3:uid="{EE216434-6C39-4A1A-AF5C-67FD8168371D}" uniqueName="5" name="2021-06" queryTableFieldId="5"/>
    <tableColumn id="6" xr3:uid="{6DE40DBE-6A9A-4336-A7FD-F2527295A5DC}" uniqueName="6" name="2021-07" queryTableFieldId="6"/>
    <tableColumn id="7" xr3:uid="{1AC66802-0D43-4C92-9F5F-82C98AD01A53}" uniqueName="7" name="2021-08" queryTableFieldId="7"/>
    <tableColumn id="8" xr3:uid="{690EFD4A-D613-47AD-BD18-5CCB7C4C6FFE}" uniqueName="8" name="2021-09" queryTableFieldId="8"/>
    <tableColumn id="9" xr3:uid="{A53501D5-5F72-48D6-81C8-49E3473FCB48}" uniqueName="9" name="2021-10" queryTableFieldId="9"/>
    <tableColumn id="10" xr3:uid="{A0F19DA6-D5B8-4A94-8A18-251F3E4BFF11}" uniqueName="10" name="2021-11" queryTableField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2B519-1171-45DB-96FD-3B16805743A3}">
  <dimension ref="B2:K10"/>
  <sheetViews>
    <sheetView showGridLines="0" tabSelected="1" workbookViewId="0">
      <selection activeCell="F15" sqref="F15"/>
    </sheetView>
  </sheetViews>
  <sheetFormatPr baseColWidth="10" defaultRowHeight="15" x14ac:dyDescent="0.25"/>
  <cols>
    <col min="2" max="2" width="7.5703125" bestFit="1" customWidth="1"/>
    <col min="3" max="4" width="12.7109375" customWidth="1"/>
    <col min="5" max="5" width="12" bestFit="1" customWidth="1"/>
    <col min="6" max="6" width="11.140625" bestFit="1" customWidth="1"/>
    <col min="7" max="7" width="15.28515625" bestFit="1" customWidth="1"/>
    <col min="8" max="8" width="15.140625" bestFit="1" customWidth="1"/>
    <col min="9" max="9" width="22" bestFit="1" customWidth="1"/>
    <col min="10" max="11" width="12.7109375" customWidth="1"/>
  </cols>
  <sheetData>
    <row r="2" spans="2:11" x14ac:dyDescent="0.25">
      <c r="B2" t="s">
        <v>3</v>
      </c>
      <c r="C2" t="s">
        <v>1</v>
      </c>
      <c r="D2" t="s">
        <v>2</v>
      </c>
      <c r="E2" t="s">
        <v>5</v>
      </c>
      <c r="F2" t="s">
        <v>7</v>
      </c>
      <c r="G2" t="s">
        <v>8</v>
      </c>
      <c r="H2" t="s">
        <v>9</v>
      </c>
      <c r="I2" t="s">
        <v>6</v>
      </c>
    </row>
    <row r="3" spans="2:11" x14ac:dyDescent="0.25">
      <c r="B3" t="s">
        <v>0</v>
      </c>
      <c r="C3" s="1">
        <v>44256</v>
      </c>
      <c r="D3" s="1">
        <v>44515</v>
      </c>
      <c r="E3">
        <v>15</v>
      </c>
      <c r="F3">
        <v>8</v>
      </c>
      <c r="G3">
        <v>5</v>
      </c>
      <c r="H3" s="2">
        <f>F3*G3</f>
        <v>40</v>
      </c>
      <c r="I3" s="2">
        <f>E3*F3*G3</f>
        <v>600</v>
      </c>
    </row>
    <row r="4" spans="2:11" x14ac:dyDescent="0.25">
      <c r="B4" t="s">
        <v>4</v>
      </c>
      <c r="C4" s="1">
        <v>44270</v>
      </c>
      <c r="D4" s="1">
        <v>44484</v>
      </c>
      <c r="E4">
        <v>20</v>
      </c>
      <c r="F4">
        <v>8</v>
      </c>
      <c r="G4">
        <v>5</v>
      </c>
      <c r="H4" s="2">
        <f>F4*G4</f>
        <v>40</v>
      </c>
      <c r="I4" s="2">
        <f>E4*F4*G4</f>
        <v>800</v>
      </c>
    </row>
    <row r="8" spans="2:11" x14ac:dyDescent="0.25">
      <c r="B8" t="s">
        <v>3</v>
      </c>
      <c r="C8" t="s">
        <v>10</v>
      </c>
      <c r="D8" t="s">
        <v>11</v>
      </c>
      <c r="E8" t="s">
        <v>12</v>
      </c>
      <c r="F8" t="s">
        <v>13</v>
      </c>
      <c r="G8" t="s">
        <v>14</v>
      </c>
      <c r="H8" t="s">
        <v>15</v>
      </c>
      <c r="I8" t="s">
        <v>16</v>
      </c>
      <c r="J8" t="s">
        <v>17</v>
      </c>
      <c r="K8" t="s">
        <v>18</v>
      </c>
    </row>
    <row r="9" spans="2:11" x14ac:dyDescent="0.25">
      <c r="B9" t="s">
        <v>4</v>
      </c>
      <c r="C9">
        <v>2080</v>
      </c>
      <c r="D9">
        <v>3520</v>
      </c>
      <c r="E9">
        <v>3360</v>
      </c>
      <c r="F9">
        <v>3520</v>
      </c>
      <c r="G9">
        <v>3520</v>
      </c>
      <c r="H9">
        <v>3520</v>
      </c>
      <c r="I9">
        <v>3520</v>
      </c>
      <c r="J9">
        <v>1760</v>
      </c>
    </row>
    <row r="10" spans="2:11" x14ac:dyDescent="0.25">
      <c r="B10" t="s">
        <v>0</v>
      </c>
      <c r="C10">
        <v>2760</v>
      </c>
      <c r="D10">
        <v>2640</v>
      </c>
      <c r="E10">
        <v>2520</v>
      </c>
      <c r="F10">
        <v>2640</v>
      </c>
      <c r="G10">
        <v>2640</v>
      </c>
      <c r="H10">
        <v>2640</v>
      </c>
      <c r="I10">
        <v>2640</v>
      </c>
      <c r="J10">
        <v>2520</v>
      </c>
      <c r="K10">
        <v>1320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07098E-55E8-4DBF-876A-B638721863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Jean-Eric</cp:lastModifiedBy>
  <dcterms:created xsi:type="dcterms:W3CDTF">2021-04-02T13:13:54Z</dcterms:created>
  <dcterms:modified xsi:type="dcterms:W3CDTF">2021-04-02T15:39:58Z</dcterms:modified>
</cp:coreProperties>
</file>