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A41F25C2-211A-493B-9495-E322A875703E}" xr6:coauthVersionLast="46" xr6:coauthVersionMax="46" xr10:uidLastSave="{00000000-0000-0000-0000-000000000000}"/>
  <bookViews>
    <workbookView xWindow="-120" yWindow="-120" windowWidth="24240" windowHeight="13740" activeTab="2" xr2:uid="{997AAA68-00C8-40AE-A751-0484DC1C5827}"/>
  </bookViews>
  <sheets>
    <sheet name="Feuil1" sheetId="1" r:id="rId1"/>
    <sheet name="Feuil2" sheetId="2" r:id="rId2"/>
    <sheet name="Feuil3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2" i="3" l="1" a="1"/>
  <c r="A2" i="3" s="1"/>
  <c r="C2" i="3" s="1" a="1"/>
  <c r="C2" i="3" s="1"/>
  <c r="F4" i="3"/>
  <c r="F3" i="3"/>
  <c r="F2" i="3"/>
  <c r="B2" i="3" l="1" a="1"/>
  <c r="B2" i="3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<sst xmlns="http://schemas.openxmlformats.org/spreadsheetml/2006/main" count="21" uniqueCount="17">
  <si>
    <t>07h00</t>
  </si>
  <si>
    <t>07h30</t>
  </si>
  <si>
    <t>08h00</t>
  </si>
  <si>
    <t>08h09</t>
  </si>
  <si>
    <t>Phillipe Dumas</t>
  </si>
  <si>
    <t>Albert Einstein</t>
  </si>
  <si>
    <t>Ben Aflek</t>
  </si>
  <si>
    <t>Richard Jean</t>
  </si>
  <si>
    <t>Céline Dion</t>
  </si>
  <si>
    <t xml:space="preserve"> Nicolas Tesla</t>
  </si>
  <si>
    <t>Heure</t>
  </si>
  <si>
    <t>Code</t>
  </si>
  <si>
    <t>Nom complet</t>
  </si>
  <si>
    <t>Alexandre Legrand</t>
  </si>
  <si>
    <t xml:space="preserve">A2 : </t>
  </si>
  <si>
    <t xml:space="preserve">B2 : </t>
  </si>
  <si>
    <t xml:space="preserve">C2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</si>
</sst>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0070C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 tint="0.24994659260841701"/>
        <bgColor indexed="64"/>
      </patternFill>
    </fill>
    <fill>
      <patternFill patternType="solid">
        <fgColor theme="0" tint="-4.9989318521683403E-2"/>
        <bgColor indexed="64"/>
      </patternFill>
    </fill>
  </fills>
  <borders count="2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1" fillId="2" borderId="1" xfId="0" applyFont="1" applyFill="1" applyBorder="1"/>
    <xf numFmtId="0" fontId="0" fillId="3" borderId="0" xfId="0" applyFill="1"/>
    <xf numFmtId="0" fontId="2" fillId="0" borderId="0" xfId="0" applyFont="1"/>
  </cellXfs>
  <cellStyles count="1">
    <cellStyle name="Normal" xfId="0" builtinId="0"/>
  </cellStyles>
  <dxfs count="3">
    <dxf>
      <font>
        <b/>
        <i val="0"/>
        <color auto="1"/>
      </font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0" tint="-4.9989318521683403E-2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</dxfs>
  <tableStyles count="1" defaultPivotStyle="PivotStyleLight16">
    <tableStyle name="Jean-Eric" pivot="0" count="3" xr9:uid="{7CF72C69-9508-41D7-93AC-6C32FE7B010C}">
      <tableStyleElement type="wholeTable" dxfId="2"/>
      <tableStyleElement type="headerRow" dxfId="1"/>
      <tableStyleElement type="total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5E2708D-0E6D-473B-B889-EBD67B5568CF}" name="Table1" displayName="Table1" ref="A1:B5" totalsRowShown="0">
  <autoFilter ref="A1:B5" xr:uid="{67C7FAD4-3289-4022-AD49-C7436BFD35ED}">
    <filterColumn colId="0" hiddenButton="1"/>
    <filterColumn colId="1" hiddenButton="1"/>
  </autoFilter>
  <tableColumns count="2">
    <tableColumn id="1" xr3:uid="{39488B1B-37C4-4BD6-BC23-A34074E8F6CE}" name="Code"/>
    <tableColumn id="2" xr3:uid="{5038A99C-3D24-4427-B6CF-59BDC2E75AAF}" name="Heure"/>
  </tableColumns>
  <tableStyleInfo name="Jean-Eric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597FBF0-2966-4288-B9A7-490A9FB5A8DE}" name="Table2" displayName="Table2" ref="A1:B8" totalsRowShown="0">
  <autoFilter ref="A1:B8" xr:uid="{7F2AA390-F808-4D0F-B489-776DFA171615}">
    <filterColumn colId="0" hiddenButton="1"/>
    <filterColumn colId="1" hiddenButton="1"/>
  </autoFilter>
  <tableColumns count="2">
    <tableColumn id="1" xr3:uid="{74657364-076D-45B4-BD80-60C058BE2B4F}" name="Code"/>
    <tableColumn id="2" xr3:uid="{0A27C3E4-C6DE-4392-AA38-3975F01D6B9D}" name="Nom complet"/>
  </tableColumns>
  <tableStyleInfo name="Jean-Eric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CF1FD2-F7BB-4AE8-A31D-DCD407A16ADB}">
  <dimension ref="A1:B5"/>
  <sheetViews>
    <sheetView showGridLines="0" workbookViewId="0">
      <selection activeCell="B4" sqref="B4"/>
    </sheetView>
  </sheetViews>
  <sheetFormatPr defaultColWidth="11.42578125" defaultRowHeight="15" x14ac:dyDescent="0.25"/>
  <cols>
    <col min="1" max="2" width="11" customWidth="1"/>
  </cols>
  <sheetData>
    <row r="1" spans="1:2" x14ac:dyDescent="0.25">
      <c r="A1" t="s">
        <v>11</v>
      </c>
      <c r="B1" t="s">
        <v>10</v>
      </c>
    </row>
    <row r="2" spans="1:2" x14ac:dyDescent="0.25">
      <c r="A2">
        <v>6271815</v>
      </c>
      <c r="B2" t="s">
        <v>0</v>
      </c>
    </row>
    <row r="3" spans="1:2" x14ac:dyDescent="0.25">
      <c r="A3">
        <v>1426282</v>
      </c>
      <c r="B3" t="s">
        <v>1</v>
      </c>
    </row>
    <row r="4" spans="1:2" x14ac:dyDescent="0.25">
      <c r="A4">
        <v>9726262</v>
      </c>
      <c r="B4" t="s">
        <v>2</v>
      </c>
    </row>
    <row r="5" spans="1:2" x14ac:dyDescent="0.25">
      <c r="A5">
        <v>5251161</v>
      </c>
      <c r="B5" t="s">
        <v>3</v>
      </c>
    </row>
  </sheetData>
  <pageMargins left="0.7" right="0.7" top="0.75" bottom="0.75" header="0.3" footer="0.3"/>
  <pageSetup paperSize="9" orientation="portrait" horizontalDpi="1200" verticalDpi="120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7DB7ED-E24F-4EC5-92C2-54C3019C5B37}">
  <dimension ref="A1:B8"/>
  <sheetViews>
    <sheetView showGridLines="0" workbookViewId="0">
      <selection activeCell="B5" sqref="B5"/>
    </sheetView>
  </sheetViews>
  <sheetFormatPr defaultColWidth="11.42578125" defaultRowHeight="15" x14ac:dyDescent="0.25"/>
  <cols>
    <col min="1" max="1" width="11" customWidth="1"/>
    <col min="2" max="2" width="18" bestFit="1" customWidth="1"/>
  </cols>
  <sheetData>
    <row r="1" spans="1:2" x14ac:dyDescent="0.25">
      <c r="A1" t="s">
        <v>11</v>
      </c>
      <c r="B1" t="s">
        <v>12</v>
      </c>
    </row>
    <row r="2" spans="1:2" x14ac:dyDescent="0.25">
      <c r="A2">
        <v>6271815</v>
      </c>
      <c r="B2" t="s">
        <v>13</v>
      </c>
    </row>
    <row r="3" spans="1:2" x14ac:dyDescent="0.25">
      <c r="A3">
        <v>1426282</v>
      </c>
      <c r="B3" t="s">
        <v>4</v>
      </c>
    </row>
    <row r="4" spans="1:2" x14ac:dyDescent="0.25">
      <c r="A4">
        <v>9726262</v>
      </c>
      <c r="B4" t="s">
        <v>5</v>
      </c>
    </row>
    <row r="5" spans="1:2" x14ac:dyDescent="0.25">
      <c r="A5">
        <v>5251161</v>
      </c>
      <c r="B5" t="s">
        <v>9</v>
      </c>
    </row>
    <row r="6" spans="1:2" x14ac:dyDescent="0.25">
      <c r="A6">
        <v>1627286</v>
      </c>
      <c r="B6" t="s">
        <v>6</v>
      </c>
    </row>
    <row r="7" spans="1:2" x14ac:dyDescent="0.25">
      <c r="A7">
        <v>1522772</v>
      </c>
      <c r="B7" t="s">
        <v>7</v>
      </c>
    </row>
    <row r="8" spans="1:2" x14ac:dyDescent="0.25">
      <c r="A8">
        <v>1272828</v>
      </c>
      <c r="B8" t="s">
        <v>8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CF1FCD-D60B-4FC7-8851-14DBDCAA92A1}">
  <dimension ref="A1:F21"/>
  <sheetViews>
    <sheetView showGridLines="0" tabSelected="1" workbookViewId="0">
      <selection activeCell="G17" sqref="G17"/>
    </sheetView>
  </sheetViews>
  <sheetFormatPr defaultColWidth="11.42578125" defaultRowHeight="15" x14ac:dyDescent="0.25"/>
  <cols>
    <col min="3" max="3" width="17.85546875" bestFit="1" customWidth="1"/>
    <col min="5" max="5" width="4.7109375" bestFit="1" customWidth="1"/>
  </cols>
  <sheetData>
    <row r="1" spans="1:6" x14ac:dyDescent="0.25">
      <c r="A1" s="1" t="s">
        <v>11</v>
      </c>
      <c r="B1" s="1" t="s">
        <v>10</v>
      </c>
      <c r="C1" s="1" t="s">
        <v>12</v>
      </c>
    </row>
    <row r="2" spans="1:6" x14ac:dyDescent="0.25">
      <c r="A2" s="2" cm="1">
        <f t="array" ref="A2:A5">_xlfn._xlws.SORT(_xlfn.UNIQUE(Table1[Code]))</f>
        <v>1426282</v>
      </c>
      <c r="B2" s="2" t="str" cm="1">
        <f t="array" ref="B2:B5">_xlfn.XLOOKUP(_xlfn.ANCHORARRAY(A2),Table1[Code],Table1[Heure])</f>
        <v>07h30</v>
      </c>
      <c r="C2" s="2" t="str" cm="1">
        <f t="array" ref="C2:C5">_xlfn.XLOOKUP(_xlfn.ANCHORARRAY(A2),Table2[Code],Table2[Nom complet])</f>
        <v>Phillipe Dumas</v>
      </c>
      <c r="E2" s="3" t="s">
        <v>14</v>
      </c>
      <c r="F2" s="3" t="str">
        <f ca="1">_xlfn.FORMULATEXT(A2)</f>
        <v>=SORT(UNIQUE(Table1[Code]))</v>
      </c>
    </row>
    <row r="3" spans="1:6" x14ac:dyDescent="0.25">
      <c r="A3" s="2">
        <v>5251161</v>
      </c>
      <c r="B3" s="2" t="str">
        <v>08h09</v>
      </c>
      <c r="C3" s="2" t="str">
        <v xml:space="preserve"> Nicolas Tesla</v>
      </c>
      <c r="E3" s="3" t="s">
        <v>15</v>
      </c>
      <c r="F3" s="3" t="str">
        <f ca="1">_xlfn.FORMULATEXT(B2)</f>
        <v>=XLOOKUP(A2#;Table1[Code];Table1[Heure])</v>
      </c>
    </row>
    <row r="4" spans="1:6" x14ac:dyDescent="0.25">
      <c r="A4" s="2">
        <v>6271815</v>
      </c>
      <c r="B4" s="2" t="str">
        <v>07h00</v>
      </c>
      <c r="C4" s="2" t="str">
        <v>Alexandre Legrand</v>
      </c>
      <c r="E4" s="3" t="s">
        <v>16</v>
      </c>
      <c r="F4" s="3" t="str">
        <f ca="1">_xlfn.FORMULATEXT(C2)</f>
        <v>=XLOOKUP(A2#;Table2[Code];Table2[Nom complet])</v>
      </c>
    </row>
    <row r="5" spans="1:6" x14ac:dyDescent="0.25">
      <c r="A5" s="2">
        <v>9726262</v>
      </c>
      <c r="B5" s="2" t="str">
        <v>08h00</v>
      </c>
      <c r="C5" s="2" t="str">
        <v>Albert Einstein</v>
      </c>
    </row>
    <row r="6" spans="1:6" x14ac:dyDescent="0.25">
      <c r="A6" s="2"/>
      <c r="B6" s="2"/>
      <c r="C6" s="2"/>
    </row>
    <row r="7" spans="1:6" x14ac:dyDescent="0.25">
      <c r="A7" s="2"/>
      <c r="B7" s="2"/>
      <c r="C7" s="2"/>
    </row>
    <row r="8" spans="1:6" x14ac:dyDescent="0.25">
      <c r="A8" s="2"/>
      <c r="B8" s="2"/>
      <c r="C8" s="2"/>
    </row>
    <row r="9" spans="1:6" x14ac:dyDescent="0.25">
      <c r="A9" s="2"/>
      <c r="B9" s="2"/>
      <c r="C9" s="2"/>
    </row>
    <row r="10" spans="1:6" x14ac:dyDescent="0.25">
      <c r="A10" s="2"/>
      <c r="B10" s="2"/>
      <c r="C10" s="2"/>
    </row>
    <row r="11" spans="1:6" x14ac:dyDescent="0.25">
      <c r="A11" s="2"/>
      <c r="B11" s="2"/>
      <c r="C11" s="2"/>
    </row>
    <row r="12" spans="1:6" x14ac:dyDescent="0.25">
      <c r="A12" s="2"/>
      <c r="B12" s="2"/>
      <c r="C12" s="2"/>
    </row>
    <row r="13" spans="1:6" x14ac:dyDescent="0.25">
      <c r="A13" s="2"/>
      <c r="B13" s="2"/>
      <c r="C13" s="2"/>
    </row>
    <row r="14" spans="1:6" x14ac:dyDescent="0.25">
      <c r="A14" s="2"/>
      <c r="B14" s="2"/>
      <c r="C14" s="2"/>
    </row>
    <row r="15" spans="1:6" x14ac:dyDescent="0.25">
      <c r="A15" s="2"/>
      <c r="B15" s="2"/>
      <c r="C15" s="2"/>
    </row>
    <row r="16" spans="1:6" x14ac:dyDescent="0.25">
      <c r="A16" s="2"/>
      <c r="B16" s="2"/>
      <c r="C16" s="2"/>
    </row>
    <row r="17" spans="1:3" x14ac:dyDescent="0.25">
      <c r="A17" s="2"/>
      <c r="B17" s="2"/>
      <c r="C17" s="2"/>
    </row>
    <row r="18" spans="1:3" x14ac:dyDescent="0.25">
      <c r="A18" s="2"/>
      <c r="B18" s="2"/>
      <c r="C18" s="2"/>
    </row>
    <row r="19" spans="1:3" x14ac:dyDescent="0.25">
      <c r="A19" s="2"/>
      <c r="B19" s="2"/>
      <c r="C19" s="2"/>
    </row>
    <row r="20" spans="1:3" x14ac:dyDescent="0.25">
      <c r="A20" s="2"/>
      <c r="B20" s="2"/>
      <c r="C20" s="2"/>
    </row>
    <row r="21" spans="1:3" x14ac:dyDescent="0.25">
      <c r="A21" s="2"/>
      <c r="B21" s="2"/>
      <c r="C21" s="2"/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Coll?ge De Maisonneuve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Mouffok, Belaïd</dc:creator>
  <cp:lastModifiedBy>Jean-Eric</cp:lastModifiedBy>
  <dcterms:created xsi:type="dcterms:W3CDTF">2021-03-28T17:08:19Z</dcterms:created>
  <dcterms:modified xsi:type="dcterms:W3CDTF">2021-03-28T18:10:30Z</dcterms:modified>
</cp:coreProperties>
</file>