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339FBE7-B7A7-4B52-AAB8-3F03545F1199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1" r:id="rId1"/>
    <sheet name="Listes" sheetId="2" r:id="rId2"/>
  </sheets>
  <definedNames>
    <definedName name="dv_liste_1">OFFSET(Listes!$B$3,,,COUNTA(Liste_1[Reste]))</definedName>
    <definedName name="dv_liste_2">OFFSET(Listes!$E$3,,,COUNTA(Liste_1[Reste]))</definedName>
    <definedName name="dv_liste_3">OFFSET(Listes!$H$3,,,COUNTA(Liste_1[Reste]))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E3" i="2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3" i="2" a="1"/>
  <c r="B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<sst xmlns="http://schemas.openxmlformats.org/spreadsheetml/2006/main" count="78" uniqueCount="71">
  <si>
    <t>Rez- 1er</t>
  </si>
  <si>
    <t>Mme Mathot</t>
  </si>
  <si>
    <t>Mme Bezzon</t>
  </si>
  <si>
    <t>Mme Debois</t>
  </si>
  <si>
    <t>Mme Bulterys</t>
  </si>
  <si>
    <t>Mme Desaer</t>
  </si>
  <si>
    <t>Mme Bayard</t>
  </si>
  <si>
    <t>Mme Ridelle</t>
  </si>
  <si>
    <t>Mr Rodrique</t>
  </si>
  <si>
    <t>Mme Ninnin</t>
  </si>
  <si>
    <t>Mme Quertinmont</t>
  </si>
  <si>
    <t>Mme Fabry</t>
  </si>
  <si>
    <t>Mme Drese</t>
  </si>
  <si>
    <t>Mme André</t>
  </si>
  <si>
    <t>Mme Noel</t>
  </si>
  <si>
    <t>Mme Elias</t>
  </si>
  <si>
    <t>Mr Dewez</t>
  </si>
  <si>
    <t>Mr Jumet</t>
  </si>
  <si>
    <t>Mr Moucheron</t>
  </si>
  <si>
    <t>Mme Cavillot</t>
  </si>
  <si>
    <t>Mme Valenduc</t>
  </si>
  <si>
    <t>Mme Lietard</t>
  </si>
  <si>
    <t>Mme Tenret</t>
  </si>
  <si>
    <t>Mme Lambert</t>
  </si>
  <si>
    <t>Liste 2</t>
  </si>
  <si>
    <t>2 ème</t>
  </si>
  <si>
    <t>Mr Denuit</t>
  </si>
  <si>
    <t>Mme Pirenne</t>
  </si>
  <si>
    <t>Mme Tombeur</t>
  </si>
  <si>
    <t>Mme Lisons</t>
  </si>
  <si>
    <t>Mme Gohy</t>
  </si>
  <si>
    <t>Mme Remy Y</t>
  </si>
  <si>
    <t>Mme Coppee</t>
  </si>
  <si>
    <t>Mme Fléron</t>
  </si>
  <si>
    <t>Mme Semal</t>
  </si>
  <si>
    <t>Mme Paquet M</t>
  </si>
  <si>
    <t>Mme Piret</t>
  </si>
  <si>
    <t>Mme Ferauge</t>
  </si>
  <si>
    <t>Mme Crucifix</t>
  </si>
  <si>
    <t>Mme Guislain</t>
  </si>
  <si>
    <t>Mr Denisty</t>
  </si>
  <si>
    <t>Mme Wilmot</t>
  </si>
  <si>
    <t>Mr Symoens</t>
  </si>
  <si>
    <t>Mme Tomasi</t>
  </si>
  <si>
    <t>Mme Vander eycken</t>
  </si>
  <si>
    <t>Mr Baras</t>
  </si>
  <si>
    <t>Mme Lambot</t>
  </si>
  <si>
    <t>Mme Remy G</t>
  </si>
  <si>
    <t>Mme Hattiez</t>
  </si>
  <si>
    <t>3ème</t>
  </si>
  <si>
    <t>Mr Laurent</t>
  </si>
  <si>
    <t>Mme Bastin</t>
  </si>
  <si>
    <t>Mme Ancia</t>
  </si>
  <si>
    <t>Mme Doucet</t>
  </si>
  <si>
    <t>Mme Paquet  L</t>
  </si>
  <si>
    <t>Mme Dupire</t>
  </si>
  <si>
    <t>Mme Reynebeau</t>
  </si>
  <si>
    <t>Mme Lefevre</t>
  </si>
  <si>
    <t>Mme Libert</t>
  </si>
  <si>
    <t>Mr Denis</t>
  </si>
  <si>
    <t>Mme Payfat</t>
  </si>
  <si>
    <t>Mme Willaime</t>
  </si>
  <si>
    <t>Mr Servais</t>
  </si>
  <si>
    <t>Mme Ghyselinck</t>
  </si>
  <si>
    <t>Mme Barbie</t>
  </si>
  <si>
    <t>Mme Spezi</t>
  </si>
  <si>
    <t>Liste 3</t>
  </si>
  <si>
    <t>Mme Mathot F</t>
  </si>
  <si>
    <t>Reste</t>
  </si>
  <si>
    <t>Noms</t>
  </si>
  <si>
    <t>Liste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</si>
</sst>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62A995BF-B3DD-43DB-A2EE-21B5FE82EB00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5A2C1B4-7985-4F81-BB9D-4298C36FB603}" name="T_RdC" displayName="T_RdC" ref="A2:B26" totalsRowShown="0">
  <autoFilter ref="A2:B26" xr:uid="{2C8D2313-DE68-4128-B8FE-C1075226E649}">
    <filterColumn colId="0" hiddenButton="1"/>
    <filterColumn colId="1" hiddenButton="1"/>
  </autoFilter>
  <tableColumns count="2">
    <tableColumn id="1" xr3:uid="{82668498-8A81-45B3-9EA0-9EE2F4E3EB6D}" name="Rez- 1er"/>
    <tableColumn id="2" xr3:uid="{94CCFF25-ED4C-421E-B82F-9688A8017DB7}" name="Noms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A304C01-1B2F-4D78-AFE9-BA8C11730BB6}" name="T_2e" displayName="T_2e" ref="D2:E26" totalsRowShown="0">
  <autoFilter ref="D2:E26" xr:uid="{619B1EBA-F116-4905-A72C-F495D82C1821}">
    <filterColumn colId="0" hiddenButton="1"/>
    <filterColumn colId="1" hiddenButton="1"/>
  </autoFilter>
  <tableColumns count="2">
    <tableColumn id="1" xr3:uid="{D7DFB41E-FA63-4558-8E13-95829759F34D}" name="2 ème"/>
    <tableColumn id="2" xr3:uid="{0747F2F3-D1E8-4E42-9FBC-3C8C3297EA53}" name="Noms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0EB82B0-C10F-40C2-9073-8F95B93E4245}" name="T_3e" displayName="T_3e" ref="G2:H20" totalsRowShown="0">
  <autoFilter ref="G2:H20" xr:uid="{381F6E81-2112-497D-A650-956CE6FD54CE}">
    <filterColumn colId="0" hiddenButton="1"/>
    <filterColumn colId="1" hiddenButton="1"/>
  </autoFilter>
  <tableColumns count="2">
    <tableColumn id="1" xr3:uid="{FBD4EA6B-7923-40CA-B50F-B78659A6D16A}" name="3ème"/>
    <tableColumn id="2" xr3:uid="{1922DA3C-B189-41DC-A159-C3EC5A50A294}" name="Noms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858A29-A416-4DF1-A902-639109C59091}" name="Liste_1" displayName="Liste_1" ref="A2:B26" totalsRowShown="0">
  <autoFilter ref="A2:B26" xr:uid="{AC6CC1C8-C5AF-4F03-81D8-F5817C45F21E}"/>
  <tableColumns count="2">
    <tableColumn id="1" xr3:uid="{F52A6967-50B6-48C1-B50B-66F78B405636}" name="Noms"/>
    <tableColumn id="2" xr3:uid="{9719219B-8A59-4BAB-99F8-297C06064054}" name="Reste">
      <calculatedColumnFormula array="1">IFERROR(INDEX(Liste_1[Noms],SMALL(IF(COUNTIF(T_RdC[Noms],Liste_1[Noms])=1,"",ROW(Liste_1[Noms])-2),ROW(1:1))),"")</calculatedColumnFormula>
    </tableColumn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59C35FD-720A-442D-BB07-B87E73CF3355}" name="Liste_2" displayName="Liste_2" ref="D2:E26" totalsRowShown="0">
  <autoFilter ref="D2:E26" xr:uid="{1A837AD4-4F7A-4BC4-9E54-B03A0E86AC49}"/>
  <tableColumns count="2">
    <tableColumn id="1" xr3:uid="{7AF9007C-5AA8-4403-A3E6-5706E115BDFB}" name="Noms"/>
    <tableColumn id="2" xr3:uid="{9BF2F2A6-395B-46D7-AF30-E9A4040702A7}" name="Reste" dataDxfId="1">
      <calculatedColumnFormula array="1">IFERROR(INDEX(Liste_2[Noms],SMALL(IF(COUNTIF(T_2e[Noms],Liste_2[Noms])=1,"",ROW(Liste_2[Noms])-2),ROW(1:1))),"")</calculatedColumnFormula>
    </tableColumn>
  </tableColumns>
  <tableStyleInfo name="Jean-Eric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0171FCF-55CB-420C-B55E-38ACCBA6C6D6}" name="Liste_3" displayName="Liste_3" ref="G2:H17" totalsRowShown="0">
  <autoFilter ref="G2:H17" xr:uid="{D5C40ECB-D538-42AB-A99E-8BC9991A7E65}"/>
  <tableColumns count="2">
    <tableColumn id="1" xr3:uid="{01A12D1E-5915-41EB-96C2-26E189F42B9E}" name="Noms"/>
    <tableColumn id="2" xr3:uid="{1BDC6015-77CD-4005-9C0C-6C3B7B3BFD47}" name="Reste" dataDxfId="0">
      <calculatedColumnFormula array="1">IFERROR(INDEX(Liste_3[Noms],SMALL(IF(COUNTIF(T_3e[Noms],Liste_3[Noms])=1,"",ROW(Liste_3[Noms])-2),ROW(1:1))),"")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H26"/>
  <sheetViews>
    <sheetView showGridLines="0" zoomScaleNormal="100" workbookViewId="0">
      <selection activeCell="K5" sqref="K5"/>
    </sheetView>
  </sheetViews>
  <sheetFormatPr baseColWidth="10" defaultRowHeight="15" x14ac:dyDescent="0.25"/>
  <cols>
    <col min="1" max="1" width="10.42578125" bestFit="1" customWidth="1"/>
    <col min="2" max="2" width="20.7109375" customWidth="1"/>
    <col min="3" max="3" width="1.7109375" customWidth="1"/>
    <col min="4" max="4" width="8.7109375" bestFit="1" customWidth="1"/>
    <col min="5" max="5" width="20.7109375" customWidth="1"/>
    <col min="6" max="6" width="1.7109375" customWidth="1"/>
    <col min="7" max="7" width="8.28515625" bestFit="1" customWidth="1"/>
    <col min="8" max="8" width="20.7109375" customWidth="1"/>
  </cols>
  <sheetData>
    <row r="2" spans="1:8" x14ac:dyDescent="0.25">
      <c r="A2" t="s">
        <v>0</v>
      </c>
      <c r="B2" t="s">
        <v>69</v>
      </c>
      <c r="D2" t="s">
        <v>25</v>
      </c>
      <c r="E2" t="s">
        <v>69</v>
      </c>
      <c r="G2" t="s">
        <v>49</v>
      </c>
      <c r="H2" t="s">
        <v>69</v>
      </c>
    </row>
    <row r="3" spans="1:8" x14ac:dyDescent="0.25">
      <c r="A3">
        <v>1</v>
      </c>
      <c r="D3">
        <v>43</v>
      </c>
      <c r="G3">
        <v>25</v>
      </c>
    </row>
    <row r="4" spans="1:8" x14ac:dyDescent="0.25">
      <c r="A4">
        <v>2</v>
      </c>
      <c r="D4">
        <v>44</v>
      </c>
      <c r="G4">
        <v>26</v>
      </c>
    </row>
    <row r="5" spans="1:8" x14ac:dyDescent="0.25">
      <c r="A5">
        <v>3</v>
      </c>
      <c r="D5">
        <v>45</v>
      </c>
      <c r="G5">
        <v>27</v>
      </c>
    </row>
    <row r="6" spans="1:8" x14ac:dyDescent="0.25">
      <c r="A6">
        <v>4</v>
      </c>
      <c r="D6">
        <v>46</v>
      </c>
      <c r="G6">
        <v>28</v>
      </c>
    </row>
    <row r="7" spans="1:8" x14ac:dyDescent="0.25">
      <c r="A7">
        <v>5</v>
      </c>
      <c r="D7">
        <v>47</v>
      </c>
      <c r="G7">
        <v>29</v>
      </c>
    </row>
    <row r="8" spans="1:8" x14ac:dyDescent="0.25">
      <c r="A8">
        <v>6</v>
      </c>
      <c r="D8">
        <v>48</v>
      </c>
      <c r="G8">
        <v>30</v>
      </c>
    </row>
    <row r="9" spans="1:8" x14ac:dyDescent="0.25">
      <c r="A9">
        <v>7</v>
      </c>
      <c r="D9">
        <v>49</v>
      </c>
      <c r="G9">
        <v>31</v>
      </c>
    </row>
    <row r="10" spans="1:8" x14ac:dyDescent="0.25">
      <c r="A10">
        <v>8</v>
      </c>
      <c r="D10">
        <v>50</v>
      </c>
      <c r="G10">
        <v>32</v>
      </c>
    </row>
    <row r="11" spans="1:8" x14ac:dyDescent="0.25">
      <c r="A11">
        <v>9</v>
      </c>
      <c r="D11">
        <v>51</v>
      </c>
      <c r="G11">
        <v>33</v>
      </c>
    </row>
    <row r="12" spans="1:8" x14ac:dyDescent="0.25">
      <c r="A12">
        <v>10</v>
      </c>
      <c r="D12">
        <v>52</v>
      </c>
      <c r="G12">
        <v>34</v>
      </c>
    </row>
    <row r="13" spans="1:8" x14ac:dyDescent="0.25">
      <c r="A13">
        <v>11</v>
      </c>
      <c r="D13">
        <v>53</v>
      </c>
      <c r="G13">
        <v>35</v>
      </c>
    </row>
    <row r="14" spans="1:8" x14ac:dyDescent="0.25">
      <c r="A14">
        <v>12</v>
      </c>
      <c r="D14">
        <v>54</v>
      </c>
      <c r="G14">
        <v>36</v>
      </c>
    </row>
    <row r="15" spans="1:8" x14ac:dyDescent="0.25">
      <c r="A15">
        <v>13</v>
      </c>
      <c r="D15">
        <v>55</v>
      </c>
      <c r="G15">
        <v>37</v>
      </c>
    </row>
    <row r="16" spans="1:8" x14ac:dyDescent="0.25">
      <c r="A16">
        <v>14</v>
      </c>
      <c r="D16">
        <v>56</v>
      </c>
      <c r="G16">
        <v>38</v>
      </c>
    </row>
    <row r="17" spans="1:7" x14ac:dyDescent="0.25">
      <c r="A17">
        <v>15</v>
      </c>
      <c r="D17">
        <v>57</v>
      </c>
      <c r="G17">
        <v>39</v>
      </c>
    </row>
    <row r="18" spans="1:7" x14ac:dyDescent="0.25">
      <c r="A18">
        <v>16</v>
      </c>
      <c r="D18">
        <v>58</v>
      </c>
      <c r="G18">
        <v>40</v>
      </c>
    </row>
    <row r="19" spans="1:7" x14ac:dyDescent="0.25">
      <c r="A19">
        <v>17</v>
      </c>
      <c r="D19">
        <v>59</v>
      </c>
      <c r="G19">
        <v>41</v>
      </c>
    </row>
    <row r="20" spans="1:7" x14ac:dyDescent="0.25">
      <c r="A20">
        <v>18</v>
      </c>
      <c r="D20">
        <v>60</v>
      </c>
      <c r="G20">
        <v>42</v>
      </c>
    </row>
    <row r="21" spans="1:7" x14ac:dyDescent="0.25">
      <c r="A21">
        <v>19</v>
      </c>
      <c r="D21">
        <v>61</v>
      </c>
    </row>
    <row r="22" spans="1:7" x14ac:dyDescent="0.25">
      <c r="A22">
        <v>20</v>
      </c>
      <c r="D22">
        <v>62</v>
      </c>
    </row>
    <row r="23" spans="1:7" x14ac:dyDescent="0.25">
      <c r="A23">
        <v>21</v>
      </c>
      <c r="D23">
        <v>63</v>
      </c>
    </row>
    <row r="24" spans="1:7" x14ac:dyDescent="0.25">
      <c r="A24">
        <v>22</v>
      </c>
      <c r="D24">
        <v>64</v>
      </c>
    </row>
    <row r="25" spans="1:7" x14ac:dyDescent="0.25">
      <c r="A25">
        <v>23</v>
      </c>
      <c r="D25">
        <v>65</v>
      </c>
    </row>
    <row r="26" spans="1:7" x14ac:dyDescent="0.25">
      <c r="A26">
        <v>24</v>
      </c>
      <c r="D26">
        <v>66</v>
      </c>
    </row>
  </sheetData>
  <dataValidations count="3">
    <dataValidation type="list" allowBlank="1" showInputMessage="1" showErrorMessage="1" sqref="B3:B26" xr:uid="{480FD612-F4EB-4F03-BBAC-748FA8E5DA6B}">
      <formula1>dv_liste_1</formula1>
    </dataValidation>
    <dataValidation type="list" allowBlank="1" showInputMessage="1" showErrorMessage="1" sqref="E3:E26" xr:uid="{F70342FF-A0C4-4646-ADDA-4FC49A43F420}">
      <formula1>dv_liste_2</formula1>
    </dataValidation>
    <dataValidation type="list" allowBlank="1" showInputMessage="1" showErrorMessage="1" sqref="H3:H20" xr:uid="{A4BD05EA-3E78-480E-A9EC-B52D754DC648}">
      <formula1>dv_liste_3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6"/>
  <sheetViews>
    <sheetView showGridLines="0" tabSelected="1" workbookViewId="0">
      <selection activeCell="B18" sqref="B18"/>
    </sheetView>
  </sheetViews>
  <sheetFormatPr baseColWidth="10" defaultRowHeight="15" x14ac:dyDescent="0.25"/>
  <cols>
    <col min="1" max="2" width="17.7109375" bestFit="1" customWidth="1"/>
    <col min="3" max="3" width="1.7109375" customWidth="1"/>
    <col min="4" max="5" width="19.28515625" bestFit="1" customWidth="1"/>
    <col min="6" max="6" width="1.7109375" customWidth="1"/>
    <col min="7" max="8" width="16.140625" bestFit="1" customWidth="1"/>
  </cols>
  <sheetData>
    <row r="1" spans="1:8" ht="15.75" x14ac:dyDescent="0.25">
      <c r="A1" s="2" t="s">
        <v>70</v>
      </c>
      <c r="D1" s="2" t="s">
        <v>24</v>
      </c>
      <c r="G1" s="2" t="s">
        <v>66</v>
      </c>
    </row>
    <row r="2" spans="1:8" x14ac:dyDescent="0.25">
      <c r="A2" t="s">
        <v>69</v>
      </c>
      <c r="B2" t="s">
        <v>68</v>
      </c>
      <c r="D2" t="s">
        <v>69</v>
      </c>
      <c r="E2" t="s">
        <v>68</v>
      </c>
      <c r="G2" t="s">
        <v>69</v>
      </c>
      <c r="H2" t="s">
        <v>68</v>
      </c>
    </row>
    <row r="3" spans="1:8" x14ac:dyDescent="0.25">
      <c r="A3" t="s">
        <v>67</v>
      </c>
      <c r="B3" s="1" t="str" cm="1">
        <f t="array" ref="B3">IFERROR(INDEX(Liste_1[Noms],SMALL(IF(COUNTIF(T_RdC[Noms],Liste_1[Noms])=1,"",ROW(Liste_1[Noms])-2),ROW(1:1))),"")</f>
        <v>Mme Mathot F</v>
      </c>
      <c r="D3" t="s">
        <v>27</v>
      </c>
      <c r="E3" s="1" t="str" cm="1">
        <f t="array" ref="E3">IFERROR(INDEX(Liste_2[Noms],SMALL(IF(COUNTIF(T_2e[Noms],Liste_2[Noms])=1,"",ROW(Liste_2[Noms])-2),ROW(1:1))),"")</f>
        <v>Mme Pirenne</v>
      </c>
      <c r="G3" t="s">
        <v>51</v>
      </c>
      <c r="H3" s="1" t="str" cm="1">
        <f t="array" ref="H3">IFERROR(INDEX(Liste_3[Noms],SMALL(IF(COUNTIF(T_3e[Noms],Liste_3[Noms])=1,"",ROW(Liste_3[Noms])-2),ROW(1:1))),"")</f>
        <v>Mme Bastin</v>
      </c>
    </row>
    <row r="4" spans="1:8" x14ac:dyDescent="0.25">
      <c r="A4" t="s">
        <v>2</v>
      </c>
      <c r="B4" s="1" t="str" cm="1">
        <f t="array" ref="B4">IFERROR(INDEX(Liste_1[Noms],SMALL(IF(COUNTIF(T_RdC[Noms],Liste_1[Noms])=1,"",ROW(Liste_1[Noms])-2),ROW(2:2))),"")</f>
        <v>Mme Bezzon</v>
      </c>
      <c r="D4" t="s">
        <v>28</v>
      </c>
      <c r="E4" t="str" cm="1">
        <f t="array" ref="E4">IFERROR(INDEX(Liste_2[Noms],SMALL(IF(COUNTIF(T_2e[Noms],Liste_2[Noms])=1,"",ROW(Liste_2[Noms])-2),ROW(2:2))),"")</f>
        <v>Mme Tombeur</v>
      </c>
      <c r="G4" t="s">
        <v>52</v>
      </c>
      <c r="H4" t="str" cm="1">
        <f t="array" ref="H4">IFERROR(INDEX(Liste_3[Noms],SMALL(IF(COUNTIF(T_3e[Noms],Liste_3[Noms])=1,"",ROW(Liste_3[Noms])-2),ROW(2:2))),"")</f>
        <v>Mme Ancia</v>
      </c>
    </row>
    <row r="5" spans="1:8" x14ac:dyDescent="0.25">
      <c r="A5" t="s">
        <v>3</v>
      </c>
      <c r="B5" s="1" t="str" cm="1">
        <f t="array" ref="B5">IFERROR(INDEX(Liste_1[Noms],SMALL(IF(COUNTIF(T_RdC[Noms],Liste_1[Noms])=1,"",ROW(Liste_1[Noms])-2),ROW(3:3))),"")</f>
        <v>Mme Debois</v>
      </c>
      <c r="D5" t="s">
        <v>29</v>
      </c>
      <c r="E5" t="str" cm="1">
        <f t="array" ref="E5">IFERROR(INDEX(Liste_2[Noms],SMALL(IF(COUNTIF(T_2e[Noms],Liste_2[Noms])=1,"",ROW(Liste_2[Noms])-2),ROW(3:3))),"")</f>
        <v>Mme Lisons</v>
      </c>
      <c r="G5" t="s">
        <v>53</v>
      </c>
      <c r="H5" t="str" cm="1">
        <f t="array" ref="H5">IFERROR(INDEX(Liste_3[Noms],SMALL(IF(COUNTIF(T_3e[Noms],Liste_3[Noms])=1,"",ROW(Liste_3[Noms])-2),ROW(3:3))),"")</f>
        <v>Mme Doucet</v>
      </c>
    </row>
    <row r="6" spans="1:8" x14ac:dyDescent="0.25">
      <c r="A6" t="s">
        <v>4</v>
      </c>
      <c r="B6" s="1" t="str" cm="1">
        <f t="array" ref="B6">IFERROR(INDEX(Liste_1[Noms],SMALL(IF(COUNTIF(T_RdC[Noms],Liste_1[Noms])=1,"",ROW(Liste_1[Noms])-2),ROW(4:4))),"")</f>
        <v>Mme Bulterys</v>
      </c>
      <c r="D6" t="s">
        <v>30</v>
      </c>
      <c r="E6" t="str" cm="1">
        <f t="array" ref="E6">IFERROR(INDEX(Liste_2[Noms],SMALL(IF(COUNTIF(T_2e[Noms],Liste_2[Noms])=1,"",ROW(Liste_2[Noms])-2),ROW(4:4))),"")</f>
        <v>Mme Gohy</v>
      </c>
      <c r="G6" t="s">
        <v>54</v>
      </c>
      <c r="H6" t="str" cm="1">
        <f t="array" ref="H6">IFERROR(INDEX(Liste_3[Noms],SMALL(IF(COUNTIF(T_3e[Noms],Liste_3[Noms])=1,"",ROW(Liste_3[Noms])-2),ROW(4:4))),"")</f>
        <v>Mme Paquet  L</v>
      </c>
    </row>
    <row r="7" spans="1:8" x14ac:dyDescent="0.25">
      <c r="A7" t="s">
        <v>5</v>
      </c>
      <c r="B7" s="1" t="str" cm="1">
        <f t="array" ref="B7">IFERROR(INDEX(Liste_1[Noms],SMALL(IF(COUNTIF(T_RdC[Noms],Liste_1[Noms])=1,"",ROW(Liste_1[Noms])-2),ROW(5:5))),"")</f>
        <v>Mme Desaer</v>
      </c>
      <c r="D7" t="s">
        <v>31</v>
      </c>
      <c r="E7" t="str" cm="1">
        <f t="array" ref="E7">IFERROR(INDEX(Liste_2[Noms],SMALL(IF(COUNTIF(T_2e[Noms],Liste_2[Noms])=1,"",ROW(Liste_2[Noms])-2),ROW(5:5))),"")</f>
        <v>Mme Remy Y</v>
      </c>
      <c r="G7" t="s">
        <v>56</v>
      </c>
      <c r="H7" t="str" cm="1">
        <f t="array" ref="H7">IFERROR(INDEX(Liste_3[Noms],SMALL(IF(COUNTIF(T_3e[Noms],Liste_3[Noms])=1,"",ROW(Liste_3[Noms])-2),ROW(5:5))),"")</f>
        <v>Mme Reynebeau</v>
      </c>
    </row>
    <row r="8" spans="1:8" x14ac:dyDescent="0.25">
      <c r="A8" t="s">
        <v>6</v>
      </c>
      <c r="B8" s="1" t="str" cm="1">
        <f t="array" ref="B8">IFERROR(INDEX(Liste_1[Noms],SMALL(IF(COUNTIF(T_RdC[Noms],Liste_1[Noms])=1,"",ROW(Liste_1[Noms])-2),ROW(6:6))),"")</f>
        <v>Mme Bayard</v>
      </c>
      <c r="D8" t="s">
        <v>32</v>
      </c>
      <c r="E8" t="str" cm="1">
        <f t="array" ref="E8">IFERROR(INDEX(Liste_2[Noms],SMALL(IF(COUNTIF(T_2e[Noms],Liste_2[Noms])=1,"",ROW(Liste_2[Noms])-2),ROW(6:6))),"")</f>
        <v>Mme Coppee</v>
      </c>
      <c r="G8" t="s">
        <v>55</v>
      </c>
      <c r="H8" t="str" cm="1">
        <f t="array" ref="H8">IFERROR(INDEX(Liste_3[Noms],SMALL(IF(COUNTIF(T_3e[Noms],Liste_3[Noms])=1,"",ROW(Liste_3[Noms])-2),ROW(6:6))),"")</f>
        <v>Mme Dupire</v>
      </c>
    </row>
    <row r="9" spans="1:8" x14ac:dyDescent="0.25">
      <c r="A9" t="s">
        <v>7</v>
      </c>
      <c r="B9" s="1" t="str" cm="1">
        <f t="array" ref="B9">IFERROR(INDEX(Liste_1[Noms],SMALL(IF(COUNTIF(T_RdC[Noms],Liste_1[Noms])=1,"",ROW(Liste_1[Noms])-2),ROW(7:7))),"")</f>
        <v>Mme Ridelle</v>
      </c>
      <c r="D9" t="s">
        <v>33</v>
      </c>
      <c r="E9" t="str" cm="1">
        <f t="array" ref="E9">IFERROR(INDEX(Liste_2[Noms],SMALL(IF(COUNTIF(T_2e[Noms],Liste_2[Noms])=1,"",ROW(Liste_2[Noms])-2),ROW(7:7))),"")</f>
        <v>Mme Fléron</v>
      </c>
      <c r="G9" t="s">
        <v>57</v>
      </c>
      <c r="H9" t="str" cm="1">
        <f t="array" ref="H9">IFERROR(INDEX(Liste_3[Noms],SMALL(IF(COUNTIF(T_3e[Noms],Liste_3[Noms])=1,"",ROW(Liste_3[Noms])-2),ROW(7:7))),"")</f>
        <v>Mme Lefevre</v>
      </c>
    </row>
    <row r="10" spans="1:8" x14ac:dyDescent="0.25">
      <c r="A10" t="s">
        <v>8</v>
      </c>
      <c r="B10" s="1" t="str" cm="1">
        <f t="array" ref="B10">IFERROR(INDEX(Liste_1[Noms],SMALL(IF(COUNTIF(T_RdC[Noms],Liste_1[Noms])=1,"",ROW(Liste_1[Noms])-2),ROW(8:8))),"")</f>
        <v>Mr Rodrique</v>
      </c>
      <c r="D10" t="s">
        <v>34</v>
      </c>
      <c r="E10" t="str" cm="1">
        <f t="array" ref="E10">IFERROR(INDEX(Liste_2[Noms],SMALL(IF(COUNTIF(T_2e[Noms],Liste_2[Noms])=1,"",ROW(Liste_2[Noms])-2),ROW(8:8))),"")</f>
        <v>Mme Semal</v>
      </c>
      <c r="G10" t="s">
        <v>58</v>
      </c>
      <c r="H10" t="str" cm="1">
        <f t="array" ref="H10">IFERROR(INDEX(Liste_3[Noms],SMALL(IF(COUNTIF(T_3e[Noms],Liste_3[Noms])=1,"",ROW(Liste_3[Noms])-2),ROW(8:8))),"")</f>
        <v>Mme Libert</v>
      </c>
    </row>
    <row r="11" spans="1:8" x14ac:dyDescent="0.25">
      <c r="A11" t="s">
        <v>9</v>
      </c>
      <c r="B11" s="1" t="str" cm="1">
        <f t="array" ref="B11">IFERROR(INDEX(Liste_1[Noms],SMALL(IF(COUNTIF(T_RdC[Noms],Liste_1[Noms])=1,"",ROW(Liste_1[Noms])-2),ROW(9:9))),"")</f>
        <v>Mme Ninnin</v>
      </c>
      <c r="D11" t="s">
        <v>35</v>
      </c>
      <c r="E11" t="str" cm="1">
        <f t="array" ref="E11">IFERROR(INDEX(Liste_2[Noms],SMALL(IF(COUNTIF(T_2e[Noms],Liste_2[Noms])=1,"",ROW(Liste_2[Noms])-2),ROW(9:9))),"")</f>
        <v>Mme Paquet M</v>
      </c>
      <c r="G11" t="s">
        <v>59</v>
      </c>
      <c r="H11" t="str" cm="1">
        <f t="array" ref="H11">IFERROR(INDEX(Liste_3[Noms],SMALL(IF(COUNTIF(T_3e[Noms],Liste_3[Noms])=1,"",ROW(Liste_3[Noms])-2),ROW(9:9))),"")</f>
        <v>Mr Denis</v>
      </c>
    </row>
    <row r="12" spans="1:8" x14ac:dyDescent="0.25">
      <c r="A12" t="s">
        <v>10</v>
      </c>
      <c r="B12" s="1" t="str" cm="1">
        <f t="array" ref="B12">IFERROR(INDEX(Liste_1[Noms],SMALL(IF(COUNTIF(T_RdC[Noms],Liste_1[Noms])=1,"",ROW(Liste_1[Noms])-2),ROW(10:10))),"")</f>
        <v>Mme Quertinmont</v>
      </c>
      <c r="D12" t="s">
        <v>36</v>
      </c>
      <c r="E12" t="str" cm="1">
        <f t="array" ref="E12">IFERROR(INDEX(Liste_2[Noms],SMALL(IF(COUNTIF(T_2e[Noms],Liste_2[Noms])=1,"",ROW(Liste_2[Noms])-2),ROW(10:10))),"")</f>
        <v>Mme Piret</v>
      </c>
      <c r="G12" t="s">
        <v>60</v>
      </c>
      <c r="H12" t="str" cm="1">
        <f t="array" ref="H12">IFERROR(INDEX(Liste_3[Noms],SMALL(IF(COUNTIF(T_3e[Noms],Liste_3[Noms])=1,"",ROW(Liste_3[Noms])-2),ROW(10:10))),"")</f>
        <v>Mme Payfat</v>
      </c>
    </row>
    <row r="13" spans="1:8" x14ac:dyDescent="0.25">
      <c r="A13" t="s">
        <v>11</v>
      </c>
      <c r="B13" s="1" t="str" cm="1">
        <f t="array" ref="B13">IFERROR(INDEX(Liste_1[Noms],SMALL(IF(COUNTIF(T_RdC[Noms],Liste_1[Noms])=1,"",ROW(Liste_1[Noms])-2),ROW(11:11))),"")</f>
        <v>Mme Fabry</v>
      </c>
      <c r="D13" t="s">
        <v>37</v>
      </c>
      <c r="E13" t="str" cm="1">
        <f t="array" ref="E13">IFERROR(INDEX(Liste_2[Noms],SMALL(IF(COUNTIF(T_2e[Noms],Liste_2[Noms])=1,"",ROW(Liste_2[Noms])-2),ROW(11:11))),"")</f>
        <v>Mme Ferauge</v>
      </c>
      <c r="G13" t="s">
        <v>61</v>
      </c>
      <c r="H13" t="str" cm="1">
        <f t="array" ref="H13">IFERROR(INDEX(Liste_3[Noms],SMALL(IF(COUNTIF(T_3e[Noms],Liste_3[Noms])=1,"",ROW(Liste_3[Noms])-2),ROW(11:11))),"")</f>
        <v>Mme Willaime</v>
      </c>
    </row>
    <row r="14" spans="1:8" x14ac:dyDescent="0.25">
      <c r="A14" t="s">
        <v>12</v>
      </c>
      <c r="B14" s="1" t="str" cm="1">
        <f t="array" ref="B14">IFERROR(INDEX(Liste_1[Noms],SMALL(IF(COUNTIF(T_RdC[Noms],Liste_1[Noms])=1,"",ROW(Liste_1[Noms])-2),ROW(12:12))),"")</f>
        <v>Mme Drese</v>
      </c>
      <c r="D14" t="s">
        <v>38</v>
      </c>
      <c r="E14" t="str" cm="1">
        <f t="array" ref="E14">IFERROR(INDEX(Liste_2[Noms],SMALL(IF(COUNTIF(T_2e[Noms],Liste_2[Noms])=1,"",ROW(Liste_2[Noms])-2),ROW(12:12))),"")</f>
        <v>Mme Crucifix</v>
      </c>
      <c r="G14" t="s">
        <v>62</v>
      </c>
      <c r="H14" t="str" cm="1">
        <f t="array" ref="H14">IFERROR(INDEX(Liste_3[Noms],SMALL(IF(COUNTIF(T_3e[Noms],Liste_3[Noms])=1,"",ROW(Liste_3[Noms])-2),ROW(12:12))),"")</f>
        <v>Mr Servais</v>
      </c>
    </row>
    <row r="15" spans="1:8" x14ac:dyDescent="0.25">
      <c r="A15" t="s">
        <v>13</v>
      </c>
      <c r="B15" s="1" t="str" cm="1">
        <f t="array" ref="B15">IFERROR(INDEX(Liste_1[Noms],SMALL(IF(COUNTIF(T_RdC[Noms],Liste_1[Noms])=1,"",ROW(Liste_1[Noms])-2),ROW(13:13))),"")</f>
        <v>Mme André</v>
      </c>
      <c r="D15" t="s">
        <v>40</v>
      </c>
      <c r="E15" t="str" cm="1">
        <f t="array" ref="E15">IFERROR(INDEX(Liste_2[Noms],SMALL(IF(COUNTIF(T_2e[Noms],Liste_2[Noms])=1,"",ROW(Liste_2[Noms])-2),ROW(13:13))),"")</f>
        <v>Mr Denisty</v>
      </c>
      <c r="G15" t="s">
        <v>63</v>
      </c>
      <c r="H15" t="str" cm="1">
        <f t="array" ref="H15">IFERROR(INDEX(Liste_3[Noms],SMALL(IF(COUNTIF(T_3e[Noms],Liste_3[Noms])=1,"",ROW(Liste_3[Noms])-2),ROW(13:13))),"")</f>
        <v>Mme Ghyselinck</v>
      </c>
    </row>
    <row r="16" spans="1:8" x14ac:dyDescent="0.25">
      <c r="A16" t="s">
        <v>15</v>
      </c>
      <c r="B16" s="1" t="str" cm="1">
        <f t="array" ref="B16">IFERROR(INDEX(Liste_1[Noms],SMALL(IF(COUNTIF(T_RdC[Noms],Liste_1[Noms])=1,"",ROW(Liste_1[Noms])-2),ROW(14:14))),"")</f>
        <v>Mme Elias</v>
      </c>
      <c r="D16" t="s">
        <v>39</v>
      </c>
      <c r="E16" t="str" cm="1">
        <f t="array" ref="E16">IFERROR(INDEX(Liste_2[Noms],SMALL(IF(COUNTIF(T_2e[Noms],Liste_2[Noms])=1,"",ROW(Liste_2[Noms])-2),ROW(14:14))),"")</f>
        <v>Mme Guislain</v>
      </c>
      <c r="G16" t="s">
        <v>64</v>
      </c>
      <c r="H16" t="str" cm="1">
        <f t="array" ref="H16">IFERROR(INDEX(Liste_3[Noms],SMALL(IF(COUNTIF(T_3e[Noms],Liste_3[Noms])=1,"",ROW(Liste_3[Noms])-2),ROW(14:14))),"")</f>
        <v>Mme Barbie</v>
      </c>
    </row>
    <row r="17" spans="1:8" x14ac:dyDescent="0.25">
      <c r="A17" t="s">
        <v>14</v>
      </c>
      <c r="B17" s="1" t="str" cm="1">
        <f t="array" ref="B17">IFERROR(INDEX(Liste_1[Noms],SMALL(IF(COUNTIF(T_RdC[Noms],Liste_1[Noms])=1,"",ROW(Liste_1[Noms])-2),ROW(15:15))),"")</f>
        <v>Mme Noel</v>
      </c>
      <c r="D17" t="s">
        <v>41</v>
      </c>
      <c r="E17" t="str" cm="1">
        <f t="array" ref="E17">IFERROR(INDEX(Liste_2[Noms],SMALL(IF(COUNTIF(T_2e[Noms],Liste_2[Noms])=1,"",ROW(Liste_2[Noms])-2),ROW(15:15))),"")</f>
        <v>Mme Wilmot</v>
      </c>
      <c r="G17" t="s">
        <v>65</v>
      </c>
      <c r="H17" t="str" cm="1">
        <f t="array" ref="H17">IFERROR(INDEX(Liste_3[Noms],SMALL(IF(COUNTIF(T_3e[Noms],Liste_3[Noms])=1,"",ROW(Liste_3[Noms])-2),ROW(15:15))),"")</f>
        <v>Mme Spezi</v>
      </c>
    </row>
    <row r="18" spans="1:8" x14ac:dyDescent="0.25">
      <c r="A18" t="s">
        <v>16</v>
      </c>
      <c r="B18" s="1" t="str" cm="1">
        <f t="array" ref="B18">IFERROR(INDEX(Liste_1[Noms],SMALL(IF(COUNTIF(T_RdC[Noms],Liste_1[Noms])=1,"",ROW(Liste_1[Noms])-2),ROW(16:16))),"")</f>
        <v>Mr Dewez</v>
      </c>
      <c r="D18" t="s">
        <v>42</v>
      </c>
      <c r="E18" t="str" cm="1">
        <f t="array" ref="E18">IFERROR(INDEX(Liste_2[Noms],SMALL(IF(COUNTIF(T_2e[Noms],Liste_2[Noms])=1,"",ROW(Liste_2[Noms])-2),ROW(16:16))),"")</f>
        <v>Mr Symoens</v>
      </c>
    </row>
    <row r="19" spans="1:8" x14ac:dyDescent="0.25">
      <c r="A19" t="s">
        <v>17</v>
      </c>
      <c r="B19" s="1" t="str" cm="1">
        <f t="array" ref="B19">IFERROR(INDEX(Liste_1[Noms],SMALL(IF(COUNTIF(T_RdC[Noms],Liste_1[Noms])=1,"",ROW(Liste_1[Noms])-2),ROW(17:17))),"")</f>
        <v>Mr Jumet</v>
      </c>
      <c r="D19" t="s">
        <v>43</v>
      </c>
      <c r="E19" t="str" cm="1">
        <f t="array" ref="E19">IFERROR(INDEX(Liste_2[Noms],SMALL(IF(COUNTIF(T_2e[Noms],Liste_2[Noms])=1,"",ROW(Liste_2[Noms])-2),ROW(17:17))),"")</f>
        <v>Mme Tomasi</v>
      </c>
    </row>
    <row r="20" spans="1:8" x14ac:dyDescent="0.25">
      <c r="A20" t="s">
        <v>18</v>
      </c>
      <c r="B20" s="1" t="str" cm="1">
        <f t="array" ref="B20">IFERROR(INDEX(Liste_1[Noms],SMALL(IF(COUNTIF(T_RdC[Noms],Liste_1[Noms])=1,"",ROW(Liste_1[Noms])-2),ROW(18:18))),"")</f>
        <v>Mr Moucheron</v>
      </c>
      <c r="D20" t="s">
        <v>44</v>
      </c>
      <c r="E20" t="str" cm="1">
        <f t="array" ref="E20">IFERROR(INDEX(Liste_2[Noms],SMALL(IF(COUNTIF(T_2e[Noms],Liste_2[Noms])=1,"",ROW(Liste_2[Noms])-2),ROW(18:18))),"")</f>
        <v>Mme Vander eycken</v>
      </c>
    </row>
    <row r="21" spans="1:8" x14ac:dyDescent="0.25">
      <c r="A21" t="s">
        <v>19</v>
      </c>
      <c r="B21" s="1" t="str" cm="1">
        <f t="array" ref="B21">IFERROR(INDEX(Liste_1[Noms],SMALL(IF(COUNTIF(T_RdC[Noms],Liste_1[Noms])=1,"",ROW(Liste_1[Noms])-2),ROW(19:19))),"")</f>
        <v>Mme Cavillot</v>
      </c>
      <c r="D21" t="s">
        <v>45</v>
      </c>
      <c r="E21" t="str" cm="1">
        <f t="array" ref="E21">IFERROR(INDEX(Liste_2[Noms],SMALL(IF(COUNTIF(T_2e[Noms],Liste_2[Noms])=1,"",ROW(Liste_2[Noms])-2),ROW(19:19))),"")</f>
        <v>Mr Baras</v>
      </c>
    </row>
    <row r="22" spans="1:8" x14ac:dyDescent="0.25">
      <c r="A22" t="s">
        <v>20</v>
      </c>
      <c r="B22" s="1" t="str" cm="1">
        <f t="array" ref="B22">IFERROR(INDEX(Liste_1[Noms],SMALL(IF(COUNTIF(T_RdC[Noms],Liste_1[Noms])=1,"",ROW(Liste_1[Noms])-2),ROW(20:20))),"")</f>
        <v>Mme Valenduc</v>
      </c>
      <c r="D22" t="s">
        <v>46</v>
      </c>
      <c r="E22" t="str" cm="1">
        <f t="array" ref="E22">IFERROR(INDEX(Liste_2[Noms],SMALL(IF(COUNTIF(T_2e[Noms],Liste_2[Noms])=1,"",ROW(Liste_2[Noms])-2),ROW(20:20))),"")</f>
        <v>Mme Lambot</v>
      </c>
    </row>
    <row r="23" spans="1:8" x14ac:dyDescent="0.25">
      <c r="A23" t="s">
        <v>21</v>
      </c>
      <c r="B23" s="1" t="str" cm="1">
        <f t="array" ref="B23">IFERROR(INDEX(Liste_1[Noms],SMALL(IF(COUNTIF(T_RdC[Noms],Liste_1[Noms])=1,"",ROW(Liste_1[Noms])-2),ROW(21:21))),"")</f>
        <v>Mme Lietard</v>
      </c>
      <c r="D23" t="s">
        <v>47</v>
      </c>
      <c r="E23" t="str" cm="1">
        <f t="array" ref="E23">IFERROR(INDEX(Liste_2[Noms],SMALL(IF(COUNTIF(T_2e[Noms],Liste_2[Noms])=1,"",ROW(Liste_2[Noms])-2),ROW(21:21))),"")</f>
        <v>Mme Remy G</v>
      </c>
    </row>
    <row r="24" spans="1:8" x14ac:dyDescent="0.25">
      <c r="A24" t="s">
        <v>22</v>
      </c>
      <c r="B24" s="1" t="str" cm="1">
        <f t="array" ref="B24">IFERROR(INDEX(Liste_1[Noms],SMALL(IF(COUNTIF(T_RdC[Noms],Liste_1[Noms])=1,"",ROW(Liste_1[Noms])-2),ROW(22:22))),"")</f>
        <v>Mme Tenret</v>
      </c>
      <c r="D24" t="s">
        <v>48</v>
      </c>
      <c r="E24" t="str" cm="1">
        <f t="array" ref="E24">IFERROR(INDEX(Liste_2[Noms],SMALL(IF(COUNTIF(T_2e[Noms],Liste_2[Noms])=1,"",ROW(Liste_2[Noms])-2),ROW(22:22))),"")</f>
        <v>Mme Hattiez</v>
      </c>
    </row>
    <row r="25" spans="1:8" x14ac:dyDescent="0.25">
      <c r="A25" t="s">
        <v>23</v>
      </c>
      <c r="B25" s="1" t="str" cm="1">
        <f t="array" ref="B25">IFERROR(INDEX(Liste_1[Noms],SMALL(IF(COUNTIF(T_RdC[Noms],Liste_1[Noms])=1,"",ROW(Liste_1[Noms])-2),ROW(23:23))),"")</f>
        <v>Mme Lambert</v>
      </c>
      <c r="D25" t="s">
        <v>50</v>
      </c>
      <c r="E25" t="str" cm="1">
        <f t="array" ref="E25">IFERROR(INDEX(Liste_2[Noms],SMALL(IF(COUNTIF(T_2e[Noms],Liste_2[Noms])=1,"",ROW(Liste_2[Noms])-2),ROW(23:23))),"")</f>
        <v>Mr Laurent</v>
      </c>
    </row>
    <row r="26" spans="1:8" x14ac:dyDescent="0.25">
      <c r="A26" t="s">
        <v>26</v>
      </c>
      <c r="B26" s="1" t="str" cm="1">
        <f t="array" ref="B26">IFERROR(INDEX(Liste_1[Noms],SMALL(IF(COUNTIF(T_RdC[Noms],Liste_1[Noms])=1,"",ROW(Liste_1[Noms])-2),ROW(24:24))),"")</f>
        <v>Mr Denuit</v>
      </c>
      <c r="D26" t="s">
        <v>1</v>
      </c>
      <c r="E26" t="str" cm="1">
        <f t="array" ref="E26">IFERROR(INDEX(Liste_2[Noms],SMALL(IF(COUNTIF(T_2e[Noms],Liste_2[Noms])=1,"",ROW(Liste_2[Noms])-2),ROW(24:24))),"")</f>
        <v>Mme Mathot</v>
      </c>
    </row>
  </sheetData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Tardio</dc:creator>
  <cp:lastModifiedBy>Jean-Eric</cp:lastModifiedBy>
  <dcterms:created xsi:type="dcterms:W3CDTF">2021-03-13T14:01:53Z</dcterms:created>
  <dcterms:modified xsi:type="dcterms:W3CDTF">2021-03-14T08:54:13Z</dcterms:modified>
</cp:coreProperties>
</file>