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defaultThemeVersion="124226"/>
  <xr:revisionPtr revIDLastSave="0" documentId="13_ncr:1_{CF4F1F64-717D-4BF8-96BC-DB3BD70EB9B3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pivotCaches>
    <pivotCache cacheId="5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8" i="1"/>
  <c r="F5" i="1"/>
  <c r="F6" i="1"/>
  <c r="F7" i="1"/>
  <c r="F4" i="1"/>
</calcChain>
</file>

<file path=xl/sharedStrings.xml><?xml version="1.0" encoding="utf-8"?>
<sst xmlns="http://schemas.openxmlformats.org/spreadsheetml/2006/main" count="12" uniqueCount="12">
  <si>
    <t>date</t>
  </si>
  <si>
    <t>montant</t>
  </si>
  <si>
    <t>remise</t>
  </si>
  <si>
    <t>net</t>
  </si>
  <si>
    <t>mars</t>
  </si>
  <si>
    <t>Grand Total</t>
  </si>
  <si>
    <t>janv</t>
  </si>
  <si>
    <t>févr</t>
  </si>
  <si>
    <t>avr</t>
  </si>
  <si>
    <t xml:space="preserve">montant </t>
  </si>
  <si>
    <t xml:space="preserve">remise </t>
  </si>
  <si>
    <t xml:space="preserve">net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</si>
</sst>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6" formatCode="#,##0_ ;[Red]\-#,##0\ 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66" fontId="0" fillId="0" borderId="0" xfId="0" applyNumberFormat="1"/>
    <xf numFmtId="14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7">
    <dxf>
      <numFmt numFmtId="165" formatCode="0.00_ ;[Red]\-0.00\ ;"/>
    </dxf>
    <dxf>
      <numFmt numFmtId="166" formatCode="#,##0_ ;[Red]\-#,##0\ ;"/>
    </dxf>
    <dxf>
      <numFmt numFmtId="2" formatCode="0.00"/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Medium9">
    <tableStyle name="Jean-Eric" pivot="0" count="3" xr9:uid="{2F2316C4-CEF2-47DD-82B9-16D040FB9D56}">
      <tableStyleElement type="wholeTable" dxfId="6"/>
      <tableStyleElement type="headerRow" dxfId="5"/>
      <tableStyleElement type="total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4264.400088773145" createdVersion="6" refreshedVersion="6" minRefreshableVersion="3" recordCount="6" xr:uid="{EC292146-096F-431B-9F01-36AD8DC20CB1}">
  <cacheSource type="worksheet">
    <worksheetSource name="Table1"/>
  </cacheSource>
  <cacheFields count="5">
    <cacheField name="date" numFmtId="14">
      <sharedItems containsSemiMixedTypes="0" containsNonDate="0" containsDate="1" containsString="0" minDate="2021-01-05T00:00:00" maxDate="2021-04-21T00:00:00" count="6">
        <d v="2021-01-12T00:00:00"/>
        <d v="2021-02-15T00:00:00"/>
        <d v="2021-03-01T00:00:00"/>
        <d v="2021-04-20T00:00:00"/>
        <d v="2021-01-05T00:00:00"/>
        <d v="2021-03-07T00:00:00"/>
      </sharedItems>
      <fieldGroup par="4" base="0">
        <rangePr groupBy="days" startDate="2021-01-05T00:00:00" endDate="2021-04-21T00:00:00"/>
        <groupItems count="368">
          <s v="&lt;05/01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1/04/2021"/>
        </groupItems>
      </fieldGroup>
    </cacheField>
    <cacheField name="montant" numFmtId="0">
      <sharedItems containsSemiMixedTypes="0" containsString="0" containsNumber="1" containsInteger="1" minValue="100" maxValue="500"/>
    </cacheField>
    <cacheField name="remise" numFmtId="0">
      <sharedItems containsSemiMixedTypes="0" containsString="0" containsNumber="1" containsInteger="1" minValue="15" maxValue="30"/>
    </cacheField>
    <cacheField name="net" numFmtId="0">
      <sharedItems containsSemiMixedTypes="0" containsString="0" containsNumber="1" containsInteger="1" minValue="80" maxValue="470"/>
    </cacheField>
    <cacheField name="Months" numFmtId="0" databaseField="0">
      <fieldGroup base="0">
        <rangePr groupBy="months" startDate="2021-01-05T00:00:00" endDate="2021-04-21T00:00:00"/>
        <groupItems count="14">
          <s v="&lt;05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4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100"/>
    <n v="20"/>
    <n v="80"/>
  </r>
  <r>
    <x v="1"/>
    <n v="200"/>
    <n v="20"/>
    <n v="180"/>
  </r>
  <r>
    <x v="2"/>
    <n v="300"/>
    <n v="20"/>
    <n v="280"/>
  </r>
  <r>
    <x v="3"/>
    <n v="400"/>
    <n v="20"/>
    <n v="380"/>
  </r>
  <r>
    <x v="4"/>
    <n v="150"/>
    <n v="15"/>
    <n v="135"/>
  </r>
  <r>
    <x v="5"/>
    <n v="500"/>
    <n v="30"/>
    <n v="47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D61621-3B43-48C6-9D59-F0F7FE5EC5FB}" name="PivotTable1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showHeaders="0" outline="1" outlineData="1" multipleFieldFilters="0">
  <location ref="I3:L8" firstHeaderRow="0" firstDataRow="1" firstDataCol="1"/>
  <pivotFields count="5">
    <pivotField axis="axisRow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dataField="1" showAll="0"/>
    <pivotField dataField="1" showAll="0"/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4"/>
    <field x="0"/>
  </rowFields>
  <rowItems count="5"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ontant " fld="1" baseField="0" baseItem="0"/>
    <dataField name="remise " fld="2" baseField="0" baseItem="0"/>
    <dataField name="net " fld="3" baseField="0" baseItem="0"/>
  </dataFields>
  <formats count="1">
    <format dxfId="1">
      <pivotArea outline="0" collapsedLevelsAreSubtotals="1" fieldPosition="0"/>
    </format>
  </format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B7CFE0-668A-4214-B031-A8CDAB4769EC}" name="Table1" displayName="Table1" ref="C3:F9" totalsRowShown="0">
  <autoFilter ref="C3:F9" xr:uid="{1ADA1560-EDD7-4AFB-8B21-1112B47DF864}"/>
  <tableColumns count="4">
    <tableColumn id="1" xr3:uid="{6A9BEFDB-0404-4CA4-A72C-969B62F197DF}" name="date" dataDxfId="3"/>
    <tableColumn id="2" xr3:uid="{7BCBB755-3B85-42CC-A15F-C5F628222B5E}" name="montant"/>
    <tableColumn id="3" xr3:uid="{F07CDB16-C96F-46CF-ADB2-E1BA4D9EF266}" name="remise"/>
    <tableColumn id="4" xr3:uid="{795E55E4-B7F7-4772-BA9E-0E6811562CD5}" name="net">
      <calculatedColumnFormula>D4-E4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L9"/>
  <sheetViews>
    <sheetView showGridLines="0" tabSelected="1" workbookViewId="0">
      <selection activeCell="F22" sqref="F22"/>
    </sheetView>
  </sheetViews>
  <sheetFormatPr defaultColWidth="9.140625" defaultRowHeight="15" x14ac:dyDescent="0.25"/>
  <cols>
    <col min="3" max="3" width="10.7109375" bestFit="1" customWidth="1"/>
    <col min="4" max="4" width="10.7109375" customWidth="1"/>
    <col min="5" max="5" width="9.28515625" customWidth="1"/>
    <col min="9" max="9" width="11.28515625" bestFit="1" customWidth="1"/>
    <col min="10" max="10" width="9.28515625" bestFit="1" customWidth="1"/>
    <col min="11" max="11" width="7.85546875" bestFit="1" customWidth="1"/>
    <col min="12" max="12" width="8" bestFit="1" customWidth="1"/>
  </cols>
  <sheetData>
    <row r="3" spans="3:12" x14ac:dyDescent="0.25">
      <c r="C3" t="s">
        <v>0</v>
      </c>
      <c r="D3" t="s">
        <v>1</v>
      </c>
      <c r="E3" t="s">
        <v>2</v>
      </c>
      <c r="F3" t="s">
        <v>3</v>
      </c>
      <c r="J3" t="s">
        <v>9</v>
      </c>
      <c r="K3" t="s">
        <v>10</v>
      </c>
      <c r="L3" t="s">
        <v>11</v>
      </c>
    </row>
    <row r="4" spans="3:12" x14ac:dyDescent="0.25">
      <c r="C4" s="1">
        <v>44208</v>
      </c>
      <c r="D4">
        <v>100</v>
      </c>
      <c r="E4">
        <v>20</v>
      </c>
      <c r="F4">
        <f>D4-E4</f>
        <v>80</v>
      </c>
      <c r="I4" s="2" t="s">
        <v>6</v>
      </c>
      <c r="J4" s="3">
        <v>250</v>
      </c>
      <c r="K4" s="3">
        <v>35</v>
      </c>
      <c r="L4" s="3">
        <v>215</v>
      </c>
    </row>
    <row r="5" spans="3:12" x14ac:dyDescent="0.25">
      <c r="C5" s="1">
        <v>44242</v>
      </c>
      <c r="D5">
        <v>200</v>
      </c>
      <c r="E5">
        <v>20</v>
      </c>
      <c r="F5">
        <f t="shared" ref="F5:F7" si="0">D5-E5</f>
        <v>180</v>
      </c>
      <c r="I5" s="2" t="s">
        <v>7</v>
      </c>
      <c r="J5" s="3">
        <v>200</v>
      </c>
      <c r="K5" s="3">
        <v>20</v>
      </c>
      <c r="L5" s="3">
        <v>180</v>
      </c>
    </row>
    <row r="6" spans="3:12" x14ac:dyDescent="0.25">
      <c r="C6" s="1">
        <v>44256</v>
      </c>
      <c r="D6">
        <v>300</v>
      </c>
      <c r="E6">
        <v>20</v>
      </c>
      <c r="F6">
        <f t="shared" si="0"/>
        <v>280</v>
      </c>
      <c r="I6" s="2" t="s">
        <v>4</v>
      </c>
      <c r="J6" s="3">
        <v>800</v>
      </c>
      <c r="K6" s="3">
        <v>50</v>
      </c>
      <c r="L6" s="3">
        <v>750</v>
      </c>
    </row>
    <row r="7" spans="3:12" x14ac:dyDescent="0.25">
      <c r="C7" s="1">
        <v>44306</v>
      </c>
      <c r="D7">
        <v>400</v>
      </c>
      <c r="E7">
        <v>20</v>
      </c>
      <c r="F7">
        <f t="shared" si="0"/>
        <v>380</v>
      </c>
      <c r="I7" s="2" t="s">
        <v>8</v>
      </c>
      <c r="J7" s="3">
        <v>400</v>
      </c>
      <c r="K7" s="3">
        <v>20</v>
      </c>
      <c r="L7" s="3">
        <v>380</v>
      </c>
    </row>
    <row r="8" spans="3:12" x14ac:dyDescent="0.25">
      <c r="C8" s="4">
        <v>44201</v>
      </c>
      <c r="D8" s="5">
        <v>150</v>
      </c>
      <c r="E8" s="5">
        <v>15</v>
      </c>
      <c r="F8" s="5">
        <f>D8-E8</f>
        <v>135</v>
      </c>
      <c r="I8" s="2" t="s">
        <v>5</v>
      </c>
      <c r="J8" s="3">
        <v>1650</v>
      </c>
      <c r="K8" s="3">
        <v>125</v>
      </c>
      <c r="L8" s="3">
        <v>1525</v>
      </c>
    </row>
    <row r="9" spans="3:12" x14ac:dyDescent="0.25">
      <c r="C9" s="4">
        <v>44262</v>
      </c>
      <c r="D9" s="5">
        <v>500</v>
      </c>
      <c r="E9" s="5">
        <v>30</v>
      </c>
      <c r="F9" s="5">
        <f>D9-E9</f>
        <v>470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2021-03-09T08:38:09Z</dcterms:modified>
</cp:coreProperties>
</file>