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3752E8F-F0B7-460F-8F67-D09902BC33D4}" xr6:coauthVersionLast="46" xr6:coauthVersionMax="46" xr10:uidLastSave="{00000000-0000-0000-0000-000000000000}"/>
  <bookViews>
    <workbookView xWindow="-120" yWindow="-120" windowWidth="24240" windowHeight="13740" xr2:uid="{F16F1F95-2A3F-43D0-9ED8-91A66318007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2" i="1" l="1" a="1"/>
  <c r="H12" i="1" s="1"/>
  <c r="H25" i="1"/>
  <c r="H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<sst xmlns="http://schemas.openxmlformats.org/spreadsheetml/2006/main" count="144" uniqueCount="18">
  <si>
    <t>Membres</t>
  </si>
  <si>
    <t/>
  </si>
  <si>
    <t>TOTAL</t>
  </si>
  <si>
    <t>Non membres</t>
  </si>
  <si>
    <t>Courses</t>
  </si>
  <si>
    <t>C</t>
  </si>
  <si>
    <t>R</t>
  </si>
  <si>
    <t>A</t>
  </si>
  <si>
    <t>P</t>
  </si>
  <si>
    <t>S</t>
  </si>
  <si>
    <t>Participants par course</t>
  </si>
  <si>
    <t>R = raquettes</t>
  </si>
  <si>
    <t>P = pédestre</t>
  </si>
  <si>
    <t>A = Assemblée général</t>
  </si>
  <si>
    <t>C = Randonnée de clôture</t>
  </si>
  <si>
    <t>Randonnées R + P</t>
  </si>
  <si>
    <t>Moyenne des participants</t>
  </si>
  <si>
    <t>Courses avec 20 participants ou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</si>
</sst>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5002D1-4B74-4B81-AF51-D7F37B74000B}">
  <dimension ref="A1:AY26"/>
  <sheetViews>
    <sheetView tabSelected="1" workbookViewId="0">
      <selection activeCell="I15" sqref="I15"/>
    </sheetView>
  </sheetViews>
  <sheetFormatPr defaultColWidth="11.42578125" defaultRowHeight="15" x14ac:dyDescent="0.25"/>
  <cols>
    <col min="1" max="1" width="12.7109375" style="1" customWidth="1"/>
    <col min="2" max="7" width="4" style="3" bestFit="1" customWidth="1"/>
    <col min="8" max="8" width="3" style="3" bestFit="1" customWidth="1"/>
    <col min="9" max="12" width="4" style="3" bestFit="1" customWidth="1"/>
    <col min="13" max="13" width="5" style="3" bestFit="1" customWidth="1"/>
    <col min="14" max="51" width="4" style="3" bestFit="1" customWidth="1"/>
  </cols>
  <sheetData>
    <row r="1" spans="1:51" ht="23.25" x14ac:dyDescent="0.35">
      <c r="A1" s="2" t="s">
        <v>10</v>
      </c>
      <c r="I1" s="1"/>
      <c r="J1" s="1"/>
      <c r="K1" s="1"/>
      <c r="L1" s="1"/>
      <c r="M1" s="1" t="s">
        <v>11</v>
      </c>
      <c r="N1" s="1"/>
      <c r="O1" s="1"/>
      <c r="P1" s="1"/>
      <c r="Q1" s="1" t="s">
        <v>12</v>
      </c>
      <c r="R1" s="1"/>
      <c r="S1" s="1"/>
      <c r="T1" s="1"/>
      <c r="U1" s="1" t="s">
        <v>13</v>
      </c>
      <c r="V1" s="1"/>
      <c r="W1" s="1"/>
      <c r="X1" s="1"/>
      <c r="Y1" s="1"/>
      <c r="Z1" s="1"/>
      <c r="AA1" s="1" t="s">
        <v>14</v>
      </c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</row>
    <row r="3" spans="1:51" ht="23.25" x14ac:dyDescent="0.35">
      <c r="A3" s="2">
        <v>2018</v>
      </c>
      <c r="B3" s="3" t="s">
        <v>6</v>
      </c>
      <c r="C3" s="3" t="s">
        <v>6</v>
      </c>
      <c r="D3" s="3" t="s">
        <v>8</v>
      </c>
      <c r="E3" s="3" t="s">
        <v>6</v>
      </c>
      <c r="F3" s="3" t="s">
        <v>6</v>
      </c>
      <c r="G3" s="3" t="s">
        <v>8</v>
      </c>
      <c r="H3" s="3" t="s">
        <v>6</v>
      </c>
      <c r="I3" s="4" t="s">
        <v>7</v>
      </c>
      <c r="J3" s="3" t="s">
        <v>8</v>
      </c>
      <c r="K3" s="3" t="s">
        <v>8</v>
      </c>
      <c r="L3" s="3" t="s">
        <v>8</v>
      </c>
      <c r="M3" s="3" t="s">
        <v>8</v>
      </c>
      <c r="N3" s="3" t="s">
        <v>8</v>
      </c>
      <c r="O3" s="3" t="s">
        <v>8</v>
      </c>
      <c r="P3" s="3" t="s">
        <v>8</v>
      </c>
      <c r="Q3" s="3" t="s">
        <v>8</v>
      </c>
      <c r="R3" s="3" t="s">
        <v>8</v>
      </c>
      <c r="S3" s="4" t="s">
        <v>9</v>
      </c>
      <c r="T3" s="3" t="s">
        <v>8</v>
      </c>
      <c r="U3" s="3" t="s">
        <v>8</v>
      </c>
      <c r="V3" s="3" t="s">
        <v>8</v>
      </c>
      <c r="W3" s="3" t="s">
        <v>8</v>
      </c>
      <c r="X3" s="4" t="s">
        <v>9</v>
      </c>
      <c r="Y3" s="3" t="s">
        <v>8</v>
      </c>
      <c r="Z3" s="3" t="s">
        <v>8</v>
      </c>
      <c r="AA3" s="3" t="s">
        <v>8</v>
      </c>
      <c r="AB3" s="3" t="s">
        <v>8</v>
      </c>
      <c r="AC3" s="4" t="s">
        <v>9</v>
      </c>
      <c r="AD3" s="3" t="s">
        <v>8</v>
      </c>
      <c r="AE3" s="4" t="s">
        <v>9</v>
      </c>
      <c r="AF3" s="3" t="s">
        <v>8</v>
      </c>
      <c r="AG3" s="3" t="s">
        <v>8</v>
      </c>
      <c r="AH3" s="4" t="s">
        <v>9</v>
      </c>
      <c r="AI3" s="3" t="s">
        <v>8</v>
      </c>
      <c r="AJ3" s="3" t="s">
        <v>8</v>
      </c>
      <c r="AK3" s="4" t="s">
        <v>9</v>
      </c>
      <c r="AL3" s="3" t="s">
        <v>8</v>
      </c>
      <c r="AM3" s="4" t="s">
        <v>9</v>
      </c>
      <c r="AN3" s="3" t="s">
        <v>8</v>
      </c>
      <c r="AO3" s="3" t="s">
        <v>8</v>
      </c>
      <c r="AP3" s="3" t="s">
        <v>8</v>
      </c>
      <c r="AQ3" s="3" t="s">
        <v>8</v>
      </c>
      <c r="AR3" s="3" t="s">
        <v>8</v>
      </c>
      <c r="AS3" s="3" t="s">
        <v>8</v>
      </c>
      <c r="AT3" s="3" t="s">
        <v>8</v>
      </c>
      <c r="AU3" s="3" t="s">
        <v>8</v>
      </c>
      <c r="AV3" s="3" t="s">
        <v>8</v>
      </c>
      <c r="AW3" s="3" t="s">
        <v>8</v>
      </c>
      <c r="AX3" s="3" t="s">
        <v>8</v>
      </c>
      <c r="AY3" s="4" t="s">
        <v>5</v>
      </c>
    </row>
    <row r="4" spans="1:51" x14ac:dyDescent="0.25">
      <c r="A4" s="1" t="s">
        <v>4</v>
      </c>
      <c r="B4" s="3">
        <v>1</v>
      </c>
      <c r="C4" s="3">
        <v>2</v>
      </c>
      <c r="D4" s="3">
        <v>3</v>
      </c>
      <c r="E4" s="3">
        <v>4</v>
      </c>
      <c r="F4" s="3">
        <v>5</v>
      </c>
      <c r="G4" s="3">
        <v>6</v>
      </c>
      <c r="H4" s="3">
        <v>7</v>
      </c>
      <c r="I4" s="4">
        <v>8</v>
      </c>
      <c r="J4" s="3">
        <v>9</v>
      </c>
      <c r="K4" s="3">
        <v>10</v>
      </c>
      <c r="L4" s="3">
        <v>11</v>
      </c>
      <c r="M4" s="3">
        <v>12</v>
      </c>
      <c r="N4" s="3">
        <v>13</v>
      </c>
      <c r="O4" s="3">
        <v>14</v>
      </c>
      <c r="P4" s="3">
        <v>15</v>
      </c>
      <c r="Q4" s="3">
        <v>16</v>
      </c>
      <c r="R4" s="3">
        <v>17</v>
      </c>
      <c r="S4" s="4">
        <v>18</v>
      </c>
      <c r="T4" s="3">
        <v>19</v>
      </c>
      <c r="U4" s="3">
        <v>20</v>
      </c>
      <c r="V4" s="3">
        <v>21</v>
      </c>
      <c r="W4" s="3">
        <v>22</v>
      </c>
      <c r="X4" s="4">
        <v>23</v>
      </c>
      <c r="Y4" s="3">
        <v>24</v>
      </c>
      <c r="Z4" s="3">
        <v>25</v>
      </c>
      <c r="AA4" s="3">
        <v>26</v>
      </c>
      <c r="AB4" s="3">
        <v>27</v>
      </c>
      <c r="AC4" s="4">
        <v>28</v>
      </c>
      <c r="AD4" s="3">
        <v>29</v>
      </c>
      <c r="AE4" s="4">
        <v>30</v>
      </c>
      <c r="AF4" s="3">
        <v>31</v>
      </c>
      <c r="AG4" s="3">
        <v>32</v>
      </c>
      <c r="AH4" s="4">
        <v>33</v>
      </c>
      <c r="AI4" s="3">
        <v>34</v>
      </c>
      <c r="AJ4" s="3">
        <v>35</v>
      </c>
      <c r="AK4" s="4">
        <v>36</v>
      </c>
      <c r="AL4" s="3">
        <v>37</v>
      </c>
      <c r="AM4" s="4">
        <v>38</v>
      </c>
      <c r="AN4" s="3">
        <v>39</v>
      </c>
      <c r="AO4" s="3">
        <v>40</v>
      </c>
      <c r="AP4" s="3">
        <v>41</v>
      </c>
      <c r="AQ4" s="3">
        <v>42</v>
      </c>
      <c r="AR4" s="3">
        <v>43</v>
      </c>
      <c r="AS4" s="3">
        <v>44</v>
      </c>
      <c r="AT4" s="3">
        <v>45</v>
      </c>
      <c r="AU4" s="3">
        <v>46</v>
      </c>
      <c r="AV4" s="3">
        <v>47</v>
      </c>
      <c r="AW4" s="3">
        <v>48</v>
      </c>
      <c r="AX4" s="3">
        <v>49</v>
      </c>
      <c r="AY4" s="4">
        <v>50</v>
      </c>
    </row>
    <row r="5" spans="1:51" x14ac:dyDescent="0.25">
      <c r="A5" s="1" t="s">
        <v>0</v>
      </c>
      <c r="B5" s="3">
        <v>32</v>
      </c>
      <c r="C5" s="3">
        <v>19</v>
      </c>
      <c r="D5" s="3">
        <v>27</v>
      </c>
      <c r="E5" s="3" t="s">
        <v>1</v>
      </c>
      <c r="F5" s="3" t="s">
        <v>1</v>
      </c>
      <c r="G5" s="3">
        <v>14</v>
      </c>
      <c r="H5" s="3" t="s">
        <v>1</v>
      </c>
      <c r="I5" s="4">
        <v>110</v>
      </c>
      <c r="J5" s="3">
        <v>30</v>
      </c>
      <c r="K5" s="3">
        <v>37</v>
      </c>
      <c r="L5" s="3">
        <v>30</v>
      </c>
      <c r="M5" s="3">
        <v>46</v>
      </c>
      <c r="N5" s="3">
        <v>9</v>
      </c>
      <c r="O5" s="3">
        <v>41</v>
      </c>
      <c r="P5" s="3">
        <v>24</v>
      </c>
      <c r="Q5" s="3">
        <v>42</v>
      </c>
      <c r="R5" s="3">
        <v>9</v>
      </c>
      <c r="S5" s="4">
        <v>7</v>
      </c>
      <c r="T5" s="3">
        <v>17</v>
      </c>
      <c r="U5" s="3">
        <v>7</v>
      </c>
      <c r="V5" s="3">
        <v>10</v>
      </c>
      <c r="W5" s="3">
        <v>24</v>
      </c>
      <c r="X5" s="4">
        <v>3</v>
      </c>
      <c r="Y5" s="3">
        <v>11</v>
      </c>
      <c r="Z5" s="3">
        <v>23</v>
      </c>
      <c r="AA5" s="3">
        <v>8</v>
      </c>
      <c r="AB5" s="3">
        <v>20</v>
      </c>
      <c r="AC5" s="4">
        <v>20</v>
      </c>
      <c r="AD5" s="3">
        <v>7</v>
      </c>
      <c r="AE5" s="4">
        <v>21</v>
      </c>
      <c r="AF5" s="3">
        <v>11</v>
      </c>
      <c r="AG5" s="3">
        <v>19</v>
      </c>
      <c r="AH5" s="4">
        <v>20</v>
      </c>
      <c r="AI5" s="3">
        <v>7</v>
      </c>
      <c r="AJ5" s="3">
        <v>14</v>
      </c>
      <c r="AK5" s="4" t="s">
        <v>1</v>
      </c>
      <c r="AL5" s="3">
        <v>9</v>
      </c>
      <c r="AM5" s="4">
        <v>12</v>
      </c>
      <c r="AN5" s="3">
        <v>17</v>
      </c>
      <c r="AO5" s="3">
        <v>5</v>
      </c>
      <c r="AP5" s="3">
        <v>7</v>
      </c>
      <c r="AQ5" s="3">
        <v>9</v>
      </c>
      <c r="AR5" s="3" t="s">
        <v>1</v>
      </c>
      <c r="AS5" s="3">
        <v>15</v>
      </c>
      <c r="AT5" s="3">
        <v>25</v>
      </c>
      <c r="AU5" s="3">
        <v>2</v>
      </c>
      <c r="AV5" s="3">
        <v>13</v>
      </c>
      <c r="AW5" s="3" t="s">
        <v>1</v>
      </c>
      <c r="AX5" s="3">
        <v>17</v>
      </c>
      <c r="AY5" s="4">
        <v>67</v>
      </c>
    </row>
    <row r="6" spans="1:51" x14ac:dyDescent="0.25">
      <c r="A6" s="1" t="s">
        <v>3</v>
      </c>
      <c r="B6" s="3">
        <v>4</v>
      </c>
      <c r="D6" s="3">
        <v>2</v>
      </c>
      <c r="G6" s="3">
        <v>2</v>
      </c>
      <c r="I6" s="4">
        <v>11</v>
      </c>
      <c r="J6" s="3">
        <v>1</v>
      </c>
      <c r="K6" s="3">
        <v>5</v>
      </c>
      <c r="L6" s="3">
        <v>4</v>
      </c>
      <c r="M6" s="3">
        <v>3</v>
      </c>
      <c r="N6" s="3">
        <v>0</v>
      </c>
      <c r="O6" s="3">
        <v>8</v>
      </c>
      <c r="P6" s="3">
        <v>4</v>
      </c>
      <c r="Q6" s="3">
        <v>10</v>
      </c>
      <c r="R6" s="3">
        <v>4</v>
      </c>
      <c r="S6" s="4">
        <v>0</v>
      </c>
      <c r="T6" s="3">
        <v>5</v>
      </c>
      <c r="U6" s="3">
        <v>5</v>
      </c>
      <c r="V6" s="3">
        <v>11</v>
      </c>
      <c r="W6" s="3">
        <v>1</v>
      </c>
      <c r="X6" s="4">
        <v>0</v>
      </c>
      <c r="Y6" s="3">
        <v>4</v>
      </c>
      <c r="Z6" s="3">
        <v>3</v>
      </c>
      <c r="AA6" s="3">
        <v>2</v>
      </c>
      <c r="AB6" s="3">
        <v>0</v>
      </c>
      <c r="AC6" s="4">
        <v>0</v>
      </c>
      <c r="AD6" s="3">
        <v>0</v>
      </c>
      <c r="AE6" s="4">
        <v>2</v>
      </c>
      <c r="AF6" s="3">
        <v>3</v>
      </c>
      <c r="AG6" s="3">
        <v>1</v>
      </c>
      <c r="AH6" s="4">
        <v>1</v>
      </c>
      <c r="AI6" s="3">
        <v>5</v>
      </c>
      <c r="AJ6" s="3">
        <v>3</v>
      </c>
      <c r="AK6" s="4"/>
      <c r="AL6" s="3">
        <v>2</v>
      </c>
      <c r="AM6" s="4">
        <v>3</v>
      </c>
      <c r="AN6" s="3">
        <v>4</v>
      </c>
      <c r="AO6" s="3">
        <v>3</v>
      </c>
      <c r="AP6" s="3">
        <v>4</v>
      </c>
      <c r="AQ6" s="3">
        <v>5</v>
      </c>
      <c r="AS6" s="3">
        <v>2</v>
      </c>
      <c r="AT6" s="3">
        <v>3</v>
      </c>
      <c r="AU6" s="3">
        <v>0</v>
      </c>
      <c r="AV6" s="3">
        <v>8</v>
      </c>
      <c r="AX6" s="3">
        <v>5</v>
      </c>
      <c r="AY6" s="4">
        <v>1</v>
      </c>
    </row>
    <row r="7" spans="1:51" x14ac:dyDescent="0.25">
      <c r="A7" s="1" t="s">
        <v>2</v>
      </c>
      <c r="B7" s="3">
        <v>36</v>
      </c>
      <c r="C7" s="3">
        <v>19</v>
      </c>
      <c r="D7" s="3">
        <v>29</v>
      </c>
      <c r="E7" s="3" t="s">
        <v>1</v>
      </c>
      <c r="F7" s="3" t="s">
        <v>1</v>
      </c>
      <c r="G7" s="3">
        <v>16</v>
      </c>
      <c r="H7" s="3" t="s">
        <v>1</v>
      </c>
      <c r="I7" s="4">
        <v>121</v>
      </c>
      <c r="J7" s="3">
        <v>31</v>
      </c>
      <c r="K7" s="3">
        <v>42</v>
      </c>
      <c r="L7" s="3">
        <v>34</v>
      </c>
      <c r="M7" s="3">
        <v>49</v>
      </c>
      <c r="N7" s="3">
        <v>9</v>
      </c>
      <c r="O7" s="3">
        <v>49</v>
      </c>
      <c r="P7" s="3">
        <v>28</v>
      </c>
      <c r="Q7" s="3">
        <v>52</v>
      </c>
      <c r="R7" s="3">
        <v>13</v>
      </c>
      <c r="S7" s="4">
        <v>7</v>
      </c>
      <c r="T7" s="3">
        <v>22</v>
      </c>
      <c r="U7" s="3">
        <v>12</v>
      </c>
      <c r="V7" s="3">
        <v>21</v>
      </c>
      <c r="W7" s="3">
        <v>25</v>
      </c>
      <c r="X7" s="4">
        <v>3</v>
      </c>
      <c r="Y7" s="3">
        <v>15</v>
      </c>
      <c r="Z7" s="3">
        <v>26</v>
      </c>
      <c r="AA7" s="3">
        <v>10</v>
      </c>
      <c r="AB7" s="3">
        <v>20</v>
      </c>
      <c r="AC7" s="4">
        <v>20</v>
      </c>
      <c r="AD7" s="3">
        <v>7</v>
      </c>
      <c r="AE7" s="4">
        <v>23</v>
      </c>
      <c r="AF7" s="3">
        <v>14</v>
      </c>
      <c r="AG7" s="3">
        <v>20</v>
      </c>
      <c r="AH7" s="4">
        <v>21</v>
      </c>
      <c r="AI7" s="3">
        <v>12</v>
      </c>
      <c r="AJ7" s="3">
        <v>17</v>
      </c>
      <c r="AK7" s="4" t="s">
        <v>1</v>
      </c>
      <c r="AL7" s="3">
        <v>11</v>
      </c>
      <c r="AM7" s="4">
        <v>15</v>
      </c>
      <c r="AN7" s="3">
        <v>21</v>
      </c>
      <c r="AO7" s="3">
        <v>8</v>
      </c>
      <c r="AP7" s="3">
        <v>11</v>
      </c>
      <c r="AQ7" s="3">
        <v>14</v>
      </c>
      <c r="AR7" s="3" t="s">
        <v>1</v>
      </c>
      <c r="AS7" s="3">
        <v>17</v>
      </c>
      <c r="AT7" s="3">
        <v>28</v>
      </c>
      <c r="AU7" s="3">
        <v>2</v>
      </c>
      <c r="AV7" s="3">
        <v>21</v>
      </c>
      <c r="AW7" s="3" t="s">
        <v>1</v>
      </c>
      <c r="AX7" s="3">
        <v>22</v>
      </c>
      <c r="AY7" s="4">
        <v>68</v>
      </c>
    </row>
    <row r="10" spans="1:51" x14ac:dyDescent="0.25">
      <c r="A10" s="5" t="s">
        <v>15</v>
      </c>
    </row>
    <row r="11" spans="1:51" x14ac:dyDescent="0.25">
      <c r="A11" s="1" t="s">
        <v>16</v>
      </c>
      <c r="H11" s="6">
        <f>(SUMIF(B3:AY3,"R",B7:AY7) + SUMIF(B3:AY3,"P",B7:AY7))/(COUNTIF(B3:AY3,"R") + COUNTIF(B3:AY3,"P"))</f>
        <v>19.097560975609756</v>
      </c>
      <c r="I11" s="7"/>
    </row>
    <row r="12" spans="1:51" x14ac:dyDescent="0.25">
      <c r="A12" s="1" t="s">
        <v>17</v>
      </c>
      <c r="H12" s="6" cm="1">
        <f t="array" ref="H12">SUMPRODUCT(((B3:AY3="P")+(B3:AY3="R"))*(B4:AY4&gt;=20))</f>
        <v>24</v>
      </c>
      <c r="I12" s="7"/>
    </row>
    <row r="15" spans="1:51" ht="100.5" customHeight="1" x14ac:dyDescent="0.25"/>
    <row r="17" spans="1:50" ht="23.25" x14ac:dyDescent="0.35">
      <c r="A17" s="2">
        <v>2019</v>
      </c>
      <c r="B17" s="3" t="s">
        <v>6</v>
      </c>
      <c r="C17" s="3" t="s">
        <v>6</v>
      </c>
      <c r="D17" s="3" t="s">
        <v>6</v>
      </c>
      <c r="E17" s="3" t="s">
        <v>6</v>
      </c>
      <c r="F17" s="3" t="s">
        <v>6</v>
      </c>
      <c r="G17" s="3" t="s">
        <v>8</v>
      </c>
      <c r="H17" s="3" t="s">
        <v>6</v>
      </c>
      <c r="I17" s="3" t="s">
        <v>8</v>
      </c>
      <c r="J17" s="3" t="s">
        <v>6</v>
      </c>
      <c r="K17" s="3" t="s">
        <v>8</v>
      </c>
      <c r="L17" s="3" t="s">
        <v>6</v>
      </c>
      <c r="M17" s="3" t="s">
        <v>8</v>
      </c>
      <c r="N17" s="3" t="s">
        <v>8</v>
      </c>
      <c r="O17" s="4" t="s">
        <v>7</v>
      </c>
      <c r="P17" s="3" t="s">
        <v>8</v>
      </c>
      <c r="Q17" s="3" t="s">
        <v>8</v>
      </c>
      <c r="R17" s="3" t="s">
        <v>8</v>
      </c>
      <c r="S17" s="3" t="s">
        <v>8</v>
      </c>
      <c r="T17" s="3" t="s">
        <v>8</v>
      </c>
      <c r="U17" s="3" t="s">
        <v>8</v>
      </c>
      <c r="V17" s="3" t="s">
        <v>8</v>
      </c>
      <c r="W17" s="3" t="s">
        <v>8</v>
      </c>
      <c r="X17" s="3" t="s">
        <v>8</v>
      </c>
      <c r="Y17" s="3" t="s">
        <v>8</v>
      </c>
      <c r="Z17" s="3" t="s">
        <v>8</v>
      </c>
      <c r="AA17" s="3" t="s">
        <v>8</v>
      </c>
      <c r="AB17" s="4" t="s">
        <v>9</v>
      </c>
      <c r="AC17" s="3" t="s">
        <v>8</v>
      </c>
      <c r="AD17" s="3" t="s">
        <v>8</v>
      </c>
      <c r="AE17" s="3" t="s">
        <v>8</v>
      </c>
      <c r="AF17" s="3" t="s">
        <v>8</v>
      </c>
      <c r="AG17" s="3" t="s">
        <v>8</v>
      </c>
      <c r="AH17" s="3" t="s">
        <v>8</v>
      </c>
      <c r="AI17" s="4" t="s">
        <v>9</v>
      </c>
      <c r="AJ17" s="3" t="s">
        <v>8</v>
      </c>
      <c r="AK17" s="3" t="s">
        <v>8</v>
      </c>
      <c r="AL17" s="3" t="s">
        <v>8</v>
      </c>
      <c r="AM17" s="4" t="s">
        <v>9</v>
      </c>
      <c r="AN17" s="3" t="s">
        <v>8</v>
      </c>
      <c r="AO17" s="3" t="s">
        <v>8</v>
      </c>
      <c r="AP17" s="4" t="s">
        <v>9</v>
      </c>
      <c r="AQ17" s="3" t="s">
        <v>8</v>
      </c>
      <c r="AR17" s="4" t="s">
        <v>9</v>
      </c>
      <c r="AS17" s="3" t="s">
        <v>8</v>
      </c>
      <c r="AT17" s="3" t="s">
        <v>8</v>
      </c>
      <c r="AU17" s="3" t="s">
        <v>8</v>
      </c>
      <c r="AV17" s="3" t="s">
        <v>8</v>
      </c>
      <c r="AW17" s="3" t="s">
        <v>8</v>
      </c>
      <c r="AX17" s="4" t="s">
        <v>5</v>
      </c>
    </row>
    <row r="18" spans="1:50" x14ac:dyDescent="0.25">
      <c r="A18" s="1" t="s">
        <v>4</v>
      </c>
      <c r="B18" s="3">
        <v>1</v>
      </c>
      <c r="C18" s="3">
        <v>2</v>
      </c>
      <c r="D18" s="3">
        <v>3</v>
      </c>
      <c r="E18" s="3">
        <v>4</v>
      </c>
      <c r="F18" s="3">
        <v>5</v>
      </c>
      <c r="G18" s="3">
        <v>6</v>
      </c>
      <c r="H18" s="3">
        <v>7</v>
      </c>
      <c r="I18" s="3">
        <v>8</v>
      </c>
      <c r="J18" s="3">
        <v>9</v>
      </c>
      <c r="K18" s="3">
        <v>10</v>
      </c>
      <c r="L18" s="3">
        <v>11</v>
      </c>
      <c r="M18" s="3">
        <v>12</v>
      </c>
      <c r="N18" s="3">
        <v>13</v>
      </c>
      <c r="O18" s="4">
        <v>14</v>
      </c>
      <c r="P18" s="3">
        <v>15</v>
      </c>
      <c r="Q18" s="3">
        <v>16</v>
      </c>
      <c r="R18" s="3">
        <v>17</v>
      </c>
      <c r="S18" s="3">
        <v>18</v>
      </c>
      <c r="T18" s="3">
        <v>19</v>
      </c>
      <c r="U18" s="3">
        <v>20</v>
      </c>
      <c r="V18" s="3">
        <v>21</v>
      </c>
      <c r="W18" s="3">
        <v>22</v>
      </c>
      <c r="X18" s="3">
        <v>23</v>
      </c>
      <c r="Y18" s="3">
        <v>24</v>
      </c>
      <c r="Z18" s="3">
        <v>25</v>
      </c>
      <c r="AA18" s="3">
        <v>26</v>
      </c>
      <c r="AB18" s="4">
        <v>27</v>
      </c>
      <c r="AC18" s="3">
        <v>28</v>
      </c>
      <c r="AD18" s="3">
        <v>29</v>
      </c>
      <c r="AE18" s="3">
        <v>30</v>
      </c>
      <c r="AF18" s="3">
        <v>31</v>
      </c>
      <c r="AG18" s="3">
        <v>32</v>
      </c>
      <c r="AH18" s="3">
        <v>33</v>
      </c>
      <c r="AI18" s="4">
        <v>34</v>
      </c>
      <c r="AJ18" s="3">
        <v>35</v>
      </c>
      <c r="AK18" s="3">
        <v>36</v>
      </c>
      <c r="AL18" s="3">
        <v>37</v>
      </c>
      <c r="AM18" s="4">
        <v>38</v>
      </c>
      <c r="AN18" s="3">
        <v>39</v>
      </c>
      <c r="AO18" s="3">
        <v>40</v>
      </c>
      <c r="AP18" s="4">
        <v>41</v>
      </c>
      <c r="AQ18" s="3">
        <v>42</v>
      </c>
      <c r="AR18" s="4">
        <v>43</v>
      </c>
      <c r="AS18" s="3">
        <v>44</v>
      </c>
      <c r="AT18" s="3">
        <v>45</v>
      </c>
      <c r="AU18" s="3">
        <v>46</v>
      </c>
      <c r="AV18" s="3">
        <v>47</v>
      </c>
      <c r="AW18" s="3">
        <v>48</v>
      </c>
      <c r="AX18" s="4">
        <v>49</v>
      </c>
    </row>
    <row r="19" spans="1:50" x14ac:dyDescent="0.25">
      <c r="A19" s="1" t="s">
        <v>0</v>
      </c>
      <c r="B19" s="3">
        <v>25</v>
      </c>
      <c r="C19" s="3">
        <v>19</v>
      </c>
      <c r="D19" s="3">
        <v>15</v>
      </c>
      <c r="E19" s="3">
        <v>17</v>
      </c>
      <c r="F19" s="3" t="s">
        <v>1</v>
      </c>
      <c r="G19" s="3" t="s">
        <v>1</v>
      </c>
      <c r="H19" s="3">
        <v>16</v>
      </c>
      <c r="I19" s="3">
        <v>30</v>
      </c>
      <c r="J19" s="3">
        <v>24</v>
      </c>
      <c r="K19" s="3">
        <v>13</v>
      </c>
      <c r="L19" s="3" t="s">
        <v>1</v>
      </c>
      <c r="M19" s="3">
        <v>36</v>
      </c>
      <c r="N19" s="3">
        <v>23</v>
      </c>
      <c r="O19" s="4">
        <v>79</v>
      </c>
      <c r="P19" s="3">
        <v>28</v>
      </c>
      <c r="Q19" s="3">
        <v>6</v>
      </c>
      <c r="R19" s="3">
        <v>11</v>
      </c>
      <c r="S19" s="3" t="s">
        <v>1</v>
      </c>
      <c r="T19" s="3" t="s">
        <v>1</v>
      </c>
      <c r="U19" s="3" t="s">
        <v>1</v>
      </c>
      <c r="V19" s="3">
        <v>16</v>
      </c>
      <c r="W19" s="3">
        <v>18</v>
      </c>
      <c r="X19" s="3">
        <v>21</v>
      </c>
      <c r="Y19" s="3">
        <v>19</v>
      </c>
      <c r="Z19" s="3">
        <v>11</v>
      </c>
      <c r="AA19" s="3">
        <v>17</v>
      </c>
      <c r="AB19" s="4">
        <v>24</v>
      </c>
      <c r="AC19" s="3">
        <v>2</v>
      </c>
      <c r="AD19" s="3">
        <v>10</v>
      </c>
      <c r="AE19" s="3">
        <v>8</v>
      </c>
      <c r="AF19" s="3">
        <v>21</v>
      </c>
      <c r="AG19" s="3">
        <v>28</v>
      </c>
      <c r="AH19" s="3">
        <v>9</v>
      </c>
      <c r="AI19" s="4">
        <v>15</v>
      </c>
      <c r="AJ19" s="3">
        <v>8</v>
      </c>
      <c r="AK19" s="3">
        <v>15</v>
      </c>
      <c r="AL19" s="3">
        <v>10</v>
      </c>
      <c r="AM19" s="4">
        <v>21</v>
      </c>
      <c r="AN19" s="3">
        <v>14</v>
      </c>
      <c r="AO19" s="3">
        <v>9</v>
      </c>
      <c r="AP19" s="4">
        <v>15</v>
      </c>
      <c r="AQ19" s="3">
        <v>12</v>
      </c>
      <c r="AR19" s="4" t="s">
        <v>1</v>
      </c>
      <c r="AS19" s="3">
        <v>12</v>
      </c>
      <c r="AT19" s="3">
        <v>15</v>
      </c>
      <c r="AU19" s="3">
        <v>23</v>
      </c>
      <c r="AV19" s="3">
        <v>9</v>
      </c>
      <c r="AW19" s="3">
        <v>23</v>
      </c>
      <c r="AX19" s="4">
        <v>59</v>
      </c>
    </row>
    <row r="20" spans="1:50" x14ac:dyDescent="0.25">
      <c r="A20" s="1" t="s">
        <v>3</v>
      </c>
      <c r="B20" s="3">
        <v>3</v>
      </c>
      <c r="C20" s="3">
        <v>2</v>
      </c>
      <c r="D20" s="3">
        <v>1</v>
      </c>
      <c r="E20" s="3">
        <v>2</v>
      </c>
      <c r="H20" s="3">
        <v>3</v>
      </c>
      <c r="I20" s="3">
        <v>5</v>
      </c>
      <c r="J20" s="3">
        <v>1</v>
      </c>
      <c r="K20" s="3">
        <v>3</v>
      </c>
      <c r="M20" s="3">
        <v>7</v>
      </c>
      <c r="N20" s="3">
        <v>8</v>
      </c>
      <c r="O20" s="4">
        <v>2</v>
      </c>
      <c r="P20" s="3">
        <v>3</v>
      </c>
      <c r="Q20" s="3">
        <v>0</v>
      </c>
      <c r="R20" s="3">
        <v>0</v>
      </c>
      <c r="V20" s="3">
        <v>1</v>
      </c>
      <c r="W20" s="3">
        <v>4</v>
      </c>
      <c r="X20" s="3">
        <v>4</v>
      </c>
      <c r="Y20" s="3">
        <v>2</v>
      </c>
      <c r="Z20" s="3">
        <v>5</v>
      </c>
      <c r="AA20" s="3">
        <v>2</v>
      </c>
      <c r="AB20" s="4">
        <v>0</v>
      </c>
      <c r="AC20" s="3">
        <v>5</v>
      </c>
      <c r="AD20" s="3">
        <v>2</v>
      </c>
      <c r="AE20" s="3">
        <v>2</v>
      </c>
      <c r="AF20" s="3">
        <v>3</v>
      </c>
      <c r="AG20" s="3">
        <v>4</v>
      </c>
      <c r="AH20" s="3">
        <v>2</v>
      </c>
      <c r="AI20" s="4">
        <v>0</v>
      </c>
      <c r="AJ20" s="3">
        <v>1</v>
      </c>
      <c r="AK20" s="3">
        <v>2</v>
      </c>
      <c r="AL20" s="3">
        <v>4</v>
      </c>
      <c r="AM20" s="4">
        <v>0</v>
      </c>
      <c r="AN20" s="3">
        <v>0</v>
      </c>
      <c r="AO20" s="3">
        <v>0</v>
      </c>
      <c r="AP20" s="4">
        <v>1</v>
      </c>
      <c r="AQ20" s="3">
        <v>0</v>
      </c>
      <c r="AR20" s="4"/>
      <c r="AS20" s="3">
        <v>0</v>
      </c>
      <c r="AT20" s="3">
        <v>0</v>
      </c>
      <c r="AU20" s="3">
        <v>2</v>
      </c>
      <c r="AV20" s="3">
        <v>2</v>
      </c>
      <c r="AW20" s="3">
        <v>12</v>
      </c>
      <c r="AX20" s="4">
        <v>0</v>
      </c>
    </row>
    <row r="21" spans="1:50" x14ac:dyDescent="0.25">
      <c r="A21" s="1" t="s">
        <v>2</v>
      </c>
      <c r="B21" s="3">
        <v>28</v>
      </c>
      <c r="C21" s="3">
        <v>21</v>
      </c>
      <c r="D21" s="3">
        <v>16</v>
      </c>
      <c r="E21" s="3">
        <v>19</v>
      </c>
      <c r="F21" s="3" t="s">
        <v>1</v>
      </c>
      <c r="G21" s="3" t="s">
        <v>1</v>
      </c>
      <c r="H21" s="3">
        <v>19</v>
      </c>
      <c r="I21" s="3">
        <v>35</v>
      </c>
      <c r="J21" s="3">
        <v>25</v>
      </c>
      <c r="K21" s="3">
        <v>16</v>
      </c>
      <c r="L21" s="3" t="s">
        <v>1</v>
      </c>
      <c r="M21" s="3">
        <v>43</v>
      </c>
      <c r="N21" s="3">
        <v>31</v>
      </c>
      <c r="O21" s="4">
        <v>81</v>
      </c>
      <c r="P21" s="3">
        <v>31</v>
      </c>
      <c r="Q21" s="3">
        <v>6</v>
      </c>
      <c r="R21" s="3">
        <v>11</v>
      </c>
      <c r="S21" s="3" t="s">
        <v>1</v>
      </c>
      <c r="T21" s="3" t="s">
        <v>1</v>
      </c>
      <c r="U21" s="3" t="s">
        <v>1</v>
      </c>
      <c r="V21" s="3">
        <v>17</v>
      </c>
      <c r="W21" s="3">
        <v>22</v>
      </c>
      <c r="X21" s="3">
        <v>25</v>
      </c>
      <c r="Y21" s="3">
        <v>21</v>
      </c>
      <c r="Z21" s="3">
        <v>16</v>
      </c>
      <c r="AA21" s="3">
        <v>19</v>
      </c>
      <c r="AB21" s="4">
        <v>24</v>
      </c>
      <c r="AC21" s="3">
        <v>7</v>
      </c>
      <c r="AD21" s="3">
        <v>12</v>
      </c>
      <c r="AE21" s="3">
        <v>10</v>
      </c>
      <c r="AF21" s="3">
        <v>24</v>
      </c>
      <c r="AG21" s="3">
        <v>32</v>
      </c>
      <c r="AH21" s="3">
        <v>11</v>
      </c>
      <c r="AI21" s="4">
        <v>15</v>
      </c>
      <c r="AJ21" s="3">
        <v>9</v>
      </c>
      <c r="AK21" s="3">
        <v>17</v>
      </c>
      <c r="AL21" s="3">
        <v>14</v>
      </c>
      <c r="AM21" s="4">
        <v>21</v>
      </c>
      <c r="AN21" s="3">
        <v>14</v>
      </c>
      <c r="AO21" s="3">
        <v>9</v>
      </c>
      <c r="AP21" s="4">
        <v>16</v>
      </c>
      <c r="AQ21" s="3">
        <v>12</v>
      </c>
      <c r="AR21" s="4" t="s">
        <v>1</v>
      </c>
      <c r="AS21" s="3">
        <v>12</v>
      </c>
      <c r="AT21" s="3">
        <v>15</v>
      </c>
      <c r="AU21" s="3">
        <v>25</v>
      </c>
      <c r="AV21" s="3">
        <v>11</v>
      </c>
      <c r="AW21" s="3">
        <v>35</v>
      </c>
      <c r="AX21" s="4">
        <v>59</v>
      </c>
    </row>
    <row r="24" spans="1:50" x14ac:dyDescent="0.25">
      <c r="A24" s="5" t="s">
        <v>15</v>
      </c>
    </row>
    <row r="25" spans="1:50" x14ac:dyDescent="0.25">
      <c r="A25" s="1" t="s">
        <v>16</v>
      </c>
      <c r="H25" s="6">
        <f>(SUMIF(B17:AY17,"R",B21:AY21) + SUMIF(B17:AY17,"P",B21:AY21))/(COUNTIF(B17:AY17,"R") + COUNTIF(B17:AY17,"P"))</f>
        <v>16.428571428571427</v>
      </c>
      <c r="I25" s="7"/>
    </row>
    <row r="26" spans="1:50" x14ac:dyDescent="0.25">
      <c r="A26" s="1" t="s">
        <v>17</v>
      </c>
      <c r="H26" s="6"/>
      <c r="I26" s="7"/>
    </row>
  </sheetData>
  <mergeCells count="4">
    <mergeCell ref="H11:I11"/>
    <mergeCell ref="H12:I12"/>
    <mergeCell ref="H25:I25"/>
    <mergeCell ref="H26:I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Jean-Eric</cp:lastModifiedBy>
  <dcterms:created xsi:type="dcterms:W3CDTF">2021-03-06T14:40:10Z</dcterms:created>
  <dcterms:modified xsi:type="dcterms:W3CDTF">2021-03-06T15:50:13Z</dcterms:modified>
</cp:coreProperties>
</file>