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BA96EA2-2F2C-4A6F-8F5E-9823E531F6F3}" xr6:coauthVersionLast="46" xr6:coauthVersionMax="46" xr10:uidLastSave="{00000000-0000-0000-0000-000000000000}"/>
  <bookViews>
    <workbookView xWindow="-120" yWindow="-120" windowWidth="24240" windowHeight="13740" xr2:uid="{290B19CB-FD2C-49CA-8ADD-B88E358C76FF}"/>
  </bookViews>
  <sheets>
    <sheet name="Feuil1" sheetId="1" r:id="rId1"/>
  </sheets>
  <definedNames>
    <definedName name="_xlnm._FilterDatabase" localSheetId="0" hidden="1">Feuil1!$A$1:$F$6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 a="1"/>
  <c r="K4" i="1" s="1"/>
</calcChain>
</file>

<file path=xl/sharedStrings.xml><?xml version="1.0" encoding="utf-8"?>
<sst xmlns="http://schemas.openxmlformats.org/spreadsheetml/2006/main" count="28" uniqueCount="15">
  <si>
    <t>CODE</t>
  </si>
  <si>
    <t>MOIS</t>
  </si>
  <si>
    <t>PROTOCOLE</t>
  </si>
  <si>
    <t>DOTATION</t>
  </si>
  <si>
    <t>ECHEANCE</t>
  </si>
  <si>
    <t>DATE VISITE</t>
  </si>
  <si>
    <t>A</t>
  </si>
  <si>
    <t>a</t>
  </si>
  <si>
    <t>b</t>
  </si>
  <si>
    <t>B</t>
  </si>
  <si>
    <t>Code</t>
  </si>
  <si>
    <t>protocole</t>
  </si>
  <si>
    <t>mois</t>
  </si>
  <si>
    <t>echeance Max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</si>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</sst>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0" fontId="1" fillId="0" borderId="0" xfId="0" applyFont="1"/>
    <xf numFmtId="14" fontId="1" fillId="0" borderId="0" xfId="0" applyNumberFormat="1" applyFont="1"/>
    <xf numFmtId="14" fontId="0" fillId="2" borderId="1" xfId="0" applyNumberFormat="1" applyFill="1" applyBorder="1"/>
  </cellXfs>
  <cellStyles count="1">
    <cellStyle name="Normal" xfId="0" builtinId="0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3AB3139A-8CC2-42C2-9C90-046E8AB25477}">
      <tableStyleElement type="wholeTable" dxfId="5"/>
      <tableStyleElement type="headerRow" dxfId="4"/>
      <tableStyleElement type="totalRow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32F247-4E16-4D67-84B6-50E26CAA54EC}" name="Tableau1" displayName="Tableau1" ref="A1:F9" totalsRowShown="0">
  <autoFilter ref="A1:F9" xr:uid="{703A506A-4F7E-49CA-ACF3-0A6A6C6CA39C}"/>
  <tableColumns count="6">
    <tableColumn id="1" xr3:uid="{4AADDB9A-B84C-40D4-B354-2B5EAC26E225}" name="CODE"/>
    <tableColumn id="2" xr3:uid="{57C67A22-2983-4D28-90BC-0AA74C764292}" name="MOIS" dataDxfId="2"/>
    <tableColumn id="3" xr3:uid="{AA86177E-CF7B-4B3F-BA64-01541A8ABAE1}" name="PROTOCOLE"/>
    <tableColumn id="4" xr3:uid="{F89A7C79-13DF-41D2-89E3-BEEE7707F848}" name="DOTATION"/>
    <tableColumn id="5" xr3:uid="{395D73A5-5B37-4AED-BA7E-881C1F741564}" name="ECHEANCE" dataDxfId="1"/>
    <tableColumn id="6" xr3:uid="{1AF6F861-B599-4EA9-9F36-AE7454B299E5}" name="DATE VISITE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31541-B616-4634-84B2-F3456C959510}">
  <sheetPr codeName="Feuil1"/>
  <dimension ref="A1:K9"/>
  <sheetViews>
    <sheetView tabSelected="1" workbookViewId="0">
      <selection activeCell="E19" sqref="E19"/>
    </sheetView>
  </sheetViews>
  <sheetFormatPr baseColWidth="10" defaultRowHeight="15" x14ac:dyDescent="0.25"/>
  <cols>
    <col min="2" max="2" width="11.42578125" customWidth="1"/>
    <col min="3" max="3" width="13.7109375" customWidth="1"/>
    <col min="4" max="4" width="12.5703125" customWidth="1"/>
    <col min="5" max="5" width="12.42578125" customWidth="1"/>
    <col min="6" max="6" width="13.5703125" customWidth="1"/>
    <col min="10" max="10" width="13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J1" s="2" t="s">
        <v>10</v>
      </c>
      <c r="K1" s="3" t="s">
        <v>6</v>
      </c>
    </row>
    <row r="2" spans="1:11" x14ac:dyDescent="0.25">
      <c r="A2" t="s">
        <v>6</v>
      </c>
      <c r="B2" s="1">
        <v>44197</v>
      </c>
      <c r="C2" t="s">
        <v>7</v>
      </c>
      <c r="D2">
        <v>11</v>
      </c>
      <c r="E2" s="1">
        <v>44531</v>
      </c>
      <c r="F2" s="1">
        <v>44197</v>
      </c>
      <c r="J2" s="2" t="s">
        <v>11</v>
      </c>
      <c r="K2" s="3" t="s">
        <v>7</v>
      </c>
    </row>
    <row r="3" spans="1:11" x14ac:dyDescent="0.25">
      <c r="A3" s="5" t="s">
        <v>6</v>
      </c>
      <c r="B3" s="6">
        <v>44197</v>
      </c>
      <c r="C3" s="5" t="s">
        <v>7</v>
      </c>
      <c r="D3" s="5">
        <v>2</v>
      </c>
      <c r="E3" s="6">
        <v>44257</v>
      </c>
      <c r="F3" s="6">
        <v>44198</v>
      </c>
      <c r="J3" s="2" t="s">
        <v>12</v>
      </c>
      <c r="K3" s="4">
        <v>44197</v>
      </c>
    </row>
    <row r="4" spans="1:11" x14ac:dyDescent="0.25">
      <c r="A4" t="s">
        <v>6</v>
      </c>
      <c r="B4" s="1">
        <v>44318</v>
      </c>
      <c r="C4" t="s">
        <v>8</v>
      </c>
      <c r="D4">
        <v>1</v>
      </c>
      <c r="E4" s="1">
        <v>44233</v>
      </c>
      <c r="F4" s="1">
        <v>44202</v>
      </c>
      <c r="J4" s="2" t="s">
        <v>13</v>
      </c>
      <c r="K4" s="7">
        <f t="array" ref="K4">MAX(IF((Tableau1[CODE]=K1)*(Tableau1[PROTOCOLE]=K2)*(MONTH(Tableau1[MOIS])=MONTH(K3)),Tableau1[ECHEANCE]))</f>
        <v>44531</v>
      </c>
    </row>
    <row r="5" spans="1:11" x14ac:dyDescent="0.25">
      <c r="A5" t="s">
        <v>9</v>
      </c>
      <c r="B5" s="1">
        <v>44197</v>
      </c>
      <c r="C5" t="s">
        <v>7</v>
      </c>
      <c r="D5">
        <v>10</v>
      </c>
      <c r="E5" s="1">
        <v>44506</v>
      </c>
      <c r="F5" s="1">
        <v>44202</v>
      </c>
    </row>
    <row r="6" spans="1:11" x14ac:dyDescent="0.25">
      <c r="A6" t="s">
        <v>9</v>
      </c>
      <c r="B6" s="1">
        <v>44197</v>
      </c>
      <c r="C6" t="s">
        <v>7</v>
      </c>
      <c r="D6">
        <v>9</v>
      </c>
      <c r="E6" s="1">
        <v>44626</v>
      </c>
      <c r="F6" s="1">
        <v>44353</v>
      </c>
    </row>
    <row r="7" spans="1:11" x14ac:dyDescent="0.25">
      <c r="A7" t="s">
        <v>6</v>
      </c>
      <c r="B7" s="1">
        <v>44228</v>
      </c>
      <c r="C7" t="s">
        <v>14</v>
      </c>
      <c r="D7">
        <v>1</v>
      </c>
      <c r="E7" s="1">
        <v>44288</v>
      </c>
      <c r="F7" s="1">
        <v>44201</v>
      </c>
    </row>
    <row r="8" spans="1:11" x14ac:dyDescent="0.25">
      <c r="A8" t="s">
        <v>6</v>
      </c>
      <c r="B8" s="1">
        <v>44197</v>
      </c>
      <c r="C8" t="s">
        <v>7</v>
      </c>
      <c r="D8">
        <v>1</v>
      </c>
      <c r="E8" s="1">
        <v>44197</v>
      </c>
      <c r="F8" s="1">
        <v>44177</v>
      </c>
    </row>
    <row r="9" spans="1:11" x14ac:dyDescent="0.25">
      <c r="A9" t="s">
        <v>9</v>
      </c>
      <c r="B9" s="1">
        <v>44197</v>
      </c>
      <c r="C9" t="s">
        <v>7</v>
      </c>
      <c r="D9">
        <v>1</v>
      </c>
      <c r="E9" s="1">
        <v>44199</v>
      </c>
      <c r="F9" s="1">
        <v>44177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Jean-Eric</cp:lastModifiedBy>
  <dcterms:created xsi:type="dcterms:W3CDTF">2021-03-01T09:18:44Z</dcterms:created>
  <dcterms:modified xsi:type="dcterms:W3CDTF">2021-03-01T09:54:09Z</dcterms:modified>
</cp:coreProperties>
</file>