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C3B18188-3418-41B9-996B-2FD4C45E93F3}" xr6:coauthVersionLast="46" xr6:coauthVersionMax="46" xr10:uidLastSave="{00000000-0000-0000-0000-000000000000}"/>
  <bookViews>
    <workbookView xWindow="-120" yWindow="-120" windowWidth="24240" windowHeight="13740" activeTab="1" xr2:uid="{CDECA499-603A-4B8D-AEA2-3DAEEF631EA4}"/>
  </bookViews>
  <sheets>
    <sheet name="ENTREPRISE" sheetId="2" r:id="rId1"/>
    <sheet name="TRIENTREPRISE" sheetId="1" r:id="rId2"/>
  </sheets>
  <definedNames>
    <definedName name="d.rng">_xlfn.ANCHORARRAY(TRIENTREPRISE!$L$9)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9" i="1" l="1" a="1"/>
  <c r="G9" i="1" s="1"/>
  <c r="E9" i="1" a="1"/>
  <c r="E9" i="1" s="1"/>
  <c r="I9" i="1" l="1" a="1"/>
  <c r="I9" i="1" s="1"/>
  <c r="N9" i="1" s="1" a="1"/>
  <c r="N9" i="1" s="1"/>
  <c r="J9" i="1" a="1"/>
  <c r="J9" i="1" s="1"/>
  <c r="R9" i="1" s="1" a="1"/>
  <c r="R9" i="1" s="1"/>
  <c r="P9" i="1" l="1" a="1"/>
  <c r="P9" i="1" s="1"/>
  <c r="L9" i="1" a="1"/>
  <c r="L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<sst xmlns="http://schemas.openxmlformats.org/spreadsheetml/2006/main" count="168" uniqueCount="38">
  <si>
    <t>BONNIE</t>
  </si>
  <si>
    <t>CLYDE</t>
  </si>
  <si>
    <t>ROSIE</t>
  </si>
  <si>
    <t>BLEU</t>
  </si>
  <si>
    <t>VERT</t>
  </si>
  <si>
    <t>JAUNE</t>
  </si>
  <si>
    <t>ROUGE</t>
  </si>
  <si>
    <t>ORANGE</t>
  </si>
  <si>
    <t>CREME</t>
  </si>
  <si>
    <t>MARRON</t>
  </si>
  <si>
    <t>BLANC</t>
  </si>
  <si>
    <t>TOI</t>
  </si>
  <si>
    <t>MOI</t>
  </si>
  <si>
    <t>LUI</t>
  </si>
  <si>
    <t>VIOLET</t>
  </si>
  <si>
    <t>PIERRE</t>
  </si>
  <si>
    <t>PAUL</t>
  </si>
  <si>
    <t>JACQUES</t>
  </si>
  <si>
    <t>ALBERT</t>
  </si>
  <si>
    <t>AMEDEE</t>
  </si>
  <si>
    <t>SIMON</t>
  </si>
  <si>
    <t>JEAN</t>
  </si>
  <si>
    <t>Uniques triés</t>
  </si>
  <si>
    <t>Recherche</t>
  </si>
  <si>
    <t>Entreprise B</t>
  </si>
  <si>
    <t>X</t>
  </si>
  <si>
    <t>Filtres Entreprise</t>
  </si>
  <si>
    <t>TriEntreprise D=C</t>
  </si>
  <si>
    <t>TriEntreprise</t>
  </si>
  <si>
    <t>Entreprise</t>
  </si>
  <si>
    <t>Filtres TriEntreprise</t>
  </si>
  <si>
    <t>Présence</t>
  </si>
  <si>
    <t>Colonne2</t>
  </si>
  <si>
    <t>Colonne3</t>
  </si>
  <si>
    <t>Colonne4</t>
  </si>
  <si>
    <t>Colonne5</t>
  </si>
  <si>
    <t>û</t>
  </si>
  <si>
    <t>inutile - à supprimer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</si>
</sst>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8"/>
      <color rgb="FFFF000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u/>
      <sz val="8"/>
      <color theme="1"/>
      <name val="Arial"/>
      <family val="2"/>
    </font>
    <font>
      <sz val="10"/>
      <color rgb="FFFF0000"/>
      <name val="Wingdings"/>
      <charset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1" xfId="0" applyFont="1" applyBorder="1" applyAlignment="1">
      <alignment horizontal="centerContinuous"/>
    </xf>
    <xf numFmtId="0" fontId="3" fillId="0" borderId="1" xfId="0" applyFont="1" applyBorder="1"/>
    <xf numFmtId="0" fontId="3" fillId="0" borderId="1" xfId="0" applyFont="1" applyBorder="1" applyAlignment="1">
      <alignment horizontal="centerContinuous"/>
    </xf>
    <xf numFmtId="0" fontId="3" fillId="0" borderId="2" xfId="0" applyFont="1" applyBorder="1"/>
    <xf numFmtId="0" fontId="5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Continuous"/>
    </xf>
    <xf numFmtId="0" fontId="3" fillId="0" borderId="0" xfId="0" applyFont="1" applyBorder="1"/>
    <xf numFmtId="0" fontId="5" fillId="0" borderId="0" xfId="0" applyFont="1" applyBorder="1" applyAlignment="1">
      <alignment horizontal="left"/>
    </xf>
    <xf numFmtId="0" fontId="3" fillId="0" borderId="0" xfId="0" applyFont="1" applyAlignment="1"/>
    <xf numFmtId="0" fontId="3" fillId="0" borderId="0" xfId="0" applyFont="1" applyBorder="1" applyAlignment="1">
      <alignment horizontal="left"/>
    </xf>
    <xf numFmtId="0" fontId="3" fillId="2" borderId="2" xfId="0" applyFont="1" applyFill="1" applyBorder="1"/>
    <xf numFmtId="0" fontId="6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</cellXfs>
  <cellStyles count="1">
    <cellStyle name="Normal" xfId="0" builtinId="0"/>
  </cellStyles>
  <dxfs count="6">
    <dxf>
      <font>
        <strike val="0"/>
        <outline val="0"/>
        <shadow val="0"/>
        <u val="none"/>
        <vertAlign val="baseline"/>
        <sz val="8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8"/>
        <color theme="1"/>
        <name val="Arial"/>
        <family val="2"/>
        <scheme val="none"/>
      </font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823DD1C0-B4D8-48DE-BF46-ABB2C0F66EF0}">
      <tableStyleElement type="wholeTable" dxfId="5"/>
      <tableStyleElement type="headerRow" dxfId="4"/>
      <tableStyleElement type="totalRow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1600200</xdr:colOff>
      <xdr:row>6</xdr:row>
      <xdr:rowOff>152400</xdr:rowOff>
    </xdr:from>
    <xdr:to>
      <xdr:col>9</xdr:col>
      <xdr:colOff>0</xdr:colOff>
      <xdr:row>29</xdr:row>
      <xdr:rowOff>47625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FBC896EA-B09A-47D9-85E7-E78D97CAA221}"/>
            </a:ext>
          </a:extLst>
        </xdr:cNvPr>
        <xdr:cNvSpPr/>
      </xdr:nvSpPr>
      <xdr:spPr>
        <a:xfrm>
          <a:off x="2724150" y="1295400"/>
          <a:ext cx="2809875" cy="4276725"/>
        </a:xfrm>
        <a:prstGeom prst="rect">
          <a:avLst/>
        </a:prstGeom>
        <a:noFill/>
        <a:ln w="190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noFill/>
          </a:endParaRPr>
        </a:p>
      </xdr:txBody>
    </xdr:sp>
    <xdr:clientData/>
  </xdr:twoCellAnchor>
  <xdr:twoCellAnchor>
    <xdr:from>
      <xdr:col>1</xdr:col>
      <xdr:colOff>742950</xdr:colOff>
      <xdr:row>0</xdr:row>
      <xdr:rowOff>133351</xdr:rowOff>
    </xdr:from>
    <xdr:to>
      <xdr:col>3</xdr:col>
      <xdr:colOff>1181100</xdr:colOff>
      <xdr:row>2</xdr:row>
      <xdr:rowOff>28575</xdr:rowOff>
    </xdr:to>
    <xdr:sp macro="[0]!TransfertData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6A2EAD57-84C2-48F0-BF6D-63A7DC41CDBA}"/>
            </a:ext>
          </a:extLst>
        </xdr:cNvPr>
        <xdr:cNvSpPr/>
      </xdr:nvSpPr>
      <xdr:spPr>
        <a:xfrm>
          <a:off x="742950" y="133351"/>
          <a:ext cx="1447800" cy="276224"/>
        </a:xfrm>
        <a:prstGeom prst="roundRect">
          <a:avLst/>
        </a:prstGeom>
        <a:gradFill flip="none" rotWithShape="1">
          <a:gsLst>
            <a:gs pos="0">
              <a:schemeClr val="accent6">
                <a:shade val="30000"/>
                <a:satMod val="115000"/>
              </a:schemeClr>
            </a:gs>
            <a:gs pos="50000">
              <a:schemeClr val="accent6">
                <a:shade val="67500"/>
                <a:satMod val="115000"/>
              </a:schemeClr>
            </a:gs>
            <a:gs pos="100000">
              <a:schemeClr val="accent6">
                <a:shade val="100000"/>
                <a:satMod val="115000"/>
              </a:schemeClr>
            </a:gs>
          </a:gsLst>
          <a:path path="circle">
            <a:fillToRect l="100000" b="100000"/>
          </a:path>
          <a:tileRect t="-100000" r="-100000"/>
        </a:gradFill>
        <a:ln>
          <a:solidFill>
            <a:schemeClr val="accent6">
              <a:lumMod val="50000"/>
            </a:schemeClr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TRANSFERT</a:t>
          </a:r>
        </a:p>
      </xdr:txBody>
    </xdr:sp>
    <xdr:clientData/>
  </xdr:twoCellAnchor>
  <xdr:twoCellAnchor>
    <xdr:from>
      <xdr:col>19</xdr:col>
      <xdr:colOff>285750</xdr:colOff>
      <xdr:row>2</xdr:row>
      <xdr:rowOff>85724</xdr:rowOff>
    </xdr:from>
    <xdr:to>
      <xdr:col>27</xdr:col>
      <xdr:colOff>571500</xdr:colOff>
      <xdr:row>26</xdr:row>
      <xdr:rowOff>76200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AF6FF2A5-B290-4E80-8F6A-8455AFF56849}"/>
            </a:ext>
          </a:extLst>
        </xdr:cNvPr>
        <xdr:cNvSpPr txBox="1"/>
      </xdr:nvSpPr>
      <xdr:spPr>
        <a:xfrm>
          <a:off x="10258425" y="466724"/>
          <a:ext cx="6381750" cy="4562476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Public Sub TransfertData()</a:t>
          </a:r>
        </a:p>
        <a:p>
          <a:r>
            <a:rPr lang="fr-FR" sz="1100"/>
            <a:t>Dim lo As ListObject</a:t>
          </a:r>
        </a:p>
        <a:p>
          <a:r>
            <a:rPr lang="fr-FR" sz="1100"/>
            <a:t>Dim Cell As Range</a:t>
          </a:r>
        </a:p>
        <a:p>
          <a:r>
            <a:rPr lang="fr-FR" sz="1100"/>
            <a:t>    </a:t>
          </a:r>
        </a:p>
        <a:p>
          <a:r>
            <a:rPr lang="fr-FR" sz="1100"/>
            <a:t>    If Application.CountA(Range("d.Rng")) = 1 And Range("d.rng").Value = "pas de données" Then Exit Sub</a:t>
          </a:r>
        </a:p>
        <a:p>
          <a:r>
            <a:rPr lang="fr-FR" sz="1100"/>
            <a:t>    </a:t>
          </a:r>
        </a:p>
        <a:p>
          <a:r>
            <a:rPr lang="fr-FR" sz="1100"/>
            <a:t>    Application.ScreenUpdating = False</a:t>
          </a:r>
        </a:p>
        <a:p>
          <a:endParaRPr lang="fr-FR" sz="1100"/>
        </a:p>
        <a:p>
          <a:r>
            <a:rPr lang="fr-FR" sz="1100"/>
            <a:t>    Set lo = Range("Entreprises").ListObject</a:t>
          </a:r>
        </a:p>
        <a:p>
          <a:r>
            <a:rPr lang="fr-FR" sz="1100"/>
            <a:t>    With lo</a:t>
          </a:r>
        </a:p>
        <a:p>
          <a:r>
            <a:rPr lang="fr-FR" sz="1100"/>
            <a:t>        If .InsertRowRange Is Nothing Then</a:t>
          </a:r>
        </a:p>
        <a:p>
          <a:r>
            <a:rPr lang="fr-FR" sz="1100"/>
            <a:t>            Set Cell = .HeaderRowRange.Cells(1).Offset(.ListRows.Count + 1)</a:t>
          </a:r>
        </a:p>
        <a:p>
          <a:r>
            <a:rPr lang="fr-FR" sz="1100"/>
            <a:t>        Else</a:t>
          </a:r>
        </a:p>
        <a:p>
          <a:r>
            <a:rPr lang="fr-FR" sz="1100"/>
            <a:t>            Set Cell = .InsertRowRange.Cells(1)</a:t>
          </a:r>
        </a:p>
        <a:p>
          <a:r>
            <a:rPr lang="fr-FR" sz="1100"/>
            <a:t>        End If</a:t>
          </a:r>
        </a:p>
        <a:p>
          <a:r>
            <a:rPr lang="fr-FR" sz="1100"/>
            <a:t>    End With</a:t>
          </a:r>
        </a:p>
        <a:p>
          <a:r>
            <a:rPr lang="fr-FR" sz="1100"/>
            <a:t>    Range("d.rng").Copy</a:t>
          </a:r>
        </a:p>
        <a:p>
          <a:r>
            <a:rPr lang="fr-FR" sz="1100"/>
            <a:t>    Cell.PasteSpecial xlPasteValues</a:t>
          </a:r>
        </a:p>
        <a:p>
          <a:r>
            <a:rPr lang="fr-FR" sz="1100"/>
            <a:t>    Application.CutCopyMode = 0</a:t>
          </a:r>
        </a:p>
        <a:p>
          <a:r>
            <a:rPr lang="fr-FR" sz="1100"/>
            <a:t>    With lo</a:t>
          </a:r>
        </a:p>
        <a:p>
          <a:r>
            <a:rPr lang="fr-FR" sz="1100"/>
            <a:t>        .Sort.SortFields.Add Key:=.ListColumns(1).DataBodyRange</a:t>
          </a:r>
        </a:p>
        <a:p>
          <a:r>
            <a:rPr lang="fr-FR" sz="1100"/>
            <a:t>        .Sort.Apply</a:t>
          </a:r>
        </a:p>
        <a:p>
          <a:r>
            <a:rPr lang="fr-FR" sz="1100"/>
            <a:t>        .Sort.SortFields.Clear</a:t>
          </a:r>
        </a:p>
        <a:p>
          <a:r>
            <a:rPr lang="fr-FR" sz="1100"/>
            <a:t>    End With</a:t>
          </a:r>
        </a:p>
        <a:p>
          <a:endParaRPr lang="fr-FR" sz="1100"/>
        </a:p>
        <a:p>
          <a:r>
            <a:rPr lang="fr-FR" sz="1100"/>
            <a:t>End Sub</a:t>
          </a:r>
        </a:p>
      </xdr:txBody>
    </xdr:sp>
    <xdr:clientData/>
  </xdr:twoCellAnchor>
  <xdr:twoCellAnchor editAs="oneCell">
    <xdr:from>
      <xdr:col>19</xdr:col>
      <xdr:colOff>285750</xdr:colOff>
      <xdr:row>27</xdr:row>
      <xdr:rowOff>76200</xdr:rowOff>
    </xdr:from>
    <xdr:to>
      <xdr:col>25</xdr:col>
      <xdr:colOff>761369</xdr:colOff>
      <xdr:row>44</xdr:row>
      <xdr:rowOff>123414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3FD89AB8-F07A-400E-ADD5-970877FD9A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258425" y="5219700"/>
          <a:ext cx="5047619" cy="3285714"/>
        </a:xfrm>
        <a:prstGeom prst="rect">
          <a:avLst/>
        </a:prstGeom>
      </xdr:spPr>
    </xdr:pic>
    <xdr:clientData/>
  </xdr:twoCellAnchor>
  <xdr:twoCellAnchor>
    <xdr:from>
      <xdr:col>10</xdr:col>
      <xdr:colOff>28576</xdr:colOff>
      <xdr:row>6</xdr:row>
      <xdr:rowOff>161925</xdr:rowOff>
    </xdr:from>
    <xdr:to>
      <xdr:col>12</xdr:col>
      <xdr:colOff>66676</xdr:colOff>
      <xdr:row>10</xdr:row>
      <xdr:rowOff>104774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A7D12D1F-06ED-436A-8EE1-009C0ACCD900}"/>
            </a:ext>
          </a:extLst>
        </xdr:cNvPr>
        <xdr:cNvSpPr/>
      </xdr:nvSpPr>
      <xdr:spPr>
        <a:xfrm>
          <a:off x="6181726" y="1304925"/>
          <a:ext cx="914400" cy="704849"/>
        </a:xfrm>
        <a:prstGeom prst="rect">
          <a:avLst/>
        </a:prstGeom>
        <a:noFill/>
        <a:ln w="190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noFill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41E48DC-7830-4861-B38B-503B6776A545}" name="Entreprises" displayName="Entreprises" ref="A9:E30" totalsRowShown="0">
  <autoFilter ref="A9:E30" xr:uid="{89933A5E-6F83-4BB0-843E-FE8666FF95FE}"/>
  <tableColumns count="5">
    <tableColumn id="1" xr3:uid="{CD211C2F-9ECC-4C02-B581-02B1CE8E2146}" name="Présence"/>
    <tableColumn id="2" xr3:uid="{2D807B33-A963-4154-B1FA-0CD14CF17E56}" name="Colonne2"/>
    <tableColumn id="3" xr3:uid="{080EA165-07BF-4455-871A-2E3B56912E26}" name="Colonne3"/>
    <tableColumn id="4" xr3:uid="{5BD7CF74-426B-4A7E-B5DA-1DE973786B33}" name="Colonne4"/>
    <tableColumn id="5" xr3:uid="{0FFB2BFE-C15F-4402-8C92-D5B036A1FF7E}" name="Colonne5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9FEDCD-4263-4807-9B74-D828C2F772E3}" name="Personnels" displayName="Personnels" ref="B6:B131" totalsRowShown="0" headerRowDxfId="2" dataDxfId="1">
  <autoFilter ref="B6:B131" xr:uid="{780CA9C9-A4B2-48E0-96EE-C7E708CF274F}"/>
  <tableColumns count="1">
    <tableColumn id="1" xr3:uid="{5ED78BC4-18A9-4841-9D7D-29E6B23D736F}" name="Présence" dataDxfId="0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BB91F-8F33-411D-A43C-AE8E6170DD59}">
  <sheetPr codeName="Feuil2"/>
  <dimension ref="A9:E30"/>
  <sheetViews>
    <sheetView showGridLines="0" topLeftCell="A4" workbookViewId="0">
      <selection activeCell="A21" sqref="A21:E21"/>
    </sheetView>
  </sheetViews>
  <sheetFormatPr baseColWidth="10" defaultRowHeight="15" x14ac:dyDescent="0.25"/>
  <cols>
    <col min="1" max="1" width="22.140625" customWidth="1"/>
    <col min="2" max="5" width="11.5703125" customWidth="1"/>
  </cols>
  <sheetData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35</v>
      </c>
    </row>
    <row r="10" spans="1:5" x14ac:dyDescent="0.25">
      <c r="A10" t="s">
        <v>18</v>
      </c>
    </row>
    <row r="11" spans="1:5" x14ac:dyDescent="0.25">
      <c r="A11" t="s">
        <v>19</v>
      </c>
    </row>
    <row r="12" spans="1:5" x14ac:dyDescent="0.25">
      <c r="A12" t="s">
        <v>10</v>
      </c>
    </row>
    <row r="13" spans="1:5" x14ac:dyDescent="0.25">
      <c r="A13" t="s">
        <v>3</v>
      </c>
    </row>
    <row r="14" spans="1:5" x14ac:dyDescent="0.25">
      <c r="A14" t="s">
        <v>0</v>
      </c>
    </row>
    <row r="15" spans="1:5" x14ac:dyDescent="0.25">
      <c r="A15" t="s">
        <v>1</v>
      </c>
    </row>
    <row r="16" spans="1:5" x14ac:dyDescent="0.25">
      <c r="A16" t="s">
        <v>8</v>
      </c>
    </row>
    <row r="17" spans="1:1" x14ac:dyDescent="0.25">
      <c r="A17" t="s">
        <v>17</v>
      </c>
    </row>
    <row r="18" spans="1:1" x14ac:dyDescent="0.25">
      <c r="A18" t="s">
        <v>5</v>
      </c>
    </row>
    <row r="19" spans="1:1" x14ac:dyDescent="0.25">
      <c r="A19" t="s">
        <v>21</v>
      </c>
    </row>
    <row r="20" spans="1:1" x14ac:dyDescent="0.25">
      <c r="A20" t="s">
        <v>13</v>
      </c>
    </row>
    <row r="21" spans="1:1" x14ac:dyDescent="0.25">
      <c r="A21" t="s">
        <v>12</v>
      </c>
    </row>
    <row r="22" spans="1:1" x14ac:dyDescent="0.25">
      <c r="A22" t="s">
        <v>7</v>
      </c>
    </row>
    <row r="23" spans="1:1" x14ac:dyDescent="0.25">
      <c r="A23" t="s">
        <v>16</v>
      </c>
    </row>
    <row r="24" spans="1:1" x14ac:dyDescent="0.25">
      <c r="A24" t="s">
        <v>15</v>
      </c>
    </row>
    <row r="25" spans="1:1" x14ac:dyDescent="0.25">
      <c r="A25" t="s">
        <v>2</v>
      </c>
    </row>
    <row r="26" spans="1:1" x14ac:dyDescent="0.25">
      <c r="A26" t="s">
        <v>6</v>
      </c>
    </row>
    <row r="27" spans="1:1" x14ac:dyDescent="0.25">
      <c r="A27" t="s">
        <v>20</v>
      </c>
    </row>
    <row r="28" spans="1:1" x14ac:dyDescent="0.25">
      <c r="A28" t="s">
        <v>11</v>
      </c>
    </row>
    <row r="29" spans="1:1" x14ac:dyDescent="0.25">
      <c r="A29" t="s">
        <v>4</v>
      </c>
    </row>
    <row r="30" spans="1:1" x14ac:dyDescent="0.25">
      <c r="A30" t="s">
        <v>14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A9BB4-C6E1-43C4-A29A-A618E8E61D0E}">
  <sheetPr codeName="Feuil1"/>
  <dimension ref="B1:T133"/>
  <sheetViews>
    <sheetView showGridLines="0" tabSelected="1" workbookViewId="0">
      <selection activeCell="L23" sqref="L23"/>
    </sheetView>
  </sheetViews>
  <sheetFormatPr baseColWidth="10" defaultRowHeight="15" x14ac:dyDescent="0.25"/>
  <cols>
    <col min="1" max="1" width="1.7109375" customWidth="1"/>
    <col min="2" max="2" width="11.42578125" bestFit="1" customWidth="1"/>
    <col min="3" max="3" width="3.7109375" customWidth="1"/>
    <col min="4" max="4" width="25.7109375" customWidth="1"/>
    <col min="5" max="5" width="14.85546875" bestFit="1" customWidth="1"/>
    <col min="6" max="6" width="1.7109375" customWidth="1"/>
    <col min="7" max="7" width="10.7109375" bestFit="1" customWidth="1"/>
    <col min="8" max="8" width="1.7109375" customWidth="1"/>
    <col min="10" max="10" width="9.28515625" bestFit="1" customWidth="1"/>
    <col min="11" max="11" width="1.7109375" customWidth="1"/>
    <col min="13" max="13" width="1.7109375" customWidth="1"/>
    <col min="14" max="14" width="12.85546875" bestFit="1" customWidth="1"/>
    <col min="15" max="15" width="1.7109375" customWidth="1"/>
    <col min="16" max="16" width="7.85546875" bestFit="1" customWidth="1"/>
    <col min="17" max="17" width="1.7109375" customWidth="1"/>
    <col min="18" max="18" width="6.85546875" bestFit="1" customWidth="1"/>
  </cols>
  <sheetData>
    <row r="1" spans="2:20" x14ac:dyDescent="0.25">
      <c r="B1" s="3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2:20" x14ac:dyDescent="0.25">
      <c r="B2" s="3"/>
      <c r="C2" s="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2:20" x14ac:dyDescent="0.25">
      <c r="B3" s="3"/>
      <c r="C3" s="1"/>
      <c r="D3" s="2"/>
      <c r="E3" s="2"/>
      <c r="F3" s="2"/>
      <c r="G3" s="2"/>
      <c r="H3" s="2"/>
      <c r="I3" s="18" t="s">
        <v>37</v>
      </c>
      <c r="J3" s="19" t="s">
        <v>36</v>
      </c>
      <c r="K3" s="2"/>
      <c r="L3" s="2"/>
      <c r="M3" s="2"/>
      <c r="N3" s="2"/>
      <c r="O3" s="2"/>
      <c r="P3" s="2"/>
      <c r="Q3" s="2"/>
      <c r="R3" s="2"/>
      <c r="S3" s="2"/>
      <c r="T3" s="2"/>
    </row>
    <row r="4" spans="2:20" x14ac:dyDescent="0.25">
      <c r="B4" s="3"/>
      <c r="C4" s="1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2:20" x14ac:dyDescent="0.25">
      <c r="B5" s="3"/>
      <c r="C5" s="1"/>
      <c r="D5" s="2"/>
      <c r="E5" s="2"/>
      <c r="F5" s="2"/>
      <c r="G5" s="2"/>
      <c r="H5" s="2"/>
      <c r="I5" s="2"/>
      <c r="J5" s="17" t="s">
        <v>36</v>
      </c>
      <c r="K5" s="2"/>
      <c r="L5" s="2"/>
      <c r="M5" s="2"/>
      <c r="N5" s="17" t="s">
        <v>36</v>
      </c>
      <c r="O5" s="2"/>
      <c r="P5" s="17" t="s">
        <v>36</v>
      </c>
      <c r="Q5" s="2"/>
      <c r="R5" s="17" t="s">
        <v>36</v>
      </c>
      <c r="S5" s="2"/>
      <c r="T5" s="2"/>
    </row>
    <row r="6" spans="2:20" x14ac:dyDescent="0.25">
      <c r="B6" s="2" t="s">
        <v>31</v>
      </c>
      <c r="C6" s="2"/>
      <c r="D6" s="2"/>
      <c r="E6" s="6" t="s">
        <v>22</v>
      </c>
      <c r="F6" s="6"/>
      <c r="G6" s="6"/>
      <c r="H6" s="7"/>
      <c r="I6" s="11" t="s">
        <v>23</v>
      </c>
      <c r="J6" s="6"/>
      <c r="K6" s="8"/>
      <c r="L6" s="11" t="s">
        <v>30</v>
      </c>
      <c r="M6" s="8"/>
      <c r="N6" s="8"/>
      <c r="O6" s="8"/>
      <c r="P6" s="11" t="s">
        <v>26</v>
      </c>
      <c r="Q6" s="8"/>
      <c r="R6" s="8"/>
      <c r="S6" s="14"/>
    </row>
    <row r="7" spans="2:20" x14ac:dyDescent="0.25">
      <c r="B7" s="2" t="s">
        <v>1</v>
      </c>
      <c r="C7" s="2"/>
      <c r="D7" s="2"/>
      <c r="E7" s="2"/>
      <c r="F7" s="2"/>
      <c r="G7" s="2"/>
      <c r="H7" s="2"/>
      <c r="I7" s="9"/>
      <c r="J7" s="12"/>
      <c r="K7" s="2"/>
      <c r="L7" s="9"/>
      <c r="M7" s="2"/>
      <c r="N7" s="2"/>
      <c r="O7" s="2"/>
      <c r="P7" s="9"/>
      <c r="Q7" s="2"/>
      <c r="R7" s="2"/>
      <c r="S7" s="2"/>
    </row>
    <row r="8" spans="2:20" x14ac:dyDescent="0.25">
      <c r="B8" s="2" t="s">
        <v>1</v>
      </c>
      <c r="C8" s="2"/>
      <c r="D8" s="2"/>
      <c r="E8" s="4" t="s">
        <v>27</v>
      </c>
      <c r="F8" s="4"/>
      <c r="G8" s="4" t="s">
        <v>24</v>
      </c>
      <c r="H8" s="5"/>
      <c r="I8" s="10" t="s">
        <v>28</v>
      </c>
      <c r="J8" s="13" t="s">
        <v>29</v>
      </c>
      <c r="K8" s="5"/>
      <c r="L8" s="10" t="s">
        <v>25</v>
      </c>
      <c r="M8" s="5"/>
      <c r="N8" s="4">
        <v>0</v>
      </c>
      <c r="O8" s="4"/>
      <c r="P8" s="10" t="s">
        <v>25</v>
      </c>
      <c r="Q8" s="15"/>
      <c r="R8" s="13">
        <v>0</v>
      </c>
      <c r="S8" s="13"/>
    </row>
    <row r="9" spans="2:20" x14ac:dyDescent="0.25">
      <c r="B9" s="2" t="s">
        <v>1</v>
      </c>
      <c r="C9" s="2"/>
      <c r="D9" s="2"/>
      <c r="E9" s="2" t="str" cm="1">
        <f t="array" ref="E9:E26">_xlfn._xlws.SORT(_xlfn.UNIQUE(Personnels[Présence]))</f>
        <v>BLANC</v>
      </c>
      <c r="F9" s="2"/>
      <c r="G9" s="2" t="str" cm="1">
        <f t="array" ref="G9:G29">_xlfn._xlws.SORT(_xlfn.UNIQUE(_xlfn._xlws.FILTER(Entreprises[Présence],Entreprises[Présence]&lt;&gt;"","")))</f>
        <v>ALBERT</v>
      </c>
      <c r="H9" s="2"/>
      <c r="I9" s="9" t="str" cm="1">
        <f t="array" ref="I9:I26">IF(COUNTIF(_xlfn.ANCHORARRAY(G9),_xlfn.ANCHORARRAY(E9)),"0","X")</f>
        <v>0</v>
      </c>
      <c r="J9" s="12" t="str" cm="1">
        <f t="array" ref="J9:J29">IF(COUNTIF(_xlfn.ANCHORARRAY(E9),_xlfn.ANCHORARRAY(G9)),"X","0")</f>
        <v>0</v>
      </c>
      <c r="K9" s="2"/>
      <c r="L9" s="16" t="str" cm="1">
        <f t="array" ref="L9">_xlfn._xlws.FILTER(_xlfn.ANCHORARRAY(E9),_xlfn.ANCHORARRAY(I9)="X","pas de données")</f>
        <v>MARRON</v>
      </c>
      <c r="M9" s="2"/>
      <c r="N9" s="12" t="str" cm="1">
        <f t="array" ref="N9:N25">_xlfn._xlws.FILTER(_xlfn.ANCHORARRAY(E9),_xlfn.ANCHORARRAY(I9)="0","pas de données")</f>
        <v>BLANC</v>
      </c>
      <c r="O9" s="2"/>
      <c r="P9" s="9" t="str" cm="1">
        <f t="array" ref="P9:P25">_xlfn._xlws.FILTER(_xlfn.ANCHORARRAY(G9),_xlfn.ANCHORARRAY(J9)="X","pas de données")</f>
        <v>BLANC</v>
      </c>
      <c r="Q9" s="2"/>
      <c r="R9" s="12" t="str" cm="1">
        <f t="array" ref="R9:R12">_xlfn._xlws.FILTER(_xlfn.ANCHORARRAY(G9),_xlfn.ANCHORARRAY(J9)="0","pas de données")</f>
        <v>ALBERT</v>
      </c>
      <c r="S9" s="2"/>
    </row>
    <row r="10" spans="2:20" x14ac:dyDescent="0.25">
      <c r="B10" s="2" t="s">
        <v>1</v>
      </c>
      <c r="C10" s="2"/>
      <c r="D10" s="2"/>
      <c r="E10" s="2" t="str">
        <v>BLEU</v>
      </c>
      <c r="F10" s="2"/>
      <c r="G10" s="2" t="str">
        <v>AMEDEE</v>
      </c>
      <c r="H10" s="2"/>
      <c r="I10" s="9" t="str">
        <v>0</v>
      </c>
      <c r="J10" s="12" t="str">
        <v>0</v>
      </c>
      <c r="K10" s="2"/>
      <c r="L10" s="9"/>
      <c r="M10" s="2"/>
      <c r="N10" s="2" t="str">
        <v>BLEU</v>
      </c>
      <c r="O10" s="2"/>
      <c r="P10" s="9" t="str">
        <v>BLEU</v>
      </c>
      <c r="Q10" s="2"/>
      <c r="R10" s="2" t="str">
        <v>AMEDEE</v>
      </c>
      <c r="S10" s="2"/>
    </row>
    <row r="11" spans="2:20" x14ac:dyDescent="0.25">
      <c r="B11" s="2" t="s">
        <v>1</v>
      </c>
      <c r="C11" s="2"/>
      <c r="D11" s="2"/>
      <c r="E11" s="2" t="str">
        <v>CLYDE</v>
      </c>
      <c r="F11" s="2"/>
      <c r="G11" s="2" t="str">
        <v>BLANC</v>
      </c>
      <c r="H11" s="2"/>
      <c r="I11" s="9" t="str">
        <v>0</v>
      </c>
      <c r="J11" s="12" t="str">
        <v>X</v>
      </c>
      <c r="K11" s="2"/>
      <c r="L11" s="9"/>
      <c r="M11" s="2"/>
      <c r="N11" s="2" t="str">
        <v>CLYDE</v>
      </c>
      <c r="O11" s="2"/>
      <c r="P11" s="9" t="str">
        <v>CLYDE</v>
      </c>
      <c r="Q11" s="2"/>
      <c r="R11" s="2" t="str">
        <v>BONNIE</v>
      </c>
      <c r="S11" s="2"/>
    </row>
    <row r="12" spans="2:20" x14ac:dyDescent="0.25">
      <c r="B12" s="2" t="s">
        <v>1</v>
      </c>
      <c r="C12" s="2"/>
      <c r="D12" s="2"/>
      <c r="E12" s="2" t="str">
        <v>CREME</v>
      </c>
      <c r="F12" s="2"/>
      <c r="G12" s="2" t="str">
        <v>BLEU</v>
      </c>
      <c r="H12" s="2"/>
      <c r="I12" s="9" t="str">
        <v>0</v>
      </c>
      <c r="J12" s="12" t="str">
        <v>X</v>
      </c>
      <c r="K12" s="2"/>
      <c r="L12" s="9"/>
      <c r="M12" s="2"/>
      <c r="N12" s="2" t="str">
        <v>CREME</v>
      </c>
      <c r="O12" s="2"/>
      <c r="P12" s="9" t="str">
        <v>CREME</v>
      </c>
      <c r="Q12" s="2"/>
      <c r="R12" s="2" t="str">
        <v>JEAN</v>
      </c>
      <c r="S12" s="2"/>
    </row>
    <row r="13" spans="2:20" x14ac:dyDescent="0.25">
      <c r="B13" s="2" t="s">
        <v>1</v>
      </c>
      <c r="C13" s="2"/>
      <c r="D13" s="2"/>
      <c r="E13" s="2" t="str">
        <v>JACQUES</v>
      </c>
      <c r="F13" s="2"/>
      <c r="G13" s="2" t="str">
        <v>BONNIE</v>
      </c>
      <c r="H13" s="2"/>
      <c r="I13" s="9" t="str">
        <v>0</v>
      </c>
      <c r="J13" s="12" t="str">
        <v>0</v>
      </c>
      <c r="K13" s="2"/>
      <c r="L13" s="9"/>
      <c r="M13" s="2"/>
      <c r="N13" s="2" t="str">
        <v>JACQUES</v>
      </c>
      <c r="O13" s="2"/>
      <c r="P13" s="9" t="str">
        <v>JACQUES</v>
      </c>
      <c r="Q13" s="2"/>
      <c r="R13" s="2"/>
      <c r="S13" s="2"/>
    </row>
    <row r="14" spans="2:20" x14ac:dyDescent="0.25">
      <c r="B14" s="2" t="s">
        <v>1</v>
      </c>
      <c r="C14" s="2"/>
      <c r="D14" s="2"/>
      <c r="E14" s="2" t="str">
        <v>JAUNE</v>
      </c>
      <c r="F14" s="2"/>
      <c r="G14" s="2" t="str">
        <v>CLYDE</v>
      </c>
      <c r="H14" s="2"/>
      <c r="I14" s="9" t="str">
        <v>0</v>
      </c>
      <c r="J14" s="12" t="str">
        <v>X</v>
      </c>
      <c r="K14" s="2"/>
      <c r="L14" s="9"/>
      <c r="M14" s="2"/>
      <c r="N14" s="2" t="str">
        <v>JAUNE</v>
      </c>
      <c r="O14" s="2"/>
      <c r="P14" s="9" t="str">
        <v>JAUNE</v>
      </c>
      <c r="Q14" s="2"/>
      <c r="R14" s="2"/>
      <c r="S14" s="2"/>
    </row>
    <row r="15" spans="2:20" x14ac:dyDescent="0.25">
      <c r="B15" s="2" t="s">
        <v>1</v>
      </c>
      <c r="C15" s="2"/>
      <c r="D15" s="2"/>
      <c r="E15" s="2" t="str">
        <v>LUI</v>
      </c>
      <c r="F15" s="2"/>
      <c r="G15" s="2" t="str">
        <v>CREME</v>
      </c>
      <c r="H15" s="2"/>
      <c r="I15" s="9" t="str">
        <v>0</v>
      </c>
      <c r="J15" s="12" t="str">
        <v>X</v>
      </c>
      <c r="K15" s="2"/>
      <c r="L15" s="9"/>
      <c r="M15" s="2"/>
      <c r="N15" s="2" t="str">
        <v>LUI</v>
      </c>
      <c r="O15" s="2"/>
      <c r="P15" s="9" t="str">
        <v>LUI</v>
      </c>
      <c r="Q15" s="2"/>
      <c r="R15" s="2"/>
      <c r="S15" s="2"/>
    </row>
    <row r="16" spans="2:20" x14ac:dyDescent="0.25">
      <c r="B16" s="2" t="s">
        <v>2</v>
      </c>
      <c r="C16" s="2"/>
      <c r="D16" s="2"/>
      <c r="E16" s="2" t="str">
        <v>MARRON</v>
      </c>
      <c r="F16" s="2"/>
      <c r="G16" s="2" t="str">
        <v>JACQUES</v>
      </c>
      <c r="H16" s="2"/>
      <c r="I16" s="9" t="str">
        <v>X</v>
      </c>
      <c r="J16" s="12" t="str">
        <v>X</v>
      </c>
      <c r="K16" s="2"/>
      <c r="L16" s="9"/>
      <c r="M16" s="2"/>
      <c r="N16" s="2" t="str">
        <v>MOI</v>
      </c>
      <c r="O16" s="2"/>
      <c r="P16" s="9" t="str">
        <v>MOI</v>
      </c>
      <c r="Q16" s="2"/>
      <c r="R16" s="2"/>
      <c r="S16" s="2"/>
    </row>
    <row r="17" spans="2:19" x14ac:dyDescent="0.25">
      <c r="B17" s="2" t="s">
        <v>2</v>
      </c>
      <c r="C17" s="2"/>
      <c r="D17" s="2"/>
      <c r="E17" s="2" t="str">
        <v>MOI</v>
      </c>
      <c r="F17" s="2"/>
      <c r="G17" s="2" t="str">
        <v>JAUNE</v>
      </c>
      <c r="H17" s="2"/>
      <c r="I17" s="9" t="str">
        <v>0</v>
      </c>
      <c r="J17" s="12" t="str">
        <v>X</v>
      </c>
      <c r="K17" s="2"/>
      <c r="L17" s="9"/>
      <c r="M17" s="2"/>
      <c r="N17" s="2" t="str">
        <v>ORANGE</v>
      </c>
      <c r="O17" s="2"/>
      <c r="P17" s="9" t="str">
        <v>ORANGE</v>
      </c>
      <c r="Q17" s="2"/>
      <c r="R17" s="2"/>
      <c r="S17" s="2"/>
    </row>
    <row r="18" spans="2:19" x14ac:dyDescent="0.25">
      <c r="B18" s="2" t="s">
        <v>2</v>
      </c>
      <c r="C18" s="2"/>
      <c r="D18" s="2"/>
      <c r="E18" s="2" t="str">
        <v>ORANGE</v>
      </c>
      <c r="F18" s="2"/>
      <c r="G18" s="2" t="str">
        <v>JEAN</v>
      </c>
      <c r="H18" s="2"/>
      <c r="I18" s="9" t="str">
        <v>0</v>
      </c>
      <c r="J18" s="12" t="str">
        <v>0</v>
      </c>
      <c r="K18" s="2"/>
      <c r="L18" s="9"/>
      <c r="M18" s="2"/>
      <c r="N18" s="2" t="str">
        <v>PAUL</v>
      </c>
      <c r="O18" s="2"/>
      <c r="P18" s="9" t="str">
        <v>PAUL</v>
      </c>
      <c r="Q18" s="2"/>
      <c r="R18" s="2"/>
      <c r="S18" s="2"/>
    </row>
    <row r="19" spans="2:19" x14ac:dyDescent="0.25">
      <c r="B19" s="2" t="s">
        <v>2</v>
      </c>
      <c r="C19" s="2"/>
      <c r="D19" s="2"/>
      <c r="E19" s="2" t="str">
        <v>PAUL</v>
      </c>
      <c r="F19" s="2"/>
      <c r="G19" s="2" t="str">
        <v>LUI</v>
      </c>
      <c r="H19" s="2"/>
      <c r="I19" s="9" t="str">
        <v>0</v>
      </c>
      <c r="J19" s="12" t="str">
        <v>X</v>
      </c>
      <c r="K19" s="2"/>
      <c r="L19" s="9"/>
      <c r="M19" s="2"/>
      <c r="N19" s="2" t="str">
        <v>PIERRE</v>
      </c>
      <c r="O19" s="2"/>
      <c r="P19" s="9" t="str">
        <v>PIERRE</v>
      </c>
      <c r="Q19" s="2"/>
      <c r="R19" s="2"/>
      <c r="S19" s="2"/>
    </row>
    <row r="20" spans="2:19" x14ac:dyDescent="0.25">
      <c r="B20" s="2" t="s">
        <v>2</v>
      </c>
      <c r="C20" s="2"/>
      <c r="D20" s="2"/>
      <c r="E20" s="2" t="str">
        <v>PIERRE</v>
      </c>
      <c r="F20" s="2"/>
      <c r="G20" s="2" t="str">
        <v>MOI</v>
      </c>
      <c r="H20" s="2"/>
      <c r="I20" s="9" t="str">
        <v>0</v>
      </c>
      <c r="J20" s="12" t="str">
        <v>X</v>
      </c>
      <c r="K20" s="2"/>
      <c r="L20" s="9"/>
      <c r="M20" s="2"/>
      <c r="N20" s="2" t="str">
        <v>ROSIE</v>
      </c>
      <c r="O20" s="2"/>
      <c r="P20" s="9" t="str">
        <v>ROSIE</v>
      </c>
      <c r="Q20" s="2"/>
      <c r="R20" s="2"/>
      <c r="S20" s="2"/>
    </row>
    <row r="21" spans="2:19" x14ac:dyDescent="0.25">
      <c r="B21" s="2" t="s">
        <v>2</v>
      </c>
      <c r="C21" s="2"/>
      <c r="D21" s="2"/>
      <c r="E21" s="2" t="str">
        <v>ROSIE</v>
      </c>
      <c r="F21" s="2"/>
      <c r="G21" s="2" t="str">
        <v>ORANGE</v>
      </c>
      <c r="H21" s="2"/>
      <c r="I21" s="9" t="str">
        <v>0</v>
      </c>
      <c r="J21" s="12" t="str">
        <v>X</v>
      </c>
      <c r="K21" s="2"/>
      <c r="L21" s="9"/>
      <c r="M21" s="2"/>
      <c r="N21" s="2" t="str">
        <v>ROUGE</v>
      </c>
      <c r="O21" s="2"/>
      <c r="P21" s="9" t="str">
        <v>ROUGE</v>
      </c>
      <c r="Q21" s="2"/>
      <c r="R21" s="2"/>
      <c r="S21" s="2"/>
    </row>
    <row r="22" spans="2:19" x14ac:dyDescent="0.25">
      <c r="B22" s="2" t="s">
        <v>3</v>
      </c>
      <c r="C22" s="2"/>
      <c r="D22" s="2"/>
      <c r="E22" s="2" t="str">
        <v>ROUGE</v>
      </c>
      <c r="F22" s="2"/>
      <c r="G22" s="2" t="str">
        <v>PAUL</v>
      </c>
      <c r="H22" s="2"/>
      <c r="I22" s="9" t="str">
        <v>0</v>
      </c>
      <c r="J22" s="12" t="str">
        <v>X</v>
      </c>
      <c r="K22" s="2"/>
      <c r="L22" s="9"/>
      <c r="M22" s="2"/>
      <c r="N22" s="2" t="str">
        <v>SIMON</v>
      </c>
      <c r="O22" s="2"/>
      <c r="P22" s="9" t="str">
        <v>SIMON</v>
      </c>
      <c r="Q22" s="2"/>
      <c r="R22" s="2"/>
      <c r="S22" s="2"/>
    </row>
    <row r="23" spans="2:19" x14ac:dyDescent="0.25">
      <c r="B23" s="2" t="s">
        <v>3</v>
      </c>
      <c r="C23" s="2"/>
      <c r="D23" s="2"/>
      <c r="E23" s="2" t="str">
        <v>SIMON</v>
      </c>
      <c r="F23" s="2"/>
      <c r="G23" s="2" t="str">
        <v>PIERRE</v>
      </c>
      <c r="H23" s="2"/>
      <c r="I23" s="9" t="str">
        <v>0</v>
      </c>
      <c r="J23" s="12" t="str">
        <v>X</v>
      </c>
      <c r="K23" s="2"/>
      <c r="L23" s="9"/>
      <c r="M23" s="2"/>
      <c r="N23" s="2" t="str">
        <v>TOI</v>
      </c>
      <c r="O23" s="2"/>
      <c r="P23" s="9" t="str">
        <v>TOI</v>
      </c>
      <c r="Q23" s="2"/>
      <c r="R23" s="2"/>
      <c r="S23" s="2"/>
    </row>
    <row r="24" spans="2:19" x14ac:dyDescent="0.25">
      <c r="B24" s="2" t="s">
        <v>3</v>
      </c>
      <c r="C24" s="2"/>
      <c r="D24" s="2"/>
      <c r="E24" s="2" t="str">
        <v>TOI</v>
      </c>
      <c r="F24" s="2"/>
      <c r="G24" s="2" t="str">
        <v>ROSIE</v>
      </c>
      <c r="H24" s="2"/>
      <c r="I24" s="9" t="str">
        <v>0</v>
      </c>
      <c r="J24" s="12" t="str">
        <v>X</v>
      </c>
      <c r="K24" s="2"/>
      <c r="L24" s="9"/>
      <c r="M24" s="2"/>
      <c r="N24" s="2" t="str">
        <v>VERT</v>
      </c>
      <c r="O24" s="2"/>
      <c r="P24" s="9" t="str">
        <v>VERT</v>
      </c>
      <c r="Q24" s="2"/>
      <c r="R24" s="2"/>
      <c r="S24" s="2"/>
    </row>
    <row r="25" spans="2:19" x14ac:dyDescent="0.25">
      <c r="B25" s="2" t="s">
        <v>3</v>
      </c>
      <c r="C25" s="2"/>
      <c r="D25" s="2"/>
      <c r="E25" s="2" t="str">
        <v>VERT</v>
      </c>
      <c r="F25" s="2"/>
      <c r="G25" s="2" t="str">
        <v>ROUGE</v>
      </c>
      <c r="H25" s="2"/>
      <c r="I25" s="9" t="str">
        <v>0</v>
      </c>
      <c r="J25" s="12" t="str">
        <v>X</v>
      </c>
      <c r="K25" s="2"/>
      <c r="L25" s="9"/>
      <c r="M25" s="2"/>
      <c r="N25" s="2" t="str">
        <v>VIOLET</v>
      </c>
      <c r="O25" s="2"/>
      <c r="P25" s="9" t="str">
        <v>VIOLET</v>
      </c>
      <c r="Q25" s="2"/>
      <c r="R25" s="2"/>
      <c r="S25" s="2"/>
    </row>
    <row r="26" spans="2:19" x14ac:dyDescent="0.25">
      <c r="B26" s="2" t="s">
        <v>3</v>
      </c>
      <c r="C26" s="2"/>
      <c r="D26" s="2"/>
      <c r="E26" s="2" t="str">
        <v>VIOLET</v>
      </c>
      <c r="F26" s="2"/>
      <c r="G26" s="2" t="str">
        <v>SIMON</v>
      </c>
      <c r="H26" s="2"/>
      <c r="I26" s="9" t="str">
        <v>0</v>
      </c>
      <c r="J26" s="12" t="str">
        <v>X</v>
      </c>
      <c r="K26" s="2"/>
      <c r="L26" s="9"/>
      <c r="M26" s="2"/>
      <c r="N26" s="2"/>
      <c r="O26" s="2"/>
      <c r="P26" s="9"/>
      <c r="Q26" s="2"/>
      <c r="R26" s="2"/>
      <c r="S26" s="2"/>
    </row>
    <row r="27" spans="2:19" x14ac:dyDescent="0.25">
      <c r="B27" s="2" t="s">
        <v>3</v>
      </c>
      <c r="C27" s="2"/>
      <c r="D27" s="2"/>
      <c r="E27" s="2"/>
      <c r="F27" s="2"/>
      <c r="G27" s="2" t="str">
        <v>TOI</v>
      </c>
      <c r="H27" s="2"/>
      <c r="I27" s="9"/>
      <c r="J27" s="12" t="str">
        <v>X</v>
      </c>
      <c r="K27" s="2"/>
      <c r="L27" s="9"/>
      <c r="M27" s="2"/>
      <c r="N27" s="2"/>
      <c r="O27" s="2"/>
      <c r="P27" s="9"/>
      <c r="Q27" s="2"/>
      <c r="R27" s="2"/>
      <c r="S27" s="2"/>
    </row>
    <row r="28" spans="2:19" x14ac:dyDescent="0.25">
      <c r="B28" s="2" t="s">
        <v>4</v>
      </c>
      <c r="C28" s="2"/>
      <c r="D28" s="2"/>
      <c r="E28" s="2"/>
      <c r="F28" s="2"/>
      <c r="G28" s="2" t="str">
        <v>VERT</v>
      </c>
      <c r="H28" s="2"/>
      <c r="I28" s="9"/>
      <c r="J28" s="12" t="str">
        <v>X</v>
      </c>
      <c r="K28" s="2"/>
      <c r="L28" s="9"/>
      <c r="M28" s="2"/>
      <c r="N28" s="2"/>
      <c r="O28" s="2"/>
      <c r="P28" s="9"/>
      <c r="Q28" s="2"/>
      <c r="R28" s="2"/>
      <c r="S28" s="2"/>
    </row>
    <row r="29" spans="2:19" x14ac:dyDescent="0.25">
      <c r="B29" s="2" t="s">
        <v>5</v>
      </c>
      <c r="C29" s="2"/>
      <c r="D29" s="2"/>
      <c r="E29" s="2"/>
      <c r="F29" s="2"/>
      <c r="G29" s="2" t="str">
        <v>VIOLET</v>
      </c>
      <c r="H29" s="2"/>
      <c r="I29" s="9"/>
      <c r="J29" s="12" t="str">
        <v>X</v>
      </c>
      <c r="K29" s="2"/>
      <c r="L29" s="9"/>
      <c r="M29" s="2"/>
      <c r="N29" s="2"/>
      <c r="O29" s="2"/>
      <c r="P29" s="9"/>
      <c r="Q29" s="2"/>
      <c r="R29" s="2"/>
      <c r="S29" s="2"/>
    </row>
    <row r="30" spans="2:19" x14ac:dyDescent="0.25">
      <c r="B30" s="2" t="s">
        <v>5</v>
      </c>
      <c r="C30" s="2"/>
      <c r="D30" s="2"/>
      <c r="E30" s="2"/>
      <c r="F30" s="2"/>
      <c r="G30" s="2"/>
      <c r="H30" s="2"/>
      <c r="I30" s="9"/>
      <c r="J30" s="12"/>
      <c r="K30" s="2"/>
      <c r="L30" s="9"/>
      <c r="M30" s="2"/>
      <c r="N30" s="2"/>
      <c r="O30" s="2"/>
      <c r="P30" s="9"/>
      <c r="Q30" s="2"/>
      <c r="R30" s="2"/>
      <c r="S30" s="2"/>
    </row>
    <row r="31" spans="2:19" x14ac:dyDescent="0.25">
      <c r="B31" s="2" t="s">
        <v>5</v>
      </c>
      <c r="C31" s="2"/>
      <c r="D31" s="2"/>
      <c r="E31" s="2"/>
      <c r="F31" s="2"/>
      <c r="G31" s="2"/>
      <c r="H31" s="2"/>
      <c r="I31" s="9"/>
      <c r="J31" s="12"/>
      <c r="K31" s="2"/>
      <c r="L31" s="9"/>
      <c r="M31" s="2"/>
      <c r="N31" s="2"/>
      <c r="O31" s="2"/>
      <c r="P31" s="9"/>
      <c r="Q31" s="2"/>
      <c r="R31" s="2"/>
      <c r="S31" s="2"/>
    </row>
    <row r="32" spans="2:19" x14ac:dyDescent="0.25">
      <c r="B32" s="2" t="s">
        <v>5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</row>
    <row r="33" spans="2:19" x14ac:dyDescent="0.25">
      <c r="B33" s="2" t="s">
        <v>6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2:19" x14ac:dyDescent="0.25">
      <c r="B34" s="2" t="s">
        <v>6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2:19" x14ac:dyDescent="0.25">
      <c r="B35" s="2" t="s">
        <v>6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2:19" x14ac:dyDescent="0.25">
      <c r="B36" s="2" t="s">
        <v>6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2:19" x14ac:dyDescent="0.25">
      <c r="B37" s="2" t="s">
        <v>7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</row>
    <row r="38" spans="2:19" x14ac:dyDescent="0.25">
      <c r="B38" s="2" t="s">
        <v>7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2:19" x14ac:dyDescent="0.25">
      <c r="B39" s="2" t="s">
        <v>7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2:19" x14ac:dyDescent="0.25">
      <c r="B40" s="2" t="s">
        <v>7</v>
      </c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2:19" x14ac:dyDescent="0.25">
      <c r="B41" s="2" t="s">
        <v>7</v>
      </c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2:19" x14ac:dyDescent="0.25">
      <c r="B42" s="2" t="s">
        <v>7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2:19" x14ac:dyDescent="0.25">
      <c r="B43" s="2" t="s">
        <v>7</v>
      </c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</row>
    <row r="44" spans="2:19" x14ac:dyDescent="0.25">
      <c r="B44" s="2" t="s">
        <v>7</v>
      </c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</row>
    <row r="45" spans="2:19" x14ac:dyDescent="0.25">
      <c r="B45" s="2" t="s">
        <v>7</v>
      </c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</row>
    <row r="46" spans="2:19" x14ac:dyDescent="0.25">
      <c r="B46" s="2" t="s">
        <v>7</v>
      </c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</row>
    <row r="47" spans="2:19" x14ac:dyDescent="0.25">
      <c r="B47" s="2" t="s">
        <v>7</v>
      </c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</row>
    <row r="48" spans="2:19" x14ac:dyDescent="0.25">
      <c r="B48" s="2" t="s">
        <v>7</v>
      </c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</row>
    <row r="49" spans="2:19" x14ac:dyDescent="0.25">
      <c r="B49" s="2" t="s">
        <v>7</v>
      </c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</row>
    <row r="50" spans="2:19" x14ac:dyDescent="0.25">
      <c r="B50" s="2" t="s">
        <v>7</v>
      </c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</row>
    <row r="51" spans="2:19" x14ac:dyDescent="0.25">
      <c r="B51" s="2" t="s">
        <v>7</v>
      </c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</row>
    <row r="52" spans="2:19" x14ac:dyDescent="0.25">
      <c r="B52" s="2" t="s">
        <v>7</v>
      </c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</row>
    <row r="53" spans="2:19" x14ac:dyDescent="0.25">
      <c r="B53" s="2" t="s">
        <v>7</v>
      </c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</row>
    <row r="54" spans="2:19" x14ac:dyDescent="0.25">
      <c r="B54" s="2" t="s">
        <v>7</v>
      </c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</row>
    <row r="55" spans="2:19" x14ac:dyDescent="0.25">
      <c r="B55" s="2" t="s">
        <v>7</v>
      </c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</row>
    <row r="56" spans="2:19" x14ac:dyDescent="0.25">
      <c r="B56" s="2" t="s">
        <v>7</v>
      </c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</row>
    <row r="57" spans="2:19" x14ac:dyDescent="0.25">
      <c r="B57" s="2" t="s">
        <v>7</v>
      </c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</row>
    <row r="58" spans="2:19" x14ac:dyDescent="0.25">
      <c r="B58" s="2" t="s">
        <v>7</v>
      </c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</row>
    <row r="59" spans="2:19" x14ac:dyDescent="0.25">
      <c r="B59" s="2" t="s">
        <v>7</v>
      </c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</row>
    <row r="60" spans="2:19" x14ac:dyDescent="0.25">
      <c r="B60" s="2" t="s">
        <v>7</v>
      </c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</row>
    <row r="61" spans="2:19" x14ac:dyDescent="0.25">
      <c r="B61" s="2" t="s">
        <v>7</v>
      </c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</row>
    <row r="62" spans="2:19" x14ac:dyDescent="0.25">
      <c r="B62" s="2" t="s">
        <v>7</v>
      </c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</row>
    <row r="63" spans="2:19" x14ac:dyDescent="0.25">
      <c r="B63" s="2" t="s">
        <v>7</v>
      </c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</row>
    <row r="64" spans="2:19" x14ac:dyDescent="0.25">
      <c r="B64" s="2" t="s">
        <v>7</v>
      </c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</row>
    <row r="65" spans="2:19" x14ac:dyDescent="0.25">
      <c r="B65" s="2" t="s">
        <v>7</v>
      </c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</row>
    <row r="66" spans="2:19" x14ac:dyDescent="0.25">
      <c r="B66" s="2" t="s">
        <v>7</v>
      </c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</row>
    <row r="67" spans="2:19" x14ac:dyDescent="0.25">
      <c r="B67" s="2" t="s">
        <v>8</v>
      </c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</row>
    <row r="68" spans="2:19" x14ac:dyDescent="0.25">
      <c r="B68" s="2" t="s">
        <v>8</v>
      </c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</row>
    <row r="69" spans="2:19" x14ac:dyDescent="0.25">
      <c r="B69" s="2" t="s">
        <v>8</v>
      </c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</row>
    <row r="70" spans="2:19" x14ac:dyDescent="0.25">
      <c r="B70" s="2" t="s">
        <v>8</v>
      </c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</row>
    <row r="71" spans="2:19" x14ac:dyDescent="0.25">
      <c r="B71" s="2" t="s">
        <v>8</v>
      </c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2:19" x14ac:dyDescent="0.25">
      <c r="B72" s="2" t="s">
        <v>8</v>
      </c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</row>
    <row r="73" spans="2:19" x14ac:dyDescent="0.25">
      <c r="B73" s="2" t="s">
        <v>8</v>
      </c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</row>
    <row r="74" spans="2:19" x14ac:dyDescent="0.25">
      <c r="B74" s="2" t="s">
        <v>8</v>
      </c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</row>
    <row r="75" spans="2:19" x14ac:dyDescent="0.25">
      <c r="B75" s="2" t="s">
        <v>8</v>
      </c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</row>
    <row r="76" spans="2:19" x14ac:dyDescent="0.25">
      <c r="B76" s="2" t="s">
        <v>8</v>
      </c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</row>
    <row r="77" spans="2:19" x14ac:dyDescent="0.25">
      <c r="B77" s="2" t="s">
        <v>8</v>
      </c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</row>
    <row r="78" spans="2:19" x14ac:dyDescent="0.25">
      <c r="B78" s="2" t="s">
        <v>8</v>
      </c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</row>
    <row r="79" spans="2:19" x14ac:dyDescent="0.25">
      <c r="B79" s="2" t="s">
        <v>8</v>
      </c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</row>
    <row r="80" spans="2:19" x14ac:dyDescent="0.25">
      <c r="B80" s="2" t="s">
        <v>8</v>
      </c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</row>
    <row r="81" spans="2:19" x14ac:dyDescent="0.25">
      <c r="B81" s="2" t="s">
        <v>8</v>
      </c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</row>
    <row r="82" spans="2:19" x14ac:dyDescent="0.25">
      <c r="B82" s="2" t="s">
        <v>8</v>
      </c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</row>
    <row r="83" spans="2:19" x14ac:dyDescent="0.25">
      <c r="B83" s="2" t="s">
        <v>8</v>
      </c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</row>
    <row r="84" spans="2:19" x14ac:dyDescent="0.25">
      <c r="B84" s="2" t="s">
        <v>8</v>
      </c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</row>
    <row r="85" spans="2:19" x14ac:dyDescent="0.25">
      <c r="B85" s="2" t="s">
        <v>8</v>
      </c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</row>
    <row r="86" spans="2:19" x14ac:dyDescent="0.25">
      <c r="B86" s="2" t="s">
        <v>8</v>
      </c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</row>
    <row r="87" spans="2:19" x14ac:dyDescent="0.25">
      <c r="B87" s="2" t="s">
        <v>8</v>
      </c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</row>
    <row r="88" spans="2:19" x14ac:dyDescent="0.25">
      <c r="B88" s="2" t="s">
        <v>8</v>
      </c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</row>
    <row r="89" spans="2:19" x14ac:dyDescent="0.25">
      <c r="B89" s="2" t="s">
        <v>8</v>
      </c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</row>
    <row r="90" spans="2:19" x14ac:dyDescent="0.25">
      <c r="B90" s="2" t="s">
        <v>8</v>
      </c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</row>
    <row r="91" spans="2:19" x14ac:dyDescent="0.25">
      <c r="B91" s="2" t="s">
        <v>8</v>
      </c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</row>
    <row r="92" spans="2:19" x14ac:dyDescent="0.25">
      <c r="B92" s="2" t="s">
        <v>8</v>
      </c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</row>
    <row r="93" spans="2:19" x14ac:dyDescent="0.25">
      <c r="B93" s="2" t="s">
        <v>8</v>
      </c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</row>
    <row r="94" spans="2:19" x14ac:dyDescent="0.25">
      <c r="B94" s="2" t="s">
        <v>8</v>
      </c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</row>
    <row r="95" spans="2:19" x14ac:dyDescent="0.25">
      <c r="B95" s="2" t="s">
        <v>8</v>
      </c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</row>
    <row r="96" spans="2:19" x14ac:dyDescent="0.25">
      <c r="B96" s="2" t="s">
        <v>8</v>
      </c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</row>
    <row r="97" spans="2:19" x14ac:dyDescent="0.25">
      <c r="B97" s="2" t="s">
        <v>8</v>
      </c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</row>
    <row r="98" spans="2:19" x14ac:dyDescent="0.25">
      <c r="B98" s="2" t="s">
        <v>8</v>
      </c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</row>
    <row r="99" spans="2:19" x14ac:dyDescent="0.25">
      <c r="B99" s="2" t="s">
        <v>8</v>
      </c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</row>
    <row r="100" spans="2:19" x14ac:dyDescent="0.25">
      <c r="B100" s="2" t="s">
        <v>8</v>
      </c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</row>
    <row r="101" spans="2:19" x14ac:dyDescent="0.25">
      <c r="B101" s="2" t="s">
        <v>8</v>
      </c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</row>
    <row r="102" spans="2:19" x14ac:dyDescent="0.25">
      <c r="B102" s="2" t="s">
        <v>8</v>
      </c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</row>
    <row r="103" spans="2:19" x14ac:dyDescent="0.25">
      <c r="B103" s="2" t="s">
        <v>15</v>
      </c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</row>
    <row r="104" spans="2:19" x14ac:dyDescent="0.25">
      <c r="B104" s="2" t="s">
        <v>16</v>
      </c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</row>
    <row r="105" spans="2:19" x14ac:dyDescent="0.25">
      <c r="B105" s="2" t="s">
        <v>17</v>
      </c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</row>
    <row r="106" spans="2:19" x14ac:dyDescent="0.25">
      <c r="B106" s="2" t="s">
        <v>20</v>
      </c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</row>
    <row r="107" spans="2:19" x14ac:dyDescent="0.25">
      <c r="B107" s="2" t="s">
        <v>8</v>
      </c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</row>
    <row r="108" spans="2:19" x14ac:dyDescent="0.25">
      <c r="B108" s="2" t="s">
        <v>8</v>
      </c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</row>
    <row r="109" spans="2:19" x14ac:dyDescent="0.25">
      <c r="B109" s="2" t="s">
        <v>8</v>
      </c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</row>
    <row r="110" spans="2:19" x14ac:dyDescent="0.25">
      <c r="B110" s="2" t="s">
        <v>8</v>
      </c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</row>
    <row r="111" spans="2:19" x14ac:dyDescent="0.25">
      <c r="B111" s="2" t="s">
        <v>8</v>
      </c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</row>
    <row r="112" spans="2:19" x14ac:dyDescent="0.25">
      <c r="B112" s="2" t="s">
        <v>8</v>
      </c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</row>
    <row r="113" spans="2:19" x14ac:dyDescent="0.25">
      <c r="B113" s="2" t="s">
        <v>8</v>
      </c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</row>
    <row r="114" spans="2:19" x14ac:dyDescent="0.25">
      <c r="B114" s="2" t="s">
        <v>8</v>
      </c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</row>
    <row r="115" spans="2:19" x14ac:dyDescent="0.25">
      <c r="B115" s="2" t="s">
        <v>8</v>
      </c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</row>
    <row r="116" spans="2:19" x14ac:dyDescent="0.25">
      <c r="B116" s="2" t="s">
        <v>8</v>
      </c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</row>
    <row r="117" spans="2:19" x14ac:dyDescent="0.25">
      <c r="B117" s="2" t="s">
        <v>9</v>
      </c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</row>
    <row r="118" spans="2:19" x14ac:dyDescent="0.25">
      <c r="B118" s="2" t="s">
        <v>10</v>
      </c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</row>
    <row r="119" spans="2:19" x14ac:dyDescent="0.25">
      <c r="B119" s="2" t="s">
        <v>10</v>
      </c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</row>
    <row r="120" spans="2:19" x14ac:dyDescent="0.25">
      <c r="B120" s="2" t="s">
        <v>10</v>
      </c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</row>
    <row r="121" spans="2:19" x14ac:dyDescent="0.25">
      <c r="B121" s="2" t="s">
        <v>11</v>
      </c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</row>
    <row r="122" spans="2:19" x14ac:dyDescent="0.25">
      <c r="B122" s="2" t="s">
        <v>11</v>
      </c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</row>
    <row r="123" spans="2:19" x14ac:dyDescent="0.25">
      <c r="B123" s="2" t="s">
        <v>11</v>
      </c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</row>
    <row r="124" spans="2:19" x14ac:dyDescent="0.25">
      <c r="B124" s="2" t="s">
        <v>11</v>
      </c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</row>
    <row r="125" spans="2:19" x14ac:dyDescent="0.25">
      <c r="B125" s="2" t="s">
        <v>11</v>
      </c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</row>
    <row r="126" spans="2:19" x14ac:dyDescent="0.25">
      <c r="B126" s="2" t="s">
        <v>11</v>
      </c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</row>
    <row r="127" spans="2:19" x14ac:dyDescent="0.25">
      <c r="B127" s="2" t="s">
        <v>11</v>
      </c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</row>
    <row r="128" spans="2:19" x14ac:dyDescent="0.25">
      <c r="B128" s="2" t="s">
        <v>12</v>
      </c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</row>
    <row r="129" spans="2:19" x14ac:dyDescent="0.25">
      <c r="B129" s="2" t="s">
        <v>13</v>
      </c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</row>
    <row r="130" spans="2:19" x14ac:dyDescent="0.25">
      <c r="B130" s="2" t="s">
        <v>14</v>
      </c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</row>
    <row r="131" spans="2:19" x14ac:dyDescent="0.25">
      <c r="B131" s="2" t="s">
        <v>14</v>
      </c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</row>
    <row r="132" spans="2:19" x14ac:dyDescent="0.25"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</row>
    <row r="133" spans="2:19" x14ac:dyDescent="0.25"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ENTREPRISE</vt:lpstr>
      <vt:lpstr>TRIENTREPRISE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hbeduer</dc:creator>
  <cp:lastModifiedBy>Jean-Eric</cp:lastModifiedBy>
  <dcterms:created xsi:type="dcterms:W3CDTF">2021-01-26T18:51:18Z</dcterms:created>
  <dcterms:modified xsi:type="dcterms:W3CDTF">2021-02-02T07:17:27Z</dcterms:modified>
</cp:coreProperties>
</file>