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1B96804-139A-43F3-BAF1-3900441590D3}" xr6:coauthVersionLast="46" xr6:coauthVersionMax="46" xr10:uidLastSave="{00000000-0000-0000-0000-000000000000}"/>
  <bookViews>
    <workbookView xWindow="-120" yWindow="-120" windowWidth="24240" windowHeight="13740" xr2:uid="{5EA24BBB-9F0F-4725-808F-BA572E0A984E}"/>
  </bookViews>
  <sheets>
    <sheet name="Recherche" sheetId="1" r:id="rId1"/>
    <sheet name="Données" sheetId="2" r:id="rId2"/>
    <sheet name="List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B3" i="1" s="1"/>
  <c r="A4" i="2"/>
  <c r="A5" i="2"/>
  <c r="A6" i="2"/>
  <c r="A7" i="2"/>
  <c r="D3" i="1"/>
  <c r="C2" i="3"/>
  <c r="A2" i="3" l="1" a="1"/>
  <c r="A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<sst xmlns="http://schemas.openxmlformats.org/spreadsheetml/2006/main" count="26" uniqueCount="24">
  <si>
    <t>Nom</t>
  </si>
  <si>
    <t>Adresse</t>
  </si>
  <si>
    <t>Column3</t>
  </si>
  <si>
    <t>Column5</t>
  </si>
  <si>
    <t>Column6</t>
  </si>
  <si>
    <t>Column7</t>
  </si>
  <si>
    <t>Column8</t>
  </si>
  <si>
    <t>Column9</t>
  </si>
  <si>
    <t>Column10</t>
  </si>
  <si>
    <t>Paul</t>
  </si>
  <si>
    <t>Pierre</t>
  </si>
  <si>
    <t>Séverine</t>
  </si>
  <si>
    <t>Louise</t>
  </si>
  <si>
    <t>Luca</t>
  </si>
  <si>
    <t>10, Square des Chasseurs, 78, Magnanville</t>
  </si>
  <si>
    <t>2, Avenue Jena-Jaurès, 77, Meaux</t>
  </si>
  <si>
    <t>Noms</t>
  </si>
  <si>
    <t>Code</t>
  </si>
  <si>
    <t>Table2</t>
  </si>
  <si>
    <t>Table1</t>
  </si>
  <si>
    <t>9, Rue des Cerisiers, 76, Dieppe</t>
  </si>
  <si>
    <t>Impasse du Renard, 75, Paris</t>
  </si>
  <si>
    <t>5, Boulevard Pires, 78, Poissy</t>
  </si>
  <si>
    <t>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</si>
</sst>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000"/>
  </numFmts>
  <fonts count="3" x14ac:knownFonts="1">
    <font>
      <sz val="10"/>
      <color theme="1"/>
      <name val="Consolas"/>
      <family val="2"/>
    </font>
    <font>
      <sz val="10"/>
      <color rgb="FFFF0000"/>
      <name val="Consolas"/>
      <family val="2"/>
    </font>
    <font>
      <b/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4">
    <dxf>
      <numFmt numFmtId="165" formatCode="00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8C1115A8-4C55-4C9D-ACC9-D65B9CA94526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9</xdr:col>
      <xdr:colOff>94781</xdr:colOff>
      <xdr:row>22</xdr:row>
      <xdr:rowOff>123445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59729A-7DF9-4A3E-9832-08D897198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0" y="64770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5468C6-0E67-4BC0-BD89-3C709475A379}" name="Table1" displayName="Table1" ref="A2:B3" totalsRowShown="0">
  <autoFilter ref="A2:B3" xr:uid="{4EEAB9CB-F544-4493-B701-579D3E85A226}"/>
  <tableColumns count="2">
    <tableColumn id="1" xr3:uid="{57ED9BA3-2666-449E-840D-33EE77FE05C7}" name="Nom"/>
    <tableColumn id="2" xr3:uid="{9CE264B5-9CF2-4DDF-838D-7CFE01CC2762}" name="Adresse">
      <calculatedColumnFormula>IF(Table1[[#This Row],[Nom]]="","",_xlfn.XLOOKUP(Table1[[#This Row],[Nom]],Table2[Code],Table2[Adresse],"adresse inconnue"))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EC287-F133-4BF6-9A9D-C2BC0F9A76C4}" name="Table2" displayName="Table2" ref="A2:J7" totalsRowShown="0">
  <autoFilter ref="A2:J7" xr:uid="{671D5DAF-A982-40C5-8E74-4FF493CA0D4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400AB10E-FEA3-4C84-ACBB-6716B2BF3899}" name="Code" dataDxfId="0">
      <calculatedColumnFormula>TEXT(ROW()-ROW(Table2[[#Headers],[Code]]),"000")</calculatedColumnFormula>
    </tableColumn>
    <tableColumn id="2" xr3:uid="{2E388064-76B8-49F5-904B-12649616E746}" name="Nom"/>
    <tableColumn id="3" xr3:uid="{6A1322F0-E695-4F14-BBBB-3AA22EB602B0}" name="Column3"/>
    <tableColumn id="4" xr3:uid="{0DB2462B-8556-48C7-A754-9959C1E0A89D}" name="Adresse"/>
    <tableColumn id="5" xr3:uid="{A6D997E8-4E3D-4E55-B731-9AB281443DB8}" name="Column5"/>
    <tableColumn id="6" xr3:uid="{8E3E8CE3-DDA4-4788-8B0B-0CAF7F9FA51F}" name="Column6"/>
    <tableColumn id="7" xr3:uid="{1008AD0A-28FC-4735-831C-D3FAA14DD28E}" name="Column7"/>
    <tableColumn id="8" xr3:uid="{F9E4DC32-93D2-4B94-8AE0-2E1CA65C4B71}" name="Column8"/>
    <tableColumn id="9" xr3:uid="{23201DC6-BE9B-4633-95BE-F8B04300319D}" name="Column9"/>
    <tableColumn id="10" xr3:uid="{B819F89A-B48E-4F41-A25B-B4FB31D9D57F}" name="Column1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844F9-1D1D-4C2D-A549-6124B9E55CD6}">
  <dimension ref="A1:D3"/>
  <sheetViews>
    <sheetView showGridLines="0" tabSelected="1" workbookViewId="0">
      <selection activeCell="B3" sqref="B3"/>
    </sheetView>
  </sheetViews>
  <sheetFormatPr defaultRowHeight="12.75" x14ac:dyDescent="0.2"/>
  <cols>
    <col min="2" max="2" width="43.140625" bestFit="1" customWidth="1"/>
  </cols>
  <sheetData>
    <row r="1" spans="1:4" x14ac:dyDescent="0.2">
      <c r="A1" s="2" t="s">
        <v>19</v>
      </c>
    </row>
    <row r="2" spans="1:4" x14ac:dyDescent="0.2">
      <c r="A2" t="s">
        <v>0</v>
      </c>
      <c r="B2" t="s">
        <v>1</v>
      </c>
    </row>
    <row r="3" spans="1:4" x14ac:dyDescent="0.2">
      <c r="A3" t="s">
        <v>23</v>
      </c>
      <c r="B3" t="str">
        <f>IF(Table1[[#This Row],[Nom]]="","",_xlfn.XLOOKUP(Table1[[#This Row],[Nom]],Table2[Code],Table2[Adresse],"adresse inconnue"))</f>
        <v>2, Avenue Jena-Jaurès, 77, Meaux</v>
      </c>
      <c r="D3" s="3" t="str">
        <f ca="1">_xlfn.FORMULATEXT(Table1[[#This Row],[Adresse]])</f>
        <v>=IF([@Nom]="";"";XLOOKUP([@Nom];Table2[Code];Table2[Adresse];"adresse inconnue"))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13C6F86-E6D1-4153-89FF-42BBFEF78A7E}">
          <x14:formula1>
            <xm:f>_xlfn.ANCHORARRAY(Listes!$A$2)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A363C-D376-4B37-897C-42F2C7DB9DFC}">
  <dimension ref="A1:J7"/>
  <sheetViews>
    <sheetView showGridLines="0" workbookViewId="0">
      <selection activeCell="A4" sqref="A4"/>
    </sheetView>
  </sheetViews>
  <sheetFormatPr defaultRowHeight="12.75" x14ac:dyDescent="0.2"/>
  <cols>
    <col min="1" max="3" width="10.140625" customWidth="1"/>
    <col min="4" max="4" width="43.140625" bestFit="1" customWidth="1"/>
    <col min="5" max="9" width="10.140625" customWidth="1"/>
    <col min="10" max="10" width="11.140625" customWidth="1"/>
  </cols>
  <sheetData>
    <row r="1" spans="1:10" x14ac:dyDescent="0.2">
      <c r="A1" s="2" t="s">
        <v>18</v>
      </c>
    </row>
    <row r="2" spans="1:10" x14ac:dyDescent="0.2">
      <c r="A2" t="s">
        <v>17</v>
      </c>
      <c r="B2" t="s">
        <v>0</v>
      </c>
      <c r="C2" t="s">
        <v>2</v>
      </c>
      <c r="D2" t="s">
        <v>1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1:10" x14ac:dyDescent="0.2">
      <c r="A3" s="1" t="str">
        <f>TEXT(ROW()-ROW(Table2[[#Headers],[Code]]),"000")</f>
        <v>001</v>
      </c>
      <c r="B3" t="s">
        <v>10</v>
      </c>
      <c r="D3" t="s">
        <v>14</v>
      </c>
    </row>
    <row r="4" spans="1:10" x14ac:dyDescent="0.2">
      <c r="A4" s="1" t="str">
        <f>TEXT(ROW()-ROW(Table2[[#Headers],[Code]]),"000")</f>
        <v>002</v>
      </c>
      <c r="B4" t="s">
        <v>9</v>
      </c>
      <c r="D4" t="s">
        <v>20</v>
      </c>
    </row>
    <row r="5" spans="1:10" x14ac:dyDescent="0.2">
      <c r="A5" s="1" t="str">
        <f>TEXT(ROW()-ROW(Table2[[#Headers],[Code]]),"000")</f>
        <v>003</v>
      </c>
      <c r="B5" t="s">
        <v>11</v>
      </c>
      <c r="D5" t="s">
        <v>15</v>
      </c>
    </row>
    <row r="6" spans="1:10" x14ac:dyDescent="0.2">
      <c r="A6" s="1" t="str">
        <f>TEXT(ROW()-ROW(Table2[[#Headers],[Code]]),"000")</f>
        <v>004</v>
      </c>
      <c r="B6" t="s">
        <v>12</v>
      </c>
      <c r="D6" t="s">
        <v>21</v>
      </c>
    </row>
    <row r="7" spans="1:10" x14ac:dyDescent="0.2">
      <c r="A7" s="1" t="str">
        <f>TEXT(ROW()-ROW(Table2[[#Headers],[Code]]),"000")</f>
        <v>005</v>
      </c>
      <c r="B7" t="s">
        <v>13</v>
      </c>
      <c r="D7" t="s">
        <v>22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91890-36A3-4B78-B432-02D6E2749BEA}">
  <dimension ref="A1:C6"/>
  <sheetViews>
    <sheetView showGridLines="0" workbookViewId="0">
      <selection activeCell="E7" sqref="E7"/>
    </sheetView>
  </sheetViews>
  <sheetFormatPr defaultRowHeight="12.75" x14ac:dyDescent="0.2"/>
  <sheetData>
    <row r="1" spans="1:3" x14ac:dyDescent="0.2">
      <c r="A1" s="2" t="s">
        <v>16</v>
      </c>
    </row>
    <row r="2" spans="1:3" x14ac:dyDescent="0.2">
      <c r="A2" t="str" cm="1">
        <f t="array" ref="A2:A6">_xlfn._xlws.SORT(_xlfn.UNIQUE(Table2[Code]))</f>
        <v>001</v>
      </c>
      <c r="C2" s="3" t="str">
        <f ca="1">_xlfn.FORMULATEXT(A2)</f>
        <v>=SORT(UNIQUE(Table2[Code]))</v>
      </c>
    </row>
    <row r="3" spans="1:3" x14ac:dyDescent="0.2">
      <c r="A3" t="str">
        <v>002</v>
      </c>
    </row>
    <row r="4" spans="1:3" x14ac:dyDescent="0.2">
      <c r="A4" t="str">
        <v>003</v>
      </c>
    </row>
    <row r="5" spans="1:3" x14ac:dyDescent="0.2">
      <c r="A5" t="str">
        <v>004</v>
      </c>
    </row>
    <row r="6" spans="1:3" x14ac:dyDescent="0.2">
      <c r="A6" t="str">
        <v>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Recherche</vt:lpstr>
      <vt:lpstr>Données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2021-01-30T08:53:15Z</dcterms:created>
  <dcterms:modified xsi:type="dcterms:W3CDTF">2021-01-30T09:27:18Z</dcterms:modified>
</cp:coreProperties>
</file>