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D075B84-DAE6-475D-BBDE-4FD7F34F6DAE}" xr6:coauthVersionLast="46" xr6:coauthVersionMax="46" xr10:uidLastSave="{00000000-0000-0000-0000-000000000000}"/>
  <bookViews>
    <workbookView xWindow="-120" yWindow="-120" windowWidth="24240" windowHeight="13740" xr2:uid="{2F4AE749-DD46-4E77-9052-3EB2443D9EC9}"/>
  </bookViews>
  <sheets>
    <sheet name="Sheet1" sheetId="1" r:id="rId1"/>
    <sheet name="Sheet2" sheetId="2" r:id="rId2"/>
  </sheets>
  <definedNames>
    <definedName name="s.réponses">Réponses[Réponse]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" i="1" l="1" a="1"/>
  <c r="M2" i="1" s="1"/>
  <c r="N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<sst xmlns="http://schemas.openxmlformats.org/spreadsheetml/2006/main" count="82" uniqueCount="38">
  <si>
    <t>Nom</t>
  </si>
  <si>
    <t>Prénom</t>
  </si>
  <si>
    <t>Affectation</t>
  </si>
  <si>
    <t>Socité</t>
  </si>
  <si>
    <t>Changement position</t>
  </si>
  <si>
    <t>Cible</t>
  </si>
  <si>
    <t>Premplacé par</t>
  </si>
  <si>
    <t>Nom &amp; prénom</t>
  </si>
  <si>
    <t>Date</t>
  </si>
  <si>
    <t>Oui</t>
  </si>
  <si>
    <t>Non</t>
  </si>
  <si>
    <t>Réponse</t>
  </si>
  <si>
    <t>Fraise</t>
  </si>
  <si>
    <t>SNCF</t>
  </si>
  <si>
    <t>Muller</t>
  </si>
  <si>
    <t>Dupont</t>
  </si>
  <si>
    <t>Durand</t>
  </si>
  <si>
    <t>Roussel</t>
  </si>
  <si>
    <t>Di Meglio</t>
  </si>
  <si>
    <t>Mendes</t>
  </si>
  <si>
    <t>Chareyre</t>
  </si>
  <si>
    <t>Lasterre</t>
  </si>
  <si>
    <t>Robin</t>
  </si>
  <si>
    <t>Philippe</t>
  </si>
  <si>
    <t>Marir-France</t>
  </si>
  <si>
    <t>Annick</t>
  </si>
  <si>
    <t>Victor</t>
  </si>
  <si>
    <t>Vincent</t>
  </si>
  <si>
    <t>Jean-Pierre</t>
  </si>
  <si>
    <t>Michel</t>
  </si>
  <si>
    <t>Lucas</t>
  </si>
  <si>
    <t>Camille</t>
  </si>
  <si>
    <t xml:space="preserve">M2 : </t>
  </si>
  <si>
    <t>Pierre</t>
  </si>
  <si>
    <t>Départ</t>
  </si>
  <si>
    <t>Mutation</t>
  </si>
  <si>
    <t>RFF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</si>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</sst>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mmm\-yyyy"/>
  </numFmts>
  <fonts count="3" x14ac:knownFonts="1">
    <font>
      <sz val="10"/>
      <color theme="1"/>
      <name val="Consolas"/>
      <family val="2"/>
    </font>
    <font>
      <b/>
      <sz val="10"/>
      <color theme="0"/>
      <name val="Consolas"/>
      <family val="2"/>
    </font>
    <font>
      <sz val="10"/>
      <color rgb="FF0070C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/>
    <xf numFmtId="0" fontId="1" fillId="2" borderId="1" xfId="0" applyFont="1" applyFill="1" applyBorder="1" applyAlignment="1">
      <alignment vertical="top" wrapText="1"/>
    </xf>
    <xf numFmtId="0" fontId="2" fillId="0" borderId="0" xfId="0" applyFont="1" applyAlignment="1">
      <alignment horizontal="right"/>
    </xf>
    <xf numFmtId="0" fontId="2" fillId="0" borderId="0" xfId="0" applyFont="1"/>
  </cellXfs>
  <cellStyles count="1">
    <cellStyle name="Normal" xfId="0" builtinId="0"/>
  </cellStyles>
  <dxfs count="5">
    <dxf>
      <numFmt numFmtId="164" formatCode="mmm\-yyyy"/>
    </dxf>
    <dxf>
      <alignment horizontal="general" vertical="top" textRotation="0" wrapText="1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2108394A-1E29-4FBA-8B89-63C1B740CE61}">
      <tableStyleElement type="wholeTable" dxfId="4"/>
      <tableStyleElement type="headerRow" dxfId="3"/>
      <tableStyleElement type="total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8FDF1A-5394-4A1A-8910-D7196D542C8C}" name="Données" displayName="Données" ref="B1:J10" totalsRowShown="0" headerRowDxfId="1">
  <autoFilter ref="B1:J10" xr:uid="{D27E4C32-DA86-4D21-A2F8-359B4AD58CA7}"/>
  <tableColumns count="9">
    <tableColumn id="1" xr3:uid="{EC86E4E9-D19E-4CCF-9F24-38DD5F8849F8}" name="Nom"/>
    <tableColumn id="2" xr3:uid="{419F3B47-93FA-45AD-8F74-938CDFEC653F}" name="Prénom"/>
    <tableColumn id="3" xr3:uid="{679EA3FE-6F6B-4A7D-8344-DD4ACB004024}" name="Affectation"/>
    <tableColumn id="4" xr3:uid="{4A1859E6-95C9-4D82-8D57-9C398156DBAF}" name="Socité"/>
    <tableColumn id="5" xr3:uid="{53E33567-DADB-4F83-95CE-29D3F2A48F1B}" name="Changement position"/>
    <tableColumn id="6" xr3:uid="{1A818654-2DFF-481F-9D6F-DB17901FC48F}" name="Date" dataDxfId="0"/>
    <tableColumn id="7" xr3:uid="{91E85CBE-8FF1-49E1-BFD0-11FA01564B49}" name="Cible"/>
    <tableColumn id="8" xr3:uid="{544E3EA5-C276-4E67-B44F-A6C224B2F1ED}" name="Premplacé par"/>
    <tableColumn id="9" xr3:uid="{95D58A46-BD34-4774-A5C2-4E0701678028}" name="Nom &amp; prénom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77989F-413E-4335-B45E-D02396000644}" name="Réponses" displayName="Réponses" ref="A1:A3" totalsRowShown="0">
  <autoFilter ref="A1:A3" xr:uid="{CE71EED6-76D8-4510-90BB-B59BCF0CBAE6}"/>
  <tableColumns count="1">
    <tableColumn id="1" xr3:uid="{7A1720CB-0CB3-460E-B83F-C5FDB6300A28}" name="Réponse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E0F78-9F23-4965-B41A-9B26AF246C79}">
  <dimension ref="B1:U10"/>
  <sheetViews>
    <sheetView showGridLines="0" tabSelected="1" topLeftCell="D1" workbookViewId="0">
      <selection activeCell="M2" sqref="M2"/>
    </sheetView>
  </sheetViews>
  <sheetFormatPr defaultRowHeight="12.75" x14ac:dyDescent="0.2"/>
  <cols>
    <col min="2" max="2" width="10" bestFit="1" customWidth="1"/>
    <col min="3" max="3" width="13.140625" bestFit="1" customWidth="1"/>
    <col min="4" max="4" width="14.28515625" bestFit="1" customWidth="1"/>
    <col min="6" max="6" width="13.140625" customWidth="1"/>
    <col min="7" max="7" width="11.85546875" customWidth="1"/>
    <col min="9" max="9" width="12.28515625" bestFit="1" customWidth="1"/>
    <col min="10" max="10" width="15.140625" customWidth="1"/>
    <col min="15" max="15" width="12.42578125" customWidth="1"/>
    <col min="17" max="17" width="11.28515625" customWidth="1"/>
    <col min="20" max="20" width="10.5703125" customWidth="1"/>
  </cols>
  <sheetData>
    <row r="1" spans="2:21" ht="38.25" x14ac:dyDescent="0.2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8</v>
      </c>
      <c r="H1" s="1" t="s">
        <v>5</v>
      </c>
      <c r="I1" s="1" t="s">
        <v>6</v>
      </c>
      <c r="J1" s="1" t="s">
        <v>7</v>
      </c>
      <c r="M1" s="3" t="s">
        <v>0</v>
      </c>
      <c r="N1" s="3" t="s">
        <v>1</v>
      </c>
      <c r="O1" s="3" t="s">
        <v>2</v>
      </c>
      <c r="P1" s="3" t="s">
        <v>3</v>
      </c>
      <c r="Q1" s="3" t="s">
        <v>4</v>
      </c>
      <c r="R1" s="3" t="s">
        <v>8</v>
      </c>
      <c r="S1" s="3" t="s">
        <v>5</v>
      </c>
      <c r="T1" s="3" t="s">
        <v>6</v>
      </c>
      <c r="U1" s="3" t="s">
        <v>7</v>
      </c>
    </row>
    <row r="2" spans="2:21" x14ac:dyDescent="0.2">
      <c r="B2" t="s">
        <v>14</v>
      </c>
      <c r="C2" t="s">
        <v>31</v>
      </c>
      <c r="D2" t="s">
        <v>12</v>
      </c>
      <c r="E2" t="s">
        <v>13</v>
      </c>
      <c r="F2" t="s">
        <v>10</v>
      </c>
      <c r="G2" s="2"/>
      <c r="I2" t="s">
        <v>13</v>
      </c>
      <c r="M2" t="str" cm="1">
        <f t="array" ref="M2:U4">_xlfn._xlws.FILTER(Données[],Données[Changement position]="Oui","")</f>
        <v>Durand</v>
      </c>
      <c r="N2" t="str">
        <v>Michel</v>
      </c>
      <c r="O2" t="str">
        <v>Fraise</v>
      </c>
      <c r="P2" t="str">
        <v>SNCF</v>
      </c>
      <c r="Q2" t="str">
        <v>Oui</v>
      </c>
      <c r="R2">
        <v>44197</v>
      </c>
      <c r="S2" t="str">
        <v>Départ</v>
      </c>
      <c r="T2" t="str">
        <v>RFF</v>
      </c>
      <c r="U2" t="str">
        <v>Pierre</v>
      </c>
    </row>
    <row r="3" spans="2:21" x14ac:dyDescent="0.2">
      <c r="B3" t="s">
        <v>15</v>
      </c>
      <c r="C3" t="s">
        <v>30</v>
      </c>
      <c r="D3" t="s">
        <v>12</v>
      </c>
      <c r="E3" t="s">
        <v>13</v>
      </c>
      <c r="F3" t="s">
        <v>10</v>
      </c>
      <c r="G3" s="2"/>
      <c r="I3" t="s">
        <v>13</v>
      </c>
      <c r="M3" t="str">
        <v>Mendes</v>
      </c>
      <c r="N3" t="str">
        <v>Victor</v>
      </c>
      <c r="O3" t="str">
        <v>Fraise</v>
      </c>
      <c r="P3" t="str">
        <v>SNCF</v>
      </c>
      <c r="Q3" t="str">
        <v>Oui</v>
      </c>
      <c r="R3">
        <v>44228</v>
      </c>
      <c r="S3" t="str">
        <v>Départ</v>
      </c>
      <c r="T3" t="str">
        <v>RFF</v>
      </c>
      <c r="U3" t="str">
        <v>?</v>
      </c>
    </row>
    <row r="4" spans="2:21" x14ac:dyDescent="0.2">
      <c r="B4" t="s">
        <v>16</v>
      </c>
      <c r="C4" t="s">
        <v>29</v>
      </c>
      <c r="D4" t="s">
        <v>12</v>
      </c>
      <c r="E4" t="s">
        <v>13</v>
      </c>
      <c r="F4" t="s">
        <v>9</v>
      </c>
      <c r="G4" s="2">
        <v>44197</v>
      </c>
      <c r="H4" t="s">
        <v>34</v>
      </c>
      <c r="I4" t="s">
        <v>36</v>
      </c>
      <c r="J4" t="s">
        <v>33</v>
      </c>
      <c r="M4" t="str">
        <v>Lasterre</v>
      </c>
      <c r="N4" t="str">
        <v>Marir-France</v>
      </c>
      <c r="O4" t="str">
        <v>Fraise</v>
      </c>
      <c r="P4" t="str">
        <v>SNCF</v>
      </c>
      <c r="Q4" t="str">
        <v>Oui</v>
      </c>
      <c r="R4">
        <v>44256</v>
      </c>
      <c r="S4" t="str">
        <v>Mutation</v>
      </c>
      <c r="T4" t="str">
        <v>RFF</v>
      </c>
      <c r="U4" t="str">
        <v>?</v>
      </c>
    </row>
    <row r="5" spans="2:21" x14ac:dyDescent="0.2">
      <c r="B5" t="s">
        <v>17</v>
      </c>
      <c r="C5" t="s">
        <v>28</v>
      </c>
      <c r="D5" t="s">
        <v>12</v>
      </c>
      <c r="E5" t="s">
        <v>13</v>
      </c>
      <c r="F5" t="s">
        <v>10</v>
      </c>
      <c r="G5" s="2"/>
      <c r="I5" t="s">
        <v>13</v>
      </c>
    </row>
    <row r="6" spans="2:21" x14ac:dyDescent="0.2">
      <c r="B6" t="s">
        <v>18</v>
      </c>
      <c r="C6" t="s">
        <v>27</v>
      </c>
      <c r="D6" t="s">
        <v>12</v>
      </c>
      <c r="E6" t="s">
        <v>13</v>
      </c>
      <c r="F6" t="s">
        <v>10</v>
      </c>
      <c r="G6" s="2"/>
      <c r="I6" t="s">
        <v>13</v>
      </c>
    </row>
    <row r="7" spans="2:21" x14ac:dyDescent="0.2">
      <c r="B7" t="s">
        <v>19</v>
      </c>
      <c r="C7" t="s">
        <v>26</v>
      </c>
      <c r="D7" t="s">
        <v>12</v>
      </c>
      <c r="E7" t="s">
        <v>13</v>
      </c>
      <c r="F7" t="s">
        <v>9</v>
      </c>
      <c r="G7" s="2">
        <v>44228</v>
      </c>
      <c r="H7" t="s">
        <v>34</v>
      </c>
      <c r="I7" t="s">
        <v>36</v>
      </c>
      <c r="J7" t="s">
        <v>37</v>
      </c>
    </row>
    <row r="8" spans="2:21" x14ac:dyDescent="0.2">
      <c r="B8" t="s">
        <v>20</v>
      </c>
      <c r="C8" t="s">
        <v>25</v>
      </c>
      <c r="D8" t="s">
        <v>12</v>
      </c>
      <c r="E8" t="s">
        <v>13</v>
      </c>
      <c r="F8" t="s">
        <v>10</v>
      </c>
      <c r="G8" s="2"/>
      <c r="I8" t="s">
        <v>13</v>
      </c>
      <c r="M8" s="4" t="s">
        <v>32</v>
      </c>
      <c r="N8" s="5" t="str">
        <f ca="1">_xlfn.FORMULATEXT(M2)</f>
        <v>=FILTER(Données;Données[Changement position]="Oui";"")</v>
      </c>
    </row>
    <row r="9" spans="2:21" x14ac:dyDescent="0.2">
      <c r="B9" t="s">
        <v>21</v>
      </c>
      <c r="C9" t="s">
        <v>24</v>
      </c>
      <c r="D9" t="s">
        <v>12</v>
      </c>
      <c r="E9" t="s">
        <v>13</v>
      </c>
      <c r="F9" t="s">
        <v>9</v>
      </c>
      <c r="G9" s="2">
        <v>44256</v>
      </c>
      <c r="H9" t="s">
        <v>35</v>
      </c>
      <c r="I9" t="s">
        <v>36</v>
      </c>
      <c r="J9" t="s">
        <v>37</v>
      </c>
    </row>
    <row r="10" spans="2:21" x14ac:dyDescent="0.2">
      <c r="B10" t="s">
        <v>22</v>
      </c>
      <c r="C10" t="s">
        <v>23</v>
      </c>
      <c r="D10" t="s">
        <v>12</v>
      </c>
      <c r="E10" t="s">
        <v>13</v>
      </c>
      <c r="F10" t="s">
        <v>10</v>
      </c>
      <c r="G10" s="2"/>
      <c r="I10" t="s">
        <v>13</v>
      </c>
    </row>
  </sheetData>
  <dataValidations count="1">
    <dataValidation type="list" allowBlank="1" showInputMessage="1" showErrorMessage="1" sqref="F2:F10" xr:uid="{5C6E0519-98C9-4E12-B76A-ECE7F2E9E9BB}">
      <formula1>s.réponses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B21E-6D54-4B37-95C4-9C5CDB5DCAAA}">
  <dimension ref="A1:A3"/>
  <sheetViews>
    <sheetView workbookViewId="0">
      <selection activeCell="A2" sqref="A2:A3"/>
    </sheetView>
  </sheetViews>
  <sheetFormatPr defaultRowHeight="12.75" x14ac:dyDescent="0.2"/>
  <sheetData>
    <row r="1" spans="1:1" x14ac:dyDescent="0.2">
      <c r="A1" t="s">
        <v>11</v>
      </c>
    </row>
    <row r="2" spans="1:1" x14ac:dyDescent="0.2">
      <c r="A2" t="s">
        <v>9</v>
      </c>
    </row>
    <row r="3" spans="1:1" x14ac:dyDescent="0.2">
      <c r="A3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s.réponses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2021-01-02T20:58:13Z</dcterms:created>
  <dcterms:modified xsi:type="dcterms:W3CDTF">2021-01-02T21:16:02Z</dcterms:modified>
</cp:coreProperties>
</file>