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ADF815A-1D0E-47E9-9881-D666B0F396A1}" xr6:coauthVersionLast="46" xr6:coauthVersionMax="46" xr10:uidLastSave="{00000000-0000-0000-0000-000000000000}"/>
  <bookViews>
    <workbookView xWindow="-120" yWindow="-120" windowWidth="24240" windowHeight="13740" xr2:uid="{2ADB3ECF-4BF5-4421-8D38-A00A178734A9}"/>
  </bookViews>
  <sheets>
    <sheet name="Feuil1" sheetId="1" r:id="rId1"/>
  </sheets>
  <definedNames>
    <definedName name="_xlnm._FilterDatabase" localSheetId="0" hidden="1">Feuil1!$A$1:$F$38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1" i="1" l="1" a="1"/>
  <c r="M11" i="1" s="1"/>
  <c r="I11" i="1" a="1"/>
  <c r="I11" i="1" s="1"/>
  <c r="P13" i="1"/>
  <c r="P1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<sst xmlns="http://schemas.openxmlformats.org/spreadsheetml/2006/main" count="167" uniqueCount="31">
  <si>
    <t>Société</t>
  </si>
  <si>
    <t>Convention collective</t>
  </si>
  <si>
    <t>Mode de Calcul</t>
  </si>
  <si>
    <t>Caisse de congés</t>
  </si>
  <si>
    <t>N° SIRET</t>
  </si>
  <si>
    <t>RG</t>
  </si>
  <si>
    <t>Froid</t>
  </si>
  <si>
    <t>Ouvrés</t>
  </si>
  <si>
    <t>Non</t>
  </si>
  <si>
    <t>Bâtiment</t>
  </si>
  <si>
    <t>Ouvrables</t>
  </si>
  <si>
    <t>Oui</t>
  </si>
  <si>
    <t>Syntec</t>
  </si>
  <si>
    <t>Travaux_Publics</t>
  </si>
  <si>
    <t>Métallurgie</t>
  </si>
  <si>
    <t>Commerce_de_Gros</t>
  </si>
  <si>
    <t>XXXX</t>
  </si>
  <si>
    <t>ZZZZ</t>
  </si>
  <si>
    <t>AAAA</t>
  </si>
  <si>
    <t>BBBB</t>
  </si>
  <si>
    <t>CCCC</t>
  </si>
  <si>
    <t>Dans la cellule I2, je souhaite intégrer une liste de choix conditionnelle</t>
  </si>
  <si>
    <t>Je m'explique :</t>
  </si>
  <si>
    <t>Lorsqu'en cellule H1, j'ai par exemple XXXX, j'aurais dans ma liste de choix toutes les sociétés de la colonne 1 correspondant à XXXX se trouvant dans la colonne F</t>
  </si>
  <si>
    <t>RG Concerné</t>
  </si>
  <si>
    <t>liste</t>
  </si>
  <si>
    <t>Filtre</t>
  </si>
  <si>
    <t>J11</t>
  </si>
  <si>
    <t>K11</t>
  </si>
  <si>
    <t>M11</t>
  </si>
  <si>
    <t>Liste 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</si>
</sst>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b/>
      <sz val="13"/>
      <color indexed="8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34"/>
      </patternFill>
    </fill>
  </fills>
  <borders count="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3" fillId="0" borderId="0" xfId="0" applyFont="1" applyAlignment="1">
      <alignment horizontal="center"/>
    </xf>
    <xf numFmtId="0" fontId="5" fillId="3" borderId="0" xfId="1" applyFont="1" applyFill="1" applyAlignment="1" applyProtection="1">
      <alignment horizontal="center"/>
      <protection locked="0"/>
    </xf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6" fillId="0" borderId="0" xfId="0" applyFont="1"/>
  </cellXfs>
  <cellStyles count="2">
    <cellStyle name="Excel Built-in Normal" xfId="1" xr:uid="{CED93906-E0C0-4959-BEB8-6C214001CF1B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14</xdr:row>
      <xdr:rowOff>0</xdr:rowOff>
    </xdr:from>
    <xdr:to>
      <xdr:col>18</xdr:col>
      <xdr:colOff>704381</xdr:colOff>
      <xdr:row>29</xdr:row>
      <xdr:rowOff>2001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7983E473-CA4A-466A-B916-0B698EC54F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20625" y="3048000"/>
          <a:ext cx="3752381" cy="30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057B8-F19B-44F6-9F52-21FD02976F45}">
  <sheetPr codeName="Sheet1"/>
  <dimension ref="A1:P38"/>
  <sheetViews>
    <sheetView showGridLines="0" tabSelected="1" topLeftCell="C1" zoomScaleNormal="100" workbookViewId="0">
      <selection activeCell="P13" sqref="P13"/>
    </sheetView>
  </sheetViews>
  <sheetFormatPr defaultColWidth="11.42578125" defaultRowHeight="15" x14ac:dyDescent="0.25"/>
  <cols>
    <col min="1" max="1" width="27.42578125" bestFit="1" customWidth="1"/>
    <col min="2" max="2" width="20.5703125" bestFit="1" customWidth="1"/>
    <col min="3" max="3" width="11" bestFit="1" customWidth="1"/>
    <col min="4" max="4" width="9.42578125" bestFit="1" customWidth="1"/>
    <col min="5" max="5" width="8.85546875" bestFit="1" customWidth="1"/>
    <col min="6" max="6" width="18" bestFit="1" customWidth="1"/>
    <col min="8" max="8" width="13.7109375" customWidth="1"/>
  </cols>
  <sheetData>
    <row r="1" spans="1:16" ht="30.75" thickBot="1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16" ht="15.75" thickBot="1" x14ac:dyDescent="0.3">
      <c r="A2" s="3">
        <v>1</v>
      </c>
      <c r="B2" s="3" t="s">
        <v>6</v>
      </c>
      <c r="C2" s="4" t="s">
        <v>7</v>
      </c>
      <c r="D2" s="4" t="s">
        <v>8</v>
      </c>
      <c r="E2" s="4"/>
      <c r="F2" s="4" t="s">
        <v>16</v>
      </c>
      <c r="H2" s="9" t="s">
        <v>24</v>
      </c>
    </row>
    <row r="3" spans="1:16" ht="18" thickBot="1" x14ac:dyDescent="0.35">
      <c r="A3" s="3">
        <v>2</v>
      </c>
      <c r="B3" s="3" t="s">
        <v>6</v>
      </c>
      <c r="C3" s="4" t="s">
        <v>7</v>
      </c>
      <c r="D3" s="4" t="s">
        <v>8</v>
      </c>
      <c r="E3" s="4"/>
      <c r="F3" s="4" t="s">
        <v>16</v>
      </c>
      <c r="H3" s="6" t="s">
        <v>0</v>
      </c>
      <c r="I3" s="7"/>
    </row>
    <row r="4" spans="1:16" ht="15.75" thickBot="1" x14ac:dyDescent="0.3">
      <c r="A4" s="3">
        <v>3</v>
      </c>
      <c r="B4" s="3" t="s">
        <v>6</v>
      </c>
      <c r="C4" s="4" t="s">
        <v>7</v>
      </c>
      <c r="D4" s="4" t="s">
        <v>8</v>
      </c>
      <c r="E4" s="4"/>
      <c r="F4" s="4" t="s">
        <v>16</v>
      </c>
    </row>
    <row r="5" spans="1:16" ht="15.75" thickBot="1" x14ac:dyDescent="0.3">
      <c r="A5" s="3">
        <v>4</v>
      </c>
      <c r="B5" s="3" t="s">
        <v>9</v>
      </c>
      <c r="C5" s="5" t="s">
        <v>10</v>
      </c>
      <c r="D5" s="4" t="s">
        <v>11</v>
      </c>
      <c r="E5" s="4"/>
      <c r="F5" s="4" t="s">
        <v>17</v>
      </c>
      <c r="H5" t="s">
        <v>21</v>
      </c>
    </row>
    <row r="6" spans="1:16" ht="15.75" thickBot="1" x14ac:dyDescent="0.3">
      <c r="A6" s="3">
        <v>5</v>
      </c>
      <c r="B6" s="3" t="s">
        <v>9</v>
      </c>
      <c r="C6" s="4" t="s">
        <v>10</v>
      </c>
      <c r="D6" s="4" t="s">
        <v>11</v>
      </c>
      <c r="E6" s="4"/>
      <c r="F6" s="4" t="s">
        <v>17</v>
      </c>
      <c r="H6" s="8" t="s">
        <v>22</v>
      </c>
    </row>
    <row r="7" spans="1:16" ht="15.75" thickBot="1" x14ac:dyDescent="0.3">
      <c r="A7" s="3">
        <v>6</v>
      </c>
      <c r="B7" s="3" t="s">
        <v>9</v>
      </c>
      <c r="C7" s="4" t="s">
        <v>10</v>
      </c>
      <c r="D7" s="4" t="s">
        <v>11</v>
      </c>
      <c r="E7" s="4"/>
      <c r="F7" s="4" t="s">
        <v>17</v>
      </c>
      <c r="H7" s="8" t="s">
        <v>23</v>
      </c>
    </row>
    <row r="8" spans="1:16" ht="15.75" thickBot="1" x14ac:dyDescent="0.3">
      <c r="A8" s="3">
        <v>7</v>
      </c>
      <c r="B8" s="3" t="s">
        <v>9</v>
      </c>
      <c r="C8" s="4" t="s">
        <v>10</v>
      </c>
      <c r="D8" s="4" t="s">
        <v>11</v>
      </c>
      <c r="E8" s="4"/>
      <c r="F8" s="4" t="s">
        <v>17</v>
      </c>
    </row>
    <row r="9" spans="1:16" ht="15.75" thickBot="1" x14ac:dyDescent="0.3">
      <c r="A9" s="3">
        <v>8</v>
      </c>
      <c r="B9" s="3" t="s">
        <v>9</v>
      </c>
      <c r="C9" s="4" t="s">
        <v>10</v>
      </c>
      <c r="D9" s="4" t="s">
        <v>11</v>
      </c>
      <c r="E9" s="4"/>
      <c r="F9" s="4" t="s">
        <v>17</v>
      </c>
    </row>
    <row r="10" spans="1:16" ht="15.75" thickBot="1" x14ac:dyDescent="0.3">
      <c r="A10" s="3">
        <v>9</v>
      </c>
      <c r="B10" s="3" t="s">
        <v>9</v>
      </c>
      <c r="C10" s="4" t="s">
        <v>10</v>
      </c>
      <c r="D10" s="4" t="s">
        <v>11</v>
      </c>
      <c r="E10" s="4"/>
      <c r="F10" s="4" t="s">
        <v>17</v>
      </c>
      <c r="I10" s="10" t="s">
        <v>5</v>
      </c>
      <c r="K10" s="10" t="s">
        <v>25</v>
      </c>
      <c r="M10" s="10" t="s">
        <v>26</v>
      </c>
    </row>
    <row r="11" spans="1:16" ht="15.75" thickBot="1" x14ac:dyDescent="0.3">
      <c r="A11" s="3">
        <v>10</v>
      </c>
      <c r="B11" s="3" t="s">
        <v>9</v>
      </c>
      <c r="C11" s="4" t="s">
        <v>10</v>
      </c>
      <c r="D11" s="4" t="s">
        <v>11</v>
      </c>
      <c r="E11" s="4"/>
      <c r="F11" s="4" t="s">
        <v>17</v>
      </c>
      <c r="I11" t="str" cm="1">
        <f t="array" ref="I11:I15">_xlfn._xlws.SORT(_xlfn.UNIQUE($F$2:$F$38))</f>
        <v>AAAA</v>
      </c>
      <c r="K11" t="s">
        <v>17</v>
      </c>
      <c r="M11" cm="1">
        <f t="array" ref="M11:M17">_xlfn._xlws.FILTER(A2:A38,F2:F38=K11,"")</f>
        <v>4</v>
      </c>
      <c r="O11" t="s">
        <v>27</v>
      </c>
      <c r="P11" t="str">
        <f ca="1">_xlfn.FORMULATEXT(I11)</f>
        <v>=SORT(UNIQUE($F$2:$F$38))</v>
      </c>
    </row>
    <row r="12" spans="1:16" ht="15.75" thickBot="1" x14ac:dyDescent="0.3">
      <c r="A12" s="3">
        <v>11</v>
      </c>
      <c r="B12" s="3" t="s">
        <v>9</v>
      </c>
      <c r="C12" s="4" t="s">
        <v>10</v>
      </c>
      <c r="D12" s="4" t="s">
        <v>11</v>
      </c>
      <c r="E12" s="4"/>
      <c r="F12" s="4" t="s">
        <v>16</v>
      </c>
      <c r="I12" t="str">
        <v>BBBB</v>
      </c>
      <c r="M12">
        <v>5</v>
      </c>
      <c r="O12" t="s">
        <v>28</v>
      </c>
      <c r="P12" t="s">
        <v>30</v>
      </c>
    </row>
    <row r="13" spans="1:16" ht="15.75" thickBot="1" x14ac:dyDescent="0.3">
      <c r="A13" s="3">
        <v>12</v>
      </c>
      <c r="B13" s="3" t="s">
        <v>9</v>
      </c>
      <c r="C13" s="4" t="s">
        <v>10</v>
      </c>
      <c r="D13" s="4" t="s">
        <v>11</v>
      </c>
      <c r="E13" s="4"/>
      <c r="F13" s="4" t="s">
        <v>16</v>
      </c>
      <c r="I13" t="str">
        <v>CCCC</v>
      </c>
      <c r="M13">
        <v>6</v>
      </c>
      <c r="O13" t="s">
        <v>29</v>
      </c>
      <c r="P13" t="str">
        <f ca="1">_xlfn.FORMULATEXT(M11)</f>
        <v>=FILTER(A2:A38;F2:F38=K11;"")</v>
      </c>
    </row>
    <row r="14" spans="1:16" ht="15.75" thickBot="1" x14ac:dyDescent="0.3">
      <c r="A14" s="3">
        <v>13</v>
      </c>
      <c r="B14" s="3" t="s">
        <v>9</v>
      </c>
      <c r="C14" s="4" t="s">
        <v>10</v>
      </c>
      <c r="D14" s="4" t="s">
        <v>11</v>
      </c>
      <c r="E14" s="4"/>
      <c r="F14" s="4" t="s">
        <v>16</v>
      </c>
      <c r="I14" t="str">
        <v>XXXX</v>
      </c>
      <c r="M14">
        <v>7</v>
      </c>
    </row>
    <row r="15" spans="1:16" ht="15.75" thickBot="1" x14ac:dyDescent="0.3">
      <c r="A15" s="3">
        <v>14</v>
      </c>
      <c r="B15" s="3" t="s">
        <v>9</v>
      </c>
      <c r="C15" s="4" t="s">
        <v>10</v>
      </c>
      <c r="D15" s="4" t="s">
        <v>11</v>
      </c>
      <c r="E15" s="4"/>
      <c r="F15" s="4" t="s">
        <v>16</v>
      </c>
      <c r="I15" t="str">
        <v>ZZZZ</v>
      </c>
      <c r="M15">
        <v>8</v>
      </c>
    </row>
    <row r="16" spans="1:16" ht="15.75" thickBot="1" x14ac:dyDescent="0.3">
      <c r="A16" s="3">
        <v>15</v>
      </c>
      <c r="B16" s="3" t="s">
        <v>9</v>
      </c>
      <c r="C16" s="4" t="s">
        <v>10</v>
      </c>
      <c r="D16" s="4" t="s">
        <v>11</v>
      </c>
      <c r="E16" s="4"/>
      <c r="F16" s="4" t="s">
        <v>16</v>
      </c>
      <c r="M16">
        <v>9</v>
      </c>
    </row>
    <row r="17" spans="1:13" ht="15.75" thickBot="1" x14ac:dyDescent="0.3">
      <c r="A17" s="3">
        <v>16</v>
      </c>
      <c r="B17" s="3" t="s">
        <v>12</v>
      </c>
      <c r="C17" s="4" t="s">
        <v>7</v>
      </c>
      <c r="D17" s="4" t="s">
        <v>8</v>
      </c>
      <c r="E17" s="4"/>
      <c r="F17" s="4" t="s">
        <v>19</v>
      </c>
      <c r="M17">
        <v>10</v>
      </c>
    </row>
    <row r="18" spans="1:13" ht="15.75" thickBot="1" x14ac:dyDescent="0.3">
      <c r="A18" s="3">
        <v>17</v>
      </c>
      <c r="B18" s="3" t="s">
        <v>13</v>
      </c>
      <c r="C18" s="4" t="s">
        <v>10</v>
      </c>
      <c r="D18" s="4" t="s">
        <v>8</v>
      </c>
      <c r="E18" s="4"/>
      <c r="F18" s="4" t="s">
        <v>20</v>
      </c>
    </row>
    <row r="19" spans="1:13" ht="15.75" thickBot="1" x14ac:dyDescent="0.3">
      <c r="A19" s="3">
        <v>18</v>
      </c>
      <c r="B19" s="3" t="s">
        <v>12</v>
      </c>
      <c r="C19" s="4" t="s">
        <v>7</v>
      </c>
      <c r="D19" s="4" t="s">
        <v>8</v>
      </c>
      <c r="E19" s="4"/>
      <c r="F19" s="4" t="s">
        <v>19</v>
      </c>
    </row>
    <row r="20" spans="1:13" ht="15.75" thickBot="1" x14ac:dyDescent="0.3">
      <c r="A20" s="3">
        <v>19</v>
      </c>
      <c r="B20" s="3" t="s">
        <v>13</v>
      </c>
      <c r="C20" s="4" t="s">
        <v>10</v>
      </c>
      <c r="D20" s="4" t="s">
        <v>11</v>
      </c>
      <c r="E20" s="4"/>
      <c r="F20" s="4" t="s">
        <v>18</v>
      </c>
    </row>
    <row r="21" spans="1:13" ht="15.75" thickBot="1" x14ac:dyDescent="0.3">
      <c r="A21" s="3">
        <v>20</v>
      </c>
      <c r="B21" s="3" t="s">
        <v>13</v>
      </c>
      <c r="C21" s="4" t="s">
        <v>10</v>
      </c>
      <c r="D21" s="4" t="s">
        <v>11</v>
      </c>
      <c r="E21" s="4"/>
      <c r="F21" s="4" t="s">
        <v>18</v>
      </c>
    </row>
    <row r="22" spans="1:13" ht="15.75" thickBot="1" x14ac:dyDescent="0.3">
      <c r="A22" s="3">
        <v>21</v>
      </c>
      <c r="B22" s="3" t="s">
        <v>13</v>
      </c>
      <c r="C22" s="4" t="s">
        <v>10</v>
      </c>
      <c r="D22" s="4" t="s">
        <v>11</v>
      </c>
      <c r="E22" s="4"/>
      <c r="F22" s="4" t="s">
        <v>19</v>
      </c>
    </row>
    <row r="23" spans="1:13" ht="15.75" thickBot="1" x14ac:dyDescent="0.3">
      <c r="A23" s="3">
        <v>22</v>
      </c>
      <c r="B23" s="3" t="s">
        <v>13</v>
      </c>
      <c r="C23" s="4" t="s">
        <v>10</v>
      </c>
      <c r="D23" s="4" t="s">
        <v>11</v>
      </c>
      <c r="E23" s="4"/>
      <c r="F23" s="4" t="s">
        <v>18</v>
      </c>
    </row>
    <row r="24" spans="1:13" ht="15.75" thickBot="1" x14ac:dyDescent="0.3">
      <c r="A24" s="3">
        <v>23</v>
      </c>
      <c r="B24" s="3" t="s">
        <v>12</v>
      </c>
      <c r="C24" s="4" t="s">
        <v>7</v>
      </c>
      <c r="D24" s="4" t="s">
        <v>8</v>
      </c>
      <c r="E24" s="4"/>
      <c r="F24" s="4" t="s">
        <v>19</v>
      </c>
    </row>
    <row r="25" spans="1:13" ht="15.75" thickBot="1" x14ac:dyDescent="0.3">
      <c r="A25" s="3">
        <v>24</v>
      </c>
      <c r="B25" s="3" t="s">
        <v>14</v>
      </c>
      <c r="C25" s="5" t="s">
        <v>7</v>
      </c>
      <c r="D25" s="4" t="s">
        <v>8</v>
      </c>
      <c r="E25" s="4"/>
      <c r="F25" s="4" t="s">
        <v>19</v>
      </c>
    </row>
    <row r="26" spans="1:13" ht="15.75" thickBot="1" x14ac:dyDescent="0.3">
      <c r="A26" s="3">
        <v>25</v>
      </c>
      <c r="B26" s="3" t="s">
        <v>13</v>
      </c>
      <c r="C26" s="4" t="s">
        <v>10</v>
      </c>
      <c r="D26" s="4" t="s">
        <v>11</v>
      </c>
      <c r="E26" s="4"/>
      <c r="F26" s="4" t="s">
        <v>19</v>
      </c>
    </row>
    <row r="27" spans="1:13" ht="15.75" thickBot="1" x14ac:dyDescent="0.3">
      <c r="A27" s="3">
        <v>26</v>
      </c>
      <c r="B27" s="3" t="s">
        <v>13</v>
      </c>
      <c r="C27" s="4" t="s">
        <v>10</v>
      </c>
      <c r="D27" s="4" t="s">
        <v>11</v>
      </c>
      <c r="E27" s="4"/>
      <c r="F27" s="4" t="s">
        <v>19</v>
      </c>
    </row>
    <row r="28" spans="1:13" ht="15.75" thickBot="1" x14ac:dyDescent="0.3">
      <c r="A28" s="3">
        <v>27</v>
      </c>
      <c r="B28" s="3" t="s">
        <v>13</v>
      </c>
      <c r="C28" s="4" t="s">
        <v>10</v>
      </c>
      <c r="D28" s="4" t="s">
        <v>11</v>
      </c>
      <c r="E28" s="4"/>
      <c r="F28" s="4" t="s">
        <v>19</v>
      </c>
    </row>
    <row r="29" spans="1:13" ht="15.75" thickBot="1" x14ac:dyDescent="0.3">
      <c r="A29" s="3">
        <v>28</v>
      </c>
      <c r="B29" s="3" t="s">
        <v>13</v>
      </c>
      <c r="C29" s="4" t="s">
        <v>10</v>
      </c>
      <c r="D29" s="4" t="s">
        <v>11</v>
      </c>
      <c r="E29" s="4"/>
      <c r="F29" s="4" t="s">
        <v>18</v>
      </c>
    </row>
    <row r="30" spans="1:13" ht="15.75" thickBot="1" x14ac:dyDescent="0.3">
      <c r="A30" s="3">
        <v>29</v>
      </c>
      <c r="B30" s="3" t="s">
        <v>13</v>
      </c>
      <c r="C30" s="4" t="s">
        <v>10</v>
      </c>
      <c r="D30" s="4" t="s">
        <v>11</v>
      </c>
      <c r="E30" s="4"/>
      <c r="F30" s="4" t="s">
        <v>19</v>
      </c>
    </row>
    <row r="31" spans="1:13" ht="15.75" thickBot="1" x14ac:dyDescent="0.3">
      <c r="A31" s="3">
        <v>30</v>
      </c>
      <c r="B31" s="3" t="s">
        <v>9</v>
      </c>
      <c r="C31" s="4" t="s">
        <v>10</v>
      </c>
      <c r="D31" s="4" t="s">
        <v>11</v>
      </c>
      <c r="E31" s="4"/>
      <c r="F31" s="4" t="s">
        <v>19</v>
      </c>
    </row>
    <row r="32" spans="1:13" ht="15.75" thickBot="1" x14ac:dyDescent="0.3">
      <c r="A32" s="3">
        <v>31</v>
      </c>
      <c r="B32" s="3" t="s">
        <v>12</v>
      </c>
      <c r="C32" s="5" t="s">
        <v>7</v>
      </c>
      <c r="D32" s="4" t="s">
        <v>11</v>
      </c>
      <c r="E32" s="5"/>
      <c r="F32" s="4" t="s">
        <v>19</v>
      </c>
    </row>
    <row r="33" spans="1:6" ht="15.75" thickBot="1" x14ac:dyDescent="0.3">
      <c r="A33" s="3">
        <v>32</v>
      </c>
      <c r="B33" s="3" t="s">
        <v>13</v>
      </c>
      <c r="C33" s="4" t="s">
        <v>10</v>
      </c>
      <c r="D33" s="4" t="s">
        <v>11</v>
      </c>
      <c r="E33" s="4"/>
      <c r="F33" s="4" t="s">
        <v>19</v>
      </c>
    </row>
    <row r="34" spans="1:6" ht="15.75" thickBot="1" x14ac:dyDescent="0.3">
      <c r="A34" s="3">
        <v>33</v>
      </c>
      <c r="B34" s="3" t="s">
        <v>9</v>
      </c>
      <c r="C34" s="5" t="s">
        <v>10</v>
      </c>
      <c r="D34" s="4" t="s">
        <v>11</v>
      </c>
      <c r="E34" s="5"/>
      <c r="F34" s="4" t="s">
        <v>18</v>
      </c>
    </row>
    <row r="35" spans="1:6" ht="15.75" thickBot="1" x14ac:dyDescent="0.3">
      <c r="A35" s="3">
        <v>34</v>
      </c>
      <c r="B35" s="3" t="s">
        <v>9</v>
      </c>
      <c r="C35" s="4" t="s">
        <v>10</v>
      </c>
      <c r="D35" s="4" t="s">
        <v>11</v>
      </c>
      <c r="E35" s="4"/>
      <c r="F35" s="4" t="s">
        <v>16</v>
      </c>
    </row>
    <row r="36" spans="1:6" ht="15.75" thickBot="1" x14ac:dyDescent="0.3">
      <c r="A36" s="3">
        <v>35</v>
      </c>
      <c r="B36" s="3" t="s">
        <v>15</v>
      </c>
      <c r="C36" s="4" t="s">
        <v>7</v>
      </c>
      <c r="D36" s="4" t="s">
        <v>8</v>
      </c>
      <c r="E36" s="4"/>
      <c r="F36" s="4" t="s">
        <v>16</v>
      </c>
    </row>
    <row r="37" spans="1:6" ht="15.75" thickBot="1" x14ac:dyDescent="0.3">
      <c r="A37" s="3">
        <v>36</v>
      </c>
      <c r="B37" s="3" t="s">
        <v>12</v>
      </c>
      <c r="C37" s="4" t="s">
        <v>7</v>
      </c>
      <c r="D37" s="4" t="s">
        <v>8</v>
      </c>
      <c r="E37" s="4"/>
      <c r="F37" s="4" t="s">
        <v>16</v>
      </c>
    </row>
    <row r="38" spans="1:6" ht="15.75" thickBot="1" x14ac:dyDescent="0.3">
      <c r="A38" s="3">
        <v>37</v>
      </c>
      <c r="B38" s="3" t="s">
        <v>6</v>
      </c>
      <c r="C38" s="4" t="s">
        <v>7</v>
      </c>
      <c r="D38" s="4" t="s">
        <v>8</v>
      </c>
      <c r="E38" s="4"/>
      <c r="F38" s="4" t="s">
        <v>16</v>
      </c>
    </row>
  </sheetData>
  <autoFilter ref="A1:F38" xr:uid="{C6FBD60C-0B1B-451A-B4F0-B77818613BDB}"/>
  <dataValidations count="1">
    <dataValidation type="list" allowBlank="1" showInputMessage="1" showErrorMessage="1" sqref="K11" xr:uid="{BD35CC54-FD85-44D8-A642-901706199A9D}">
      <formula1>_xlfn.ANCHORARRAY($I$11)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Frédéric</dc:creator>
  <cp:lastModifiedBy>Jean-Eric</cp:lastModifiedBy>
  <dcterms:created xsi:type="dcterms:W3CDTF">2020-12-21T16:35:17Z</dcterms:created>
  <dcterms:modified xsi:type="dcterms:W3CDTF">2020-12-29T09:26:43Z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2020-12-21T16:35:17Z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1878ae52-62a1-4200-a93f-de24990796a2</vt:lpwstr>
  </property>
  <property fmtid="{D5CDD505-2E9C-101B-9397-08002B2CF9AE}" pid="8" name="MSIP_Label_c135c4ba-2280-41f8-be7d-6f21d368baa3_ContentBits">
    <vt:lpwstr>0</vt:lpwstr>
  </property>
</Properties>
</file>