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D0410B-508B-41F2-A35D-2F2A4555605B}" xr6:coauthVersionLast="46" xr6:coauthVersionMax="46" xr10:uidLastSave="{00000000-0000-0000-0000-000000000000}"/>
  <bookViews>
    <workbookView xWindow="-120" yWindow="-120" windowWidth="24240" windowHeight="13740" xr2:uid="{648E854B-F4F1-482B-9D86-B96EE236CF33}"/>
  </bookViews>
  <sheets>
    <sheet name="Excel 365" sheetId="1" r:id="rId1"/>
    <sheet name="TCD" sheetId="2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E2" i="1" a="1"/>
  <c r="E2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<sst xmlns="http://schemas.openxmlformats.org/spreadsheetml/2006/main" count="12" uniqueCount="9">
  <si>
    <t>Joueur</t>
  </si>
  <si>
    <t>Pointage</t>
  </si>
  <si>
    <t>Maximum</t>
  </si>
  <si>
    <t>Minimum</t>
  </si>
  <si>
    <t>D2 : =TRIER(UNIQUE(Tableau1[Joueur]))</t>
  </si>
  <si>
    <t>E2 : =MAX.SI.ENS(Tableau1[Pointage];Tableau1[Joueur];D2#)</t>
  </si>
  <si>
    <t>F2 : =MIN.SI.ENS(Tableau1[Pointage];Tableau1[Joueur];D2#)</t>
  </si>
  <si>
    <t xml:space="preserve">Max. </t>
  </si>
  <si>
    <t xml:space="preserve">Min.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</si>
</sst>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A1CFC6B6-C299-46CA-8394-A65576207C2E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81.770898495372" createdVersion="6" refreshedVersion="6" minRefreshableVersion="3" recordCount="15" xr:uid="{661A046E-F41C-413F-99C7-B73261C21DEB}">
  <cacheSource type="worksheet">
    <worksheetSource name="Tableau2"/>
  </cacheSource>
  <cacheFields count="2">
    <cacheField name="Joueur" numFmtId="0">
      <sharedItems containsSemiMixedTypes="0" containsString="0" containsNumber="1" containsInteger="1" minValue="1" maxValue="9" count="4">
        <n v="1"/>
        <n v="2"/>
        <n v="4"/>
        <n v="9"/>
      </sharedItems>
    </cacheField>
    <cacheField name="Pointage" numFmtId="0">
      <sharedItems containsSemiMixedTypes="0" containsString="0" containsNumber="1" containsInteger="1" minValue="21" maxValue="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64"/>
  </r>
  <r>
    <x v="0"/>
    <n v="35"/>
  </r>
  <r>
    <x v="0"/>
    <n v="25"/>
  </r>
  <r>
    <x v="0"/>
    <n v="68"/>
  </r>
  <r>
    <x v="0"/>
    <n v="65"/>
  </r>
  <r>
    <x v="1"/>
    <n v="52"/>
  </r>
  <r>
    <x v="1"/>
    <n v="53"/>
  </r>
  <r>
    <x v="1"/>
    <n v="34"/>
  </r>
  <r>
    <x v="2"/>
    <n v="21"/>
  </r>
  <r>
    <x v="2"/>
    <n v="26"/>
  </r>
  <r>
    <x v="3"/>
    <n v="45"/>
  </r>
  <r>
    <x v="3"/>
    <n v="57"/>
  </r>
  <r>
    <x v="3"/>
    <n v="21"/>
  </r>
  <r>
    <x v="3"/>
    <n v="34"/>
  </r>
  <r>
    <x v="3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15F7734-F46E-4322-85DA-005F93CDBC58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>
  <location ref="D1:F5" firstHeaderRow="0" firstDataRow="1" firstDataCol="1"/>
  <pivotFields count="2"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Max. " fld="1" subtotal="max" baseField="0" baseItem="0"/>
    <dataField name="Min. " fld="1" subtotal="min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A6579A-6FF4-41AD-BFA4-BA1DB428B1EF}" name="Tableau1" displayName="Tableau1" ref="A1:B16" totalsRowShown="0">
  <autoFilter ref="A1:B16" xr:uid="{67EAF8BD-9A4A-4A08-AF13-423B3F84B7DB}">
    <filterColumn colId="0" hiddenButton="1"/>
    <filterColumn colId="1" hiddenButton="1"/>
  </autoFilter>
  <tableColumns count="2">
    <tableColumn id="1" xr3:uid="{9A9015CA-2FFB-4D13-B9DE-0EBB3C1C6F83}" name="Joueur"/>
    <tableColumn id="2" xr3:uid="{99E41A04-3161-4887-A7CA-6A2242AB2A4D}" name="Pointag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93FFF7-FFC6-43FF-8F4D-9BB07D369DC9}" name="Tableau2" displayName="Tableau2" ref="A1:B16" totalsRowShown="0">
  <autoFilter ref="A1:B16" xr:uid="{5B0D8805-A3B6-4ECB-A29A-7F9A7E0C53FC}">
    <filterColumn colId="0" hiddenButton="1"/>
    <filterColumn colId="1" hiddenButton="1"/>
  </autoFilter>
  <tableColumns count="2">
    <tableColumn id="1" xr3:uid="{C8271155-9AC7-4AAD-8A30-7423254A501A}" name="Joueur"/>
    <tableColumn id="2" xr3:uid="{521A42CC-243E-46DE-B807-F5BE8BCD8405}" name="Pointag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96D87-7250-4E91-B427-E01B2255B1C3}">
  <dimension ref="A1:H16"/>
  <sheetViews>
    <sheetView showGridLines="0" tabSelected="1" workbookViewId="0">
      <selection activeCell="G14" sqref="G14"/>
    </sheetView>
  </sheetViews>
  <sheetFormatPr baseColWidth="10" defaultRowHeight="12.75" x14ac:dyDescent="0.2"/>
  <cols>
    <col min="4" max="4" width="9.7109375" customWidth="1"/>
  </cols>
  <sheetData>
    <row r="1" spans="1:8" x14ac:dyDescent="0.2">
      <c r="A1" t="s">
        <v>0</v>
      </c>
      <c r="B1" t="s">
        <v>1</v>
      </c>
      <c r="D1" s="1" t="s">
        <v>0</v>
      </c>
      <c r="E1" s="1" t="s">
        <v>2</v>
      </c>
      <c r="F1" s="1" t="s">
        <v>3</v>
      </c>
    </row>
    <row r="2" spans="1:8" x14ac:dyDescent="0.2">
      <c r="A2">
        <v>1</v>
      </c>
      <c r="B2">
        <v>64</v>
      </c>
      <c r="D2" cm="1">
        <f t="array" ref="D2:D5">_xlfn._xlws.SORT(_xlfn.UNIQUE(Tableau1[Joueur]))</f>
        <v>1</v>
      </c>
      <c r="E2" cm="1">
        <f t="array" ref="E2:E5">_xlfn.MAXIFS(Tableau1[Pointage],Tableau1[Joueur],_xlfn.ANCHORARRAY(D2))</f>
        <v>68</v>
      </c>
      <c r="F2" cm="1">
        <f t="array" ref="F2:F5">_xlfn.MINIFS(Tableau1[Pointage],Tableau1[Joueur],_xlfn.ANCHORARRAY(D2))</f>
        <v>25</v>
      </c>
      <c r="H2" s="2" t="s">
        <v>4</v>
      </c>
    </row>
    <row r="3" spans="1:8" x14ac:dyDescent="0.2">
      <c r="A3">
        <v>1</v>
      </c>
      <c r="B3">
        <v>35</v>
      </c>
      <c r="D3">
        <v>2</v>
      </c>
      <c r="E3">
        <v>53</v>
      </c>
      <c r="F3">
        <v>34</v>
      </c>
      <c r="H3" s="2" t="s">
        <v>5</v>
      </c>
    </row>
    <row r="4" spans="1:8" x14ac:dyDescent="0.2">
      <c r="A4">
        <v>1</v>
      </c>
      <c r="B4">
        <v>25</v>
      </c>
      <c r="D4">
        <v>4</v>
      </c>
      <c r="E4">
        <v>26</v>
      </c>
      <c r="F4">
        <v>21</v>
      </c>
      <c r="H4" s="2" t="s">
        <v>6</v>
      </c>
    </row>
    <row r="5" spans="1:8" x14ac:dyDescent="0.2">
      <c r="A5">
        <v>1</v>
      </c>
      <c r="B5">
        <v>68</v>
      </c>
      <c r="D5">
        <v>9</v>
      </c>
      <c r="E5">
        <v>57</v>
      </c>
      <c r="F5">
        <v>21</v>
      </c>
    </row>
    <row r="6" spans="1:8" x14ac:dyDescent="0.2">
      <c r="A6">
        <v>1</v>
      </c>
      <c r="B6">
        <v>65</v>
      </c>
    </row>
    <row r="7" spans="1:8" x14ac:dyDescent="0.2">
      <c r="A7">
        <v>2</v>
      </c>
      <c r="B7">
        <v>52</v>
      </c>
    </row>
    <row r="8" spans="1:8" x14ac:dyDescent="0.2">
      <c r="A8">
        <v>2</v>
      </c>
      <c r="B8">
        <v>53</v>
      </c>
    </row>
    <row r="9" spans="1:8" x14ac:dyDescent="0.2">
      <c r="A9">
        <v>2</v>
      </c>
      <c r="B9">
        <v>34</v>
      </c>
    </row>
    <row r="10" spans="1:8" x14ac:dyDescent="0.2">
      <c r="A10">
        <v>4</v>
      </c>
      <c r="B10">
        <v>21</v>
      </c>
    </row>
    <row r="11" spans="1:8" x14ac:dyDescent="0.2">
      <c r="A11">
        <v>4</v>
      </c>
      <c r="B11">
        <v>26</v>
      </c>
    </row>
    <row r="12" spans="1:8" x14ac:dyDescent="0.2">
      <c r="A12">
        <v>9</v>
      </c>
      <c r="B12">
        <v>45</v>
      </c>
    </row>
    <row r="13" spans="1:8" x14ac:dyDescent="0.2">
      <c r="A13">
        <v>9</v>
      </c>
      <c r="B13">
        <v>57</v>
      </c>
    </row>
    <row r="14" spans="1:8" x14ac:dyDescent="0.2">
      <c r="A14">
        <v>9</v>
      </c>
      <c r="B14">
        <v>21</v>
      </c>
    </row>
    <row r="15" spans="1:8" x14ac:dyDescent="0.2">
      <c r="A15">
        <v>9</v>
      </c>
      <c r="B15">
        <v>34</v>
      </c>
    </row>
    <row r="16" spans="1:8" x14ac:dyDescent="0.2">
      <c r="A16">
        <v>9</v>
      </c>
      <c r="B16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BFD7-CD86-4493-88DF-8D6B94DCF040}">
  <dimension ref="A1:F16"/>
  <sheetViews>
    <sheetView showGridLines="0" workbookViewId="0">
      <selection activeCell="I13" sqref="I13"/>
    </sheetView>
  </sheetViews>
  <sheetFormatPr baseColWidth="10" defaultRowHeight="12.75" x14ac:dyDescent="0.2"/>
  <cols>
    <col min="4" max="4" width="2" bestFit="1" customWidth="1"/>
    <col min="5" max="6" width="6" bestFit="1" customWidth="1"/>
  </cols>
  <sheetData>
    <row r="1" spans="1:6" x14ac:dyDescent="0.2">
      <c r="A1" t="s">
        <v>0</v>
      </c>
      <c r="B1" t="s">
        <v>1</v>
      </c>
      <c r="E1" t="s">
        <v>7</v>
      </c>
      <c r="F1" t="s">
        <v>8</v>
      </c>
    </row>
    <row r="2" spans="1:6" x14ac:dyDescent="0.2">
      <c r="A2">
        <v>1</v>
      </c>
      <c r="B2">
        <v>64</v>
      </c>
      <c r="D2">
        <v>1</v>
      </c>
      <c r="E2" s="3">
        <v>68</v>
      </c>
      <c r="F2" s="3">
        <v>25</v>
      </c>
    </row>
    <row r="3" spans="1:6" x14ac:dyDescent="0.2">
      <c r="A3">
        <v>1</v>
      </c>
      <c r="B3">
        <v>35</v>
      </c>
      <c r="D3">
        <v>2</v>
      </c>
      <c r="E3" s="3">
        <v>53</v>
      </c>
      <c r="F3" s="3">
        <v>34</v>
      </c>
    </row>
    <row r="4" spans="1:6" x14ac:dyDescent="0.2">
      <c r="A4">
        <v>1</v>
      </c>
      <c r="B4">
        <v>25</v>
      </c>
      <c r="D4">
        <v>4</v>
      </c>
      <c r="E4" s="3">
        <v>26</v>
      </c>
      <c r="F4" s="3">
        <v>21</v>
      </c>
    </row>
    <row r="5" spans="1:6" x14ac:dyDescent="0.2">
      <c r="A5">
        <v>1</v>
      </c>
      <c r="B5">
        <v>68</v>
      </c>
      <c r="D5">
        <v>9</v>
      </c>
      <c r="E5" s="3">
        <v>57</v>
      </c>
      <c r="F5" s="3">
        <v>21</v>
      </c>
    </row>
    <row r="6" spans="1:6" x14ac:dyDescent="0.2">
      <c r="A6">
        <v>1</v>
      </c>
      <c r="B6">
        <v>65</v>
      </c>
    </row>
    <row r="7" spans="1:6" x14ac:dyDescent="0.2">
      <c r="A7">
        <v>2</v>
      </c>
      <c r="B7">
        <v>52</v>
      </c>
    </row>
    <row r="8" spans="1:6" x14ac:dyDescent="0.2">
      <c r="A8">
        <v>2</v>
      </c>
      <c r="B8">
        <v>53</v>
      </c>
    </row>
    <row r="9" spans="1:6" x14ac:dyDescent="0.2">
      <c r="A9">
        <v>2</v>
      </c>
      <c r="B9">
        <v>34</v>
      </c>
    </row>
    <row r="10" spans="1:6" x14ac:dyDescent="0.2">
      <c r="A10">
        <v>4</v>
      </c>
      <c r="B10">
        <v>21</v>
      </c>
    </row>
    <row r="11" spans="1:6" x14ac:dyDescent="0.2">
      <c r="A11">
        <v>4</v>
      </c>
      <c r="B11">
        <v>26</v>
      </c>
    </row>
    <row r="12" spans="1:6" x14ac:dyDescent="0.2">
      <c r="A12">
        <v>9</v>
      </c>
      <c r="B12">
        <v>45</v>
      </c>
    </row>
    <row r="13" spans="1:6" x14ac:dyDescent="0.2">
      <c r="A13">
        <v>9</v>
      </c>
      <c r="B13">
        <v>57</v>
      </c>
    </row>
    <row r="14" spans="1:6" x14ac:dyDescent="0.2">
      <c r="A14">
        <v>9</v>
      </c>
      <c r="B14">
        <v>21</v>
      </c>
    </row>
    <row r="15" spans="1:6" x14ac:dyDescent="0.2">
      <c r="A15">
        <v>9</v>
      </c>
      <c r="B15">
        <v>34</v>
      </c>
    </row>
    <row r="16" spans="1:6" x14ac:dyDescent="0.2">
      <c r="A16">
        <v>9</v>
      </c>
      <c r="B16">
        <v>21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Excel 365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2020-12-16T17:22:33Z</dcterms:created>
  <dcterms:modified xsi:type="dcterms:W3CDTF">2020-12-16T17:35:39Z</dcterms:modified>
</cp:coreProperties>
</file>