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83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/>
  </bookViews>
  <sheets>
    <sheet name="Données" sheetId="1" r:id="rId1"/>
    <sheet name="TCD" sheetId="4" r:id="rId2"/>
  </sheets>
  <calcPr calcId="162913"/>
  <pivotCaches>
    <pivotCache cacheId="19" r:id="rId3"/>
  </pivotCaches>
</workbook>
</file>

<file path=xl/calcChain.xml><?xml version="1.0" encoding="utf-8"?>
<calcChain xmlns="http://schemas.openxmlformats.org/spreadsheetml/2006/main">
  <c r="F4" i="4" l="1"/>
  <c r="F5" i="4"/>
  <c r="F6" i="4"/>
</calcChain>
</file>

<file path=xl/sharedStrings.xml><?xml version="1.0" encoding="utf-8"?>
<sst xmlns="http://schemas.openxmlformats.org/spreadsheetml/2006/main" count="107" uniqueCount="37">
  <si>
    <t>Date</t>
  </si>
  <si>
    <t>Couleur</t>
  </si>
  <si>
    <t>ACT</t>
  </si>
  <si>
    <t>Plandeproduction</t>
  </si>
  <si>
    <t>MELA-GRISPERLE-19-1</t>
  </si>
  <si>
    <t>5.796</t>
  </si>
  <si>
    <t>1.27481</t>
  </si>
  <si>
    <t>11.592</t>
  </si>
  <si>
    <t>10.0312</t>
  </si>
  <si>
    <t>5.02695</t>
  </si>
  <si>
    <t>5.407022</t>
  </si>
  <si>
    <t>MELA-ECORCE-19-1</t>
  </si>
  <si>
    <t>0.842624</t>
  </si>
  <si>
    <t>MELA-CHENECLAIR-19-1</t>
  </si>
  <si>
    <t>4.251023</t>
  </si>
  <si>
    <t>4.745076</t>
  </si>
  <si>
    <t>5.493774</t>
  </si>
  <si>
    <t>MELA-CHATAIGNE-19</t>
  </si>
  <si>
    <t>4.664864</t>
  </si>
  <si>
    <t>MELA-TANNAGEBLANC-19</t>
  </si>
  <si>
    <t>3.891252</t>
  </si>
  <si>
    <t>Qté</t>
  </si>
  <si>
    <t>Heure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</si>
  <si>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</si>
  <si>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</si>
  <si>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</si>
  <si>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</si>
  <si>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</si>
  <si>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</si>
  <si>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</si>
  <si>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</si>
  <si>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</si>
  <si>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</si>
  <si>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 xml:space="preserve">Qté </t>
  </si>
  <si>
    <t>Tps. de production</t>
  </si>
  <si>
    <t>Min.</t>
  </si>
  <si>
    <t>Max.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</si>
</sst>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hh:mm:ss;@"/>
    <numFmt numFmtId="168" formatCode="#,##0_ ;[Red]\-#,##0\ 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59999389629810485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165" fontId="0" fillId="0" borderId="0" xfId="0" applyNumberFormat="1"/>
    <xf numFmtId="14" fontId="0" fillId="0" borderId="0" xfId="0" applyNumberFormat="1"/>
    <xf numFmtId="0" fontId="0" fillId="0" borderId="0" xfId="0" pivotButton="1"/>
    <xf numFmtId="0" fontId="1" fillId="2" borderId="1" xfId="0" applyFont="1" applyFill="1" applyBorder="1"/>
    <xf numFmtId="168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65" formatCode="hh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44.390763425923" missingItemsLimit="0" createdVersion="6" refreshedVersion="6" minRefreshableVersion="3" recordCount="29">
  <cacheSource type="worksheet">
    <worksheetSource name="Tableau1"/>
  </cacheSource>
  <cacheFields count="14">
    <cacheField name="Colonne1" numFmtId="0">
      <sharedItems/>
    </cacheField>
    <cacheField name="Heure" numFmtId="165">
      <sharedItems containsSemiMixedTypes="0" containsNonDate="0" containsDate="1" containsString="0" minDate="1899-12-30T06:35:26" maxDate="1899-12-30T12:46:09"/>
    </cacheField>
    <cacheField name="Date" numFmtId="14">
      <sharedItems containsSemiMixedTypes="0" containsNonDate="0" containsDate="1" containsString="0" minDate="2017-01-02T00:00:00" maxDate="2017-01-05T00:00:00" count="3">
        <d v="2017-01-02T00:00:00"/>
        <d v="2017-01-03T00:00:00"/>
        <d v="2017-01-04T00:00:00"/>
      </sharedItems>
    </cacheField>
    <cacheField name="Colonne2" numFmtId="0">
      <sharedItems containsSemiMixedTypes="0" containsString="0" containsNumber="1" containsInteger="1" minValue="1" maxValue="2"/>
    </cacheField>
    <cacheField name="Colonne3" numFmtId="0">
      <sharedItems containsSemiMixedTypes="0" containsString="0" containsNumber="1" containsInteger="1" minValue="6612" maxValue="6632"/>
    </cacheField>
    <cacheField name="Colonne4" numFmtId="0">
      <sharedItems containsSemiMixedTypes="0" containsString="0" containsNumber="1" containsInteger="1" minValue="3" maxValue="24"/>
    </cacheField>
    <cacheField name="Colonne5" numFmtId="0">
      <sharedItems containsSemiMixedTypes="0" containsString="0" containsNumber="1" containsInteger="1" minValue="1" maxValue="1"/>
    </cacheField>
    <cacheField name="Couleur" numFmtId="0">
      <sharedItems containsBlank="1"/>
    </cacheField>
    <cacheField name="Colonne6" numFmtId="0">
      <sharedItems containsString="0" containsBlank="1" containsNumber="1" containsInteger="1" minValue="0" maxValue="2"/>
    </cacheField>
    <cacheField name="Colonne7" numFmtId="0">
      <sharedItems containsBlank="1"/>
    </cacheField>
    <cacheField name="Colonne8" numFmtId="0">
      <sharedItems containsBlank="1"/>
    </cacheField>
    <cacheField name="Qté" numFmtId="0">
      <sharedItems containsString="0" containsBlank="1" containsNumber="1" containsInteger="1" minValue="0" maxValue="20"/>
    </cacheField>
    <cacheField name="Colonne9" numFmtId="0">
      <sharedItems containsNonDate="0" containsString="0" containsBlank="1"/>
    </cacheField>
    <cacheField name="Colonne10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s v="ACT"/>
    <d v="1899-12-30T08:00:54"/>
    <x v="0"/>
    <n v="1"/>
    <n v="6612"/>
    <n v="17"/>
    <n v="1"/>
    <m/>
    <m/>
    <m/>
    <m/>
    <m/>
    <m/>
    <s v="Plandeproduction"/>
  </r>
  <r>
    <s v="ACT"/>
    <d v="1899-12-30T08:04:43"/>
    <x v="0"/>
    <n v="2"/>
    <n v="6612"/>
    <n v="17"/>
    <n v="1"/>
    <s v="MELA-GRISPERLE-19-1"/>
    <n v="1"/>
    <s v="5.796"/>
    <s v="1.27481"/>
    <n v="8"/>
    <m/>
    <s v="Plandeproduction"/>
  </r>
  <r>
    <s v="ACT"/>
    <d v="1899-12-30T08:13:27"/>
    <x v="0"/>
    <n v="1"/>
    <n v="6612"/>
    <n v="15"/>
    <n v="1"/>
    <m/>
    <m/>
    <m/>
    <m/>
    <m/>
    <m/>
    <s v="Plandeproduction"/>
  </r>
  <r>
    <s v="ACT"/>
    <d v="1899-12-30T08:17:01"/>
    <x v="0"/>
    <n v="2"/>
    <n v="6612"/>
    <n v="15"/>
    <n v="1"/>
    <s v="MELA-GRISPERLE-19-1"/>
    <n v="2"/>
    <s v="11.592"/>
    <s v="10.0312"/>
    <n v="12"/>
    <m/>
    <s v="Plandeproduction"/>
  </r>
  <r>
    <s v="ACT"/>
    <d v="1899-12-30T08:17:01"/>
    <x v="0"/>
    <n v="1"/>
    <n v="6612"/>
    <n v="16"/>
    <n v="1"/>
    <m/>
    <m/>
    <m/>
    <m/>
    <m/>
    <m/>
    <s v="Plandeproduction"/>
  </r>
  <r>
    <s v="ACT"/>
    <d v="1899-12-30T08:20:12"/>
    <x v="0"/>
    <n v="2"/>
    <n v="6612"/>
    <n v="16"/>
    <n v="1"/>
    <s v="MELA-GRISPERLE-19-1"/>
    <n v="1"/>
    <s v="5.796"/>
    <s v="5.02695"/>
    <n v="7"/>
    <m/>
    <s v="Plandeproduction"/>
  </r>
  <r>
    <s v="ACT"/>
    <d v="1899-12-30T08:20:12"/>
    <x v="0"/>
    <n v="1"/>
    <n v="6612"/>
    <n v="14"/>
    <n v="1"/>
    <m/>
    <m/>
    <m/>
    <m/>
    <m/>
    <m/>
    <s v="Plandeproduction"/>
  </r>
  <r>
    <s v="ACT"/>
    <d v="1899-12-30T08:26:25"/>
    <x v="0"/>
    <n v="2"/>
    <n v="6612"/>
    <n v="14"/>
    <n v="1"/>
    <s v="MELA-GRISPERLE-19-1"/>
    <n v="1"/>
    <s v="5.796"/>
    <s v="5.407022"/>
    <n v="18"/>
    <m/>
    <s v="Plandeproduction"/>
  </r>
  <r>
    <s v="ACT"/>
    <d v="1899-12-30T08:47:02"/>
    <x v="0"/>
    <n v="1"/>
    <n v="6612"/>
    <n v="19"/>
    <n v="1"/>
    <m/>
    <m/>
    <m/>
    <m/>
    <m/>
    <m/>
    <s v="Plandeproduction"/>
  </r>
  <r>
    <s v="ACT"/>
    <d v="1899-12-30T08:47:53"/>
    <x v="0"/>
    <n v="2"/>
    <n v="6612"/>
    <n v="19"/>
    <n v="1"/>
    <s v="MELA-ECORCE-19-1"/>
    <n v="1"/>
    <s v="5.796"/>
    <s v="0.842624"/>
    <n v="2"/>
    <m/>
    <s v="Plandeproduction"/>
  </r>
  <r>
    <s v="ACT"/>
    <d v="1899-12-30T08:47:53"/>
    <x v="0"/>
    <n v="1"/>
    <n v="6612"/>
    <n v="18"/>
    <n v="1"/>
    <m/>
    <m/>
    <m/>
    <m/>
    <m/>
    <m/>
    <s v="Plandeproduction"/>
  </r>
  <r>
    <s v="ACT"/>
    <d v="1899-12-30T08:49:48"/>
    <x v="0"/>
    <n v="2"/>
    <n v="6612"/>
    <n v="18"/>
    <n v="1"/>
    <m/>
    <n v="0"/>
    <m/>
    <m/>
    <n v="0"/>
    <m/>
    <s v="Plandeproduction"/>
  </r>
  <r>
    <s v="ACT"/>
    <d v="1899-12-30T08:49:58"/>
    <x v="0"/>
    <n v="1"/>
    <n v="6612"/>
    <n v="18"/>
    <n v="1"/>
    <m/>
    <m/>
    <m/>
    <m/>
    <m/>
    <m/>
    <s v="Plandeproduction"/>
  </r>
  <r>
    <s v="ACT"/>
    <d v="1899-12-30T08:53:00"/>
    <x v="0"/>
    <n v="2"/>
    <n v="6612"/>
    <n v="18"/>
    <n v="1"/>
    <m/>
    <n v="0"/>
    <m/>
    <m/>
    <n v="0"/>
    <m/>
    <s v="Plandeproduction"/>
  </r>
  <r>
    <s v="ACT"/>
    <d v="1899-12-30T08:53:04"/>
    <x v="0"/>
    <n v="1"/>
    <n v="6612"/>
    <n v="18"/>
    <n v="1"/>
    <m/>
    <m/>
    <m/>
    <m/>
    <m/>
    <m/>
    <s v="Plandeproduction"/>
  </r>
  <r>
    <s v="ACT"/>
    <d v="1899-12-30T06:35:26"/>
    <x v="1"/>
    <n v="2"/>
    <n v="6632"/>
    <n v="3"/>
    <n v="1"/>
    <s v="MELA-CHENECLAIR-19-1"/>
    <n v="1"/>
    <s v="5.796"/>
    <s v="4.251023"/>
    <n v="20"/>
    <m/>
    <s v="Plandeproduction"/>
  </r>
  <r>
    <s v="ACT"/>
    <d v="1899-12-30T07:21:20"/>
    <x v="1"/>
    <n v="1"/>
    <n v="6632"/>
    <n v="24"/>
    <n v="1"/>
    <m/>
    <m/>
    <m/>
    <m/>
    <m/>
    <m/>
    <s v="Plandeproduction"/>
  </r>
  <r>
    <s v="ACT"/>
    <d v="1899-12-30T07:23:30"/>
    <x v="1"/>
    <n v="2"/>
    <n v="6632"/>
    <n v="24"/>
    <n v="1"/>
    <s v="MELA-ECORCE-19-1"/>
    <n v="1"/>
    <s v="5.796"/>
    <s v="4.745076"/>
    <n v="14"/>
    <m/>
    <s v="Plandeproduction"/>
  </r>
  <r>
    <s v="ACT"/>
    <d v="1899-12-30T07:24:08"/>
    <x v="1"/>
    <n v="1"/>
    <n v="6632"/>
    <n v="22"/>
    <n v="1"/>
    <m/>
    <m/>
    <m/>
    <m/>
    <m/>
    <m/>
    <s v="Plandeproduction"/>
  </r>
  <r>
    <s v="ACT"/>
    <d v="1899-12-30T07:28:51"/>
    <x v="1"/>
    <n v="2"/>
    <n v="6632"/>
    <n v="22"/>
    <n v="1"/>
    <s v="MELA-ECORCE-19-1"/>
    <n v="1"/>
    <s v="5.796"/>
    <s v="5.493774"/>
    <n v="12"/>
    <m/>
    <s v="Plandeproduction"/>
  </r>
  <r>
    <s v="ACT"/>
    <d v="1899-12-30T07:28:51"/>
    <x v="1"/>
    <n v="1"/>
    <n v="6632"/>
    <n v="21"/>
    <n v="1"/>
    <m/>
    <m/>
    <m/>
    <m/>
    <m/>
    <m/>
    <s v="Plandeproduction"/>
  </r>
  <r>
    <s v="ACT"/>
    <d v="1899-12-30T12:35:42"/>
    <x v="2"/>
    <n v="2"/>
    <n v="6625"/>
    <n v="17"/>
    <n v="1"/>
    <s v="MELA-CHATAIGNE-19"/>
    <n v="1"/>
    <s v="5.796"/>
    <s v="4.664864"/>
    <n v="10"/>
    <m/>
    <s v="Plandeproduction"/>
  </r>
  <r>
    <s v="ACT"/>
    <d v="1899-12-30T12:35:42"/>
    <x v="2"/>
    <n v="1"/>
    <n v="6625"/>
    <n v="8"/>
    <n v="1"/>
    <m/>
    <m/>
    <m/>
    <m/>
    <m/>
    <m/>
    <s v="Plandeproduction"/>
  </r>
  <r>
    <s v="ACT"/>
    <d v="1899-12-30T12:36:38"/>
    <x v="2"/>
    <n v="2"/>
    <n v="6625"/>
    <n v="8"/>
    <n v="1"/>
    <m/>
    <n v="0"/>
    <m/>
    <m/>
    <n v="0"/>
    <m/>
    <s v="Plandeproduction"/>
  </r>
  <r>
    <s v="ACT"/>
    <d v="1899-12-30T12:36:39"/>
    <x v="2"/>
    <n v="1"/>
    <n v="6625"/>
    <n v="8"/>
    <n v="1"/>
    <m/>
    <m/>
    <m/>
    <m/>
    <m/>
    <m/>
    <s v="Plandeproduction"/>
  </r>
  <r>
    <s v="ACT"/>
    <d v="1899-12-30T12:41:37"/>
    <x v="2"/>
    <n v="2"/>
    <n v="6625"/>
    <n v="8"/>
    <n v="1"/>
    <s v="MELA-TANNAGEBLANC-19"/>
    <n v="1"/>
    <s v="5.796"/>
    <s v="3.891252"/>
    <n v="6"/>
    <m/>
    <s v="Plandeproduction"/>
  </r>
  <r>
    <s v="ACT"/>
    <d v="1899-12-30T12:41:37"/>
    <x v="2"/>
    <n v="1"/>
    <n v="6625"/>
    <n v="7"/>
    <n v="1"/>
    <m/>
    <m/>
    <m/>
    <m/>
    <m/>
    <m/>
    <s v="Plandeproduction"/>
  </r>
  <r>
    <s v="ACT"/>
    <d v="1899-12-30T12:46:01"/>
    <x v="2"/>
    <n v="2"/>
    <n v="6625"/>
    <n v="7"/>
    <n v="1"/>
    <m/>
    <n v="0"/>
    <m/>
    <m/>
    <n v="0"/>
    <m/>
    <s v="Plandeproduction"/>
  </r>
  <r>
    <s v="ACT"/>
    <d v="1899-12-30T12:46:09"/>
    <x v="2"/>
    <n v="1"/>
    <n v="6625"/>
    <n v="7"/>
    <n v="1"/>
    <m/>
    <m/>
    <m/>
    <m/>
    <m/>
    <m/>
    <s v="Plandeproducti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B3:E6" firstHeaderRow="0" firstDataRow="1" firstDataCol="1"/>
  <pivotFields count="14">
    <pivotField compact="0" outline="0" subtotalTop="0" showAll="0"/>
    <pivotField dataField="1" compact="0" numFmtId="165" outline="0" subtotalTop="0" showAll="0"/>
    <pivotField axis="axisRow" compact="0" numFmtId="14" outline="0" subtotalTop="0" showAll="0">
      <items count="4">
        <item x="0"/>
        <item x="1"/>
        <item x="2"/>
        <item t="default"/>
      </items>
    </pivotField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dataField="1" compact="0" outline="0" subtotalTop="0" showAll="0"/>
    <pivotField compact="0" outline="0" subtotalTop="0" showAll="0"/>
    <pivotField compact="0" outline="0" subtotalTop="0" showAll="0"/>
  </pivotFields>
  <rowFields count="1">
    <field x="2"/>
  </rowFields>
  <rowItems count="3">
    <i>
      <x/>
    </i>
    <i>
      <x v="1"/>
    </i>
    <i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Min." fld="1" subtotal="min" baseField="2" baseItem="0" numFmtId="165"/>
    <dataField name="Max." fld="1" subtotal="max" baseField="2" baseItem="0" numFmtId="165"/>
    <dataField name="Qté " fld="11" baseField="2" baseItem="1" numFmtId="168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O31" totalsRowShown="0">
  <autoFilter ref="B2:O31"/>
  <tableColumns count="14">
    <tableColumn id="1" name="Colonne1"/>
    <tableColumn id="2" name="Heure" dataDxfId="1"/>
    <tableColumn id="3" name="Date" dataDxfId="0"/>
    <tableColumn id="4" name="Colonne2"/>
    <tableColumn id="5" name="Colonne3"/>
    <tableColumn id="6" name="Colonne4"/>
    <tableColumn id="7" name="Colonne5"/>
    <tableColumn id="8" name="Couleur"/>
    <tableColumn id="9" name="Colonne6"/>
    <tableColumn id="10" name="Colonne7"/>
    <tableColumn id="11" name="Colonne8"/>
    <tableColumn id="12" name="Qté"/>
    <tableColumn id="13" name="Colonne9"/>
    <tableColumn id="14" name="Colonne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31"/>
  <sheetViews>
    <sheetView showGridLines="0" tabSelected="1" workbookViewId="0">
      <selection activeCell="G16" sqref="G16"/>
    </sheetView>
  </sheetViews>
  <sheetFormatPr baseColWidth="10" defaultRowHeight="15" x14ac:dyDescent="0.25"/>
  <cols>
    <col min="2" max="2" width="11.5703125" customWidth="1"/>
    <col min="5" max="8" width="11.5703125" customWidth="1"/>
    <col min="9" max="9" width="26.28515625" customWidth="1"/>
    <col min="10" max="12" width="11.5703125" customWidth="1"/>
    <col min="14" max="14" width="11.5703125" customWidth="1"/>
    <col min="15" max="15" width="22.42578125" customWidth="1"/>
  </cols>
  <sheetData>
    <row r="2" spans="2:15" x14ac:dyDescent="0.25">
      <c r="B2" s="1" t="s">
        <v>23</v>
      </c>
      <c r="C2" s="1" t="s">
        <v>22</v>
      </c>
      <c r="D2" s="1" t="s">
        <v>0</v>
      </c>
      <c r="E2" s="1" t="s">
        <v>24</v>
      </c>
      <c r="F2" s="1" t="s">
        <v>25</v>
      </c>
      <c r="G2" s="1" t="s">
        <v>26</v>
      </c>
      <c r="H2" s="1" t="s">
        <v>27</v>
      </c>
      <c r="I2" s="1" t="s">
        <v>1</v>
      </c>
      <c r="J2" s="1" t="s">
        <v>28</v>
      </c>
      <c r="K2" s="1" t="s">
        <v>29</v>
      </c>
      <c r="L2" s="1" t="s">
        <v>30</v>
      </c>
      <c r="M2" s="1" t="s">
        <v>21</v>
      </c>
      <c r="N2" s="1" t="s">
        <v>31</v>
      </c>
      <c r="O2" s="1" t="s">
        <v>32</v>
      </c>
    </row>
    <row r="3" spans="2:15" x14ac:dyDescent="0.25">
      <c r="B3" s="1" t="s">
        <v>2</v>
      </c>
      <c r="C3" s="2">
        <v>0.33395833333333336</v>
      </c>
      <c r="D3" s="3">
        <v>42737</v>
      </c>
      <c r="E3" s="1">
        <v>1</v>
      </c>
      <c r="F3" s="1">
        <v>6612</v>
      </c>
      <c r="G3" s="1">
        <v>17</v>
      </c>
      <c r="H3" s="1">
        <v>1</v>
      </c>
      <c r="I3" s="1"/>
      <c r="J3" s="1"/>
      <c r="K3" s="1"/>
      <c r="L3" s="1"/>
      <c r="M3" s="1"/>
      <c r="N3" s="1"/>
      <c r="O3" s="1" t="s">
        <v>3</v>
      </c>
    </row>
    <row r="4" spans="2:15" x14ac:dyDescent="0.25">
      <c r="B4" s="1" t="s">
        <v>2</v>
      </c>
      <c r="C4" s="2">
        <v>0.33660879629629631</v>
      </c>
      <c r="D4" s="3">
        <v>42737</v>
      </c>
      <c r="E4" s="1">
        <v>2</v>
      </c>
      <c r="F4" s="1">
        <v>6612</v>
      </c>
      <c r="G4" s="1">
        <v>17</v>
      </c>
      <c r="H4" s="1">
        <v>1</v>
      </c>
      <c r="I4" s="1" t="s">
        <v>4</v>
      </c>
      <c r="J4" s="1">
        <v>1</v>
      </c>
      <c r="K4" s="1" t="s">
        <v>5</v>
      </c>
      <c r="L4" s="1" t="s">
        <v>6</v>
      </c>
      <c r="M4" s="1">
        <v>8</v>
      </c>
      <c r="N4" s="1"/>
      <c r="O4" s="1" t="s">
        <v>3</v>
      </c>
    </row>
    <row r="5" spans="2:15" x14ac:dyDescent="0.25">
      <c r="B5" s="1" t="s">
        <v>2</v>
      </c>
      <c r="C5" s="2">
        <v>0.34267361111111111</v>
      </c>
      <c r="D5" s="3">
        <v>42737</v>
      </c>
      <c r="E5" s="1">
        <v>1</v>
      </c>
      <c r="F5" s="1">
        <v>6612</v>
      </c>
      <c r="G5" s="1">
        <v>15</v>
      </c>
      <c r="H5" s="1">
        <v>1</v>
      </c>
      <c r="I5" s="1"/>
      <c r="J5" s="1"/>
      <c r="K5" s="1"/>
      <c r="L5" s="1"/>
      <c r="M5" s="1"/>
      <c r="N5" s="1"/>
      <c r="O5" s="1" t="s">
        <v>3</v>
      </c>
    </row>
    <row r="6" spans="2:15" x14ac:dyDescent="0.25">
      <c r="B6" s="1" t="s">
        <v>2</v>
      </c>
      <c r="C6" s="2">
        <v>0.34515046296296298</v>
      </c>
      <c r="D6" s="3">
        <v>42737</v>
      </c>
      <c r="E6" s="1">
        <v>2</v>
      </c>
      <c r="F6" s="1">
        <v>6612</v>
      </c>
      <c r="G6" s="1">
        <v>15</v>
      </c>
      <c r="H6" s="1">
        <v>1</v>
      </c>
      <c r="I6" s="1" t="s">
        <v>4</v>
      </c>
      <c r="J6" s="1">
        <v>2</v>
      </c>
      <c r="K6" s="1" t="s">
        <v>7</v>
      </c>
      <c r="L6" s="1" t="s">
        <v>8</v>
      </c>
      <c r="M6" s="1">
        <v>12</v>
      </c>
      <c r="N6" s="1"/>
      <c r="O6" s="1" t="s">
        <v>3</v>
      </c>
    </row>
    <row r="7" spans="2:15" x14ac:dyDescent="0.25">
      <c r="B7" s="1" t="s">
        <v>2</v>
      </c>
      <c r="C7" s="2">
        <v>0.34515046296296298</v>
      </c>
      <c r="D7" s="3">
        <v>42737</v>
      </c>
      <c r="E7" s="1">
        <v>1</v>
      </c>
      <c r="F7" s="1">
        <v>6612</v>
      </c>
      <c r="G7" s="1">
        <v>16</v>
      </c>
      <c r="H7" s="1">
        <v>1</v>
      </c>
      <c r="I7" s="1"/>
      <c r="J7" s="1"/>
      <c r="K7" s="1"/>
      <c r="L7" s="1"/>
      <c r="M7" s="1"/>
      <c r="N7" s="1"/>
      <c r="O7" s="1" t="s">
        <v>3</v>
      </c>
    </row>
    <row r="8" spans="2:15" x14ac:dyDescent="0.25">
      <c r="B8" s="1" t="s">
        <v>2</v>
      </c>
      <c r="C8" s="2">
        <v>0.34736111111111106</v>
      </c>
      <c r="D8" s="3">
        <v>42737</v>
      </c>
      <c r="E8" s="1">
        <v>2</v>
      </c>
      <c r="F8" s="1">
        <v>6612</v>
      </c>
      <c r="G8" s="1">
        <v>16</v>
      </c>
      <c r="H8" s="1">
        <v>1</v>
      </c>
      <c r="I8" s="1" t="s">
        <v>4</v>
      </c>
      <c r="J8" s="1">
        <v>1</v>
      </c>
      <c r="K8" s="1" t="s">
        <v>5</v>
      </c>
      <c r="L8" s="1" t="s">
        <v>9</v>
      </c>
      <c r="M8" s="1">
        <v>7</v>
      </c>
      <c r="N8" s="1"/>
      <c r="O8" s="1" t="s">
        <v>3</v>
      </c>
    </row>
    <row r="9" spans="2:15" x14ac:dyDescent="0.25">
      <c r="B9" s="1" t="s">
        <v>2</v>
      </c>
      <c r="C9" s="2">
        <v>0.34736111111111106</v>
      </c>
      <c r="D9" s="3">
        <v>42737</v>
      </c>
      <c r="E9" s="1">
        <v>1</v>
      </c>
      <c r="F9" s="1">
        <v>6612</v>
      </c>
      <c r="G9" s="1">
        <v>14</v>
      </c>
      <c r="H9" s="1">
        <v>1</v>
      </c>
      <c r="I9" s="1"/>
      <c r="J9" s="1"/>
      <c r="K9" s="1"/>
      <c r="L9" s="1"/>
      <c r="M9" s="1"/>
      <c r="N9" s="1"/>
      <c r="O9" s="1" t="s">
        <v>3</v>
      </c>
    </row>
    <row r="10" spans="2:15" x14ac:dyDescent="0.25">
      <c r="B10" s="1" t="s">
        <v>2</v>
      </c>
      <c r="C10" s="2">
        <v>0.35167824074074078</v>
      </c>
      <c r="D10" s="3">
        <v>42737</v>
      </c>
      <c r="E10" s="1">
        <v>2</v>
      </c>
      <c r="F10" s="1">
        <v>6612</v>
      </c>
      <c r="G10" s="1">
        <v>14</v>
      </c>
      <c r="H10" s="1">
        <v>1</v>
      </c>
      <c r="I10" s="1" t="s">
        <v>4</v>
      </c>
      <c r="J10" s="1">
        <v>1</v>
      </c>
      <c r="K10" s="1" t="s">
        <v>5</v>
      </c>
      <c r="L10" s="1" t="s">
        <v>10</v>
      </c>
      <c r="M10" s="1">
        <v>18</v>
      </c>
      <c r="N10" s="1"/>
      <c r="O10" s="1" t="s">
        <v>3</v>
      </c>
    </row>
    <row r="11" spans="2:15" x14ac:dyDescent="0.25">
      <c r="B11" s="1" t="s">
        <v>2</v>
      </c>
      <c r="C11" s="2">
        <v>0.36599537037037039</v>
      </c>
      <c r="D11" s="3">
        <v>42737</v>
      </c>
      <c r="E11" s="1">
        <v>1</v>
      </c>
      <c r="F11" s="1">
        <v>6612</v>
      </c>
      <c r="G11" s="1">
        <v>19</v>
      </c>
      <c r="H11" s="1">
        <v>1</v>
      </c>
      <c r="I11" s="1"/>
      <c r="J11" s="1"/>
      <c r="K11" s="1"/>
      <c r="L11" s="1"/>
      <c r="M11" s="1"/>
      <c r="N11" s="1"/>
      <c r="O11" s="1" t="s">
        <v>3</v>
      </c>
    </row>
    <row r="12" spans="2:15" x14ac:dyDescent="0.25">
      <c r="B12" s="1" t="s">
        <v>2</v>
      </c>
      <c r="C12" s="2">
        <v>0.36658564814814815</v>
      </c>
      <c r="D12" s="3">
        <v>42737</v>
      </c>
      <c r="E12" s="1">
        <v>2</v>
      </c>
      <c r="F12" s="1">
        <v>6612</v>
      </c>
      <c r="G12" s="1">
        <v>19</v>
      </c>
      <c r="H12" s="1">
        <v>1</v>
      </c>
      <c r="I12" s="1" t="s">
        <v>11</v>
      </c>
      <c r="J12" s="1">
        <v>1</v>
      </c>
      <c r="K12" s="1" t="s">
        <v>5</v>
      </c>
      <c r="L12" s="1" t="s">
        <v>12</v>
      </c>
      <c r="M12" s="1">
        <v>2</v>
      </c>
      <c r="N12" s="1"/>
      <c r="O12" s="1" t="s">
        <v>3</v>
      </c>
    </row>
    <row r="13" spans="2:15" x14ac:dyDescent="0.25">
      <c r="B13" s="1" t="s">
        <v>2</v>
      </c>
      <c r="C13" s="2">
        <v>0.36658564814814815</v>
      </c>
      <c r="D13" s="3">
        <v>42737</v>
      </c>
      <c r="E13" s="1">
        <v>1</v>
      </c>
      <c r="F13" s="1">
        <v>6612</v>
      </c>
      <c r="G13" s="1">
        <v>18</v>
      </c>
      <c r="H13" s="1">
        <v>1</v>
      </c>
      <c r="I13" s="1"/>
      <c r="J13" s="1"/>
      <c r="K13" s="1"/>
      <c r="L13" s="1"/>
      <c r="M13" s="1"/>
      <c r="N13" s="1"/>
      <c r="O13" s="1" t="s">
        <v>3</v>
      </c>
    </row>
    <row r="14" spans="2:15" x14ac:dyDescent="0.25">
      <c r="B14" s="1" t="s">
        <v>2</v>
      </c>
      <c r="C14" s="2">
        <v>0.36791666666666667</v>
      </c>
      <c r="D14" s="3">
        <v>42737</v>
      </c>
      <c r="E14" s="1">
        <v>2</v>
      </c>
      <c r="F14" s="1">
        <v>6612</v>
      </c>
      <c r="G14" s="1">
        <v>18</v>
      </c>
      <c r="H14" s="1">
        <v>1</v>
      </c>
      <c r="I14" s="1"/>
      <c r="J14" s="1">
        <v>0</v>
      </c>
      <c r="K14" s="1"/>
      <c r="L14" s="1"/>
      <c r="M14" s="1">
        <v>0</v>
      </c>
      <c r="N14" s="1"/>
      <c r="O14" s="1" t="s">
        <v>3</v>
      </c>
    </row>
    <row r="15" spans="2:15" x14ac:dyDescent="0.25">
      <c r="B15" s="1" t="s">
        <v>2</v>
      </c>
      <c r="C15" s="2">
        <v>0.36803240740740745</v>
      </c>
      <c r="D15" s="3">
        <v>42737</v>
      </c>
      <c r="E15" s="1">
        <v>1</v>
      </c>
      <c r="F15" s="1">
        <v>6612</v>
      </c>
      <c r="G15" s="1">
        <v>18</v>
      </c>
      <c r="H15" s="1">
        <v>1</v>
      </c>
      <c r="I15" s="1"/>
      <c r="J15" s="1"/>
      <c r="K15" s="1"/>
      <c r="L15" s="1"/>
      <c r="M15" s="1"/>
      <c r="N15" s="1"/>
      <c r="O15" s="1" t="s">
        <v>3</v>
      </c>
    </row>
    <row r="16" spans="2:15" x14ac:dyDescent="0.25">
      <c r="B16" s="1" t="s">
        <v>2</v>
      </c>
      <c r="C16" s="2">
        <v>0.37013888888888885</v>
      </c>
      <c r="D16" s="3">
        <v>42737</v>
      </c>
      <c r="E16" s="1">
        <v>2</v>
      </c>
      <c r="F16" s="1">
        <v>6612</v>
      </c>
      <c r="G16" s="1">
        <v>18</v>
      </c>
      <c r="H16" s="1">
        <v>1</v>
      </c>
      <c r="I16" s="1"/>
      <c r="J16" s="1">
        <v>0</v>
      </c>
      <c r="K16" s="1"/>
      <c r="L16" s="1"/>
      <c r="M16" s="1">
        <v>0</v>
      </c>
      <c r="N16" s="1"/>
      <c r="O16" s="1" t="s">
        <v>3</v>
      </c>
    </row>
    <row r="17" spans="2:15" x14ac:dyDescent="0.25">
      <c r="B17" s="1" t="s">
        <v>2</v>
      </c>
      <c r="C17" s="2">
        <v>0.37018518518518517</v>
      </c>
      <c r="D17" s="3">
        <v>42737</v>
      </c>
      <c r="E17" s="1">
        <v>1</v>
      </c>
      <c r="F17" s="1">
        <v>6612</v>
      </c>
      <c r="G17" s="1">
        <v>18</v>
      </c>
      <c r="H17" s="1">
        <v>1</v>
      </c>
      <c r="I17" s="1"/>
      <c r="J17" s="1"/>
      <c r="K17" s="1"/>
      <c r="L17" s="1"/>
      <c r="M17" s="1"/>
      <c r="N17" s="1"/>
      <c r="O17" s="1" t="s">
        <v>3</v>
      </c>
    </row>
    <row r="18" spans="2:15" x14ac:dyDescent="0.25">
      <c r="B18" s="1" t="s">
        <v>2</v>
      </c>
      <c r="C18" s="2">
        <v>0.27460648148148148</v>
      </c>
      <c r="D18" s="3">
        <v>42738</v>
      </c>
      <c r="E18" s="1">
        <v>2</v>
      </c>
      <c r="F18" s="1">
        <v>6632</v>
      </c>
      <c r="G18" s="1">
        <v>3</v>
      </c>
      <c r="H18" s="1">
        <v>1</v>
      </c>
      <c r="I18" s="1" t="s">
        <v>13</v>
      </c>
      <c r="J18" s="1">
        <v>1</v>
      </c>
      <c r="K18" s="1" t="s">
        <v>5</v>
      </c>
      <c r="L18" s="1" t="s">
        <v>14</v>
      </c>
      <c r="M18" s="1">
        <v>20</v>
      </c>
      <c r="N18" s="1"/>
      <c r="O18" s="1" t="s">
        <v>3</v>
      </c>
    </row>
    <row r="19" spans="2:15" x14ac:dyDescent="0.25">
      <c r="B19" s="1" t="s">
        <v>2</v>
      </c>
      <c r="C19" s="2">
        <v>0.30648148148148147</v>
      </c>
      <c r="D19" s="3">
        <v>42738</v>
      </c>
      <c r="E19" s="1">
        <v>1</v>
      </c>
      <c r="F19" s="1">
        <v>6632</v>
      </c>
      <c r="G19" s="1">
        <v>24</v>
      </c>
      <c r="H19" s="1">
        <v>1</v>
      </c>
      <c r="I19" s="1"/>
      <c r="J19" s="1"/>
      <c r="K19" s="1"/>
      <c r="L19" s="1"/>
      <c r="M19" s="1"/>
      <c r="N19" s="1"/>
      <c r="O19" s="1" t="s">
        <v>3</v>
      </c>
    </row>
    <row r="20" spans="2:15" x14ac:dyDescent="0.25">
      <c r="B20" s="1" t="s">
        <v>2</v>
      </c>
      <c r="C20" s="2">
        <v>0.30798611111111113</v>
      </c>
      <c r="D20" s="3">
        <v>42738</v>
      </c>
      <c r="E20" s="1">
        <v>2</v>
      </c>
      <c r="F20" s="1">
        <v>6632</v>
      </c>
      <c r="G20" s="1">
        <v>24</v>
      </c>
      <c r="H20" s="1">
        <v>1</v>
      </c>
      <c r="I20" s="1" t="s">
        <v>11</v>
      </c>
      <c r="J20" s="1">
        <v>1</v>
      </c>
      <c r="K20" s="1" t="s">
        <v>5</v>
      </c>
      <c r="L20" s="1" t="s">
        <v>15</v>
      </c>
      <c r="M20" s="1">
        <v>14</v>
      </c>
      <c r="N20" s="1"/>
      <c r="O20" s="1" t="s">
        <v>3</v>
      </c>
    </row>
    <row r="21" spans="2:15" x14ac:dyDescent="0.25">
      <c r="B21" s="1" t="s">
        <v>2</v>
      </c>
      <c r="C21" s="2">
        <v>0.30842592592592594</v>
      </c>
      <c r="D21" s="3">
        <v>42738</v>
      </c>
      <c r="E21" s="1">
        <v>1</v>
      </c>
      <c r="F21" s="1">
        <v>6632</v>
      </c>
      <c r="G21" s="1">
        <v>22</v>
      </c>
      <c r="H21" s="1">
        <v>1</v>
      </c>
      <c r="I21" s="1"/>
      <c r="J21" s="1"/>
      <c r="K21" s="1"/>
      <c r="L21" s="1"/>
      <c r="M21" s="1"/>
      <c r="N21" s="1"/>
      <c r="O21" s="1" t="s">
        <v>3</v>
      </c>
    </row>
    <row r="22" spans="2:15" x14ac:dyDescent="0.25">
      <c r="B22" s="1" t="s">
        <v>2</v>
      </c>
      <c r="C22" s="2">
        <v>0.31170138888888888</v>
      </c>
      <c r="D22" s="3">
        <v>42738</v>
      </c>
      <c r="E22" s="1">
        <v>2</v>
      </c>
      <c r="F22" s="1">
        <v>6632</v>
      </c>
      <c r="G22" s="1">
        <v>22</v>
      </c>
      <c r="H22" s="1">
        <v>1</v>
      </c>
      <c r="I22" s="1" t="s">
        <v>11</v>
      </c>
      <c r="J22" s="1">
        <v>1</v>
      </c>
      <c r="K22" s="1" t="s">
        <v>5</v>
      </c>
      <c r="L22" s="1" t="s">
        <v>16</v>
      </c>
      <c r="M22" s="1">
        <v>12</v>
      </c>
      <c r="N22" s="1"/>
      <c r="O22" s="1" t="s">
        <v>3</v>
      </c>
    </row>
    <row r="23" spans="2:15" x14ac:dyDescent="0.25">
      <c r="B23" s="1" t="s">
        <v>2</v>
      </c>
      <c r="C23" s="2">
        <v>0.31170138888888888</v>
      </c>
      <c r="D23" s="3">
        <v>42738</v>
      </c>
      <c r="E23" s="1">
        <v>1</v>
      </c>
      <c r="F23" s="1">
        <v>6632</v>
      </c>
      <c r="G23" s="1">
        <v>21</v>
      </c>
      <c r="H23" s="1">
        <v>1</v>
      </c>
      <c r="I23" s="1"/>
      <c r="J23" s="1"/>
      <c r="K23" s="1"/>
      <c r="L23" s="1"/>
      <c r="M23" s="1"/>
      <c r="N23" s="1"/>
      <c r="O23" s="1" t="s">
        <v>3</v>
      </c>
    </row>
    <row r="24" spans="2:15" x14ac:dyDescent="0.25">
      <c r="B24" s="1" t="s">
        <v>2</v>
      </c>
      <c r="C24" s="2">
        <v>0.52479166666666666</v>
      </c>
      <c r="D24" s="3">
        <v>42739</v>
      </c>
      <c r="E24" s="1">
        <v>2</v>
      </c>
      <c r="F24" s="1">
        <v>6625</v>
      </c>
      <c r="G24" s="1">
        <v>17</v>
      </c>
      <c r="H24" s="1">
        <v>1</v>
      </c>
      <c r="I24" s="1" t="s">
        <v>17</v>
      </c>
      <c r="J24" s="1">
        <v>1</v>
      </c>
      <c r="K24" s="1" t="s">
        <v>5</v>
      </c>
      <c r="L24" s="1" t="s">
        <v>18</v>
      </c>
      <c r="M24" s="1">
        <v>10</v>
      </c>
      <c r="N24" s="1"/>
      <c r="O24" s="1" t="s">
        <v>3</v>
      </c>
    </row>
    <row r="25" spans="2:15" x14ac:dyDescent="0.25">
      <c r="B25" s="1" t="s">
        <v>2</v>
      </c>
      <c r="C25" s="2">
        <v>0.52479166666666666</v>
      </c>
      <c r="D25" s="3">
        <v>42739</v>
      </c>
      <c r="E25" s="1">
        <v>1</v>
      </c>
      <c r="F25" s="1">
        <v>6625</v>
      </c>
      <c r="G25" s="1">
        <v>8</v>
      </c>
      <c r="H25" s="1">
        <v>1</v>
      </c>
      <c r="I25" s="1"/>
      <c r="J25" s="1"/>
      <c r="K25" s="1"/>
      <c r="L25" s="1"/>
      <c r="M25" s="1"/>
      <c r="N25" s="1"/>
      <c r="O25" s="1" t="s">
        <v>3</v>
      </c>
    </row>
    <row r="26" spans="2:15" x14ac:dyDescent="0.25">
      <c r="B26" s="1" t="s">
        <v>2</v>
      </c>
      <c r="C26" s="2">
        <v>0.52543981481481483</v>
      </c>
      <c r="D26" s="3">
        <v>42739</v>
      </c>
      <c r="E26" s="1">
        <v>2</v>
      </c>
      <c r="F26" s="1">
        <v>6625</v>
      </c>
      <c r="G26" s="1">
        <v>8</v>
      </c>
      <c r="H26" s="1">
        <v>1</v>
      </c>
      <c r="I26" s="1"/>
      <c r="J26" s="1">
        <v>0</v>
      </c>
      <c r="K26" s="1"/>
      <c r="L26" s="1"/>
      <c r="M26" s="1">
        <v>0</v>
      </c>
      <c r="N26" s="1"/>
      <c r="O26" s="1" t="s">
        <v>3</v>
      </c>
    </row>
    <row r="27" spans="2:15" x14ac:dyDescent="0.25">
      <c r="B27" s="1" t="s">
        <v>2</v>
      </c>
      <c r="C27" s="2">
        <v>0.52545138888888887</v>
      </c>
      <c r="D27" s="3">
        <v>42739</v>
      </c>
      <c r="E27" s="1">
        <v>1</v>
      </c>
      <c r="F27" s="1">
        <v>6625</v>
      </c>
      <c r="G27" s="1">
        <v>8</v>
      </c>
      <c r="H27" s="1">
        <v>1</v>
      </c>
      <c r="I27" s="1"/>
      <c r="J27" s="1"/>
      <c r="K27" s="1"/>
      <c r="L27" s="1"/>
      <c r="M27" s="1"/>
      <c r="N27" s="1"/>
      <c r="O27" s="1" t="s">
        <v>3</v>
      </c>
    </row>
    <row r="28" spans="2:15" x14ac:dyDescent="0.25">
      <c r="B28" s="1" t="s">
        <v>2</v>
      </c>
      <c r="C28" s="2">
        <v>0.52890046296296289</v>
      </c>
      <c r="D28" s="3">
        <v>42739</v>
      </c>
      <c r="E28" s="1">
        <v>2</v>
      </c>
      <c r="F28" s="1">
        <v>6625</v>
      </c>
      <c r="G28" s="1">
        <v>8</v>
      </c>
      <c r="H28" s="1">
        <v>1</v>
      </c>
      <c r="I28" s="1" t="s">
        <v>19</v>
      </c>
      <c r="J28" s="1">
        <v>1</v>
      </c>
      <c r="K28" s="1" t="s">
        <v>5</v>
      </c>
      <c r="L28" s="1" t="s">
        <v>20</v>
      </c>
      <c r="M28" s="1">
        <v>6</v>
      </c>
      <c r="N28" s="1"/>
      <c r="O28" s="1" t="s">
        <v>3</v>
      </c>
    </row>
    <row r="29" spans="2:15" x14ac:dyDescent="0.25">
      <c r="B29" s="1" t="s">
        <v>2</v>
      </c>
      <c r="C29" s="2">
        <v>0.52890046296296289</v>
      </c>
      <c r="D29" s="3">
        <v>42739</v>
      </c>
      <c r="E29" s="1">
        <v>1</v>
      </c>
      <c r="F29" s="1">
        <v>6625</v>
      </c>
      <c r="G29" s="1">
        <v>7</v>
      </c>
      <c r="H29" s="1">
        <v>1</v>
      </c>
      <c r="I29" s="1"/>
      <c r="J29" s="1"/>
      <c r="K29" s="1"/>
      <c r="L29" s="1"/>
      <c r="M29" s="1"/>
      <c r="N29" s="1"/>
      <c r="O29" s="1" t="s">
        <v>3</v>
      </c>
    </row>
    <row r="30" spans="2:15" x14ac:dyDescent="0.25">
      <c r="B30" s="1" t="s">
        <v>2</v>
      </c>
      <c r="C30" s="2">
        <v>0.53195601851851848</v>
      </c>
      <c r="D30" s="3">
        <v>42739</v>
      </c>
      <c r="E30" s="1">
        <v>2</v>
      </c>
      <c r="F30" s="1">
        <v>6625</v>
      </c>
      <c r="G30" s="1">
        <v>7</v>
      </c>
      <c r="H30" s="1">
        <v>1</v>
      </c>
      <c r="I30" s="1"/>
      <c r="J30" s="1">
        <v>0</v>
      </c>
      <c r="K30" s="1"/>
      <c r="L30" s="1"/>
      <c r="M30" s="1">
        <v>0</v>
      </c>
      <c r="N30" s="1"/>
      <c r="O30" s="1" t="s">
        <v>3</v>
      </c>
    </row>
    <row r="31" spans="2:15" x14ac:dyDescent="0.25">
      <c r="B31" s="1" t="s">
        <v>2</v>
      </c>
      <c r="C31" s="2">
        <v>0.53204861111111112</v>
      </c>
      <c r="D31" s="3">
        <v>42739</v>
      </c>
      <c r="E31" s="1">
        <v>1</v>
      </c>
      <c r="F31" s="1">
        <v>6625</v>
      </c>
      <c r="G31" s="1">
        <v>7</v>
      </c>
      <c r="H31" s="1">
        <v>1</v>
      </c>
      <c r="I31" s="1"/>
      <c r="J31" s="1"/>
      <c r="K31" s="1"/>
      <c r="L31" s="1"/>
      <c r="M31" s="1"/>
      <c r="N31" s="1"/>
      <c r="O31" s="1" t="s">
        <v>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F6"/>
  <sheetViews>
    <sheetView showGridLines="0" workbookViewId="0">
      <selection activeCell="I6" sqref="I6"/>
    </sheetView>
  </sheetViews>
  <sheetFormatPr baseColWidth="10" defaultRowHeight="15" x14ac:dyDescent="0.25"/>
  <cols>
    <col min="2" max="5" width="10.7109375" customWidth="1"/>
    <col min="6" max="6" width="17.7109375" customWidth="1"/>
  </cols>
  <sheetData>
    <row r="3" spans="2:6" x14ac:dyDescent="0.25">
      <c r="B3" s="4" t="s">
        <v>0</v>
      </c>
      <c r="C3" s="1" t="s">
        <v>35</v>
      </c>
      <c r="D3" s="1" t="s">
        <v>36</v>
      </c>
      <c r="E3" s="1" t="s">
        <v>33</v>
      </c>
      <c r="F3" s="5" t="s">
        <v>34</v>
      </c>
    </row>
    <row r="4" spans="2:6" x14ac:dyDescent="0.25">
      <c r="B4" s="3">
        <v>42737</v>
      </c>
      <c r="C4" s="2">
        <v>0.33395833333333336</v>
      </c>
      <c r="D4" s="2">
        <v>0.37018518518518517</v>
      </c>
      <c r="E4" s="6">
        <v>47</v>
      </c>
      <c r="F4" s="2">
        <f t="shared" ref="F4:F6" si="0">D4-C4</f>
        <v>3.6226851851851816E-2</v>
      </c>
    </row>
    <row r="5" spans="2:6" x14ac:dyDescent="0.25">
      <c r="B5" s="3">
        <v>42738</v>
      </c>
      <c r="C5" s="2">
        <v>0.27460648148148148</v>
      </c>
      <c r="D5" s="2">
        <v>0.31170138888888888</v>
      </c>
      <c r="E5" s="6">
        <v>46</v>
      </c>
      <c r="F5" s="2">
        <f t="shared" si="0"/>
        <v>3.7094907407407396E-2</v>
      </c>
    </row>
    <row r="6" spans="2:6" x14ac:dyDescent="0.25">
      <c r="B6" s="3">
        <v>42739</v>
      </c>
      <c r="C6" s="2">
        <v>0.52479166666666666</v>
      </c>
      <c r="D6" s="2">
        <v>0.53204861111111112</v>
      </c>
      <c r="E6" s="6">
        <v>16</v>
      </c>
      <c r="F6" s="2">
        <f t="shared" si="0"/>
        <v>7.2569444444444686E-3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PERREIRA Corentin</dc:creator>
  <cp:lastModifiedBy>Jean-Eric Pelouas</cp:lastModifiedBy>
  <dcterms:created xsi:type="dcterms:W3CDTF">2017-04-18T13:53:57Z</dcterms:created>
  <dcterms:modified xsi:type="dcterms:W3CDTF">2017-04-19T07:26:19Z</dcterms:modified>
</cp:coreProperties>
</file>