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1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5BA6415-BBB8-42C7-9583-1C9B1C5F6E1E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AFFICHÉ" sheetId="2" r:id="rId1"/>
    <sheet name="BACK" sheetId="1" r:id="rId2"/>
  </sheets>
  <definedNames>
    <definedName name="A_">AFFICHÉ!$B$4</definedName>
    <definedName name="axe_X">OFFSET(BACK!$I$2,,,COUNT(BACK!$I:$I))</definedName>
    <definedName name="axe_Y">OFFSET(BACK!$J$2,,,COUNT(BACK!$J:$J))</definedName>
    <definedName name="B_">AFFICHÉ!$B$5</definedName>
    <definedName name="C_">AFFICHÉ!$B$6</definedName>
    <definedName name="Delta">BACK!$B$2</definedName>
    <definedName name="Formule">BACK!$B$10</definedName>
    <definedName name="Lignes">(max_X-min_X)/Pas_</definedName>
    <definedName name="max_X">AFFICHÉ!$D$15</definedName>
    <definedName name="min_X">AFFICHÉ!$B$15</definedName>
    <definedName name="Pas_">AFFICHÉ!$D$13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02" i="1" l="1" a="1"/>
  <c r="I402" i="1" s="1"/>
  <c r="I403" i="1" a="1"/>
  <c r="I403" i="1" s="1"/>
  <c r="I404" i="1" a="1"/>
  <c r="I404" i="1" s="1"/>
  <c r="I405" i="1" a="1"/>
  <c r="I405" i="1" s="1"/>
  <c r="I406" i="1" a="1"/>
  <c r="I406" i="1" s="1"/>
  <c r="I407" i="1" a="1"/>
  <c r="I407" i="1" s="1"/>
  <c r="I408" i="1" a="1"/>
  <c r="I408" i="1" s="1"/>
  <c r="I409" i="1" a="1"/>
  <c r="I409" i="1" s="1"/>
  <c r="I410" i="1" a="1"/>
  <c r="I410" i="1" s="1"/>
  <c r="I411" i="1" a="1"/>
  <c r="I411" i="1" s="1"/>
  <c r="I412" i="1" a="1"/>
  <c r="I412" i="1" s="1"/>
  <c r="I413" i="1" a="1"/>
  <c r="I413" i="1" s="1"/>
  <c r="I414" i="1" a="1"/>
  <c r="I414" i="1" s="1"/>
  <c r="I415" i="1" a="1"/>
  <c r="I415" i="1" s="1"/>
  <c r="I416" i="1" a="1"/>
  <c r="I416" i="1" s="1"/>
  <c r="I417" i="1" a="1"/>
  <c r="I417" i="1" s="1"/>
  <c r="I418" i="1" a="1"/>
  <c r="I418" i="1" s="1"/>
  <c r="I419" i="1" a="1"/>
  <c r="I419" i="1" s="1"/>
  <c r="I420" i="1" a="1"/>
  <c r="I420" i="1" s="1"/>
  <c r="I421" i="1" a="1"/>
  <c r="I421" i="1" s="1"/>
  <c r="I422" i="1" a="1"/>
  <c r="I422" i="1" s="1"/>
  <c r="I423" i="1" a="1"/>
  <c r="I423" i="1" s="1"/>
  <c r="I424" i="1" a="1"/>
  <c r="I424" i="1" s="1"/>
  <c r="I425" i="1" a="1"/>
  <c r="I425" i="1" s="1"/>
  <c r="I426" i="1" a="1"/>
  <c r="I426" i="1" s="1"/>
  <c r="I427" i="1" a="1"/>
  <c r="I427" i="1" s="1"/>
  <c r="I428" i="1" a="1"/>
  <c r="I428" i="1" s="1"/>
  <c r="I429" i="1" a="1"/>
  <c r="I429" i="1" s="1"/>
  <c r="I430" i="1" a="1"/>
  <c r="I430" i="1" s="1"/>
  <c r="I431" i="1" a="1"/>
  <c r="I431" i="1" s="1"/>
  <c r="I432" i="1" a="1"/>
  <c r="I432" i="1" s="1"/>
  <c r="I433" i="1" a="1"/>
  <c r="I433" i="1" s="1"/>
  <c r="I434" i="1" a="1"/>
  <c r="I434" i="1" s="1"/>
  <c r="I435" i="1" a="1"/>
  <c r="I435" i="1" s="1"/>
  <c r="I436" i="1" a="1"/>
  <c r="I436" i="1" s="1"/>
  <c r="I437" i="1" a="1"/>
  <c r="I437" i="1" s="1"/>
  <c r="I438" i="1" a="1"/>
  <c r="I438" i="1" s="1"/>
  <c r="I439" i="1" a="1"/>
  <c r="I439" i="1" s="1"/>
  <c r="I440" i="1" a="1"/>
  <c r="I440" i="1" s="1"/>
  <c r="I441" i="1" a="1"/>
  <c r="I441" i="1" s="1"/>
  <c r="I442" i="1" a="1"/>
  <c r="I442" i="1" s="1"/>
  <c r="I443" i="1" a="1"/>
  <c r="I443" i="1" s="1"/>
  <c r="I444" i="1" a="1"/>
  <c r="I444" i="1" s="1"/>
  <c r="I445" i="1" a="1"/>
  <c r="I445" i="1" s="1"/>
  <c r="I446" i="1" a="1"/>
  <c r="I446" i="1" s="1"/>
  <c r="I447" i="1" a="1"/>
  <c r="I447" i="1" s="1"/>
  <c r="I448" i="1" a="1"/>
  <c r="I448" i="1" s="1"/>
  <c r="I449" i="1" a="1"/>
  <c r="I449" i="1" s="1"/>
  <c r="I450" i="1" a="1"/>
  <c r="I450" i="1" s="1"/>
  <c r="I451" i="1" a="1"/>
  <c r="I451" i="1" s="1"/>
  <c r="I452" i="1" a="1"/>
  <c r="I452" i="1" s="1"/>
  <c r="I453" i="1" a="1"/>
  <c r="I453" i="1" s="1"/>
  <c r="I454" i="1" a="1"/>
  <c r="I454" i="1" s="1"/>
  <c r="I455" i="1" a="1"/>
  <c r="I455" i="1" s="1"/>
  <c r="I456" i="1" a="1"/>
  <c r="I456" i="1" s="1"/>
  <c r="I457" i="1" a="1"/>
  <c r="I457" i="1" s="1"/>
  <c r="I458" i="1" a="1"/>
  <c r="I458" i="1" s="1"/>
  <c r="I459" i="1" a="1"/>
  <c r="I459" i="1" s="1"/>
  <c r="I460" i="1" a="1"/>
  <c r="I460" i="1" s="1"/>
  <c r="I461" i="1" a="1"/>
  <c r="I461" i="1" s="1"/>
  <c r="I462" i="1" a="1"/>
  <c r="I462" i="1" s="1"/>
  <c r="I463" i="1" a="1"/>
  <c r="I463" i="1" s="1"/>
  <c r="I464" i="1" a="1"/>
  <c r="I464" i="1" s="1"/>
  <c r="I465" i="1" a="1"/>
  <c r="I465" i="1" s="1"/>
  <c r="I466" i="1" a="1"/>
  <c r="I466" i="1" s="1"/>
  <c r="I467" i="1" a="1"/>
  <c r="I467" i="1" s="1"/>
  <c r="I468" i="1" a="1"/>
  <c r="I468" i="1" s="1"/>
  <c r="I469" i="1" a="1"/>
  <c r="I469" i="1" s="1"/>
  <c r="I470" i="1" a="1"/>
  <c r="I470" i="1" s="1"/>
  <c r="I471" i="1" a="1"/>
  <c r="I471" i="1" s="1"/>
  <c r="I472" i="1" a="1"/>
  <c r="I472" i="1" s="1"/>
  <c r="I473" i="1" a="1"/>
  <c r="I473" i="1" s="1"/>
  <c r="I474" i="1" a="1"/>
  <c r="I474" i="1" s="1"/>
  <c r="I475" i="1" a="1"/>
  <c r="I475" i="1" s="1"/>
  <c r="I476" i="1" a="1"/>
  <c r="I476" i="1" s="1"/>
  <c r="I477" i="1" a="1"/>
  <c r="I477" i="1" s="1"/>
  <c r="I478" i="1" a="1"/>
  <c r="I478" i="1" s="1"/>
  <c r="I479" i="1" a="1"/>
  <c r="I479" i="1" s="1"/>
  <c r="I480" i="1" a="1"/>
  <c r="I480" i="1" s="1"/>
  <c r="I481" i="1" a="1"/>
  <c r="I481" i="1" s="1"/>
  <c r="I482" i="1" a="1"/>
  <c r="I482" i="1" s="1"/>
  <c r="I483" i="1" a="1"/>
  <c r="I483" i="1" s="1"/>
  <c r="I484" i="1" a="1"/>
  <c r="I484" i="1" s="1"/>
  <c r="I485" i="1" a="1"/>
  <c r="I485" i="1" s="1"/>
  <c r="I486" i="1" a="1"/>
  <c r="I486" i="1" s="1"/>
  <c r="I487" i="1" a="1"/>
  <c r="I487" i="1" s="1"/>
  <c r="I488" i="1" a="1"/>
  <c r="I488" i="1" s="1"/>
  <c r="I489" i="1" a="1"/>
  <c r="I489" i="1" s="1"/>
  <c r="I490" i="1" a="1"/>
  <c r="I490" i="1" s="1"/>
  <c r="I491" i="1" a="1"/>
  <c r="I491" i="1" s="1"/>
  <c r="I492" i="1" a="1"/>
  <c r="I492" i="1" s="1"/>
  <c r="I493" i="1" a="1"/>
  <c r="I493" i="1" s="1"/>
  <c r="I494" i="1" a="1"/>
  <c r="I494" i="1" s="1"/>
  <c r="I495" i="1" a="1"/>
  <c r="I495" i="1" s="1"/>
  <c r="I496" i="1" a="1"/>
  <c r="I496" i="1" s="1"/>
  <c r="I497" i="1" a="1"/>
  <c r="I497" i="1" s="1"/>
  <c r="I498" i="1" a="1"/>
  <c r="I498" i="1" s="1"/>
  <c r="I499" i="1" a="1"/>
  <c r="I499" i="1" s="1"/>
  <c r="I500" i="1" a="1"/>
  <c r="I500" i="1" s="1"/>
  <c r="I501" i="1" a="1"/>
  <c r="I501" i="1" s="1"/>
  <c r="I502" i="1" a="1"/>
  <c r="I502" i="1" s="1"/>
  <c r="I503" i="1" a="1"/>
  <c r="I503" i="1" s="1"/>
  <c r="I504" i="1" a="1"/>
  <c r="I504" i="1" s="1"/>
  <c r="I505" i="1" a="1"/>
  <c r="I505" i="1" s="1"/>
  <c r="I506" i="1" a="1"/>
  <c r="I506" i="1" s="1"/>
  <c r="I507" i="1" a="1"/>
  <c r="I507" i="1" s="1"/>
  <c r="I508" i="1" a="1"/>
  <c r="I508" i="1" s="1"/>
  <c r="I509" i="1" a="1"/>
  <c r="I509" i="1" s="1"/>
  <c r="I510" i="1" a="1"/>
  <c r="I510" i="1" s="1"/>
  <c r="I511" i="1" a="1"/>
  <c r="I511" i="1" s="1"/>
  <c r="I512" i="1" a="1"/>
  <c r="I512" i="1" s="1"/>
  <c r="I513" i="1" a="1"/>
  <c r="I513" i="1" s="1"/>
  <c r="I514" i="1" a="1"/>
  <c r="I514" i="1" s="1"/>
  <c r="I515" i="1" a="1"/>
  <c r="I515" i="1" s="1"/>
  <c r="I516" i="1" a="1"/>
  <c r="I516" i="1" s="1"/>
  <c r="I517" i="1" a="1"/>
  <c r="I517" i="1" s="1"/>
  <c r="I518" i="1" a="1"/>
  <c r="I518" i="1" s="1"/>
  <c r="I519" i="1" a="1"/>
  <c r="I519" i="1" s="1"/>
  <c r="I520" i="1" a="1"/>
  <c r="I520" i="1" s="1"/>
  <c r="I521" i="1" a="1"/>
  <c r="I521" i="1" s="1"/>
  <c r="I522" i="1" a="1"/>
  <c r="I522" i="1" s="1"/>
  <c r="I523" i="1" a="1"/>
  <c r="I523" i="1" s="1"/>
  <c r="I524" i="1" a="1"/>
  <c r="I524" i="1" s="1"/>
  <c r="I525" i="1" a="1"/>
  <c r="I525" i="1" s="1"/>
  <c r="I526" i="1" a="1"/>
  <c r="I526" i="1" s="1"/>
  <c r="I527" i="1" a="1"/>
  <c r="I527" i="1" s="1"/>
  <c r="I528" i="1" a="1"/>
  <c r="I528" i="1" s="1"/>
  <c r="I529" i="1" a="1"/>
  <c r="I529" i="1" s="1"/>
  <c r="I530" i="1" a="1"/>
  <c r="I530" i="1" s="1"/>
  <c r="I531" i="1" a="1"/>
  <c r="I531" i="1" s="1"/>
  <c r="I532" i="1" a="1"/>
  <c r="I532" i="1" s="1"/>
  <c r="I533" i="1" a="1"/>
  <c r="I533" i="1" s="1"/>
  <c r="I534" i="1" a="1"/>
  <c r="I534" i="1" s="1"/>
  <c r="I535" i="1" a="1"/>
  <c r="I535" i="1" s="1"/>
  <c r="I536" i="1" a="1"/>
  <c r="I536" i="1" s="1"/>
  <c r="I537" i="1" a="1"/>
  <c r="I537" i="1" s="1"/>
  <c r="I538" i="1" a="1"/>
  <c r="I538" i="1" s="1"/>
  <c r="I539" i="1" a="1"/>
  <c r="I539" i="1" s="1"/>
  <c r="I540" i="1" a="1"/>
  <c r="I540" i="1" s="1"/>
  <c r="I541" i="1" a="1"/>
  <c r="I541" i="1" s="1"/>
  <c r="I542" i="1" a="1"/>
  <c r="I542" i="1" s="1"/>
  <c r="I543" i="1" a="1"/>
  <c r="I543" i="1" s="1"/>
  <c r="I544" i="1" a="1"/>
  <c r="I544" i="1" s="1"/>
  <c r="I545" i="1" a="1"/>
  <c r="I545" i="1" s="1"/>
  <c r="I546" i="1" a="1"/>
  <c r="I546" i="1" s="1"/>
  <c r="I547" i="1" a="1"/>
  <c r="I547" i="1" s="1"/>
  <c r="I548" i="1" a="1"/>
  <c r="I548" i="1" s="1"/>
  <c r="I549" i="1" a="1"/>
  <c r="I549" i="1" s="1"/>
  <c r="I550" i="1" a="1"/>
  <c r="I550" i="1" s="1"/>
  <c r="I551" i="1" a="1"/>
  <c r="I551" i="1" s="1"/>
  <c r="I552" i="1" a="1"/>
  <c r="I552" i="1" s="1"/>
  <c r="I553" i="1" a="1"/>
  <c r="I553" i="1" s="1"/>
  <c r="I554" i="1" a="1"/>
  <c r="I554" i="1" s="1"/>
  <c r="I555" i="1" a="1"/>
  <c r="I555" i="1" s="1"/>
  <c r="I556" i="1" a="1"/>
  <c r="I556" i="1" s="1"/>
  <c r="I557" i="1" a="1"/>
  <c r="I557" i="1" s="1"/>
  <c r="I558" i="1" a="1"/>
  <c r="I558" i="1" s="1"/>
  <c r="I559" i="1" a="1"/>
  <c r="I559" i="1" s="1"/>
  <c r="I560" i="1" a="1"/>
  <c r="I560" i="1" s="1"/>
  <c r="I561" i="1" a="1"/>
  <c r="I561" i="1" s="1"/>
  <c r="I562" i="1" a="1"/>
  <c r="I562" i="1" s="1"/>
  <c r="I563" i="1" a="1"/>
  <c r="I563" i="1" s="1"/>
  <c r="I564" i="1" a="1"/>
  <c r="I564" i="1" s="1"/>
  <c r="I565" i="1" a="1"/>
  <c r="I565" i="1" s="1"/>
  <c r="I566" i="1" a="1"/>
  <c r="I566" i="1" s="1"/>
  <c r="I567" i="1" a="1"/>
  <c r="I567" i="1" s="1"/>
  <c r="I568" i="1" a="1"/>
  <c r="I568" i="1" s="1"/>
  <c r="I569" i="1" a="1"/>
  <c r="I569" i="1" s="1"/>
  <c r="I570" i="1" a="1"/>
  <c r="I570" i="1" s="1"/>
  <c r="I571" i="1" a="1"/>
  <c r="I571" i="1" s="1"/>
  <c r="I572" i="1" a="1"/>
  <c r="I572" i="1" s="1"/>
  <c r="I573" i="1" a="1"/>
  <c r="I573" i="1" s="1"/>
  <c r="I574" i="1" a="1"/>
  <c r="I574" i="1" s="1"/>
  <c r="I575" i="1" a="1"/>
  <c r="I575" i="1" s="1"/>
  <c r="I576" i="1" a="1"/>
  <c r="I576" i="1" s="1"/>
  <c r="I577" i="1" a="1"/>
  <c r="I577" i="1" s="1"/>
  <c r="I578" i="1" a="1"/>
  <c r="I578" i="1" s="1"/>
  <c r="I579" i="1" a="1"/>
  <c r="I579" i="1" s="1"/>
  <c r="I580" i="1" a="1"/>
  <c r="I580" i="1" s="1"/>
  <c r="I581" i="1" a="1"/>
  <c r="I581" i="1" s="1"/>
  <c r="I582" i="1" a="1"/>
  <c r="I582" i="1" s="1"/>
  <c r="I583" i="1" a="1"/>
  <c r="I583" i="1" s="1"/>
  <c r="I584" i="1" a="1"/>
  <c r="I584" i="1" s="1"/>
  <c r="I585" i="1" a="1"/>
  <c r="I585" i="1" s="1"/>
  <c r="I586" i="1" a="1"/>
  <c r="I586" i="1" s="1"/>
  <c r="I587" i="1" a="1"/>
  <c r="I587" i="1" s="1"/>
  <c r="I588" i="1" a="1"/>
  <c r="I588" i="1" s="1"/>
  <c r="I589" i="1" a="1"/>
  <c r="I589" i="1" s="1"/>
  <c r="I590" i="1" a="1"/>
  <c r="I590" i="1" s="1"/>
  <c r="I591" i="1" a="1"/>
  <c r="I591" i="1" s="1"/>
  <c r="I592" i="1" a="1"/>
  <c r="I592" i="1" s="1"/>
  <c r="I593" i="1" a="1"/>
  <c r="I593" i="1" s="1"/>
  <c r="I594" i="1" a="1"/>
  <c r="I594" i="1" s="1"/>
  <c r="I595" i="1" a="1"/>
  <c r="I595" i="1" s="1"/>
  <c r="I596" i="1" a="1"/>
  <c r="I596" i="1" s="1"/>
  <c r="I597" i="1" a="1"/>
  <c r="I597" i="1" s="1"/>
  <c r="I598" i="1" a="1"/>
  <c r="I598" i="1" s="1"/>
  <c r="I599" i="1" a="1"/>
  <c r="I599" i="1" s="1"/>
  <c r="I600" i="1" a="1"/>
  <c r="I600" i="1" s="1"/>
  <c r="I601" i="1" a="1"/>
  <c r="I601" i="1" s="1"/>
  <c r="I602" i="1" a="1"/>
  <c r="I602" i="1" s="1"/>
  <c r="I603" i="1" a="1"/>
  <c r="I603" i="1" s="1"/>
  <c r="I604" i="1" a="1"/>
  <c r="I604" i="1" s="1"/>
  <c r="I605" i="1" a="1"/>
  <c r="I605" i="1" s="1"/>
  <c r="I606" i="1" a="1"/>
  <c r="I606" i="1" s="1"/>
  <c r="I607" i="1" a="1"/>
  <c r="I607" i="1" s="1"/>
  <c r="I608" i="1" a="1"/>
  <c r="I608" i="1" s="1"/>
  <c r="I609" i="1" a="1"/>
  <c r="I609" i="1" s="1"/>
  <c r="I610" i="1" a="1"/>
  <c r="I610" i="1" s="1"/>
  <c r="I611" i="1" a="1"/>
  <c r="I611" i="1" s="1"/>
  <c r="I612" i="1" a="1"/>
  <c r="I612" i="1" s="1"/>
  <c r="I613" i="1" a="1"/>
  <c r="I613" i="1" s="1"/>
  <c r="I614" i="1" a="1"/>
  <c r="I614" i="1" s="1"/>
  <c r="I615" i="1" a="1"/>
  <c r="I615" i="1" s="1"/>
  <c r="I616" i="1" a="1"/>
  <c r="I616" i="1" s="1"/>
  <c r="I617" i="1" a="1"/>
  <c r="I617" i="1" s="1"/>
  <c r="I618" i="1" a="1"/>
  <c r="I618" i="1" s="1"/>
  <c r="I619" i="1" a="1"/>
  <c r="I619" i="1" s="1"/>
  <c r="I620" i="1" a="1"/>
  <c r="I620" i="1" s="1"/>
  <c r="I621" i="1" a="1"/>
  <c r="I621" i="1" s="1"/>
  <c r="I622" i="1" a="1"/>
  <c r="I622" i="1" s="1"/>
  <c r="I623" i="1" a="1"/>
  <c r="I623" i="1" s="1"/>
  <c r="I624" i="1" a="1"/>
  <c r="I624" i="1" s="1"/>
  <c r="I625" i="1" a="1"/>
  <c r="I625" i="1" s="1"/>
  <c r="I626" i="1" a="1"/>
  <c r="I626" i="1" s="1"/>
  <c r="I627" i="1" a="1"/>
  <c r="I627" i="1" s="1"/>
  <c r="I628" i="1" a="1"/>
  <c r="I628" i="1" s="1"/>
  <c r="I629" i="1" a="1"/>
  <c r="I629" i="1" s="1"/>
  <c r="I630" i="1" a="1"/>
  <c r="I630" i="1" s="1"/>
  <c r="I631" i="1" a="1"/>
  <c r="I631" i="1" s="1"/>
  <c r="I632" i="1" a="1"/>
  <c r="I632" i="1" s="1"/>
  <c r="I633" i="1" a="1"/>
  <c r="I633" i="1" s="1"/>
  <c r="I634" i="1" a="1"/>
  <c r="I634" i="1" s="1"/>
  <c r="I635" i="1" a="1"/>
  <c r="I635" i="1" s="1"/>
  <c r="I636" i="1" a="1"/>
  <c r="I636" i="1" s="1"/>
  <c r="I637" i="1" a="1"/>
  <c r="I637" i="1" s="1"/>
  <c r="I638" i="1" a="1"/>
  <c r="I638" i="1" s="1"/>
  <c r="I639" i="1" a="1"/>
  <c r="I639" i="1" s="1"/>
  <c r="I640" i="1" a="1"/>
  <c r="I640" i="1" s="1"/>
  <c r="I641" i="1" a="1"/>
  <c r="I641" i="1" s="1"/>
  <c r="I642" i="1" a="1"/>
  <c r="I642" i="1" s="1"/>
  <c r="I643" i="1" a="1"/>
  <c r="I643" i="1" s="1"/>
  <c r="I644" i="1" a="1"/>
  <c r="I644" i="1" s="1"/>
  <c r="I645" i="1" a="1"/>
  <c r="I645" i="1" s="1"/>
  <c r="I646" i="1" a="1"/>
  <c r="I646" i="1" s="1"/>
  <c r="I647" i="1" a="1"/>
  <c r="I647" i="1" s="1"/>
  <c r="I648" i="1" a="1"/>
  <c r="I648" i="1" s="1"/>
  <c r="I649" i="1" a="1"/>
  <c r="I649" i="1" s="1"/>
  <c r="I650" i="1" a="1"/>
  <c r="I650" i="1" s="1"/>
  <c r="I651" i="1" a="1"/>
  <c r="I651" i="1" s="1"/>
  <c r="I652" i="1" a="1"/>
  <c r="I652" i="1" s="1"/>
  <c r="I653" i="1" a="1"/>
  <c r="I653" i="1" s="1"/>
  <c r="I654" i="1" a="1"/>
  <c r="I654" i="1" s="1"/>
  <c r="I655" i="1" a="1"/>
  <c r="I655" i="1" s="1"/>
  <c r="I656" i="1" a="1"/>
  <c r="I656" i="1" s="1"/>
  <c r="I657" i="1" a="1"/>
  <c r="I657" i="1" s="1"/>
  <c r="I658" i="1" a="1"/>
  <c r="I658" i="1" s="1"/>
  <c r="I659" i="1" a="1"/>
  <c r="I659" i="1" s="1"/>
  <c r="I660" i="1" a="1"/>
  <c r="I660" i="1" s="1"/>
  <c r="I661" i="1" a="1"/>
  <c r="I661" i="1" s="1"/>
  <c r="I662" i="1" a="1"/>
  <c r="I662" i="1" s="1"/>
  <c r="I663" i="1" a="1"/>
  <c r="I663" i="1" s="1"/>
  <c r="I664" i="1" a="1"/>
  <c r="I664" i="1" s="1"/>
  <c r="I665" i="1" a="1"/>
  <c r="I665" i="1" s="1"/>
  <c r="I666" i="1" a="1"/>
  <c r="I666" i="1" s="1"/>
  <c r="I667" i="1" a="1"/>
  <c r="I667" i="1" s="1"/>
  <c r="I668" i="1" a="1"/>
  <c r="I668" i="1" s="1"/>
  <c r="I669" i="1" a="1"/>
  <c r="I669" i="1" s="1"/>
  <c r="I670" i="1" a="1"/>
  <c r="I670" i="1" s="1"/>
  <c r="I671" i="1" a="1"/>
  <c r="I671" i="1" s="1"/>
  <c r="I672" i="1" a="1"/>
  <c r="I672" i="1" s="1"/>
  <c r="I673" i="1" a="1"/>
  <c r="I673" i="1" s="1"/>
  <c r="I674" i="1" a="1"/>
  <c r="I674" i="1" s="1"/>
  <c r="I675" i="1" a="1"/>
  <c r="I675" i="1" s="1"/>
  <c r="I676" i="1" a="1"/>
  <c r="I676" i="1" s="1"/>
  <c r="I677" i="1" a="1"/>
  <c r="I677" i="1" s="1"/>
  <c r="I678" i="1" a="1"/>
  <c r="I678" i="1" s="1"/>
  <c r="I679" i="1" a="1"/>
  <c r="I679" i="1" s="1"/>
  <c r="I680" i="1" a="1"/>
  <c r="I680" i="1" s="1"/>
  <c r="I681" i="1" a="1"/>
  <c r="I681" i="1" s="1"/>
  <c r="I682" i="1" a="1"/>
  <c r="I682" i="1" s="1"/>
  <c r="I683" i="1" a="1"/>
  <c r="I683" i="1" s="1"/>
  <c r="I684" i="1" a="1"/>
  <c r="I684" i="1" s="1"/>
  <c r="I685" i="1" a="1"/>
  <c r="I685" i="1" s="1"/>
  <c r="I686" i="1" a="1"/>
  <c r="I686" i="1" s="1"/>
  <c r="I687" i="1" a="1"/>
  <c r="I687" i="1" s="1"/>
  <c r="I688" i="1" a="1"/>
  <c r="I688" i="1" s="1"/>
  <c r="I689" i="1" a="1"/>
  <c r="I689" i="1" s="1"/>
  <c r="I690" i="1" a="1"/>
  <c r="I690" i="1" s="1"/>
  <c r="I691" i="1" a="1"/>
  <c r="I691" i="1" s="1"/>
  <c r="I692" i="1" a="1"/>
  <c r="I692" i="1" s="1"/>
  <c r="I693" i="1" a="1"/>
  <c r="I693" i="1" s="1"/>
  <c r="I694" i="1" a="1"/>
  <c r="I694" i="1" s="1"/>
  <c r="I695" i="1" a="1"/>
  <c r="I695" i="1" s="1"/>
  <c r="I696" i="1" a="1"/>
  <c r="I696" i="1" s="1"/>
  <c r="I697" i="1" a="1"/>
  <c r="I697" i="1" s="1"/>
  <c r="I698" i="1" a="1"/>
  <c r="I698" i="1" s="1"/>
  <c r="I699" i="1" a="1"/>
  <c r="I699" i="1" s="1"/>
  <c r="I700" i="1" a="1"/>
  <c r="I700" i="1" s="1"/>
  <c r="I701" i="1" a="1"/>
  <c r="I701" i="1" s="1"/>
  <c r="I702" i="1" a="1"/>
  <c r="I702" i="1" s="1"/>
  <c r="I703" i="1" a="1"/>
  <c r="I703" i="1" s="1"/>
  <c r="I704" i="1" a="1"/>
  <c r="I704" i="1" s="1"/>
  <c r="I705" i="1" a="1"/>
  <c r="I705" i="1" s="1"/>
  <c r="I706" i="1" a="1"/>
  <c r="I706" i="1" s="1"/>
  <c r="I707" i="1" a="1"/>
  <c r="I707" i="1" s="1"/>
  <c r="I708" i="1" a="1"/>
  <c r="I708" i="1" s="1"/>
  <c r="I709" i="1" a="1"/>
  <c r="I709" i="1" s="1"/>
  <c r="I710" i="1" a="1"/>
  <c r="I710" i="1" s="1"/>
  <c r="I711" i="1" a="1"/>
  <c r="I711" i="1" s="1"/>
  <c r="I712" i="1" a="1"/>
  <c r="I712" i="1" s="1"/>
  <c r="I713" i="1" a="1"/>
  <c r="I713" i="1" s="1"/>
  <c r="I714" i="1" a="1"/>
  <c r="I714" i="1" s="1"/>
  <c r="I715" i="1" a="1"/>
  <c r="I715" i="1" s="1"/>
  <c r="I716" i="1" a="1"/>
  <c r="I716" i="1" s="1"/>
  <c r="I717" i="1" a="1"/>
  <c r="I717" i="1" s="1"/>
  <c r="I718" i="1" a="1"/>
  <c r="I718" i="1" s="1"/>
  <c r="I719" i="1" a="1"/>
  <c r="I719" i="1" s="1"/>
  <c r="I720" i="1" a="1"/>
  <c r="I720" i="1" s="1"/>
  <c r="I721" i="1" a="1"/>
  <c r="I721" i="1" s="1"/>
  <c r="I722" i="1" a="1"/>
  <c r="I722" i="1" s="1"/>
  <c r="I723" i="1" a="1"/>
  <c r="I723" i="1" s="1"/>
  <c r="I724" i="1" a="1"/>
  <c r="I724" i="1" s="1"/>
  <c r="I725" i="1" a="1"/>
  <c r="I725" i="1" s="1"/>
  <c r="I726" i="1" a="1"/>
  <c r="I726" i="1" s="1"/>
  <c r="I727" i="1" a="1"/>
  <c r="I727" i="1" s="1"/>
  <c r="I728" i="1" a="1"/>
  <c r="I728" i="1" s="1"/>
  <c r="I729" i="1" a="1"/>
  <c r="I729" i="1" s="1"/>
  <c r="I730" i="1" a="1"/>
  <c r="I730" i="1" s="1"/>
  <c r="I731" i="1" a="1"/>
  <c r="I731" i="1" s="1"/>
  <c r="I732" i="1" a="1"/>
  <c r="I732" i="1" s="1"/>
  <c r="I733" i="1" a="1"/>
  <c r="I733" i="1" s="1"/>
  <c r="I734" i="1" a="1"/>
  <c r="I734" i="1" s="1"/>
  <c r="I735" i="1" a="1"/>
  <c r="I735" i="1" s="1"/>
  <c r="I736" i="1" a="1"/>
  <c r="I736" i="1" s="1"/>
  <c r="I737" i="1" a="1"/>
  <c r="I737" i="1" s="1"/>
  <c r="I738" i="1" a="1"/>
  <c r="I738" i="1" s="1"/>
  <c r="I739" i="1" a="1"/>
  <c r="I739" i="1" s="1"/>
  <c r="I740" i="1" a="1"/>
  <c r="I740" i="1" s="1"/>
  <c r="I741" i="1" a="1"/>
  <c r="I741" i="1" s="1"/>
  <c r="I742" i="1" a="1"/>
  <c r="I742" i="1" s="1"/>
  <c r="I743" i="1" a="1"/>
  <c r="I743" i="1" s="1"/>
  <c r="I744" i="1" a="1"/>
  <c r="I744" i="1" s="1"/>
  <c r="I745" i="1" a="1"/>
  <c r="I745" i="1" s="1"/>
  <c r="I746" i="1" a="1"/>
  <c r="I746" i="1" s="1"/>
  <c r="I747" i="1" a="1"/>
  <c r="I747" i="1" s="1"/>
  <c r="I748" i="1" a="1"/>
  <c r="I748" i="1" s="1"/>
  <c r="I749" i="1" a="1"/>
  <c r="I749" i="1" s="1"/>
  <c r="I750" i="1" a="1"/>
  <c r="I750" i="1" s="1"/>
  <c r="I751" i="1" a="1"/>
  <c r="I751" i="1" s="1"/>
  <c r="I752" i="1" a="1"/>
  <c r="I752" i="1" s="1"/>
  <c r="I753" i="1" a="1"/>
  <c r="I753" i="1" s="1"/>
  <c r="I754" i="1" a="1"/>
  <c r="I754" i="1" s="1"/>
  <c r="I755" i="1" a="1"/>
  <c r="I755" i="1" s="1"/>
  <c r="I756" i="1" a="1"/>
  <c r="I756" i="1" s="1"/>
  <c r="I757" i="1" a="1"/>
  <c r="I757" i="1" s="1"/>
  <c r="I758" i="1" a="1"/>
  <c r="I758" i="1" s="1"/>
  <c r="I759" i="1" a="1"/>
  <c r="I759" i="1" s="1"/>
  <c r="I760" i="1" a="1"/>
  <c r="I760" i="1" s="1"/>
  <c r="I761" i="1" a="1"/>
  <c r="I761" i="1" s="1"/>
  <c r="I762" i="1" a="1"/>
  <c r="I762" i="1" s="1"/>
  <c r="I763" i="1" a="1"/>
  <c r="I763" i="1" s="1"/>
  <c r="I764" i="1" a="1"/>
  <c r="I764" i="1" s="1"/>
  <c r="I765" i="1" a="1"/>
  <c r="I765" i="1" s="1"/>
  <c r="I766" i="1" a="1"/>
  <c r="I766" i="1" s="1"/>
  <c r="I767" i="1" a="1"/>
  <c r="I767" i="1" s="1"/>
  <c r="I768" i="1" a="1"/>
  <c r="I768" i="1" s="1"/>
  <c r="I769" i="1" a="1"/>
  <c r="I769" i="1" s="1"/>
  <c r="I770" i="1" a="1"/>
  <c r="I770" i="1" s="1"/>
  <c r="I771" i="1" a="1"/>
  <c r="I771" i="1" s="1"/>
  <c r="I772" i="1" a="1"/>
  <c r="I772" i="1" s="1"/>
  <c r="I773" i="1" a="1"/>
  <c r="I773" i="1" s="1"/>
  <c r="I774" i="1" a="1"/>
  <c r="I774" i="1" s="1"/>
  <c r="I775" i="1" a="1"/>
  <c r="I775" i="1" s="1"/>
  <c r="I776" i="1" a="1"/>
  <c r="I776" i="1" s="1"/>
  <c r="I777" i="1" a="1"/>
  <c r="I777" i="1" s="1"/>
  <c r="I778" i="1" a="1"/>
  <c r="I778" i="1" s="1"/>
  <c r="I779" i="1" a="1"/>
  <c r="I779" i="1" s="1"/>
  <c r="I780" i="1" a="1"/>
  <c r="I780" i="1" s="1"/>
  <c r="I781" i="1" a="1"/>
  <c r="I781" i="1" s="1"/>
  <c r="I782" i="1" a="1"/>
  <c r="I782" i="1" s="1"/>
  <c r="I783" i="1" a="1"/>
  <c r="I783" i="1" s="1"/>
  <c r="I784" i="1" a="1"/>
  <c r="I784" i="1" s="1"/>
  <c r="I785" i="1" a="1"/>
  <c r="I785" i="1" s="1"/>
  <c r="I786" i="1" a="1"/>
  <c r="I786" i="1" s="1"/>
  <c r="I787" i="1" a="1"/>
  <c r="I787" i="1" s="1"/>
  <c r="I788" i="1" a="1"/>
  <c r="I788" i="1" s="1"/>
  <c r="I789" i="1" a="1"/>
  <c r="I789" i="1" s="1"/>
  <c r="I790" i="1" a="1"/>
  <c r="I790" i="1" s="1"/>
  <c r="I791" i="1" a="1"/>
  <c r="I791" i="1" s="1"/>
  <c r="I792" i="1" a="1"/>
  <c r="I792" i="1" s="1"/>
  <c r="I793" i="1" a="1"/>
  <c r="I793" i="1" s="1"/>
  <c r="I794" i="1" a="1"/>
  <c r="I794" i="1" s="1"/>
  <c r="I795" i="1" a="1"/>
  <c r="I795" i="1" s="1"/>
  <c r="I796" i="1" a="1"/>
  <c r="I796" i="1" s="1"/>
  <c r="I797" i="1" a="1"/>
  <c r="I797" i="1" s="1"/>
  <c r="I798" i="1" a="1"/>
  <c r="I798" i="1" s="1"/>
  <c r="I799" i="1" a="1"/>
  <c r="I799" i="1" s="1"/>
  <c r="I800" i="1" a="1"/>
  <c r="I800" i="1" s="1"/>
  <c r="I801" i="1" a="1"/>
  <c r="I801" i="1" s="1"/>
  <c r="I802" i="1" a="1"/>
  <c r="I802" i="1" s="1"/>
  <c r="I803" i="1" a="1"/>
  <c r="I803" i="1" s="1"/>
  <c r="I804" i="1" a="1"/>
  <c r="I804" i="1" s="1"/>
  <c r="I805" i="1" a="1"/>
  <c r="I805" i="1" s="1"/>
  <c r="I806" i="1" a="1"/>
  <c r="I806" i="1" s="1"/>
  <c r="I807" i="1" a="1"/>
  <c r="I807" i="1" s="1"/>
  <c r="I808" i="1" a="1"/>
  <c r="I808" i="1" s="1"/>
  <c r="I809" i="1" a="1"/>
  <c r="I809" i="1" s="1"/>
  <c r="I810" i="1" a="1"/>
  <c r="I810" i="1" s="1"/>
  <c r="I811" i="1" a="1"/>
  <c r="I811" i="1" s="1"/>
  <c r="I812" i="1" a="1"/>
  <c r="I812" i="1" s="1"/>
  <c r="I813" i="1" a="1"/>
  <c r="I813" i="1" s="1"/>
  <c r="I814" i="1" a="1"/>
  <c r="I814" i="1" s="1"/>
  <c r="I815" i="1" a="1"/>
  <c r="I815" i="1" s="1"/>
  <c r="I816" i="1" a="1"/>
  <c r="I816" i="1" s="1"/>
  <c r="I817" i="1" a="1"/>
  <c r="I817" i="1" s="1"/>
  <c r="I818" i="1" a="1"/>
  <c r="I818" i="1" s="1"/>
  <c r="I819" i="1" a="1"/>
  <c r="I819" i="1" s="1"/>
  <c r="I820" i="1" a="1"/>
  <c r="I820" i="1" s="1"/>
  <c r="I821" i="1" a="1"/>
  <c r="I821" i="1" s="1"/>
  <c r="I822" i="1" a="1"/>
  <c r="I822" i="1" s="1"/>
  <c r="I823" i="1" a="1"/>
  <c r="I823" i="1" s="1"/>
  <c r="I824" i="1" a="1"/>
  <c r="I824" i="1" s="1"/>
  <c r="I825" i="1" a="1"/>
  <c r="I825" i="1" s="1"/>
  <c r="I826" i="1" a="1"/>
  <c r="I826" i="1" s="1"/>
  <c r="I827" i="1" a="1"/>
  <c r="I827" i="1" s="1"/>
  <c r="I828" i="1" a="1"/>
  <c r="I828" i="1" s="1"/>
  <c r="I829" i="1" a="1"/>
  <c r="I829" i="1" s="1"/>
  <c r="I830" i="1" a="1"/>
  <c r="I830" i="1" s="1"/>
  <c r="I831" i="1" a="1"/>
  <c r="I831" i="1" s="1"/>
  <c r="I832" i="1" a="1"/>
  <c r="I832" i="1" s="1"/>
  <c r="I833" i="1" a="1"/>
  <c r="I833" i="1" s="1"/>
  <c r="I834" i="1" a="1"/>
  <c r="I834" i="1"/>
  <c r="I835" i="1" a="1"/>
  <c r="I835" i="1" s="1"/>
  <c r="I836" i="1" a="1"/>
  <c r="I836" i="1" s="1"/>
  <c r="I837" i="1" a="1"/>
  <c r="I837" i="1" s="1"/>
  <c r="I838" i="1" a="1"/>
  <c r="I838" i="1" s="1"/>
  <c r="I839" i="1" a="1"/>
  <c r="I839" i="1" s="1"/>
  <c r="I840" i="1" a="1"/>
  <c r="I840" i="1" s="1"/>
  <c r="I841" i="1" a="1"/>
  <c r="I841" i="1" s="1"/>
  <c r="I842" i="1" a="1"/>
  <c r="I842" i="1" s="1"/>
  <c r="I843" i="1" a="1"/>
  <c r="I843" i="1" s="1"/>
  <c r="I844" i="1" a="1"/>
  <c r="I844" i="1" s="1"/>
  <c r="I845" i="1" a="1"/>
  <c r="I845" i="1" s="1"/>
  <c r="I846" i="1" a="1"/>
  <c r="I846" i="1" s="1"/>
  <c r="I847" i="1" a="1"/>
  <c r="I847" i="1" s="1"/>
  <c r="I848" i="1" a="1"/>
  <c r="I848" i="1" s="1"/>
  <c r="I849" i="1" a="1"/>
  <c r="I849" i="1" s="1"/>
  <c r="I850" i="1" a="1"/>
  <c r="I850" i="1" s="1"/>
  <c r="I851" i="1" a="1"/>
  <c r="I851" i="1" s="1"/>
  <c r="I852" i="1" a="1"/>
  <c r="I852" i="1" s="1"/>
  <c r="I853" i="1" a="1"/>
  <c r="I853" i="1" s="1"/>
  <c r="I854" i="1" a="1"/>
  <c r="I854" i="1" s="1"/>
  <c r="I855" i="1" a="1"/>
  <c r="I855" i="1" s="1"/>
  <c r="I856" i="1" a="1"/>
  <c r="I856" i="1" s="1"/>
  <c r="I857" i="1" a="1"/>
  <c r="I857" i="1" s="1"/>
  <c r="I858" i="1" a="1"/>
  <c r="I858" i="1" s="1"/>
  <c r="I859" i="1" a="1"/>
  <c r="I859" i="1" s="1"/>
  <c r="I860" i="1" a="1"/>
  <c r="I860" i="1" s="1"/>
  <c r="I861" i="1" a="1"/>
  <c r="I861" i="1" s="1"/>
  <c r="I862" i="1" a="1"/>
  <c r="I862" i="1" s="1"/>
  <c r="I863" i="1" a="1"/>
  <c r="I863" i="1" s="1"/>
  <c r="I864" i="1" a="1"/>
  <c r="I864" i="1" s="1"/>
  <c r="I865" i="1" a="1"/>
  <c r="I865" i="1" s="1"/>
  <c r="I866" i="1" a="1"/>
  <c r="I866" i="1" s="1"/>
  <c r="I867" i="1" a="1"/>
  <c r="I867" i="1" s="1"/>
  <c r="I868" i="1" a="1"/>
  <c r="I868" i="1" s="1"/>
  <c r="I869" i="1" a="1"/>
  <c r="I869" i="1" s="1"/>
  <c r="I870" i="1" a="1"/>
  <c r="I870" i="1" s="1"/>
  <c r="I871" i="1" a="1"/>
  <c r="I871" i="1" s="1"/>
  <c r="I872" i="1" a="1"/>
  <c r="I872" i="1" s="1"/>
  <c r="I873" i="1" a="1"/>
  <c r="I873" i="1" s="1"/>
  <c r="I874" i="1" a="1"/>
  <c r="I874" i="1" s="1"/>
  <c r="I875" i="1" a="1"/>
  <c r="I875" i="1" s="1"/>
  <c r="I876" i="1" a="1"/>
  <c r="I876" i="1" s="1"/>
  <c r="I877" i="1" a="1"/>
  <c r="I877" i="1" s="1"/>
  <c r="I878" i="1" a="1"/>
  <c r="I878" i="1" s="1"/>
  <c r="I879" i="1" a="1"/>
  <c r="I879" i="1" s="1"/>
  <c r="I880" i="1" a="1"/>
  <c r="I880" i="1" s="1"/>
  <c r="I881" i="1" a="1"/>
  <c r="I881" i="1" s="1"/>
  <c r="I882" i="1" a="1"/>
  <c r="I882" i="1" s="1"/>
  <c r="I883" i="1" a="1"/>
  <c r="I883" i="1" s="1"/>
  <c r="I884" i="1" a="1"/>
  <c r="I884" i="1" s="1"/>
  <c r="I885" i="1" a="1"/>
  <c r="I885" i="1" s="1"/>
  <c r="I886" i="1" a="1"/>
  <c r="I886" i="1" s="1"/>
  <c r="I887" i="1" a="1"/>
  <c r="I887" i="1" s="1"/>
  <c r="I888" i="1" a="1"/>
  <c r="I888" i="1" s="1"/>
  <c r="I889" i="1" a="1"/>
  <c r="I889" i="1" s="1"/>
  <c r="I890" i="1" a="1"/>
  <c r="I890" i="1" s="1"/>
  <c r="I891" i="1" a="1"/>
  <c r="I891" i="1" s="1"/>
  <c r="I892" i="1" a="1"/>
  <c r="I892" i="1" s="1"/>
  <c r="I893" i="1" a="1"/>
  <c r="I893" i="1" s="1"/>
  <c r="I894" i="1" a="1"/>
  <c r="I894" i="1" s="1"/>
  <c r="I895" i="1" a="1"/>
  <c r="I895" i="1" s="1"/>
  <c r="I896" i="1" a="1"/>
  <c r="I896" i="1" s="1"/>
  <c r="I897" i="1" a="1"/>
  <c r="I897" i="1" s="1"/>
  <c r="I898" i="1" a="1"/>
  <c r="I898" i="1" s="1"/>
  <c r="I899" i="1" a="1"/>
  <c r="I899" i="1" s="1"/>
  <c r="I900" i="1" a="1"/>
  <c r="I900" i="1" s="1"/>
  <c r="I901" i="1" a="1"/>
  <c r="I901" i="1" s="1"/>
  <c r="I902" i="1" a="1"/>
  <c r="I902" i="1" s="1"/>
  <c r="I903" i="1" a="1"/>
  <c r="I903" i="1" s="1"/>
  <c r="I904" i="1" a="1"/>
  <c r="I904" i="1" s="1"/>
  <c r="I905" i="1" a="1"/>
  <c r="I905" i="1" s="1"/>
  <c r="I906" i="1" a="1"/>
  <c r="I906" i="1" s="1"/>
  <c r="I907" i="1" a="1"/>
  <c r="I907" i="1" s="1"/>
  <c r="I908" i="1" a="1"/>
  <c r="I908" i="1" s="1"/>
  <c r="I909" i="1" a="1"/>
  <c r="I909" i="1" s="1"/>
  <c r="I910" i="1" a="1"/>
  <c r="I910" i="1" s="1"/>
  <c r="I911" i="1" a="1"/>
  <c r="I911" i="1" s="1"/>
  <c r="I912" i="1" a="1"/>
  <c r="I912" i="1" s="1"/>
  <c r="I913" i="1" a="1"/>
  <c r="I913" i="1" s="1"/>
  <c r="I914" i="1" a="1"/>
  <c r="I914" i="1" s="1"/>
  <c r="I915" i="1" a="1"/>
  <c r="I915" i="1" s="1"/>
  <c r="I916" i="1" a="1"/>
  <c r="I916" i="1" s="1"/>
  <c r="I917" i="1" a="1"/>
  <c r="I917" i="1" s="1"/>
  <c r="I918" i="1" a="1"/>
  <c r="I918" i="1" s="1"/>
  <c r="I919" i="1" a="1"/>
  <c r="I919" i="1" s="1"/>
  <c r="I920" i="1" a="1"/>
  <c r="I920" i="1" s="1"/>
  <c r="I921" i="1" a="1"/>
  <c r="I921" i="1" s="1"/>
  <c r="I922" i="1" a="1"/>
  <c r="I922" i="1" s="1"/>
  <c r="I923" i="1" a="1"/>
  <c r="I923" i="1" s="1"/>
  <c r="I924" i="1" a="1"/>
  <c r="I924" i="1" s="1"/>
  <c r="I925" i="1" a="1"/>
  <c r="I925" i="1" s="1"/>
  <c r="I926" i="1" a="1"/>
  <c r="I926" i="1" s="1"/>
  <c r="I927" i="1" a="1"/>
  <c r="I927" i="1" s="1"/>
  <c r="I928" i="1" a="1"/>
  <c r="I928" i="1" s="1"/>
  <c r="I929" i="1" a="1"/>
  <c r="I929" i="1" s="1"/>
  <c r="I930" i="1" a="1"/>
  <c r="I930" i="1" s="1"/>
  <c r="I931" i="1" a="1"/>
  <c r="I931" i="1" s="1"/>
  <c r="I932" i="1" a="1"/>
  <c r="I932" i="1" s="1"/>
  <c r="I933" i="1" a="1"/>
  <c r="I933" i="1" s="1"/>
  <c r="I934" i="1" a="1"/>
  <c r="I934" i="1" s="1"/>
  <c r="I935" i="1" a="1"/>
  <c r="I935" i="1" s="1"/>
  <c r="I936" i="1" a="1"/>
  <c r="I936" i="1" s="1"/>
  <c r="I937" i="1" a="1"/>
  <c r="I937" i="1" s="1"/>
  <c r="I938" i="1" a="1"/>
  <c r="I938" i="1" s="1"/>
  <c r="I939" i="1" a="1"/>
  <c r="I939" i="1" s="1"/>
  <c r="I940" i="1" a="1"/>
  <c r="I940" i="1" s="1"/>
  <c r="I941" i="1" a="1"/>
  <c r="I941" i="1" s="1"/>
  <c r="I942" i="1" a="1"/>
  <c r="I942" i="1" s="1"/>
  <c r="I943" i="1" a="1"/>
  <c r="I943" i="1" s="1"/>
  <c r="I944" i="1" a="1"/>
  <c r="I944" i="1" s="1"/>
  <c r="I945" i="1" a="1"/>
  <c r="I945" i="1" s="1"/>
  <c r="I946" i="1" a="1"/>
  <c r="I946" i="1" s="1"/>
  <c r="I947" i="1" a="1"/>
  <c r="I947" i="1" s="1"/>
  <c r="I948" i="1" a="1"/>
  <c r="I948" i="1" s="1"/>
  <c r="I949" i="1" a="1"/>
  <c r="I949" i="1" s="1"/>
  <c r="I950" i="1" a="1"/>
  <c r="I950" i="1" s="1"/>
  <c r="I951" i="1" a="1"/>
  <c r="I951" i="1" s="1"/>
  <c r="I952" i="1" a="1"/>
  <c r="I952" i="1" s="1"/>
  <c r="I953" i="1" a="1"/>
  <c r="I953" i="1" s="1"/>
  <c r="I954" i="1" a="1"/>
  <c r="I954" i="1" s="1"/>
  <c r="I955" i="1" a="1"/>
  <c r="I955" i="1" s="1"/>
  <c r="I956" i="1" a="1"/>
  <c r="I956" i="1" s="1"/>
  <c r="I957" i="1" a="1"/>
  <c r="I957" i="1" s="1"/>
  <c r="I958" i="1" a="1"/>
  <c r="I958" i="1" s="1"/>
  <c r="I959" i="1" a="1"/>
  <c r="I959" i="1" s="1"/>
  <c r="I960" i="1" a="1"/>
  <c r="I960" i="1" s="1"/>
  <c r="I961" i="1" a="1"/>
  <c r="I961" i="1" s="1"/>
  <c r="I962" i="1" a="1"/>
  <c r="I962" i="1" s="1"/>
  <c r="I963" i="1" a="1"/>
  <c r="I963" i="1" s="1"/>
  <c r="I964" i="1" a="1"/>
  <c r="I964" i="1" s="1"/>
  <c r="I965" i="1" a="1"/>
  <c r="I965" i="1" s="1"/>
  <c r="I966" i="1" a="1"/>
  <c r="I966" i="1" s="1"/>
  <c r="I967" i="1" a="1"/>
  <c r="I967" i="1" s="1"/>
  <c r="I968" i="1" a="1"/>
  <c r="I968" i="1" s="1"/>
  <c r="I969" i="1" a="1"/>
  <c r="I969" i="1" s="1"/>
  <c r="I970" i="1" a="1"/>
  <c r="I970" i="1" s="1"/>
  <c r="I971" i="1" a="1"/>
  <c r="I971" i="1" s="1"/>
  <c r="I972" i="1" a="1"/>
  <c r="I972" i="1" s="1"/>
  <c r="I973" i="1" a="1"/>
  <c r="I973" i="1" s="1"/>
  <c r="I974" i="1" a="1"/>
  <c r="I974" i="1" s="1"/>
  <c r="I975" i="1" a="1"/>
  <c r="I975" i="1" s="1"/>
  <c r="I976" i="1" a="1"/>
  <c r="I976" i="1" s="1"/>
  <c r="I977" i="1" a="1"/>
  <c r="I977" i="1" s="1"/>
  <c r="I978" i="1" a="1"/>
  <c r="I978" i="1" s="1"/>
  <c r="I979" i="1" a="1"/>
  <c r="I979" i="1" s="1"/>
  <c r="I980" i="1" a="1"/>
  <c r="I980" i="1" s="1"/>
  <c r="I981" i="1" a="1"/>
  <c r="I981" i="1" s="1"/>
  <c r="I982" i="1" a="1"/>
  <c r="I982" i="1" s="1"/>
  <c r="I983" i="1" a="1"/>
  <c r="I983" i="1" s="1"/>
  <c r="I984" i="1" a="1"/>
  <c r="I984" i="1" s="1"/>
  <c r="I985" i="1" a="1"/>
  <c r="I985" i="1" s="1"/>
  <c r="I986" i="1" a="1"/>
  <c r="I986" i="1" s="1"/>
  <c r="I987" i="1" a="1"/>
  <c r="I987" i="1" s="1"/>
  <c r="I988" i="1" a="1"/>
  <c r="I988" i="1" s="1"/>
  <c r="I989" i="1" a="1"/>
  <c r="I989" i="1" s="1"/>
  <c r="I990" i="1" a="1"/>
  <c r="I990" i="1" s="1"/>
  <c r="I991" i="1" a="1"/>
  <c r="I991" i="1" s="1"/>
  <c r="I992" i="1" a="1"/>
  <c r="I992" i="1" s="1"/>
  <c r="I993" i="1" a="1"/>
  <c r="I993" i="1" s="1"/>
  <c r="I994" i="1" a="1"/>
  <c r="I994" i="1" s="1"/>
  <c r="I995" i="1" a="1"/>
  <c r="I995" i="1" s="1"/>
  <c r="I996" i="1" a="1"/>
  <c r="I996" i="1" s="1"/>
  <c r="I997" i="1" a="1"/>
  <c r="I997" i="1" s="1"/>
  <c r="I998" i="1" a="1"/>
  <c r="I998" i="1" s="1"/>
  <c r="I999" i="1" a="1"/>
  <c r="I999" i="1" s="1"/>
  <c r="I1000" i="1" a="1"/>
  <c r="I1000" i="1" s="1"/>
  <c r="I1001" i="1" a="1"/>
  <c r="I1001" i="1" s="1"/>
  <c r="I1002" i="1" a="1"/>
  <c r="I1002" i="1" s="1"/>
  <c r="I1003" i="1" a="1"/>
  <c r="I1003" i="1" s="1"/>
  <c r="I1004" i="1" a="1"/>
  <c r="I1004" i="1" s="1"/>
  <c r="I1005" i="1" a="1"/>
  <c r="I1005" i="1" s="1"/>
  <c r="I1006" i="1" a="1"/>
  <c r="I1006" i="1" s="1"/>
  <c r="I1007" i="1" a="1"/>
  <c r="I1007" i="1" s="1"/>
  <c r="I1008" i="1" a="1"/>
  <c r="I1008" i="1" s="1"/>
  <c r="I1009" i="1" a="1"/>
  <c r="I1009" i="1" s="1"/>
  <c r="I1010" i="1" a="1"/>
  <c r="I1010" i="1" s="1"/>
  <c r="I1011" i="1" a="1"/>
  <c r="I1011" i="1" s="1"/>
  <c r="I1012" i="1" a="1"/>
  <c r="I1012" i="1" s="1"/>
  <c r="I1013" i="1" a="1"/>
  <c r="I1013" i="1" s="1"/>
  <c r="I1014" i="1" a="1"/>
  <c r="I1014" i="1" s="1"/>
  <c r="I1015" i="1" a="1"/>
  <c r="I1015" i="1" s="1"/>
  <c r="I1016" i="1" a="1"/>
  <c r="I1016" i="1" s="1"/>
  <c r="I1017" i="1" a="1"/>
  <c r="I1017" i="1" s="1"/>
  <c r="I1018" i="1" a="1"/>
  <c r="I1018" i="1" s="1"/>
  <c r="I1019" i="1" a="1"/>
  <c r="I1019" i="1" s="1"/>
  <c r="I1020" i="1" a="1"/>
  <c r="I1020" i="1" s="1"/>
  <c r="I1021" i="1" a="1"/>
  <c r="I1021" i="1" s="1"/>
  <c r="I1022" i="1" a="1"/>
  <c r="I1022" i="1" s="1"/>
  <c r="I1023" i="1" a="1"/>
  <c r="I1023" i="1" s="1"/>
  <c r="I1024" i="1" a="1"/>
  <c r="I1024" i="1" s="1"/>
  <c r="I1025" i="1" a="1"/>
  <c r="I1025" i="1" s="1"/>
  <c r="I1026" i="1" a="1"/>
  <c r="I1026" i="1" s="1"/>
  <c r="I1027" i="1" a="1"/>
  <c r="I1027" i="1" s="1"/>
  <c r="I1028" i="1" a="1"/>
  <c r="I1028" i="1" s="1"/>
  <c r="I1029" i="1" a="1"/>
  <c r="I1029" i="1" s="1"/>
  <c r="I1030" i="1" a="1"/>
  <c r="I1030" i="1" s="1"/>
  <c r="I1031" i="1" a="1"/>
  <c r="I1031" i="1" s="1"/>
  <c r="I1032" i="1" a="1"/>
  <c r="I1032" i="1" s="1"/>
  <c r="I1033" i="1" a="1"/>
  <c r="I1033" i="1" s="1"/>
  <c r="I1034" i="1" a="1"/>
  <c r="I1034" i="1" s="1"/>
  <c r="I1035" i="1" a="1"/>
  <c r="I1035" i="1" s="1"/>
  <c r="I1036" i="1" a="1"/>
  <c r="I1036" i="1" s="1"/>
  <c r="I1037" i="1" a="1"/>
  <c r="I1037" i="1" s="1"/>
  <c r="I1038" i="1" a="1"/>
  <c r="I1038" i="1" s="1"/>
  <c r="I1039" i="1" a="1"/>
  <c r="I1039" i="1" s="1"/>
  <c r="I1040" i="1" a="1"/>
  <c r="I1040" i="1" s="1"/>
  <c r="I1041" i="1" a="1"/>
  <c r="I1041" i="1" s="1"/>
  <c r="I1042" i="1" a="1"/>
  <c r="I1042" i="1" s="1"/>
  <c r="I1043" i="1" a="1"/>
  <c r="I1043" i="1" s="1"/>
  <c r="I1044" i="1" a="1"/>
  <c r="I1044" i="1" s="1"/>
  <c r="I1045" i="1" a="1"/>
  <c r="I1045" i="1" s="1"/>
  <c r="I1046" i="1" a="1"/>
  <c r="I1046" i="1" s="1"/>
  <c r="I1047" i="1" a="1"/>
  <c r="I1047" i="1" s="1"/>
  <c r="I1048" i="1" a="1"/>
  <c r="I1048" i="1" s="1"/>
  <c r="I1049" i="1" a="1"/>
  <c r="I1049" i="1" s="1"/>
  <c r="I1050" i="1" a="1"/>
  <c r="I1050" i="1" s="1"/>
  <c r="I1051" i="1" a="1"/>
  <c r="I1051" i="1" s="1"/>
  <c r="I1052" i="1" a="1"/>
  <c r="I1052" i="1" s="1"/>
  <c r="I1053" i="1" a="1"/>
  <c r="I1053" i="1" s="1"/>
  <c r="I1054" i="1" a="1"/>
  <c r="I1054" i="1" s="1"/>
  <c r="I1055" i="1" a="1"/>
  <c r="I1055" i="1" s="1"/>
  <c r="I1056" i="1" a="1"/>
  <c r="I1056" i="1" s="1"/>
  <c r="I1057" i="1" a="1"/>
  <c r="I1057" i="1" s="1"/>
  <c r="I1058" i="1" a="1"/>
  <c r="I1058" i="1" s="1"/>
  <c r="I1059" i="1" a="1"/>
  <c r="I1059" i="1" s="1"/>
  <c r="I1060" i="1" a="1"/>
  <c r="I1060" i="1" s="1"/>
  <c r="I1061" i="1" a="1"/>
  <c r="I1061" i="1" s="1"/>
  <c r="I1062" i="1" a="1"/>
  <c r="I1062" i="1" s="1"/>
  <c r="I1063" i="1" a="1"/>
  <c r="I1063" i="1" s="1"/>
  <c r="I1064" i="1" a="1"/>
  <c r="I1064" i="1" s="1"/>
  <c r="I1065" i="1" a="1"/>
  <c r="I1065" i="1" s="1"/>
  <c r="I1066" i="1" a="1"/>
  <c r="I1066" i="1" s="1"/>
  <c r="I1067" i="1" a="1"/>
  <c r="I1067" i="1" s="1"/>
  <c r="I1068" i="1" a="1"/>
  <c r="I1068" i="1" s="1"/>
  <c r="I1069" i="1" a="1"/>
  <c r="I1069" i="1" s="1"/>
  <c r="I1070" i="1" a="1"/>
  <c r="I1070" i="1" s="1"/>
  <c r="I1071" i="1" a="1"/>
  <c r="I1071" i="1" s="1"/>
  <c r="I1072" i="1" a="1"/>
  <c r="I1072" i="1" s="1"/>
  <c r="I1073" i="1" a="1"/>
  <c r="I1073" i="1" s="1"/>
  <c r="I1074" i="1" a="1"/>
  <c r="I1074" i="1" s="1"/>
  <c r="I1075" i="1" a="1"/>
  <c r="I1075" i="1" s="1"/>
  <c r="I1076" i="1" a="1"/>
  <c r="I1076" i="1" s="1"/>
  <c r="I1077" i="1" a="1"/>
  <c r="I1077" i="1" s="1"/>
  <c r="I1078" i="1" a="1"/>
  <c r="I1078" i="1" s="1"/>
  <c r="I1079" i="1" a="1"/>
  <c r="I1079" i="1" s="1"/>
  <c r="I1080" i="1" a="1"/>
  <c r="I1080" i="1" s="1"/>
  <c r="I1081" i="1" a="1"/>
  <c r="I1081" i="1" s="1"/>
  <c r="I1082" i="1" a="1"/>
  <c r="I1082" i="1" s="1"/>
  <c r="I1083" i="1" a="1"/>
  <c r="I1083" i="1" s="1"/>
  <c r="I1084" i="1" a="1"/>
  <c r="I1084" i="1" s="1"/>
  <c r="I1085" i="1" a="1"/>
  <c r="I1085" i="1" s="1"/>
  <c r="I1086" i="1" a="1"/>
  <c r="I1086" i="1" s="1"/>
  <c r="I1087" i="1" a="1"/>
  <c r="I1087" i="1" s="1"/>
  <c r="I1088" i="1" a="1"/>
  <c r="I1088" i="1" s="1"/>
  <c r="I1089" i="1" a="1"/>
  <c r="I1089" i="1" s="1"/>
  <c r="I1090" i="1" a="1"/>
  <c r="I1090" i="1" s="1"/>
  <c r="I1091" i="1" a="1"/>
  <c r="I1091" i="1" s="1"/>
  <c r="I1092" i="1" a="1"/>
  <c r="I1092" i="1" s="1"/>
  <c r="I1093" i="1" a="1"/>
  <c r="I1093" i="1" s="1"/>
  <c r="I1094" i="1" a="1"/>
  <c r="I1094" i="1" s="1"/>
  <c r="I1095" i="1" a="1"/>
  <c r="I1095" i="1" s="1"/>
  <c r="I1096" i="1" a="1"/>
  <c r="I1096" i="1" s="1"/>
  <c r="I1097" i="1" a="1"/>
  <c r="I1097" i="1" s="1"/>
  <c r="I1098" i="1" a="1"/>
  <c r="I1098" i="1" s="1"/>
  <c r="I1099" i="1" a="1"/>
  <c r="I1099" i="1" s="1"/>
  <c r="I1100" i="1" a="1"/>
  <c r="I1100" i="1" s="1"/>
  <c r="I1101" i="1" a="1"/>
  <c r="I1101" i="1" s="1"/>
  <c r="I1102" i="1" a="1"/>
  <c r="I1102" i="1" s="1"/>
  <c r="I1103" i="1" a="1"/>
  <c r="I1103" i="1" s="1"/>
  <c r="I1104" i="1" a="1"/>
  <c r="I1104" i="1" s="1"/>
  <c r="I1105" i="1" a="1"/>
  <c r="I1105" i="1" s="1"/>
  <c r="I1106" i="1" a="1"/>
  <c r="I1106" i="1" s="1"/>
  <c r="I1107" i="1" a="1"/>
  <c r="I1107" i="1" s="1"/>
  <c r="I1108" i="1" a="1"/>
  <c r="I1108" i="1" s="1"/>
  <c r="I1109" i="1" a="1"/>
  <c r="I1109" i="1" s="1"/>
  <c r="I1110" i="1" a="1"/>
  <c r="I1110" i="1" s="1"/>
  <c r="I1111" i="1" a="1"/>
  <c r="I1111" i="1" s="1"/>
  <c r="I1112" i="1" a="1"/>
  <c r="I1112" i="1" s="1"/>
  <c r="I1113" i="1" a="1"/>
  <c r="I1113" i="1" s="1"/>
  <c r="I1114" i="1" a="1"/>
  <c r="I1114" i="1" s="1"/>
  <c r="I1115" i="1" a="1"/>
  <c r="I1115" i="1" s="1"/>
  <c r="I1116" i="1" a="1"/>
  <c r="I1116" i="1" s="1"/>
  <c r="I1117" i="1" a="1"/>
  <c r="I1117" i="1" s="1"/>
  <c r="I1118" i="1" a="1"/>
  <c r="I1118" i="1" s="1"/>
  <c r="I1119" i="1" a="1"/>
  <c r="I1119" i="1" s="1"/>
  <c r="I1120" i="1" a="1"/>
  <c r="I1120" i="1" s="1"/>
  <c r="I1121" i="1" a="1"/>
  <c r="I1121" i="1" s="1"/>
  <c r="I1122" i="1" a="1"/>
  <c r="I1122" i="1" s="1"/>
  <c r="I1123" i="1" a="1"/>
  <c r="I1123" i="1" s="1"/>
  <c r="I1124" i="1" a="1"/>
  <c r="I1124" i="1" s="1"/>
  <c r="I1125" i="1" a="1"/>
  <c r="I1125" i="1" s="1"/>
  <c r="I1126" i="1" a="1"/>
  <c r="I1126" i="1" s="1"/>
  <c r="I1127" i="1" a="1"/>
  <c r="I1127" i="1" s="1"/>
  <c r="I1128" i="1" a="1"/>
  <c r="I1128" i="1" s="1"/>
  <c r="I1129" i="1" a="1"/>
  <c r="I1129" i="1" s="1"/>
  <c r="I1130" i="1" a="1"/>
  <c r="I1130" i="1" s="1"/>
  <c r="I1131" i="1" a="1"/>
  <c r="I1131" i="1" s="1"/>
  <c r="I1132" i="1" a="1"/>
  <c r="I1132" i="1" s="1"/>
  <c r="I1133" i="1" a="1"/>
  <c r="I1133" i="1" s="1"/>
  <c r="I1134" i="1" a="1"/>
  <c r="I1134" i="1" s="1"/>
  <c r="I1135" i="1" a="1"/>
  <c r="I1135" i="1" s="1"/>
  <c r="I1136" i="1" a="1"/>
  <c r="I1136" i="1" s="1"/>
  <c r="I1137" i="1" a="1"/>
  <c r="I1137" i="1" s="1"/>
  <c r="I1138" i="1" a="1"/>
  <c r="I1138" i="1" s="1"/>
  <c r="I1139" i="1" a="1"/>
  <c r="I1139" i="1" s="1"/>
  <c r="I1140" i="1" a="1"/>
  <c r="I1140" i="1" s="1"/>
  <c r="I1141" i="1" a="1"/>
  <c r="I1141" i="1" s="1"/>
  <c r="I1142" i="1" a="1"/>
  <c r="I1142" i="1" s="1"/>
  <c r="I1143" i="1" a="1"/>
  <c r="I1143" i="1" s="1"/>
  <c r="I1144" i="1" a="1"/>
  <c r="I1144" i="1" s="1"/>
  <c r="I1145" i="1" a="1"/>
  <c r="I1145" i="1" s="1"/>
  <c r="I1146" i="1" a="1"/>
  <c r="I1146" i="1" s="1"/>
  <c r="I1147" i="1" a="1"/>
  <c r="I1147" i="1" s="1"/>
  <c r="I1148" i="1" a="1"/>
  <c r="I1148" i="1" s="1"/>
  <c r="I1149" i="1" a="1"/>
  <c r="I1149" i="1" s="1"/>
  <c r="I1150" i="1" a="1"/>
  <c r="I1150" i="1" s="1"/>
  <c r="I1151" i="1" a="1"/>
  <c r="I1151" i="1" s="1"/>
  <c r="I1152" i="1" a="1"/>
  <c r="I1152" i="1" s="1"/>
  <c r="I1153" i="1" a="1"/>
  <c r="I1153" i="1" s="1"/>
  <c r="I1154" i="1" a="1"/>
  <c r="I1154" i="1" s="1"/>
  <c r="I1155" i="1" a="1"/>
  <c r="I1155" i="1" s="1"/>
  <c r="I1156" i="1" a="1"/>
  <c r="I1156" i="1" s="1"/>
  <c r="I1157" i="1" a="1"/>
  <c r="I1157" i="1" s="1"/>
  <c r="I1158" i="1" a="1"/>
  <c r="I1158" i="1" s="1"/>
  <c r="I1159" i="1" a="1"/>
  <c r="I1159" i="1" s="1"/>
  <c r="I1160" i="1" a="1"/>
  <c r="I1160" i="1" s="1"/>
  <c r="I1161" i="1" a="1"/>
  <c r="I1161" i="1" s="1"/>
  <c r="I1162" i="1" a="1"/>
  <c r="I1162" i="1" s="1"/>
  <c r="I1163" i="1" a="1"/>
  <c r="I1163" i="1" s="1"/>
  <c r="I1164" i="1" a="1"/>
  <c r="I1164" i="1" s="1"/>
  <c r="I1165" i="1" a="1"/>
  <c r="I1165" i="1" s="1"/>
  <c r="I1166" i="1" a="1"/>
  <c r="I1166" i="1" s="1"/>
  <c r="I1167" i="1" a="1"/>
  <c r="I1167" i="1" s="1"/>
  <c r="I1168" i="1" a="1"/>
  <c r="I1168" i="1" s="1"/>
  <c r="I1169" i="1" a="1"/>
  <c r="I1169" i="1" s="1"/>
  <c r="I1170" i="1" a="1"/>
  <c r="I1170" i="1" s="1"/>
  <c r="I1171" i="1" a="1"/>
  <c r="I1171" i="1" s="1"/>
  <c r="I1172" i="1" a="1"/>
  <c r="I1172" i="1" s="1"/>
  <c r="I1173" i="1" a="1"/>
  <c r="I1173" i="1" s="1"/>
  <c r="I1174" i="1" a="1"/>
  <c r="I1174" i="1" s="1"/>
  <c r="I1175" i="1" a="1"/>
  <c r="I1175" i="1" s="1"/>
  <c r="I1176" i="1" a="1"/>
  <c r="I1176" i="1" s="1"/>
  <c r="I1177" i="1" a="1"/>
  <c r="I1177" i="1" s="1"/>
  <c r="I1178" i="1" a="1"/>
  <c r="I1178" i="1" s="1"/>
  <c r="I1179" i="1" a="1"/>
  <c r="I1179" i="1" s="1"/>
  <c r="I1180" i="1" a="1"/>
  <c r="I1180" i="1" s="1"/>
  <c r="I1181" i="1" a="1"/>
  <c r="I1181" i="1" s="1"/>
  <c r="I1182" i="1" a="1"/>
  <c r="I1182" i="1" s="1"/>
  <c r="I1183" i="1" a="1"/>
  <c r="I1183" i="1" s="1"/>
  <c r="I1184" i="1" a="1"/>
  <c r="I1184" i="1"/>
  <c r="I1185" i="1" a="1"/>
  <c r="I1185" i="1" s="1"/>
  <c r="I1186" i="1" a="1"/>
  <c r="I1186" i="1" s="1"/>
  <c r="I1187" i="1" a="1"/>
  <c r="I1187" i="1" s="1"/>
  <c r="I1188" i="1" a="1"/>
  <c r="I1188" i="1" s="1"/>
  <c r="I1189" i="1" a="1"/>
  <c r="I1189" i="1" s="1"/>
  <c r="I1190" i="1" a="1"/>
  <c r="I1190" i="1" s="1"/>
  <c r="I1191" i="1" a="1"/>
  <c r="I1191" i="1" s="1"/>
  <c r="I1192" i="1" a="1"/>
  <c r="I1192" i="1" s="1"/>
  <c r="I1193" i="1" a="1"/>
  <c r="I1193" i="1" s="1"/>
  <c r="I1194" i="1" a="1"/>
  <c r="I1194" i="1" s="1"/>
  <c r="I1195" i="1" a="1"/>
  <c r="I1195" i="1" s="1"/>
  <c r="I1196" i="1" a="1"/>
  <c r="I1196" i="1" s="1"/>
  <c r="I1197" i="1" a="1"/>
  <c r="I1197" i="1" s="1"/>
  <c r="I1198" i="1" a="1"/>
  <c r="I1198" i="1" s="1"/>
  <c r="I1199" i="1" a="1"/>
  <c r="I1199" i="1" s="1"/>
  <c r="I1200" i="1" a="1"/>
  <c r="I1200" i="1" s="1"/>
  <c r="I1201" i="1" a="1"/>
  <c r="I1201" i="1" s="1"/>
  <c r="I1202" i="1" a="1"/>
  <c r="I1202" i="1" s="1"/>
  <c r="I1203" i="1" a="1"/>
  <c r="I1203" i="1" s="1"/>
  <c r="I1204" i="1" a="1"/>
  <c r="I1204" i="1" s="1"/>
  <c r="I1205" i="1" a="1"/>
  <c r="I1205" i="1" s="1"/>
  <c r="I1206" i="1" a="1"/>
  <c r="I1206" i="1" s="1"/>
  <c r="I1207" i="1" a="1"/>
  <c r="I1207" i="1" s="1"/>
  <c r="I1208" i="1" a="1"/>
  <c r="I1208" i="1" s="1"/>
  <c r="I1209" i="1" a="1"/>
  <c r="I1209" i="1" s="1"/>
  <c r="I1210" i="1" a="1"/>
  <c r="I1210" i="1" s="1"/>
  <c r="I1211" i="1" a="1"/>
  <c r="I1211" i="1" s="1"/>
  <c r="I1212" i="1" a="1"/>
  <c r="I1212" i="1" s="1"/>
  <c r="I1213" i="1" a="1"/>
  <c r="I1213" i="1" s="1"/>
  <c r="I1214" i="1" a="1"/>
  <c r="I1214" i="1" s="1"/>
  <c r="I1215" i="1" a="1"/>
  <c r="I1215" i="1" s="1"/>
  <c r="I1216" i="1" a="1"/>
  <c r="I1216" i="1" s="1"/>
  <c r="I1217" i="1" a="1"/>
  <c r="I1217" i="1" s="1"/>
  <c r="I1218" i="1" a="1"/>
  <c r="I1218" i="1" s="1"/>
  <c r="I1219" i="1" a="1"/>
  <c r="I1219" i="1" s="1"/>
  <c r="I1220" i="1" a="1"/>
  <c r="I1220" i="1" s="1"/>
  <c r="I1221" i="1" a="1"/>
  <c r="I1221" i="1" s="1"/>
  <c r="I1222" i="1" a="1"/>
  <c r="I1222" i="1" s="1"/>
  <c r="I1223" i="1" a="1"/>
  <c r="I1223" i="1" s="1"/>
  <c r="I1224" i="1" a="1"/>
  <c r="I1224" i="1" s="1"/>
  <c r="I1225" i="1" a="1"/>
  <c r="I1225" i="1" s="1"/>
  <c r="I1226" i="1" a="1"/>
  <c r="I1226" i="1" s="1"/>
  <c r="I1227" i="1" a="1"/>
  <c r="I1227" i="1" s="1"/>
  <c r="I1228" i="1" a="1"/>
  <c r="I1228" i="1" s="1"/>
  <c r="I1229" i="1" a="1"/>
  <c r="I1229" i="1" s="1"/>
  <c r="I1230" i="1" a="1"/>
  <c r="I1230" i="1" s="1"/>
  <c r="I1231" i="1" a="1"/>
  <c r="I1231" i="1" s="1"/>
  <c r="I1232" i="1" a="1"/>
  <c r="I1232" i="1" s="1"/>
  <c r="I1233" i="1" a="1"/>
  <c r="I1233" i="1" s="1"/>
  <c r="I1234" i="1" a="1"/>
  <c r="I1234" i="1" s="1"/>
  <c r="I1235" i="1" a="1"/>
  <c r="I1235" i="1" s="1"/>
  <c r="I1236" i="1" a="1"/>
  <c r="I1236" i="1" s="1"/>
  <c r="I1237" i="1" a="1"/>
  <c r="I1237" i="1" s="1"/>
  <c r="I1238" i="1" a="1"/>
  <c r="I1238" i="1" s="1"/>
  <c r="I1239" i="1" a="1"/>
  <c r="I1239" i="1" s="1"/>
  <c r="I1240" i="1" a="1"/>
  <c r="I1240" i="1" s="1"/>
  <c r="I1241" i="1" a="1"/>
  <c r="I1241" i="1" s="1"/>
  <c r="I1242" i="1" a="1"/>
  <c r="I1242" i="1" s="1"/>
  <c r="I1243" i="1" a="1"/>
  <c r="I1243" i="1" s="1"/>
  <c r="I1244" i="1" a="1"/>
  <c r="I1244" i="1" s="1"/>
  <c r="I1245" i="1" a="1"/>
  <c r="I1245" i="1" s="1"/>
  <c r="I1246" i="1" a="1"/>
  <c r="I1246" i="1" s="1"/>
  <c r="I1247" i="1" a="1"/>
  <c r="I1247" i="1" s="1"/>
  <c r="I1248" i="1" a="1"/>
  <c r="I1248" i="1" s="1"/>
  <c r="I1249" i="1" a="1"/>
  <c r="I1249" i="1" s="1"/>
  <c r="I1250" i="1" a="1"/>
  <c r="I1250" i="1" s="1"/>
  <c r="I1251" i="1" a="1"/>
  <c r="I1251" i="1" s="1"/>
  <c r="I1252" i="1" a="1"/>
  <c r="I1252" i="1" s="1"/>
  <c r="I1253" i="1" a="1"/>
  <c r="I1253" i="1" s="1"/>
  <c r="I1254" i="1" a="1"/>
  <c r="I1254" i="1" s="1"/>
  <c r="I1255" i="1" a="1"/>
  <c r="I1255" i="1" s="1"/>
  <c r="I1256" i="1" a="1"/>
  <c r="I1256" i="1" s="1"/>
  <c r="I1257" i="1" a="1"/>
  <c r="I1257" i="1" s="1"/>
  <c r="I1258" i="1" a="1"/>
  <c r="I1258" i="1" s="1"/>
  <c r="I1259" i="1" a="1"/>
  <c r="I1259" i="1" s="1"/>
  <c r="I1260" i="1" a="1"/>
  <c r="I1260" i="1" s="1"/>
  <c r="I1261" i="1" a="1"/>
  <c r="I1261" i="1" s="1"/>
  <c r="I1262" i="1" a="1"/>
  <c r="I1262" i="1" s="1"/>
  <c r="I1263" i="1" a="1"/>
  <c r="I1263" i="1" s="1"/>
  <c r="I1264" i="1" a="1"/>
  <c r="I1264" i="1" s="1"/>
  <c r="I1265" i="1" a="1"/>
  <c r="I1265" i="1" s="1"/>
  <c r="I1266" i="1" a="1"/>
  <c r="I1266" i="1" s="1"/>
  <c r="I1267" i="1" a="1"/>
  <c r="I1267" i="1" s="1"/>
  <c r="I1268" i="1" a="1"/>
  <c r="I1268" i="1" s="1"/>
  <c r="I1269" i="1" a="1"/>
  <c r="I1269" i="1" s="1"/>
  <c r="I1270" i="1" a="1"/>
  <c r="I1270" i="1" s="1"/>
  <c r="I1271" i="1" a="1"/>
  <c r="I1271" i="1" s="1"/>
  <c r="I1272" i="1" a="1"/>
  <c r="I1272" i="1" s="1"/>
  <c r="I1273" i="1" a="1"/>
  <c r="I1273" i="1" s="1"/>
  <c r="I1274" i="1" a="1"/>
  <c r="I1274" i="1" s="1"/>
  <c r="I1275" i="1" a="1"/>
  <c r="I1275" i="1" s="1"/>
  <c r="I1276" i="1" a="1"/>
  <c r="I1276" i="1" s="1"/>
  <c r="I1277" i="1" a="1"/>
  <c r="I1277" i="1" s="1"/>
  <c r="I1278" i="1" a="1"/>
  <c r="I1278" i="1" s="1"/>
  <c r="I1279" i="1" a="1"/>
  <c r="I1279" i="1" s="1"/>
  <c r="I1280" i="1" a="1"/>
  <c r="I1280" i="1" s="1"/>
  <c r="I1281" i="1" a="1"/>
  <c r="I1281" i="1" s="1"/>
  <c r="I1282" i="1" a="1"/>
  <c r="I1282" i="1" s="1"/>
  <c r="I1283" i="1" a="1"/>
  <c r="I1283" i="1" s="1"/>
  <c r="I1284" i="1" a="1"/>
  <c r="I1284" i="1" s="1"/>
  <c r="I1285" i="1" a="1"/>
  <c r="I1285" i="1" s="1"/>
  <c r="I1286" i="1" a="1"/>
  <c r="I1286" i="1" s="1"/>
  <c r="I1287" i="1" a="1"/>
  <c r="I1287" i="1" s="1"/>
  <c r="I1288" i="1" a="1"/>
  <c r="I1288" i="1" s="1"/>
  <c r="I1289" i="1" a="1"/>
  <c r="I1289" i="1" s="1"/>
  <c r="I1290" i="1" a="1"/>
  <c r="I1290" i="1" s="1"/>
  <c r="I1291" i="1" a="1"/>
  <c r="I1291" i="1" s="1"/>
  <c r="I1292" i="1" a="1"/>
  <c r="I1292" i="1" s="1"/>
  <c r="I1293" i="1" a="1"/>
  <c r="I1293" i="1" s="1"/>
  <c r="I1294" i="1" a="1"/>
  <c r="I1294" i="1" s="1"/>
  <c r="I1295" i="1" a="1"/>
  <c r="I1295" i="1" s="1"/>
  <c r="I1296" i="1" a="1"/>
  <c r="I1296" i="1" s="1"/>
  <c r="I1297" i="1" a="1"/>
  <c r="I1297" i="1" s="1"/>
  <c r="I1298" i="1" a="1"/>
  <c r="I1298" i="1" s="1"/>
  <c r="I1299" i="1" a="1"/>
  <c r="I1299" i="1" s="1"/>
  <c r="I1300" i="1" a="1"/>
  <c r="I1300" i="1" s="1"/>
  <c r="I1301" i="1" a="1"/>
  <c r="I1301" i="1" s="1"/>
  <c r="I1302" i="1" a="1"/>
  <c r="I1302" i="1" s="1"/>
  <c r="I1303" i="1" a="1"/>
  <c r="I1303" i="1" s="1"/>
  <c r="I1304" i="1" a="1"/>
  <c r="I1304" i="1" s="1"/>
  <c r="I1305" i="1" a="1"/>
  <c r="I1305" i="1" s="1"/>
  <c r="I1306" i="1" a="1"/>
  <c r="I1306" i="1" s="1"/>
  <c r="I1307" i="1" a="1"/>
  <c r="I1307" i="1" s="1"/>
  <c r="I1308" i="1" a="1"/>
  <c r="I1308" i="1" s="1"/>
  <c r="I1309" i="1" a="1"/>
  <c r="I1309" i="1" s="1"/>
  <c r="I1310" i="1" a="1"/>
  <c r="I1310" i="1" s="1"/>
  <c r="I1311" i="1" a="1"/>
  <c r="I1311" i="1" s="1"/>
  <c r="I1312" i="1" a="1"/>
  <c r="I1312" i="1" s="1"/>
  <c r="I1313" i="1" a="1"/>
  <c r="I1313" i="1" s="1"/>
  <c r="I1314" i="1" a="1"/>
  <c r="I1314" i="1" s="1"/>
  <c r="I1315" i="1" a="1"/>
  <c r="I1315" i="1" s="1"/>
  <c r="I1316" i="1" a="1"/>
  <c r="I1316" i="1" s="1"/>
  <c r="I1317" i="1" a="1"/>
  <c r="I1317" i="1" s="1"/>
  <c r="I1318" i="1" a="1"/>
  <c r="I1318" i="1" s="1"/>
  <c r="I1319" i="1" a="1"/>
  <c r="I1319" i="1" s="1"/>
  <c r="I1320" i="1" a="1"/>
  <c r="I1320" i="1" s="1"/>
  <c r="I1321" i="1" a="1"/>
  <c r="I1321" i="1" s="1"/>
  <c r="I1322" i="1" a="1"/>
  <c r="I1322" i="1" s="1"/>
  <c r="I1323" i="1" a="1"/>
  <c r="I1323" i="1" s="1"/>
  <c r="I1324" i="1" a="1"/>
  <c r="I1324" i="1" s="1"/>
  <c r="I1325" i="1" a="1"/>
  <c r="I1325" i="1" s="1"/>
  <c r="I1326" i="1" a="1"/>
  <c r="I1326" i="1" s="1"/>
  <c r="I1327" i="1" a="1"/>
  <c r="I1327" i="1" s="1"/>
  <c r="I1328" i="1" a="1"/>
  <c r="I1328" i="1" s="1"/>
  <c r="I1329" i="1" a="1"/>
  <c r="I1329" i="1" s="1"/>
  <c r="I1330" i="1" a="1"/>
  <c r="I1330" i="1" s="1"/>
  <c r="I1331" i="1" a="1"/>
  <c r="I1331" i="1" s="1"/>
  <c r="I1332" i="1" a="1"/>
  <c r="I1332" i="1" s="1"/>
  <c r="I1333" i="1" a="1"/>
  <c r="I1333" i="1" s="1"/>
  <c r="I1334" i="1" a="1"/>
  <c r="I1334" i="1" s="1"/>
  <c r="I1335" i="1" a="1"/>
  <c r="I1335" i="1" s="1"/>
  <c r="I1336" i="1" a="1"/>
  <c r="I1336" i="1" s="1"/>
  <c r="I1337" i="1" a="1"/>
  <c r="I1337" i="1" s="1"/>
  <c r="I1338" i="1" a="1"/>
  <c r="I1338" i="1" s="1"/>
  <c r="I1339" i="1" a="1"/>
  <c r="I1339" i="1" s="1"/>
  <c r="I1340" i="1" a="1"/>
  <c r="I1340" i="1" s="1"/>
  <c r="I1341" i="1" a="1"/>
  <c r="I1341" i="1" s="1"/>
  <c r="I1342" i="1" a="1"/>
  <c r="I1342" i="1" s="1"/>
  <c r="I1343" i="1" a="1"/>
  <c r="I1343" i="1" s="1"/>
  <c r="I1344" i="1" a="1"/>
  <c r="I1344" i="1" s="1"/>
  <c r="I1345" i="1" a="1"/>
  <c r="I1345" i="1" s="1"/>
  <c r="I1346" i="1" a="1"/>
  <c r="I1346" i="1" s="1"/>
  <c r="I1347" i="1" a="1"/>
  <c r="I1347" i="1" s="1"/>
  <c r="I1348" i="1" a="1"/>
  <c r="I1348" i="1" s="1"/>
  <c r="I1349" i="1" a="1"/>
  <c r="I1349" i="1" s="1"/>
  <c r="I1350" i="1" a="1"/>
  <c r="I1350" i="1" s="1"/>
  <c r="I1351" i="1" a="1"/>
  <c r="I1351" i="1" s="1"/>
  <c r="I1352" i="1" a="1"/>
  <c r="I1352" i="1" s="1"/>
  <c r="I1353" i="1" a="1"/>
  <c r="I1353" i="1" s="1"/>
  <c r="I1354" i="1" a="1"/>
  <c r="I1354" i="1" s="1"/>
  <c r="I1355" i="1" a="1"/>
  <c r="I1355" i="1" s="1"/>
  <c r="I1356" i="1" a="1"/>
  <c r="I1356" i="1" s="1"/>
  <c r="I1357" i="1" a="1"/>
  <c r="I1357" i="1" s="1"/>
  <c r="I1358" i="1" a="1"/>
  <c r="I1358" i="1" s="1"/>
  <c r="I1359" i="1" a="1"/>
  <c r="I1359" i="1" s="1"/>
  <c r="I1360" i="1" a="1"/>
  <c r="I1360" i="1" s="1"/>
  <c r="I1361" i="1" a="1"/>
  <c r="I1361" i="1" s="1"/>
  <c r="I1362" i="1" a="1"/>
  <c r="I1362" i="1" s="1"/>
  <c r="I1363" i="1" a="1"/>
  <c r="I1363" i="1" s="1"/>
  <c r="I1364" i="1" a="1"/>
  <c r="I1364" i="1" s="1"/>
  <c r="I1365" i="1" a="1"/>
  <c r="I1365" i="1" s="1"/>
  <c r="I1366" i="1" a="1"/>
  <c r="I1366" i="1" s="1"/>
  <c r="I1367" i="1" a="1"/>
  <c r="I1367" i="1" s="1"/>
  <c r="I1368" i="1" a="1"/>
  <c r="I1368" i="1" s="1"/>
  <c r="I1369" i="1" a="1"/>
  <c r="I1369" i="1" s="1"/>
  <c r="I1370" i="1" a="1"/>
  <c r="I1370" i="1" s="1"/>
  <c r="I1371" i="1" a="1"/>
  <c r="I1371" i="1" s="1"/>
  <c r="I1372" i="1" a="1"/>
  <c r="I1372" i="1" s="1"/>
  <c r="I1373" i="1" a="1"/>
  <c r="I1373" i="1" s="1"/>
  <c r="I1374" i="1" a="1"/>
  <c r="I1374" i="1" s="1"/>
  <c r="I1375" i="1" a="1"/>
  <c r="I1375" i="1" s="1"/>
  <c r="I1376" i="1" a="1"/>
  <c r="I1376" i="1" s="1"/>
  <c r="I1377" i="1" a="1"/>
  <c r="I1377" i="1" s="1"/>
  <c r="I1378" i="1" a="1"/>
  <c r="I1378" i="1" s="1"/>
  <c r="I1379" i="1" a="1"/>
  <c r="I1379" i="1" s="1"/>
  <c r="I1380" i="1" a="1"/>
  <c r="I1380" i="1" s="1"/>
  <c r="I1381" i="1" a="1"/>
  <c r="I1381" i="1" s="1"/>
  <c r="I1382" i="1" a="1"/>
  <c r="I1382" i="1" s="1"/>
  <c r="I1383" i="1" a="1"/>
  <c r="I1383" i="1" s="1"/>
  <c r="I1384" i="1" a="1"/>
  <c r="I1384" i="1" s="1"/>
  <c r="I1385" i="1" a="1"/>
  <c r="I1385" i="1" s="1"/>
  <c r="I1386" i="1" a="1"/>
  <c r="I1386" i="1" s="1"/>
  <c r="I1387" i="1" a="1"/>
  <c r="I1387" i="1" s="1"/>
  <c r="I1388" i="1" a="1"/>
  <c r="I1388" i="1" s="1"/>
  <c r="I1389" i="1" a="1"/>
  <c r="I1389" i="1" s="1"/>
  <c r="I1390" i="1" a="1"/>
  <c r="I1390" i="1" s="1"/>
  <c r="I1391" i="1" a="1"/>
  <c r="I1391" i="1" s="1"/>
  <c r="I1392" i="1" a="1"/>
  <c r="I1392" i="1" s="1"/>
  <c r="I1393" i="1" a="1"/>
  <c r="I1393" i="1" s="1"/>
  <c r="I1394" i="1" a="1"/>
  <c r="I1394" i="1" s="1"/>
  <c r="I1395" i="1" a="1"/>
  <c r="I1395" i="1" s="1"/>
  <c r="I1396" i="1" a="1"/>
  <c r="I1396" i="1" s="1"/>
  <c r="I1397" i="1" a="1"/>
  <c r="I1397" i="1" s="1"/>
  <c r="I1398" i="1" a="1"/>
  <c r="I1398" i="1" s="1"/>
  <c r="I1399" i="1" a="1"/>
  <c r="I1399" i="1" s="1"/>
  <c r="I1400" i="1" a="1"/>
  <c r="I1400" i="1" s="1"/>
  <c r="I1401" i="1" a="1"/>
  <c r="I1401" i="1" s="1"/>
  <c r="I1402" i="1" a="1"/>
  <c r="I1402" i="1" s="1"/>
  <c r="I1403" i="1" a="1"/>
  <c r="I1403" i="1" s="1"/>
  <c r="I1404" i="1" a="1"/>
  <c r="I1404" i="1" s="1"/>
  <c r="I1405" i="1" a="1"/>
  <c r="I1405" i="1" s="1"/>
  <c r="I1406" i="1" a="1"/>
  <c r="I1406" i="1" s="1"/>
  <c r="I1407" i="1" a="1"/>
  <c r="I1407" i="1" s="1"/>
  <c r="I1408" i="1" a="1"/>
  <c r="I1408" i="1" s="1"/>
  <c r="I1409" i="1" a="1"/>
  <c r="I1409" i="1" s="1"/>
  <c r="I1410" i="1" a="1"/>
  <c r="I1410" i="1" s="1"/>
  <c r="I1411" i="1" a="1"/>
  <c r="I1411" i="1" s="1"/>
  <c r="I1412" i="1" a="1"/>
  <c r="I1412" i="1" s="1"/>
  <c r="I1413" i="1" a="1"/>
  <c r="I1413" i="1" s="1"/>
  <c r="I1414" i="1" a="1"/>
  <c r="I1414" i="1" s="1"/>
  <c r="I1415" i="1" a="1"/>
  <c r="I1415" i="1" s="1"/>
  <c r="I1416" i="1" a="1"/>
  <c r="I1416" i="1" s="1"/>
  <c r="I1417" i="1" a="1"/>
  <c r="I1417" i="1" s="1"/>
  <c r="I1418" i="1" a="1"/>
  <c r="I1418" i="1" s="1"/>
  <c r="I1419" i="1" a="1"/>
  <c r="I1419" i="1" s="1"/>
  <c r="I1420" i="1" a="1"/>
  <c r="I1420" i="1" s="1"/>
  <c r="I1421" i="1" a="1"/>
  <c r="I1421" i="1" s="1"/>
  <c r="I1422" i="1" a="1"/>
  <c r="I1422" i="1" s="1"/>
  <c r="I1423" i="1" a="1"/>
  <c r="I1423" i="1" s="1"/>
  <c r="I1424" i="1" a="1"/>
  <c r="I1424" i="1" s="1"/>
  <c r="I1425" i="1" a="1"/>
  <c r="I1425" i="1" s="1"/>
  <c r="I1426" i="1" a="1"/>
  <c r="I1426" i="1" s="1"/>
  <c r="I1427" i="1" a="1"/>
  <c r="I1427" i="1" s="1"/>
  <c r="I1428" i="1" a="1"/>
  <c r="I1428" i="1" s="1"/>
  <c r="I1429" i="1" a="1"/>
  <c r="I1429" i="1" s="1"/>
  <c r="I1430" i="1" a="1"/>
  <c r="I1430" i="1" s="1"/>
  <c r="I1431" i="1" a="1"/>
  <c r="I1431" i="1" s="1"/>
  <c r="I1432" i="1" a="1"/>
  <c r="I1432" i="1" s="1"/>
  <c r="I1433" i="1" a="1"/>
  <c r="I1433" i="1" s="1"/>
  <c r="I1434" i="1" a="1"/>
  <c r="I1434" i="1" s="1"/>
  <c r="I1435" i="1" a="1"/>
  <c r="I1435" i="1" s="1"/>
  <c r="I1436" i="1" a="1"/>
  <c r="I1436" i="1" s="1"/>
  <c r="I1437" i="1" a="1"/>
  <c r="I1437" i="1" s="1"/>
  <c r="I1438" i="1" a="1"/>
  <c r="I1438" i="1" s="1"/>
  <c r="I1439" i="1" a="1"/>
  <c r="I1439" i="1" s="1"/>
  <c r="I1440" i="1" a="1"/>
  <c r="I1440" i="1" s="1"/>
  <c r="I1441" i="1" a="1"/>
  <c r="I1441" i="1" s="1"/>
  <c r="I1442" i="1" a="1"/>
  <c r="I1442" i="1" s="1"/>
  <c r="I1443" i="1" a="1"/>
  <c r="I1443" i="1" s="1"/>
  <c r="I1444" i="1" a="1"/>
  <c r="I1444" i="1" s="1"/>
  <c r="I1445" i="1" a="1"/>
  <c r="I1445" i="1" s="1"/>
  <c r="I1446" i="1" a="1"/>
  <c r="I1446" i="1" s="1"/>
  <c r="I1447" i="1" a="1"/>
  <c r="I1447" i="1" s="1"/>
  <c r="I1448" i="1" a="1"/>
  <c r="I1448" i="1" s="1"/>
  <c r="I1449" i="1" a="1"/>
  <c r="I1449" i="1" s="1"/>
  <c r="I1450" i="1" a="1"/>
  <c r="I1450" i="1" s="1"/>
  <c r="I1451" i="1" a="1"/>
  <c r="I1451" i="1" s="1"/>
  <c r="I1452" i="1" a="1"/>
  <c r="I1452" i="1" s="1"/>
  <c r="I1453" i="1" a="1"/>
  <c r="I1453" i="1" s="1"/>
  <c r="I1454" i="1" a="1"/>
  <c r="I1454" i="1" s="1"/>
  <c r="I1455" i="1" a="1"/>
  <c r="I1455" i="1" s="1"/>
  <c r="I1456" i="1" a="1"/>
  <c r="I1456" i="1" s="1"/>
  <c r="I1457" i="1" a="1"/>
  <c r="I1457" i="1" s="1"/>
  <c r="I1458" i="1" a="1"/>
  <c r="I1458" i="1" s="1"/>
  <c r="I1459" i="1" a="1"/>
  <c r="I1459" i="1" s="1"/>
  <c r="I1460" i="1" a="1"/>
  <c r="I1460" i="1" s="1"/>
  <c r="I1461" i="1" a="1"/>
  <c r="I1461" i="1" s="1"/>
  <c r="I1462" i="1" a="1"/>
  <c r="I1462" i="1" s="1"/>
  <c r="I1463" i="1" a="1"/>
  <c r="I1463" i="1" s="1"/>
  <c r="I1464" i="1" a="1"/>
  <c r="I1464" i="1" s="1"/>
  <c r="I1465" i="1" a="1"/>
  <c r="I1465" i="1" s="1"/>
  <c r="I1466" i="1" a="1"/>
  <c r="I1466" i="1" s="1"/>
  <c r="I1467" i="1" a="1"/>
  <c r="I1467" i="1" s="1"/>
  <c r="I1468" i="1" a="1"/>
  <c r="I1468" i="1" s="1"/>
  <c r="I1469" i="1" a="1"/>
  <c r="I1469" i="1" s="1"/>
  <c r="I1470" i="1" a="1"/>
  <c r="I1470" i="1" s="1"/>
  <c r="I1471" i="1" a="1"/>
  <c r="I1471" i="1" s="1"/>
  <c r="I1472" i="1" a="1"/>
  <c r="I1472" i="1" s="1"/>
  <c r="I1473" i="1" a="1"/>
  <c r="I1473" i="1" s="1"/>
  <c r="I1474" i="1" a="1"/>
  <c r="I1474" i="1" s="1"/>
  <c r="I1475" i="1" a="1"/>
  <c r="I1475" i="1" s="1"/>
  <c r="I1476" i="1" a="1"/>
  <c r="I1476" i="1" s="1"/>
  <c r="I1477" i="1" a="1"/>
  <c r="I1477" i="1" s="1"/>
  <c r="I1478" i="1" a="1"/>
  <c r="I1478" i="1" s="1"/>
  <c r="I1479" i="1" a="1"/>
  <c r="I1479" i="1" s="1"/>
  <c r="I1480" i="1" a="1"/>
  <c r="I1480" i="1" s="1"/>
  <c r="I1481" i="1" a="1"/>
  <c r="I1481" i="1" s="1"/>
  <c r="I1482" i="1" a="1"/>
  <c r="I1482" i="1" s="1"/>
  <c r="I1483" i="1" a="1"/>
  <c r="I1483" i="1" s="1"/>
  <c r="I1484" i="1" a="1"/>
  <c r="I1484" i="1" s="1"/>
  <c r="I1485" i="1" a="1"/>
  <c r="I1485" i="1" s="1"/>
  <c r="I1486" i="1" a="1"/>
  <c r="I1486" i="1" s="1"/>
  <c r="I1487" i="1" a="1"/>
  <c r="I1487" i="1" s="1"/>
  <c r="I1488" i="1" a="1"/>
  <c r="I1488" i="1" s="1"/>
  <c r="I1489" i="1" a="1"/>
  <c r="I1489" i="1" s="1"/>
  <c r="I1490" i="1" a="1"/>
  <c r="I1490" i="1" s="1"/>
  <c r="I1491" i="1" a="1"/>
  <c r="I1491" i="1" s="1"/>
  <c r="I1492" i="1" a="1"/>
  <c r="I1492" i="1" s="1"/>
  <c r="I1493" i="1" a="1"/>
  <c r="I1493" i="1" s="1"/>
  <c r="I1494" i="1" a="1"/>
  <c r="I1494" i="1" s="1"/>
  <c r="I1495" i="1" a="1"/>
  <c r="I1495" i="1" s="1"/>
  <c r="I1496" i="1" a="1"/>
  <c r="I1496" i="1" s="1"/>
  <c r="I1497" i="1" a="1"/>
  <c r="I1497" i="1" s="1"/>
  <c r="I1498" i="1" a="1"/>
  <c r="I1498" i="1" s="1"/>
  <c r="I1499" i="1" a="1"/>
  <c r="I1499" i="1" s="1"/>
  <c r="I1500" i="1" a="1"/>
  <c r="I1500" i="1" s="1"/>
  <c r="I1501" i="1" a="1"/>
  <c r="I1501" i="1" s="1"/>
  <c r="I1502" i="1" a="1"/>
  <c r="I1502" i="1" s="1"/>
  <c r="I1503" i="1" a="1"/>
  <c r="I1503" i="1" s="1"/>
  <c r="I1504" i="1" a="1"/>
  <c r="I1504" i="1" s="1"/>
  <c r="I1505" i="1" a="1"/>
  <c r="I1505" i="1" s="1"/>
  <c r="I1506" i="1" a="1"/>
  <c r="I1506" i="1" s="1"/>
  <c r="I1507" i="1" a="1"/>
  <c r="I1507" i="1" s="1"/>
  <c r="I1508" i="1" a="1"/>
  <c r="I1508" i="1" s="1"/>
  <c r="I1509" i="1" a="1"/>
  <c r="I1509" i="1" s="1"/>
  <c r="I1510" i="1" a="1"/>
  <c r="I1510" i="1" s="1"/>
  <c r="I1511" i="1" a="1"/>
  <c r="I1511" i="1" s="1"/>
  <c r="I1512" i="1" a="1"/>
  <c r="I1512" i="1" s="1"/>
  <c r="I1513" i="1" a="1"/>
  <c r="I1513" i="1" s="1"/>
  <c r="I1514" i="1" a="1"/>
  <c r="I1514" i="1" s="1"/>
  <c r="I1515" i="1" a="1"/>
  <c r="I1515" i="1" s="1"/>
  <c r="I1516" i="1" a="1"/>
  <c r="I1516" i="1" s="1"/>
  <c r="I1517" i="1" a="1"/>
  <c r="I1517" i="1" s="1"/>
  <c r="I1518" i="1" a="1"/>
  <c r="I1518" i="1" s="1"/>
  <c r="I1519" i="1" a="1"/>
  <c r="I1519" i="1" s="1"/>
  <c r="I1520" i="1" a="1"/>
  <c r="I1520" i="1" s="1"/>
  <c r="I1521" i="1" a="1"/>
  <c r="I1521" i="1" s="1"/>
  <c r="I1522" i="1" a="1"/>
  <c r="I1522" i="1" s="1"/>
  <c r="I1523" i="1" a="1"/>
  <c r="I1523" i="1" s="1"/>
  <c r="I1524" i="1" a="1"/>
  <c r="I1524" i="1" s="1"/>
  <c r="I1525" i="1" a="1"/>
  <c r="I1525" i="1" s="1"/>
  <c r="I1526" i="1" a="1"/>
  <c r="I1526" i="1" s="1"/>
  <c r="I1527" i="1" a="1"/>
  <c r="I1527" i="1" s="1"/>
  <c r="I1528" i="1" a="1"/>
  <c r="I1528" i="1" s="1"/>
  <c r="I1529" i="1" a="1"/>
  <c r="I1529" i="1" s="1"/>
  <c r="I1530" i="1" a="1"/>
  <c r="I1530" i="1" s="1"/>
  <c r="I1531" i="1" a="1"/>
  <c r="I1531" i="1" s="1"/>
  <c r="I1532" i="1" a="1"/>
  <c r="I1532" i="1" s="1"/>
  <c r="I1533" i="1" a="1"/>
  <c r="I1533" i="1" s="1"/>
  <c r="I1534" i="1" a="1"/>
  <c r="I1534" i="1" s="1"/>
  <c r="I1535" i="1" a="1"/>
  <c r="I1535" i="1" s="1"/>
  <c r="I1536" i="1" a="1"/>
  <c r="I1536" i="1" s="1"/>
  <c r="I1537" i="1" a="1"/>
  <c r="I1537" i="1" s="1"/>
  <c r="I1538" i="1" a="1"/>
  <c r="I1538" i="1" s="1"/>
  <c r="I1539" i="1" a="1"/>
  <c r="I1539" i="1" s="1"/>
  <c r="I1540" i="1" a="1"/>
  <c r="I1540" i="1" s="1"/>
  <c r="I1541" i="1" a="1"/>
  <c r="I1541" i="1" s="1"/>
  <c r="I1542" i="1" a="1"/>
  <c r="I1542" i="1" s="1"/>
  <c r="I1543" i="1" a="1"/>
  <c r="I1543" i="1" s="1"/>
  <c r="I1544" i="1" a="1"/>
  <c r="I1544" i="1" s="1"/>
  <c r="I1545" i="1" a="1"/>
  <c r="I1545" i="1" s="1"/>
  <c r="I1546" i="1" a="1"/>
  <c r="I1546" i="1" s="1"/>
  <c r="I1547" i="1" a="1"/>
  <c r="I1547" i="1" s="1"/>
  <c r="I1548" i="1" a="1"/>
  <c r="I1548" i="1" s="1"/>
  <c r="I1549" i="1" a="1"/>
  <c r="I1549" i="1" s="1"/>
  <c r="I1550" i="1" a="1"/>
  <c r="I1550" i="1" s="1"/>
  <c r="I1551" i="1" a="1"/>
  <c r="I1551" i="1" s="1"/>
  <c r="I1552" i="1" a="1"/>
  <c r="I1552" i="1" s="1"/>
  <c r="I1553" i="1" a="1"/>
  <c r="I1553" i="1" s="1"/>
  <c r="I1554" i="1" a="1"/>
  <c r="I1554" i="1" s="1"/>
  <c r="I1555" i="1" a="1"/>
  <c r="I1555" i="1" s="1"/>
  <c r="I1556" i="1" a="1"/>
  <c r="I1556" i="1" s="1"/>
  <c r="I1557" i="1" a="1"/>
  <c r="I1557" i="1" s="1"/>
  <c r="I1558" i="1" a="1"/>
  <c r="I1558" i="1" s="1"/>
  <c r="I1559" i="1" a="1"/>
  <c r="I1559" i="1" s="1"/>
  <c r="I1560" i="1" a="1"/>
  <c r="I1560" i="1" s="1"/>
  <c r="I1561" i="1" a="1"/>
  <c r="I1561" i="1" s="1"/>
  <c r="I1562" i="1" a="1"/>
  <c r="I1562" i="1" s="1"/>
  <c r="I1563" i="1" a="1"/>
  <c r="I1563" i="1" s="1"/>
  <c r="I1564" i="1" a="1"/>
  <c r="I1564" i="1" s="1"/>
  <c r="I1565" i="1" a="1"/>
  <c r="I1565" i="1" s="1"/>
  <c r="I1566" i="1" a="1"/>
  <c r="I1566" i="1" s="1"/>
  <c r="I1567" i="1" a="1"/>
  <c r="I1567" i="1" s="1"/>
  <c r="I1568" i="1" a="1"/>
  <c r="I1568" i="1" s="1"/>
  <c r="I1569" i="1" a="1"/>
  <c r="I1569" i="1" s="1"/>
  <c r="I1570" i="1" a="1"/>
  <c r="I1570" i="1" s="1"/>
  <c r="I1571" i="1" a="1"/>
  <c r="I1571" i="1" s="1"/>
  <c r="I1572" i="1" a="1"/>
  <c r="I1572" i="1" s="1"/>
  <c r="I1573" i="1" a="1"/>
  <c r="I1573" i="1" s="1"/>
  <c r="I1574" i="1" a="1"/>
  <c r="I1574" i="1" s="1"/>
  <c r="I1575" i="1" a="1"/>
  <c r="I1575" i="1" s="1"/>
  <c r="I1576" i="1" a="1"/>
  <c r="I1576" i="1" s="1"/>
  <c r="I1577" i="1" a="1"/>
  <c r="I1577" i="1" s="1"/>
  <c r="I1578" i="1" a="1"/>
  <c r="I1578" i="1" s="1"/>
  <c r="I1579" i="1" a="1"/>
  <c r="I1579" i="1" s="1"/>
  <c r="I1580" i="1" a="1"/>
  <c r="I1580" i="1" s="1"/>
  <c r="I1581" i="1" a="1"/>
  <c r="I1581" i="1" s="1"/>
  <c r="I1582" i="1" a="1"/>
  <c r="I1582" i="1" s="1"/>
  <c r="I1583" i="1" a="1"/>
  <c r="I1583" i="1" s="1"/>
  <c r="I1584" i="1" a="1"/>
  <c r="I1584" i="1" s="1"/>
  <c r="I1585" i="1" a="1"/>
  <c r="I1585" i="1" s="1"/>
  <c r="I1586" i="1" a="1"/>
  <c r="I1586" i="1" s="1"/>
  <c r="I1587" i="1" a="1"/>
  <c r="I1587" i="1" s="1"/>
  <c r="I1588" i="1" a="1"/>
  <c r="I1588" i="1" s="1"/>
  <c r="I1589" i="1" a="1"/>
  <c r="I1589" i="1" s="1"/>
  <c r="I1590" i="1" a="1"/>
  <c r="I1590" i="1" s="1"/>
  <c r="I1591" i="1" a="1"/>
  <c r="I1591" i="1" s="1"/>
  <c r="I1592" i="1" a="1"/>
  <c r="I1592" i="1" s="1"/>
  <c r="I1593" i="1" a="1"/>
  <c r="I1593" i="1" s="1"/>
  <c r="I1594" i="1" a="1"/>
  <c r="I1594" i="1" s="1"/>
  <c r="I1595" i="1" a="1"/>
  <c r="I1595" i="1" s="1"/>
  <c r="I1596" i="1" a="1"/>
  <c r="I1596" i="1" s="1"/>
  <c r="I1597" i="1" a="1"/>
  <c r="I1597" i="1" s="1"/>
  <c r="I1598" i="1" a="1"/>
  <c r="I1598" i="1" s="1"/>
  <c r="I1599" i="1" a="1"/>
  <c r="I1599" i="1" s="1"/>
  <c r="I1600" i="1" a="1"/>
  <c r="I1600" i="1" s="1"/>
  <c r="I1601" i="1" a="1"/>
  <c r="I1601" i="1" s="1"/>
  <c r="I1602" i="1" a="1"/>
  <c r="I1602" i="1" s="1"/>
  <c r="I1603" i="1" a="1"/>
  <c r="I1603" i="1" s="1"/>
  <c r="I1604" i="1" a="1"/>
  <c r="I1604" i="1" s="1"/>
  <c r="I1605" i="1" a="1"/>
  <c r="I1605" i="1" s="1"/>
  <c r="I1606" i="1" a="1"/>
  <c r="I1606" i="1" s="1"/>
  <c r="I1607" i="1" a="1"/>
  <c r="I1607" i="1" s="1"/>
  <c r="I1608" i="1" a="1"/>
  <c r="I1608" i="1" s="1"/>
  <c r="I1609" i="1" a="1"/>
  <c r="I1609" i="1" s="1"/>
  <c r="I1610" i="1" a="1"/>
  <c r="I1610" i="1" s="1"/>
  <c r="I1611" i="1" a="1"/>
  <c r="I1611" i="1" s="1"/>
  <c r="I1612" i="1" a="1"/>
  <c r="I1612" i="1" s="1"/>
  <c r="I1613" i="1" a="1"/>
  <c r="I1613" i="1" s="1"/>
  <c r="I1614" i="1" a="1"/>
  <c r="I1614" i="1" s="1"/>
  <c r="I1615" i="1" a="1"/>
  <c r="I1615" i="1" s="1"/>
  <c r="I1616" i="1" a="1"/>
  <c r="I1616" i="1" s="1"/>
  <c r="I1617" i="1" a="1"/>
  <c r="I1617" i="1" s="1"/>
  <c r="I1618" i="1" a="1"/>
  <c r="I1618" i="1" s="1"/>
  <c r="I1619" i="1" a="1"/>
  <c r="I1619" i="1" s="1"/>
  <c r="I1620" i="1" a="1"/>
  <c r="I1620" i="1" s="1"/>
  <c r="I1621" i="1" a="1"/>
  <c r="I1621" i="1" s="1"/>
  <c r="I1622" i="1" a="1"/>
  <c r="I1622" i="1" s="1"/>
  <c r="I1623" i="1" a="1"/>
  <c r="I1623" i="1" s="1"/>
  <c r="I1624" i="1" a="1"/>
  <c r="I1624" i="1" s="1"/>
  <c r="I1625" i="1" a="1"/>
  <c r="I1625" i="1" s="1"/>
  <c r="I1626" i="1" a="1"/>
  <c r="I1626" i="1" s="1"/>
  <c r="I1627" i="1" a="1"/>
  <c r="I1627" i="1" s="1"/>
  <c r="I1628" i="1" a="1"/>
  <c r="I1628" i="1" s="1"/>
  <c r="I1629" i="1" a="1"/>
  <c r="I1629" i="1" s="1"/>
  <c r="I1630" i="1" a="1"/>
  <c r="I1630" i="1" s="1"/>
  <c r="I1631" i="1" a="1"/>
  <c r="I1631" i="1" s="1"/>
  <c r="I1632" i="1" a="1"/>
  <c r="I1632" i="1" s="1"/>
  <c r="I1633" i="1" a="1"/>
  <c r="I1633" i="1" s="1"/>
  <c r="I1634" i="1" a="1"/>
  <c r="I1634" i="1" s="1"/>
  <c r="I1635" i="1" a="1"/>
  <c r="I1635" i="1" s="1"/>
  <c r="I1636" i="1" a="1"/>
  <c r="I1636" i="1" s="1"/>
  <c r="I1637" i="1" a="1"/>
  <c r="I1637" i="1" s="1"/>
  <c r="I1638" i="1" a="1"/>
  <c r="I1638" i="1" s="1"/>
  <c r="I1639" i="1" a="1"/>
  <c r="I1639" i="1" s="1"/>
  <c r="I1640" i="1" a="1"/>
  <c r="I1640" i="1" s="1"/>
  <c r="I1641" i="1" a="1"/>
  <c r="I1641" i="1" s="1"/>
  <c r="I1642" i="1" a="1"/>
  <c r="I1642" i="1" s="1"/>
  <c r="I1643" i="1" a="1"/>
  <c r="I1643" i="1" s="1"/>
  <c r="I1644" i="1" a="1"/>
  <c r="I1644" i="1" s="1"/>
  <c r="I1645" i="1" a="1"/>
  <c r="I1645" i="1" s="1"/>
  <c r="I1646" i="1" a="1"/>
  <c r="I1646" i="1" s="1"/>
  <c r="I1647" i="1" a="1"/>
  <c r="I1647" i="1" s="1"/>
  <c r="I1648" i="1" a="1"/>
  <c r="I1648" i="1" s="1"/>
  <c r="I1649" i="1" a="1"/>
  <c r="I1649" i="1" s="1"/>
  <c r="I1650" i="1" a="1"/>
  <c r="I1650" i="1" s="1"/>
  <c r="I1651" i="1" a="1"/>
  <c r="I1651" i="1" s="1"/>
  <c r="I1652" i="1" a="1"/>
  <c r="I1652" i="1" s="1"/>
  <c r="I1653" i="1" a="1"/>
  <c r="I1653" i="1" s="1"/>
  <c r="I1654" i="1" a="1"/>
  <c r="I1654" i="1" s="1"/>
  <c r="I1655" i="1" a="1"/>
  <c r="I1655" i="1" s="1"/>
  <c r="I1656" i="1" a="1"/>
  <c r="I1656" i="1" s="1"/>
  <c r="I1657" i="1" a="1"/>
  <c r="I1657" i="1" s="1"/>
  <c r="I1658" i="1" a="1"/>
  <c r="I1658" i="1" s="1"/>
  <c r="I1659" i="1" a="1"/>
  <c r="I1659" i="1" s="1"/>
  <c r="I1660" i="1" a="1"/>
  <c r="I1660" i="1" s="1"/>
  <c r="I1661" i="1" a="1"/>
  <c r="I1661" i="1" s="1"/>
  <c r="I1662" i="1" a="1"/>
  <c r="I1662" i="1" s="1"/>
  <c r="I1663" i="1" a="1"/>
  <c r="I1663" i="1" s="1"/>
  <c r="I1664" i="1" a="1"/>
  <c r="I1664" i="1" s="1"/>
  <c r="I1665" i="1" a="1"/>
  <c r="I1665" i="1" s="1"/>
  <c r="I1666" i="1" a="1"/>
  <c r="I1666" i="1" s="1"/>
  <c r="I1667" i="1" a="1"/>
  <c r="I1667" i="1" s="1"/>
  <c r="I1668" i="1" a="1"/>
  <c r="I1668" i="1" s="1"/>
  <c r="I1669" i="1" a="1"/>
  <c r="I1669" i="1" s="1"/>
  <c r="I1670" i="1" a="1"/>
  <c r="I1670" i="1" s="1"/>
  <c r="I1671" i="1" a="1"/>
  <c r="I1671" i="1" s="1"/>
  <c r="I1672" i="1" a="1"/>
  <c r="I1672" i="1" s="1"/>
  <c r="I1673" i="1" a="1"/>
  <c r="I1673" i="1" s="1"/>
  <c r="I1674" i="1" a="1"/>
  <c r="I1674" i="1" s="1"/>
  <c r="I1675" i="1" a="1"/>
  <c r="I1675" i="1" s="1"/>
  <c r="I1676" i="1" a="1"/>
  <c r="I1676" i="1" s="1"/>
  <c r="I1677" i="1" a="1"/>
  <c r="I1677" i="1" s="1"/>
  <c r="I1678" i="1" a="1"/>
  <c r="I1678" i="1" s="1"/>
  <c r="I1679" i="1" a="1"/>
  <c r="I1679" i="1" s="1"/>
  <c r="I1680" i="1" a="1"/>
  <c r="I1680" i="1" s="1"/>
  <c r="I1681" i="1" a="1"/>
  <c r="I1681" i="1" s="1"/>
  <c r="I1682" i="1" a="1"/>
  <c r="I1682" i="1" s="1"/>
  <c r="I1683" i="1" a="1"/>
  <c r="I1683" i="1" s="1"/>
  <c r="I1684" i="1" a="1"/>
  <c r="I1684" i="1" s="1"/>
  <c r="I1685" i="1" a="1"/>
  <c r="I1685" i="1" s="1"/>
  <c r="I1686" i="1" a="1"/>
  <c r="I1686" i="1" s="1"/>
  <c r="I1687" i="1" a="1"/>
  <c r="I1687" i="1" s="1"/>
  <c r="I1688" i="1" a="1"/>
  <c r="I1688" i="1" s="1"/>
  <c r="I1689" i="1" a="1"/>
  <c r="I1689" i="1" s="1"/>
  <c r="I1690" i="1" a="1"/>
  <c r="I1690" i="1" s="1"/>
  <c r="I1691" i="1" a="1"/>
  <c r="I1691" i="1" s="1"/>
  <c r="I1692" i="1" a="1"/>
  <c r="I1692" i="1" s="1"/>
  <c r="I1693" i="1" a="1"/>
  <c r="I1693" i="1" s="1"/>
  <c r="I1694" i="1" a="1"/>
  <c r="I1694" i="1" s="1"/>
  <c r="I1695" i="1" a="1"/>
  <c r="I1695" i="1" s="1"/>
  <c r="I1696" i="1" a="1"/>
  <c r="I1696" i="1" s="1"/>
  <c r="I1697" i="1" a="1"/>
  <c r="I1697" i="1" s="1"/>
  <c r="I1698" i="1" a="1"/>
  <c r="I1698" i="1" s="1"/>
  <c r="I1699" i="1" a="1"/>
  <c r="I1699" i="1" s="1"/>
  <c r="I1700" i="1" a="1"/>
  <c r="I1700" i="1" s="1"/>
  <c r="I1701" i="1" a="1"/>
  <c r="I1701" i="1" s="1"/>
  <c r="I1702" i="1" a="1"/>
  <c r="I1702" i="1" s="1"/>
  <c r="I1703" i="1" a="1"/>
  <c r="I1703" i="1" s="1"/>
  <c r="I1704" i="1" a="1"/>
  <c r="I1704" i="1" s="1"/>
  <c r="I1705" i="1" a="1"/>
  <c r="I1705" i="1" s="1"/>
  <c r="I1706" i="1" a="1"/>
  <c r="I1706" i="1" s="1"/>
  <c r="I1707" i="1" a="1"/>
  <c r="I1707" i="1" s="1"/>
  <c r="I1708" i="1" a="1"/>
  <c r="I1708" i="1" s="1"/>
  <c r="I1709" i="1" a="1"/>
  <c r="I1709" i="1" s="1"/>
  <c r="I1710" i="1" a="1"/>
  <c r="I1710" i="1" s="1"/>
  <c r="I1711" i="1" a="1"/>
  <c r="I1711" i="1" s="1"/>
  <c r="I1712" i="1" a="1"/>
  <c r="I1712" i="1" s="1"/>
  <c r="I1713" i="1" a="1"/>
  <c r="I1713" i="1" s="1"/>
  <c r="I1714" i="1" a="1"/>
  <c r="I1714" i="1" s="1"/>
  <c r="I1715" i="1" a="1"/>
  <c r="I1715" i="1" s="1"/>
  <c r="I1716" i="1" a="1"/>
  <c r="I1716" i="1" s="1"/>
  <c r="I1717" i="1" a="1"/>
  <c r="I1717" i="1" s="1"/>
  <c r="I1718" i="1" a="1"/>
  <c r="I1718" i="1" s="1"/>
  <c r="I1719" i="1" a="1"/>
  <c r="I1719" i="1" s="1"/>
  <c r="I1720" i="1" a="1"/>
  <c r="I1720" i="1" s="1"/>
  <c r="I1721" i="1" a="1"/>
  <c r="I1721" i="1" s="1"/>
  <c r="I1722" i="1" a="1"/>
  <c r="I1722" i="1" s="1"/>
  <c r="I1723" i="1" a="1"/>
  <c r="I1723" i="1" s="1"/>
  <c r="I1724" i="1" a="1"/>
  <c r="I1724" i="1" s="1"/>
  <c r="I1725" i="1" a="1"/>
  <c r="I1725" i="1" s="1"/>
  <c r="I1726" i="1" a="1"/>
  <c r="I1726" i="1" s="1"/>
  <c r="I1727" i="1" a="1"/>
  <c r="I1727" i="1" s="1"/>
  <c r="I1728" i="1" a="1"/>
  <c r="I1728" i="1" s="1"/>
  <c r="I1729" i="1" a="1"/>
  <c r="I1729" i="1" s="1"/>
  <c r="I1730" i="1" a="1"/>
  <c r="I1730" i="1" s="1"/>
  <c r="I1731" i="1" a="1"/>
  <c r="I1731" i="1" s="1"/>
  <c r="I1732" i="1" a="1"/>
  <c r="I1732" i="1" s="1"/>
  <c r="I1733" i="1" a="1"/>
  <c r="I1733" i="1" s="1"/>
  <c r="I1734" i="1" a="1"/>
  <c r="I1734" i="1" s="1"/>
  <c r="I1735" i="1" a="1"/>
  <c r="I1735" i="1" s="1"/>
  <c r="I1736" i="1" a="1"/>
  <c r="I1736" i="1" s="1"/>
  <c r="I1737" i="1" a="1"/>
  <c r="I1737" i="1" s="1"/>
  <c r="I1738" i="1" a="1"/>
  <c r="I1738" i="1" s="1"/>
  <c r="I1739" i="1" a="1"/>
  <c r="I1739" i="1" s="1"/>
  <c r="I1740" i="1" a="1"/>
  <c r="I1740" i="1" s="1"/>
  <c r="I1741" i="1" a="1"/>
  <c r="I1741" i="1" s="1"/>
  <c r="I1742" i="1" a="1"/>
  <c r="I1742" i="1" s="1"/>
  <c r="I1743" i="1" a="1"/>
  <c r="I1743" i="1" s="1"/>
  <c r="I1744" i="1" a="1"/>
  <c r="I1744" i="1" s="1"/>
  <c r="I1745" i="1" a="1"/>
  <c r="I1745" i="1" s="1"/>
  <c r="I1746" i="1" a="1"/>
  <c r="I1746" i="1" s="1"/>
  <c r="I1747" i="1" a="1"/>
  <c r="I1747" i="1" s="1"/>
  <c r="I1748" i="1" a="1"/>
  <c r="I1748" i="1" s="1"/>
  <c r="I1749" i="1" a="1"/>
  <c r="I1749" i="1" s="1"/>
  <c r="I1750" i="1" a="1"/>
  <c r="I1750" i="1" s="1"/>
  <c r="I1751" i="1" a="1"/>
  <c r="I1751" i="1" s="1"/>
  <c r="I1752" i="1" a="1"/>
  <c r="I1752" i="1" s="1"/>
  <c r="I1753" i="1" a="1"/>
  <c r="I1753" i="1" s="1"/>
  <c r="I1754" i="1" a="1"/>
  <c r="I1754" i="1" s="1"/>
  <c r="I1755" i="1" a="1"/>
  <c r="I1755" i="1" s="1"/>
  <c r="I1756" i="1" a="1"/>
  <c r="I1756" i="1" s="1"/>
  <c r="I1757" i="1" a="1"/>
  <c r="I1757" i="1" s="1"/>
  <c r="I1758" i="1" a="1"/>
  <c r="I1758" i="1" s="1"/>
  <c r="I1759" i="1" a="1"/>
  <c r="I1759" i="1" s="1"/>
  <c r="I1760" i="1" a="1"/>
  <c r="I1760" i="1" s="1"/>
  <c r="I1761" i="1" a="1"/>
  <c r="I1761" i="1" s="1"/>
  <c r="I1762" i="1" a="1"/>
  <c r="I1762" i="1" s="1"/>
  <c r="I1763" i="1" a="1"/>
  <c r="I1763" i="1" s="1"/>
  <c r="I1764" i="1" a="1"/>
  <c r="I1764" i="1" s="1"/>
  <c r="I1765" i="1" a="1"/>
  <c r="I1765" i="1" s="1"/>
  <c r="I1766" i="1" a="1"/>
  <c r="I1766" i="1" s="1"/>
  <c r="I1767" i="1" a="1"/>
  <c r="I1767" i="1" s="1"/>
  <c r="I1768" i="1" a="1"/>
  <c r="I1768" i="1" s="1"/>
  <c r="I1769" i="1" a="1"/>
  <c r="I1769" i="1" s="1"/>
  <c r="I1770" i="1" a="1"/>
  <c r="I1770" i="1" s="1"/>
  <c r="I1771" i="1" a="1"/>
  <c r="I1771" i="1" s="1"/>
  <c r="I1772" i="1" a="1"/>
  <c r="I1772" i="1" s="1"/>
  <c r="I1773" i="1" a="1"/>
  <c r="I1773" i="1" s="1"/>
  <c r="I1774" i="1" a="1"/>
  <c r="I1774" i="1" s="1"/>
  <c r="I1775" i="1" a="1"/>
  <c r="I1775" i="1" s="1"/>
  <c r="I1776" i="1" a="1"/>
  <c r="I1776" i="1" s="1"/>
  <c r="I1777" i="1" a="1"/>
  <c r="I1777" i="1" s="1"/>
  <c r="I1778" i="1" a="1"/>
  <c r="I1778" i="1" s="1"/>
  <c r="I1779" i="1" a="1"/>
  <c r="I1779" i="1" s="1"/>
  <c r="I1780" i="1" a="1"/>
  <c r="I1780" i="1" s="1"/>
  <c r="I1781" i="1" a="1"/>
  <c r="I1781" i="1" s="1"/>
  <c r="I1782" i="1" a="1"/>
  <c r="I1782" i="1" s="1"/>
  <c r="I1783" i="1" a="1"/>
  <c r="I1783" i="1" s="1"/>
  <c r="I1784" i="1" a="1"/>
  <c r="I1784" i="1" s="1"/>
  <c r="I1785" i="1" a="1"/>
  <c r="I1785" i="1" s="1"/>
  <c r="I1786" i="1" a="1"/>
  <c r="I1786" i="1" s="1"/>
  <c r="I1787" i="1" a="1"/>
  <c r="I1787" i="1" s="1"/>
  <c r="I1788" i="1" a="1"/>
  <c r="I1788" i="1" s="1"/>
  <c r="I1789" i="1" a="1"/>
  <c r="I1789" i="1" s="1"/>
  <c r="I1790" i="1" a="1"/>
  <c r="I1790" i="1" s="1"/>
  <c r="I1791" i="1" a="1"/>
  <c r="I1791" i="1" s="1"/>
  <c r="I1792" i="1" a="1"/>
  <c r="I1792" i="1" s="1"/>
  <c r="I1793" i="1" a="1"/>
  <c r="I1793" i="1" s="1"/>
  <c r="I1794" i="1" a="1"/>
  <c r="I1794" i="1" s="1"/>
  <c r="I1795" i="1" a="1"/>
  <c r="I1795" i="1" s="1"/>
  <c r="I1796" i="1" a="1"/>
  <c r="I1796" i="1" s="1"/>
  <c r="I1797" i="1" a="1"/>
  <c r="I1797" i="1" s="1"/>
  <c r="I1798" i="1" a="1"/>
  <c r="I1798" i="1" s="1"/>
  <c r="I1799" i="1" a="1"/>
  <c r="I1799" i="1" s="1"/>
  <c r="I1800" i="1" a="1"/>
  <c r="I1800" i="1" s="1"/>
  <c r="I1801" i="1" a="1"/>
  <c r="I1801" i="1" s="1"/>
  <c r="I1802" i="1" a="1"/>
  <c r="I1802" i="1" s="1"/>
  <c r="I1803" i="1" a="1"/>
  <c r="I1803" i="1" s="1"/>
  <c r="I1804" i="1" a="1"/>
  <c r="I1804" i="1" s="1"/>
  <c r="I1805" i="1" a="1"/>
  <c r="I1805" i="1" s="1"/>
  <c r="I1806" i="1" a="1"/>
  <c r="I1806" i="1" s="1"/>
  <c r="I1807" i="1" a="1"/>
  <c r="I1807" i="1" s="1"/>
  <c r="I1808" i="1" a="1"/>
  <c r="I1808" i="1" s="1"/>
  <c r="I1809" i="1" a="1"/>
  <c r="I1809" i="1" s="1"/>
  <c r="I1810" i="1" a="1"/>
  <c r="I1810" i="1" s="1"/>
  <c r="I1811" i="1" a="1"/>
  <c r="I1811" i="1" s="1"/>
  <c r="I1812" i="1" a="1"/>
  <c r="I1812" i="1" s="1"/>
  <c r="I1813" i="1" a="1"/>
  <c r="I1813" i="1" s="1"/>
  <c r="I1814" i="1" a="1"/>
  <c r="I1814" i="1" s="1"/>
  <c r="I1815" i="1" a="1"/>
  <c r="I1815" i="1" s="1"/>
  <c r="I1816" i="1" a="1"/>
  <c r="I1816" i="1" s="1"/>
  <c r="I1817" i="1" a="1"/>
  <c r="I1817" i="1" s="1"/>
  <c r="I1818" i="1" a="1"/>
  <c r="I1818" i="1" s="1"/>
  <c r="I1819" i="1" a="1"/>
  <c r="I1819" i="1" s="1"/>
  <c r="I1820" i="1" a="1"/>
  <c r="I1820" i="1" s="1"/>
  <c r="I1821" i="1" a="1"/>
  <c r="I1821" i="1" s="1"/>
  <c r="I1822" i="1" a="1"/>
  <c r="I1822" i="1" s="1"/>
  <c r="I1823" i="1" a="1"/>
  <c r="I1823" i="1" s="1"/>
  <c r="I1824" i="1" a="1"/>
  <c r="I1824" i="1" s="1"/>
  <c r="I1825" i="1" a="1"/>
  <c r="I1825" i="1" s="1"/>
  <c r="I1826" i="1" a="1"/>
  <c r="I1826" i="1" s="1"/>
  <c r="I1827" i="1" a="1"/>
  <c r="I1827" i="1" s="1"/>
  <c r="I1828" i="1" a="1"/>
  <c r="I1828" i="1" s="1"/>
  <c r="I1829" i="1" a="1"/>
  <c r="I1829" i="1" s="1"/>
  <c r="I1830" i="1" a="1"/>
  <c r="I1830" i="1" s="1"/>
  <c r="I1831" i="1" a="1"/>
  <c r="I1831" i="1" s="1"/>
  <c r="I1832" i="1" a="1"/>
  <c r="I1832" i="1" s="1"/>
  <c r="I1833" i="1" a="1"/>
  <c r="I1833" i="1" s="1"/>
  <c r="I1834" i="1" a="1"/>
  <c r="I1834" i="1" s="1"/>
  <c r="I1835" i="1" a="1"/>
  <c r="I1835" i="1" s="1"/>
  <c r="I1836" i="1" a="1"/>
  <c r="I1836" i="1" s="1"/>
  <c r="I1837" i="1" a="1"/>
  <c r="I1837" i="1" s="1"/>
  <c r="I1838" i="1" a="1"/>
  <c r="I1838" i="1" s="1"/>
  <c r="I1839" i="1" a="1"/>
  <c r="I1839" i="1" s="1"/>
  <c r="I1840" i="1" a="1"/>
  <c r="I1840" i="1" s="1"/>
  <c r="I1841" i="1" a="1"/>
  <c r="I1841" i="1" s="1"/>
  <c r="I1842" i="1" a="1"/>
  <c r="I1842" i="1" s="1"/>
  <c r="I1843" i="1" a="1"/>
  <c r="I1843" i="1" s="1"/>
  <c r="I1844" i="1" a="1"/>
  <c r="I1844" i="1" s="1"/>
  <c r="I1845" i="1" a="1"/>
  <c r="I1845" i="1" s="1"/>
  <c r="I1846" i="1" a="1"/>
  <c r="I1846" i="1" s="1"/>
  <c r="I1847" i="1" a="1"/>
  <c r="I1847" i="1" s="1"/>
  <c r="I1848" i="1" a="1"/>
  <c r="I1848" i="1" s="1"/>
  <c r="I1849" i="1" a="1"/>
  <c r="I1849" i="1" s="1"/>
  <c r="I1850" i="1" a="1"/>
  <c r="I1850" i="1" s="1"/>
  <c r="I1851" i="1" a="1"/>
  <c r="I1851" i="1" s="1"/>
  <c r="I1852" i="1" a="1"/>
  <c r="I1852" i="1" s="1"/>
  <c r="I1853" i="1" a="1"/>
  <c r="I1853" i="1" s="1"/>
  <c r="I1854" i="1" a="1"/>
  <c r="I1854" i="1" s="1"/>
  <c r="I1855" i="1" a="1"/>
  <c r="I1855" i="1" s="1"/>
  <c r="I1856" i="1" a="1"/>
  <c r="I1856" i="1" s="1"/>
  <c r="I1857" i="1" a="1"/>
  <c r="I1857" i="1" s="1"/>
  <c r="I1858" i="1" a="1"/>
  <c r="I1858" i="1" s="1"/>
  <c r="I1859" i="1" a="1"/>
  <c r="I1859" i="1" s="1"/>
  <c r="I1860" i="1" a="1"/>
  <c r="I1860" i="1" s="1"/>
  <c r="I1861" i="1" a="1"/>
  <c r="I1861" i="1" s="1"/>
  <c r="I1862" i="1" a="1"/>
  <c r="I1862" i="1" s="1"/>
  <c r="I1863" i="1" a="1"/>
  <c r="I1863" i="1" s="1"/>
  <c r="I1864" i="1" a="1"/>
  <c r="I1864" i="1" s="1"/>
  <c r="I1865" i="1" a="1"/>
  <c r="I1865" i="1" s="1"/>
  <c r="I1866" i="1" a="1"/>
  <c r="I1866" i="1" s="1"/>
  <c r="I1867" i="1" a="1"/>
  <c r="I1867" i="1" s="1"/>
  <c r="I1868" i="1" a="1"/>
  <c r="I1868" i="1" s="1"/>
  <c r="I1869" i="1" a="1"/>
  <c r="I1869" i="1" s="1"/>
  <c r="I1870" i="1" a="1"/>
  <c r="I1870" i="1" s="1"/>
  <c r="I1871" i="1" a="1"/>
  <c r="I1871" i="1" s="1"/>
  <c r="I1872" i="1" a="1"/>
  <c r="I1872" i="1" s="1"/>
  <c r="I1873" i="1" a="1"/>
  <c r="I1873" i="1" s="1"/>
  <c r="I1874" i="1" a="1"/>
  <c r="I1874" i="1" s="1"/>
  <c r="I1875" i="1" a="1"/>
  <c r="I1875" i="1" s="1"/>
  <c r="I1876" i="1" a="1"/>
  <c r="I1876" i="1" s="1"/>
  <c r="I1877" i="1" a="1"/>
  <c r="I1877" i="1" s="1"/>
  <c r="I1878" i="1" a="1"/>
  <c r="I1878" i="1" s="1"/>
  <c r="I1879" i="1" a="1"/>
  <c r="I1879" i="1" s="1"/>
  <c r="I1880" i="1" a="1"/>
  <c r="I1880" i="1" s="1"/>
  <c r="I1881" i="1" a="1"/>
  <c r="I1881" i="1" s="1"/>
  <c r="I1882" i="1" a="1"/>
  <c r="I1882" i="1" s="1"/>
  <c r="I1883" i="1" a="1"/>
  <c r="I1883" i="1" s="1"/>
  <c r="I1884" i="1" a="1"/>
  <c r="I1884" i="1" s="1"/>
  <c r="I1885" i="1" a="1"/>
  <c r="I1885" i="1" s="1"/>
  <c r="I1886" i="1" a="1"/>
  <c r="I1886" i="1" s="1"/>
  <c r="I1887" i="1" a="1"/>
  <c r="I1887" i="1" s="1"/>
  <c r="I1888" i="1" a="1"/>
  <c r="I1888" i="1" s="1"/>
  <c r="I1889" i="1" a="1"/>
  <c r="I1889" i="1" s="1"/>
  <c r="I1890" i="1" a="1"/>
  <c r="I1890" i="1" s="1"/>
  <c r="I1891" i="1" a="1"/>
  <c r="I1891" i="1" s="1"/>
  <c r="I1892" i="1" a="1"/>
  <c r="I1892" i="1" s="1"/>
  <c r="I1893" i="1" a="1"/>
  <c r="I1893" i="1" s="1"/>
  <c r="I1894" i="1" a="1"/>
  <c r="I1894" i="1" s="1"/>
  <c r="I1895" i="1" a="1"/>
  <c r="I1895" i="1" s="1"/>
  <c r="I1896" i="1" a="1"/>
  <c r="I1896" i="1" s="1"/>
  <c r="I1897" i="1" a="1"/>
  <c r="I1897" i="1" s="1"/>
  <c r="I1898" i="1" a="1"/>
  <c r="I1898" i="1" s="1"/>
  <c r="I1899" i="1" a="1"/>
  <c r="I1899" i="1" s="1"/>
  <c r="I1900" i="1" a="1"/>
  <c r="I1900" i="1" s="1"/>
  <c r="I1901" i="1" a="1"/>
  <c r="I1901" i="1" s="1"/>
  <c r="I1902" i="1" a="1"/>
  <c r="I1902" i="1" s="1"/>
  <c r="I1903" i="1" a="1"/>
  <c r="I1903" i="1" s="1"/>
  <c r="I1904" i="1" a="1"/>
  <c r="I1904" i="1" s="1"/>
  <c r="I1905" i="1" a="1"/>
  <c r="I1905" i="1" s="1"/>
  <c r="I1906" i="1" a="1"/>
  <c r="I1906" i="1" s="1"/>
  <c r="I1907" i="1" a="1"/>
  <c r="I1907" i="1" s="1"/>
  <c r="I1908" i="1" a="1"/>
  <c r="I1908" i="1" s="1"/>
  <c r="I1909" i="1" a="1"/>
  <c r="I1909" i="1" s="1"/>
  <c r="I1910" i="1" a="1"/>
  <c r="I1910" i="1" s="1"/>
  <c r="I1911" i="1" a="1"/>
  <c r="I1911" i="1" s="1"/>
  <c r="I1912" i="1" a="1"/>
  <c r="I1912" i="1" s="1"/>
  <c r="I1913" i="1" a="1"/>
  <c r="I1913" i="1" s="1"/>
  <c r="I1914" i="1" a="1"/>
  <c r="I1914" i="1" s="1"/>
  <c r="I1915" i="1" a="1"/>
  <c r="I1915" i="1" s="1"/>
  <c r="I1916" i="1" a="1"/>
  <c r="I1916" i="1" s="1"/>
  <c r="I1917" i="1" a="1"/>
  <c r="I1917" i="1" s="1"/>
  <c r="I1918" i="1" a="1"/>
  <c r="I1918" i="1" s="1"/>
  <c r="I1919" i="1" a="1"/>
  <c r="I1919" i="1" s="1"/>
  <c r="I1920" i="1" a="1"/>
  <c r="I1920" i="1" s="1"/>
  <c r="I1921" i="1" a="1"/>
  <c r="I1921" i="1" s="1"/>
  <c r="I1922" i="1" a="1"/>
  <c r="I1922" i="1" s="1"/>
  <c r="I1923" i="1" a="1"/>
  <c r="I1923" i="1" s="1"/>
  <c r="I1924" i="1" a="1"/>
  <c r="I1924" i="1" s="1"/>
  <c r="I1925" i="1" a="1"/>
  <c r="I1925" i="1" s="1"/>
  <c r="I1926" i="1" a="1"/>
  <c r="I1926" i="1" s="1"/>
  <c r="I1927" i="1" a="1"/>
  <c r="I1927" i="1" s="1"/>
  <c r="I1928" i="1" a="1"/>
  <c r="I1928" i="1" s="1"/>
  <c r="I1929" i="1" a="1"/>
  <c r="I1929" i="1" s="1"/>
  <c r="I1930" i="1" a="1"/>
  <c r="I1930" i="1" s="1"/>
  <c r="I1931" i="1" a="1"/>
  <c r="I1931" i="1" s="1"/>
  <c r="I1932" i="1" a="1"/>
  <c r="I1932" i="1" s="1"/>
  <c r="I1933" i="1" a="1"/>
  <c r="I1933" i="1" s="1"/>
  <c r="I1934" i="1" a="1"/>
  <c r="I1934" i="1" s="1"/>
  <c r="I1935" i="1" a="1"/>
  <c r="I1935" i="1" s="1"/>
  <c r="I1936" i="1" a="1"/>
  <c r="I1936" i="1" s="1"/>
  <c r="I1937" i="1" a="1"/>
  <c r="I1937" i="1" s="1"/>
  <c r="I1938" i="1" a="1"/>
  <c r="I1938" i="1" s="1"/>
  <c r="I1939" i="1" a="1"/>
  <c r="I1939" i="1" s="1"/>
  <c r="I1940" i="1" a="1"/>
  <c r="I1940" i="1" s="1"/>
  <c r="I1941" i="1" a="1"/>
  <c r="I1941" i="1" s="1"/>
  <c r="I1942" i="1" a="1"/>
  <c r="I1942" i="1" s="1"/>
  <c r="I1943" i="1" a="1"/>
  <c r="I1943" i="1" s="1"/>
  <c r="I1944" i="1" a="1"/>
  <c r="I1944" i="1" s="1"/>
  <c r="I1945" i="1" a="1"/>
  <c r="I1945" i="1" s="1"/>
  <c r="I1946" i="1" a="1"/>
  <c r="I1946" i="1" s="1"/>
  <c r="I1947" i="1" a="1"/>
  <c r="I1947" i="1" s="1"/>
  <c r="I1948" i="1" a="1"/>
  <c r="I1948" i="1" s="1"/>
  <c r="I1949" i="1" a="1"/>
  <c r="I1949" i="1" s="1"/>
  <c r="I1950" i="1" a="1"/>
  <c r="I1950" i="1" s="1"/>
  <c r="I1951" i="1" a="1"/>
  <c r="I1951" i="1" s="1"/>
  <c r="I1952" i="1" a="1"/>
  <c r="I1952" i="1" s="1"/>
  <c r="I1953" i="1" a="1"/>
  <c r="I1953" i="1" s="1"/>
  <c r="I1954" i="1" a="1"/>
  <c r="I1954" i="1" s="1"/>
  <c r="I1955" i="1" a="1"/>
  <c r="I1955" i="1" s="1"/>
  <c r="I1956" i="1" a="1"/>
  <c r="I1956" i="1" s="1"/>
  <c r="I1957" i="1" a="1"/>
  <c r="I1957" i="1" s="1"/>
  <c r="I1958" i="1" a="1"/>
  <c r="I1958" i="1" s="1"/>
  <c r="I1959" i="1" a="1"/>
  <c r="I1959" i="1" s="1"/>
  <c r="I1960" i="1" a="1"/>
  <c r="I1960" i="1" s="1"/>
  <c r="I1961" i="1" a="1"/>
  <c r="I1961" i="1" s="1"/>
  <c r="I1962" i="1" a="1"/>
  <c r="I1962" i="1" s="1"/>
  <c r="I1963" i="1" a="1"/>
  <c r="I1963" i="1" s="1"/>
  <c r="I1964" i="1" a="1"/>
  <c r="I1964" i="1" s="1"/>
  <c r="I1965" i="1" a="1"/>
  <c r="I1965" i="1" s="1"/>
  <c r="I1966" i="1" a="1"/>
  <c r="I1966" i="1" s="1"/>
  <c r="I1967" i="1" a="1"/>
  <c r="I1967" i="1" s="1"/>
  <c r="I1968" i="1" a="1"/>
  <c r="I1968" i="1" s="1"/>
  <c r="I1969" i="1" a="1"/>
  <c r="I1969" i="1" s="1"/>
  <c r="I1970" i="1" a="1"/>
  <c r="I1970" i="1" s="1"/>
  <c r="I1971" i="1" a="1"/>
  <c r="I1971" i="1" s="1"/>
  <c r="I1972" i="1" a="1"/>
  <c r="I1972" i="1" s="1"/>
  <c r="I1973" i="1" a="1"/>
  <c r="I1973" i="1" s="1"/>
  <c r="I1974" i="1" a="1"/>
  <c r="I1974" i="1" s="1"/>
  <c r="I1975" i="1" a="1"/>
  <c r="I1975" i="1" s="1"/>
  <c r="I1976" i="1" a="1"/>
  <c r="I1976" i="1" s="1"/>
  <c r="I1977" i="1" a="1"/>
  <c r="I1977" i="1" s="1"/>
  <c r="I1978" i="1" a="1"/>
  <c r="I1978" i="1" s="1"/>
  <c r="I1979" i="1" a="1"/>
  <c r="I1979" i="1" s="1"/>
  <c r="I1980" i="1" a="1"/>
  <c r="I1980" i="1" s="1"/>
  <c r="I1981" i="1" a="1"/>
  <c r="I1981" i="1" s="1"/>
  <c r="I1982" i="1" a="1"/>
  <c r="I1982" i="1" s="1"/>
  <c r="I1983" i="1" a="1"/>
  <c r="I1983" i="1" s="1"/>
  <c r="I1984" i="1" a="1"/>
  <c r="I1984" i="1" s="1"/>
  <c r="I1985" i="1" a="1"/>
  <c r="I1985" i="1" s="1"/>
  <c r="I1986" i="1" a="1"/>
  <c r="I1986" i="1" s="1"/>
  <c r="I1987" i="1" a="1"/>
  <c r="I1987" i="1" s="1"/>
  <c r="I1988" i="1" a="1"/>
  <c r="I1988" i="1" s="1"/>
  <c r="I1989" i="1" a="1"/>
  <c r="I1989" i="1" s="1"/>
  <c r="I1990" i="1" a="1"/>
  <c r="I1990" i="1" s="1"/>
  <c r="I1991" i="1" a="1"/>
  <c r="I1991" i="1" s="1"/>
  <c r="I1992" i="1" a="1"/>
  <c r="I1992" i="1" s="1"/>
  <c r="I1993" i="1" a="1"/>
  <c r="I1993" i="1" s="1"/>
  <c r="I1994" i="1" a="1"/>
  <c r="I1994" i="1" s="1"/>
  <c r="I1995" i="1" a="1"/>
  <c r="I1995" i="1" s="1"/>
  <c r="I1996" i="1" a="1"/>
  <c r="I1996" i="1" s="1"/>
  <c r="I1997" i="1" a="1"/>
  <c r="I1997" i="1" s="1"/>
  <c r="I1998" i="1" a="1"/>
  <c r="I1998" i="1" s="1"/>
  <c r="I1999" i="1" a="1"/>
  <c r="I1999" i="1" s="1"/>
  <c r="I2000" i="1" a="1"/>
  <c r="I2000" i="1" s="1"/>
  <c r="I2001" i="1" a="1"/>
  <c r="I2001" i="1" s="1"/>
  <c r="I2" i="1" a="1"/>
  <c r="I2" i="1" s="1"/>
  <c r="I3" i="1" s="1" a="1"/>
  <c r="I3" i="1" s="1"/>
  <c r="I4" i="1" s="1" a="1"/>
  <c r="I4" i="1" s="1"/>
  <c r="I5" i="1" s="1" a="1"/>
  <c r="I5" i="1" s="1"/>
  <c r="I6" i="1" s="1" a="1"/>
  <c r="I6" i="1" s="1"/>
  <c r="I7" i="1" s="1" a="1"/>
  <c r="I7" i="1" s="1"/>
  <c r="I8" i="1" s="1" a="1"/>
  <c r="I8" i="1" s="1"/>
  <c r="I9" i="1" s="1" a="1"/>
  <c r="I9" i="1" s="1"/>
  <c r="I10" i="1" s="1" a="1"/>
  <c r="I10" i="1" s="1"/>
  <c r="I11" i="1" s="1" a="1"/>
  <c r="I11" i="1" s="1"/>
  <c r="I12" i="1" s="1" a="1"/>
  <c r="I12" i="1" s="1"/>
  <c r="I13" i="1" s="1" a="1"/>
  <c r="I13" i="1" s="1"/>
  <c r="I14" i="1" s="1" a="1"/>
  <c r="I14" i="1" s="1"/>
  <c r="I15" i="1" s="1" a="1"/>
  <c r="I15" i="1" s="1"/>
  <c r="I16" i="1" s="1" a="1"/>
  <c r="I16" i="1" s="1"/>
  <c r="I17" i="1" s="1" a="1"/>
  <c r="I17" i="1" s="1"/>
  <c r="I18" i="1" s="1" a="1"/>
  <c r="I18" i="1" s="1"/>
  <c r="I19" i="1" s="1" a="1"/>
  <c r="I19" i="1" s="1"/>
  <c r="I20" i="1" s="1" a="1"/>
  <c r="I20" i="1" s="1"/>
  <c r="I21" i="1" s="1" a="1"/>
  <c r="I21" i="1" s="1"/>
  <c r="I22" i="1" s="1" a="1"/>
  <c r="I22" i="1" s="1"/>
  <c r="I23" i="1" s="1" a="1"/>
  <c r="I23" i="1" s="1"/>
  <c r="I24" i="1" s="1" a="1"/>
  <c r="I24" i="1" s="1"/>
  <c r="I25" i="1" s="1" a="1"/>
  <c r="I25" i="1" s="1"/>
  <c r="I26" i="1" s="1" a="1"/>
  <c r="I26" i="1" s="1"/>
  <c r="I27" i="1" s="1" a="1"/>
  <c r="I27" i="1" s="1"/>
  <c r="I28" i="1" s="1" a="1"/>
  <c r="I28" i="1" s="1"/>
  <c r="I29" i="1" s="1" a="1"/>
  <c r="I29" i="1" s="1"/>
  <c r="I30" i="1" s="1" a="1"/>
  <c r="I30" i="1" s="1"/>
  <c r="I31" i="1" s="1" a="1"/>
  <c r="I31" i="1" s="1"/>
  <c r="I32" i="1" s="1" a="1"/>
  <c r="I32" i="1" s="1"/>
  <c r="I33" i="1" s="1" a="1"/>
  <c r="I33" i="1" s="1"/>
  <c r="I34" i="1" s="1" a="1"/>
  <c r="I34" i="1" s="1"/>
  <c r="I35" i="1" s="1" a="1"/>
  <c r="I35" i="1" s="1"/>
  <c r="I36" i="1" s="1" a="1"/>
  <c r="I36" i="1" s="1"/>
  <c r="I37" i="1" s="1" a="1"/>
  <c r="I37" i="1" s="1"/>
  <c r="I38" i="1" s="1" a="1"/>
  <c r="I38" i="1" s="1"/>
  <c r="I39" i="1" s="1" a="1"/>
  <c r="I39" i="1" s="1"/>
  <c r="I40" i="1" s="1" a="1"/>
  <c r="I40" i="1" s="1"/>
  <c r="I41" i="1" s="1" a="1"/>
  <c r="I41" i="1" s="1"/>
  <c r="I42" i="1" s="1" a="1"/>
  <c r="I42" i="1" s="1"/>
  <c r="I43" i="1" s="1" a="1"/>
  <c r="I43" i="1" s="1"/>
  <c r="I44" i="1" s="1" a="1"/>
  <c r="I44" i="1" s="1"/>
  <c r="I45" i="1" s="1" a="1"/>
  <c r="I45" i="1" s="1"/>
  <c r="I46" i="1" s="1" a="1"/>
  <c r="I46" i="1" s="1"/>
  <c r="I47" i="1" s="1" a="1"/>
  <c r="I47" i="1" s="1"/>
  <c r="I48" i="1" s="1" a="1"/>
  <c r="I48" i="1" s="1"/>
  <c r="I49" i="1" s="1" a="1"/>
  <c r="I49" i="1" s="1"/>
  <c r="I50" i="1" s="1" a="1"/>
  <c r="I50" i="1" s="1"/>
  <c r="I51" i="1" s="1" a="1"/>
  <c r="I51" i="1" s="1"/>
  <c r="I52" i="1" s="1" a="1"/>
  <c r="I52" i="1" s="1"/>
  <c r="I53" i="1" s="1" a="1"/>
  <c r="I53" i="1" s="1"/>
  <c r="I54" i="1" s="1" a="1"/>
  <c r="I54" i="1" s="1"/>
  <c r="I55" i="1" s="1" a="1"/>
  <c r="I55" i="1" s="1"/>
  <c r="I56" i="1" s="1" a="1"/>
  <c r="I56" i="1" s="1"/>
  <c r="I57" i="1" s="1" a="1"/>
  <c r="I57" i="1" s="1"/>
  <c r="I58" i="1" s="1" a="1"/>
  <c r="I58" i="1" s="1"/>
  <c r="I59" i="1" s="1" a="1"/>
  <c r="I59" i="1" s="1"/>
  <c r="I60" i="1" s="1" a="1"/>
  <c r="I60" i="1" s="1"/>
  <c r="I61" i="1" s="1" a="1"/>
  <c r="I61" i="1" s="1"/>
  <c r="I62" i="1" s="1" a="1"/>
  <c r="I62" i="1" s="1"/>
  <c r="I63" i="1" s="1" a="1"/>
  <c r="I63" i="1" s="1"/>
  <c r="I64" i="1" s="1" a="1"/>
  <c r="I64" i="1" s="1"/>
  <c r="I65" i="1" s="1" a="1"/>
  <c r="I65" i="1" s="1"/>
  <c r="I66" i="1" s="1" a="1"/>
  <c r="I66" i="1" s="1"/>
  <c r="I67" i="1" s="1" a="1"/>
  <c r="I67" i="1" s="1"/>
  <c r="I68" i="1" s="1" a="1"/>
  <c r="I68" i="1" s="1"/>
  <c r="I69" i="1" s="1" a="1"/>
  <c r="I69" i="1" s="1"/>
  <c r="I70" i="1" s="1" a="1"/>
  <c r="I70" i="1" s="1"/>
  <c r="I71" i="1" s="1" a="1"/>
  <c r="I71" i="1" s="1"/>
  <c r="I72" i="1" s="1" a="1"/>
  <c r="I72" i="1" s="1"/>
  <c r="I73" i="1" s="1" a="1"/>
  <c r="I73" i="1" s="1"/>
  <c r="I74" i="1" s="1" a="1"/>
  <c r="I74" i="1" s="1"/>
  <c r="I75" i="1" s="1" a="1"/>
  <c r="I75" i="1" s="1"/>
  <c r="I76" i="1" s="1" a="1"/>
  <c r="I76" i="1" s="1"/>
  <c r="I77" i="1" s="1" a="1"/>
  <c r="I77" i="1" s="1"/>
  <c r="I78" i="1" s="1" a="1"/>
  <c r="I78" i="1" s="1"/>
  <c r="I79" i="1" s="1" a="1"/>
  <c r="I79" i="1" s="1"/>
  <c r="I80" i="1" s="1" a="1"/>
  <c r="I80" i="1" s="1"/>
  <c r="I81" i="1" s="1" a="1"/>
  <c r="I81" i="1" s="1"/>
  <c r="I82" i="1" s="1" a="1"/>
  <c r="I82" i="1" s="1"/>
  <c r="I83" i="1" s="1" a="1"/>
  <c r="I83" i="1" s="1"/>
  <c r="I84" i="1" s="1" a="1"/>
  <c r="I84" i="1" s="1"/>
  <c r="I85" i="1" s="1" a="1"/>
  <c r="I85" i="1" s="1"/>
  <c r="I86" i="1" s="1" a="1"/>
  <c r="I86" i="1" s="1"/>
  <c r="I87" i="1" s="1" a="1"/>
  <c r="I87" i="1" s="1"/>
  <c r="I88" i="1" s="1" a="1"/>
  <c r="I88" i="1" s="1"/>
  <c r="I89" i="1" s="1" a="1"/>
  <c r="I89" i="1" s="1"/>
  <c r="I90" i="1" s="1" a="1"/>
  <c r="I90" i="1" s="1"/>
  <c r="I91" i="1" s="1" a="1"/>
  <c r="I91" i="1" s="1"/>
  <c r="I92" i="1" s="1" a="1"/>
  <c r="I92" i="1" s="1"/>
  <c r="I93" i="1" s="1" a="1"/>
  <c r="I93" i="1" s="1"/>
  <c r="I94" i="1" s="1" a="1"/>
  <c r="I94" i="1" s="1"/>
  <c r="I95" i="1" s="1" a="1"/>
  <c r="I95" i="1" s="1"/>
  <c r="I96" i="1" s="1" a="1"/>
  <c r="I96" i="1" s="1"/>
  <c r="I97" i="1" s="1" a="1"/>
  <c r="I97" i="1" s="1"/>
  <c r="I98" i="1" s="1" a="1"/>
  <c r="I98" i="1" s="1"/>
  <c r="I99" i="1" s="1" a="1"/>
  <c r="I99" i="1" s="1"/>
  <c r="I100" i="1" s="1" a="1"/>
  <c r="I100" i="1" s="1"/>
  <c r="I101" i="1" s="1" a="1"/>
  <c r="I101" i="1" s="1"/>
  <c r="I102" i="1" s="1" a="1"/>
  <c r="I102" i="1" s="1"/>
  <c r="I103" i="1" s="1" a="1"/>
  <c r="I103" i="1" s="1"/>
  <c r="I104" i="1" s="1" a="1"/>
  <c r="I104" i="1" s="1"/>
  <c r="I105" i="1" s="1" a="1"/>
  <c r="I105" i="1" s="1"/>
  <c r="I106" i="1" s="1" a="1"/>
  <c r="I106" i="1" s="1"/>
  <c r="I107" i="1" s="1" a="1"/>
  <c r="I107" i="1" s="1"/>
  <c r="I108" i="1" s="1" a="1"/>
  <c r="I108" i="1" s="1"/>
  <c r="I109" i="1" s="1" a="1"/>
  <c r="I109" i="1" s="1"/>
  <c r="I110" i="1" s="1" a="1"/>
  <c r="I110" i="1" s="1"/>
  <c r="I111" i="1" s="1" a="1"/>
  <c r="I111" i="1" s="1"/>
  <c r="I112" i="1" s="1" a="1"/>
  <c r="I112" i="1" s="1"/>
  <c r="I113" i="1" s="1" a="1"/>
  <c r="I113" i="1" s="1"/>
  <c r="I114" i="1" s="1" a="1"/>
  <c r="I114" i="1" s="1"/>
  <c r="I115" i="1" s="1" a="1"/>
  <c r="I115" i="1" s="1"/>
  <c r="I116" i="1" s="1" a="1"/>
  <c r="I116" i="1" s="1"/>
  <c r="I117" i="1" s="1" a="1"/>
  <c r="I117" i="1" s="1"/>
  <c r="I118" i="1" s="1" a="1"/>
  <c r="I118" i="1" s="1"/>
  <c r="I119" i="1" s="1" a="1"/>
  <c r="I119" i="1" s="1"/>
  <c r="I120" i="1" s="1" a="1"/>
  <c r="I120" i="1" s="1"/>
  <c r="I121" i="1" s="1" a="1"/>
  <c r="I121" i="1" s="1"/>
  <c r="I122" i="1" s="1" a="1"/>
  <c r="I122" i="1" s="1"/>
  <c r="I123" i="1" s="1" a="1"/>
  <c r="I123" i="1" s="1"/>
  <c r="I124" i="1" s="1" a="1"/>
  <c r="I124" i="1" s="1"/>
  <c r="I125" i="1" s="1" a="1"/>
  <c r="I125" i="1" s="1"/>
  <c r="I126" i="1" s="1" a="1"/>
  <c r="I126" i="1" s="1"/>
  <c r="I127" i="1" s="1" a="1"/>
  <c r="I127" i="1" s="1"/>
  <c r="I128" i="1" s="1" a="1"/>
  <c r="I128" i="1" s="1"/>
  <c r="I129" i="1" s="1" a="1"/>
  <c r="I129" i="1" s="1"/>
  <c r="I130" i="1" s="1" a="1"/>
  <c r="I130" i="1" s="1"/>
  <c r="I131" i="1" s="1" a="1"/>
  <c r="I131" i="1" s="1"/>
  <c r="I132" i="1" s="1" a="1"/>
  <c r="I132" i="1" s="1"/>
  <c r="I133" i="1" s="1" a="1"/>
  <c r="I133" i="1" s="1"/>
  <c r="I134" i="1" s="1" a="1"/>
  <c r="I134" i="1" s="1"/>
  <c r="I135" i="1" s="1" a="1"/>
  <c r="I135" i="1" s="1"/>
  <c r="I136" i="1" s="1" a="1"/>
  <c r="I136" i="1" s="1"/>
  <c r="I137" i="1" s="1" a="1"/>
  <c r="I137" i="1" s="1"/>
  <c r="I138" i="1" s="1" a="1"/>
  <c r="I138" i="1" s="1"/>
  <c r="I139" i="1" s="1" a="1"/>
  <c r="I139" i="1" s="1"/>
  <c r="I140" i="1" s="1" a="1"/>
  <c r="I140" i="1" s="1"/>
  <c r="I141" i="1" s="1" a="1"/>
  <c r="I141" i="1" s="1"/>
  <c r="I142" i="1" s="1" a="1"/>
  <c r="I142" i="1" s="1"/>
  <c r="I143" i="1" s="1" a="1"/>
  <c r="I143" i="1" s="1"/>
  <c r="I144" i="1" s="1" a="1"/>
  <c r="I144" i="1" s="1"/>
  <c r="I145" i="1" s="1" a="1"/>
  <c r="I145" i="1" s="1"/>
  <c r="I146" i="1" s="1" a="1"/>
  <c r="I146" i="1" s="1"/>
  <c r="I147" i="1" s="1" a="1"/>
  <c r="I147" i="1" s="1"/>
  <c r="I148" i="1" s="1" a="1"/>
  <c r="I148" i="1" s="1"/>
  <c r="I149" i="1" s="1" a="1"/>
  <c r="I149" i="1" s="1"/>
  <c r="I150" i="1" s="1" a="1"/>
  <c r="I150" i="1" s="1"/>
  <c r="I151" i="1" s="1" a="1"/>
  <c r="I151" i="1" s="1"/>
  <c r="I152" i="1" s="1" a="1"/>
  <c r="I152" i="1" s="1"/>
  <c r="I153" i="1" s="1" a="1"/>
  <c r="I153" i="1" s="1"/>
  <c r="I154" i="1" s="1" a="1"/>
  <c r="I154" i="1" s="1"/>
  <c r="I155" i="1" s="1" a="1"/>
  <c r="I155" i="1" s="1"/>
  <c r="I156" i="1" s="1" a="1"/>
  <c r="I156" i="1" s="1"/>
  <c r="I157" i="1" s="1" a="1"/>
  <c r="I157" i="1" s="1"/>
  <c r="I158" i="1" s="1" a="1"/>
  <c r="I158" i="1" s="1"/>
  <c r="I159" i="1" s="1" a="1"/>
  <c r="I159" i="1" s="1"/>
  <c r="I160" i="1" s="1" a="1"/>
  <c r="I160" i="1" s="1"/>
  <c r="I161" i="1" s="1" a="1"/>
  <c r="I161" i="1" s="1"/>
  <c r="I162" i="1" s="1" a="1"/>
  <c r="I162" i="1" s="1"/>
  <c r="I163" i="1" s="1" a="1"/>
  <c r="I163" i="1" s="1"/>
  <c r="I164" i="1" s="1" a="1"/>
  <c r="I164" i="1" s="1"/>
  <c r="I165" i="1" s="1" a="1"/>
  <c r="I165" i="1" s="1"/>
  <c r="I166" i="1" s="1" a="1"/>
  <c r="I166" i="1" s="1"/>
  <c r="I167" i="1" s="1" a="1"/>
  <c r="I167" i="1" s="1"/>
  <c r="I168" i="1" s="1" a="1"/>
  <c r="I168" i="1" s="1"/>
  <c r="I169" i="1" s="1" a="1"/>
  <c r="I169" i="1" s="1"/>
  <c r="I170" i="1" s="1" a="1"/>
  <c r="I170" i="1" s="1"/>
  <c r="I171" i="1" s="1" a="1"/>
  <c r="I171" i="1" s="1"/>
  <c r="I172" i="1" s="1" a="1"/>
  <c r="I172" i="1" s="1"/>
  <c r="I173" i="1" s="1" a="1"/>
  <c r="I173" i="1" s="1"/>
  <c r="I174" i="1" s="1" a="1"/>
  <c r="I174" i="1" s="1"/>
  <c r="I175" i="1" s="1" a="1"/>
  <c r="I175" i="1" s="1"/>
  <c r="I176" i="1" s="1" a="1"/>
  <c r="I176" i="1" s="1"/>
  <c r="I177" i="1" s="1" a="1"/>
  <c r="I177" i="1" s="1"/>
  <c r="I178" i="1" s="1" a="1"/>
  <c r="I178" i="1" s="1"/>
  <c r="I179" i="1" s="1" a="1"/>
  <c r="I179" i="1" s="1"/>
  <c r="I180" i="1" s="1" a="1"/>
  <c r="I180" i="1" s="1"/>
  <c r="I181" i="1" s="1" a="1"/>
  <c r="I181" i="1" s="1"/>
  <c r="I182" i="1" s="1" a="1"/>
  <c r="I182" i="1" s="1"/>
  <c r="I183" i="1" s="1" a="1"/>
  <c r="I183" i="1" s="1"/>
  <c r="I184" i="1" s="1" a="1"/>
  <c r="I184" i="1" s="1"/>
  <c r="I185" i="1" s="1" a="1"/>
  <c r="I185" i="1" s="1"/>
  <c r="I186" i="1" s="1" a="1"/>
  <c r="I186" i="1" s="1"/>
  <c r="I187" i="1" s="1" a="1"/>
  <c r="I187" i="1" s="1"/>
  <c r="I188" i="1" s="1" a="1"/>
  <c r="I188" i="1" s="1"/>
  <c r="I189" i="1" s="1" a="1"/>
  <c r="I189" i="1" s="1"/>
  <c r="I190" i="1" s="1" a="1"/>
  <c r="I190" i="1" s="1"/>
  <c r="I191" i="1" s="1" a="1"/>
  <c r="I191" i="1" s="1"/>
  <c r="I192" i="1" s="1" a="1"/>
  <c r="I192" i="1" s="1"/>
  <c r="I193" i="1" s="1" a="1"/>
  <c r="I193" i="1" s="1"/>
  <c r="I194" i="1" s="1" a="1"/>
  <c r="I194" i="1" s="1"/>
  <c r="I195" i="1" s="1" a="1"/>
  <c r="I195" i="1" s="1"/>
  <c r="I196" i="1" s="1" a="1"/>
  <c r="I196" i="1" s="1"/>
  <c r="I197" i="1" s="1" a="1"/>
  <c r="I197" i="1" s="1"/>
  <c r="I198" i="1" s="1" a="1"/>
  <c r="I198" i="1" s="1"/>
  <c r="I199" i="1" s="1" a="1"/>
  <c r="I199" i="1" s="1"/>
  <c r="I200" i="1" s="1" a="1"/>
  <c r="I200" i="1" s="1"/>
  <c r="I201" i="1" s="1" a="1"/>
  <c r="I201" i="1" s="1"/>
  <c r="I202" i="1" s="1" a="1"/>
  <c r="I202" i="1" s="1"/>
  <c r="I203" i="1" s="1" a="1"/>
  <c r="I203" i="1" s="1"/>
  <c r="I204" i="1" s="1" a="1"/>
  <c r="I204" i="1" s="1"/>
  <c r="I205" i="1" s="1" a="1"/>
  <c r="I205" i="1" s="1"/>
  <c r="I206" i="1" s="1" a="1"/>
  <c r="I206" i="1" s="1"/>
  <c r="I207" i="1" s="1" a="1"/>
  <c r="I207" i="1" s="1"/>
  <c r="I208" i="1" s="1" a="1"/>
  <c r="I208" i="1" s="1"/>
  <c r="I209" i="1" s="1" a="1"/>
  <c r="I209" i="1" s="1"/>
  <c r="I210" i="1" s="1" a="1"/>
  <c r="I210" i="1" s="1"/>
  <c r="I211" i="1" s="1" a="1"/>
  <c r="I211" i="1" s="1"/>
  <c r="I212" i="1" s="1" a="1"/>
  <c r="I212" i="1" s="1"/>
  <c r="I213" i="1" s="1" a="1"/>
  <c r="I213" i="1" s="1"/>
  <c r="I214" i="1" s="1" a="1"/>
  <c r="I214" i="1" s="1"/>
  <c r="I215" i="1" s="1" a="1"/>
  <c r="I215" i="1" s="1"/>
  <c r="I216" i="1" s="1" a="1"/>
  <c r="I216" i="1" s="1"/>
  <c r="I217" i="1" s="1" a="1"/>
  <c r="I217" i="1" s="1"/>
  <c r="I218" i="1" s="1" a="1"/>
  <c r="I218" i="1" s="1"/>
  <c r="I219" i="1" s="1" a="1"/>
  <c r="I219" i="1" s="1"/>
  <c r="I220" i="1" s="1" a="1"/>
  <c r="I220" i="1" s="1"/>
  <c r="I221" i="1" s="1" a="1"/>
  <c r="I221" i="1" s="1"/>
  <c r="I222" i="1" s="1" a="1"/>
  <c r="I222" i="1" s="1"/>
  <c r="I223" i="1" s="1" a="1"/>
  <c r="I223" i="1" s="1"/>
  <c r="I224" i="1" s="1" a="1"/>
  <c r="I224" i="1" s="1"/>
  <c r="I225" i="1" s="1" a="1"/>
  <c r="I225" i="1" s="1"/>
  <c r="I226" i="1" s="1" a="1"/>
  <c r="I226" i="1" s="1"/>
  <c r="I227" i="1" s="1" a="1"/>
  <c r="I227" i="1" s="1"/>
  <c r="I228" i="1" s="1" a="1"/>
  <c r="I228" i="1" s="1"/>
  <c r="I229" i="1" s="1" a="1"/>
  <c r="I229" i="1" s="1"/>
  <c r="I230" i="1" s="1" a="1"/>
  <c r="I230" i="1" s="1"/>
  <c r="I231" i="1" s="1" a="1"/>
  <c r="I231" i="1" s="1"/>
  <c r="I232" i="1" s="1" a="1"/>
  <c r="I232" i="1" s="1"/>
  <c r="I233" i="1" s="1" a="1"/>
  <c r="I233" i="1" s="1"/>
  <c r="I234" i="1" s="1" a="1"/>
  <c r="I234" i="1" s="1"/>
  <c r="I235" i="1" s="1" a="1"/>
  <c r="I235" i="1" s="1"/>
  <c r="I236" i="1" s="1" a="1"/>
  <c r="I236" i="1" s="1"/>
  <c r="I237" i="1" s="1" a="1"/>
  <c r="I237" i="1" s="1"/>
  <c r="I238" i="1" s="1" a="1"/>
  <c r="I238" i="1" s="1"/>
  <c r="I239" i="1" s="1" a="1"/>
  <c r="I239" i="1" s="1"/>
  <c r="I240" i="1" s="1" a="1"/>
  <c r="I240" i="1" s="1"/>
  <c r="I241" i="1" s="1" a="1"/>
  <c r="I241" i="1" s="1"/>
  <c r="I242" i="1" s="1" a="1"/>
  <c r="I242" i="1" s="1"/>
  <c r="I243" i="1" s="1" a="1"/>
  <c r="I243" i="1" s="1"/>
  <c r="I244" i="1" s="1" a="1"/>
  <c r="I244" i="1" s="1"/>
  <c r="I245" i="1" s="1" a="1"/>
  <c r="I245" i="1" s="1"/>
  <c r="I246" i="1" s="1" a="1"/>
  <c r="I246" i="1" s="1"/>
  <c r="I247" i="1" s="1" a="1"/>
  <c r="I247" i="1" s="1"/>
  <c r="I248" i="1" s="1" a="1"/>
  <c r="I248" i="1" s="1"/>
  <c r="I249" i="1" s="1" a="1"/>
  <c r="I249" i="1" s="1"/>
  <c r="I250" i="1" s="1" a="1"/>
  <c r="I250" i="1" s="1"/>
  <c r="I251" i="1" s="1" a="1"/>
  <c r="I251" i="1" s="1"/>
  <c r="I252" i="1" s="1" a="1"/>
  <c r="I252" i="1" s="1"/>
  <c r="I253" i="1" s="1" a="1"/>
  <c r="I253" i="1" s="1"/>
  <c r="I254" i="1" s="1" a="1"/>
  <c r="I254" i="1" s="1"/>
  <c r="I255" i="1" s="1" a="1"/>
  <c r="I255" i="1" s="1"/>
  <c r="I256" i="1" s="1" a="1"/>
  <c r="I256" i="1" s="1"/>
  <c r="I257" i="1" s="1" a="1"/>
  <c r="I257" i="1" s="1"/>
  <c r="I258" i="1" s="1" a="1"/>
  <c r="I258" i="1" s="1"/>
  <c r="I259" i="1" s="1" a="1"/>
  <c r="I259" i="1" s="1"/>
  <c r="I260" i="1" s="1" a="1"/>
  <c r="I260" i="1" s="1"/>
  <c r="I261" i="1" s="1" a="1"/>
  <c r="I261" i="1" s="1"/>
  <c r="I262" i="1" s="1" a="1"/>
  <c r="I262" i="1" s="1"/>
  <c r="I263" i="1" s="1" a="1"/>
  <c r="I263" i="1" s="1"/>
  <c r="I264" i="1" s="1" a="1"/>
  <c r="I264" i="1" s="1"/>
  <c r="I265" i="1" s="1" a="1"/>
  <c r="I265" i="1" s="1"/>
  <c r="I266" i="1" s="1" a="1"/>
  <c r="I266" i="1" s="1"/>
  <c r="I267" i="1" s="1" a="1"/>
  <c r="I267" i="1" s="1"/>
  <c r="I268" i="1" s="1" a="1"/>
  <c r="I268" i="1" s="1"/>
  <c r="I269" i="1" s="1" a="1"/>
  <c r="I269" i="1" s="1"/>
  <c r="I270" i="1" s="1" a="1"/>
  <c r="I270" i="1" s="1"/>
  <c r="I271" i="1" s="1" a="1"/>
  <c r="I271" i="1" s="1"/>
  <c r="I272" i="1" s="1" a="1"/>
  <c r="I272" i="1" s="1"/>
  <c r="I273" i="1" s="1" a="1"/>
  <c r="I273" i="1" s="1"/>
  <c r="I274" i="1" s="1" a="1"/>
  <c r="I274" i="1" s="1"/>
  <c r="I275" i="1" s="1" a="1"/>
  <c r="I275" i="1" s="1"/>
  <c r="I276" i="1" s="1" a="1"/>
  <c r="I276" i="1" s="1"/>
  <c r="I277" i="1" s="1" a="1"/>
  <c r="I277" i="1" s="1"/>
  <c r="I278" i="1" s="1" a="1"/>
  <c r="I278" i="1" s="1"/>
  <c r="I279" i="1" s="1" a="1"/>
  <c r="I279" i="1" s="1"/>
  <c r="I280" i="1" s="1" a="1"/>
  <c r="I280" i="1" s="1"/>
  <c r="I281" i="1" s="1" a="1"/>
  <c r="I281" i="1" s="1"/>
  <c r="I282" i="1" s="1" a="1"/>
  <c r="I282" i="1" s="1"/>
  <c r="I283" i="1" s="1" a="1"/>
  <c r="I283" i="1" s="1"/>
  <c r="I284" i="1" s="1" a="1"/>
  <c r="I284" i="1" s="1"/>
  <c r="I285" i="1" s="1" a="1"/>
  <c r="I285" i="1" s="1"/>
  <c r="I286" i="1" s="1" a="1"/>
  <c r="I286" i="1" s="1"/>
  <c r="I287" i="1" s="1" a="1"/>
  <c r="I287" i="1" s="1"/>
  <c r="I288" i="1" s="1" a="1"/>
  <c r="I288" i="1" s="1"/>
  <c r="I289" i="1" s="1" a="1"/>
  <c r="I289" i="1" s="1"/>
  <c r="I290" i="1" s="1" a="1"/>
  <c r="I290" i="1" s="1"/>
  <c r="I291" i="1" s="1" a="1"/>
  <c r="I291" i="1" s="1"/>
  <c r="I292" i="1" s="1" a="1"/>
  <c r="I292" i="1" s="1"/>
  <c r="I293" i="1" s="1" a="1"/>
  <c r="I293" i="1" s="1"/>
  <c r="I294" i="1" s="1" a="1"/>
  <c r="I294" i="1" s="1"/>
  <c r="I295" i="1" s="1" a="1"/>
  <c r="I295" i="1" s="1"/>
  <c r="I296" i="1" s="1" a="1"/>
  <c r="I296" i="1" s="1"/>
  <c r="I297" i="1" s="1" a="1"/>
  <c r="I297" i="1" s="1"/>
  <c r="I298" i="1" s="1" a="1"/>
  <c r="I298" i="1" s="1"/>
  <c r="I299" i="1" s="1" a="1"/>
  <c r="I299" i="1" s="1"/>
  <c r="I300" i="1" s="1" a="1"/>
  <c r="I300" i="1" s="1"/>
  <c r="I301" i="1" s="1" a="1"/>
  <c r="I301" i="1" s="1"/>
  <c r="I302" i="1" s="1" a="1"/>
  <c r="I302" i="1" s="1"/>
  <c r="I303" i="1" s="1" a="1"/>
  <c r="I303" i="1" s="1"/>
  <c r="I304" i="1" s="1" a="1"/>
  <c r="I304" i="1" s="1"/>
  <c r="I305" i="1" s="1" a="1"/>
  <c r="I305" i="1" s="1"/>
  <c r="I306" i="1" s="1" a="1"/>
  <c r="I306" i="1" s="1"/>
  <c r="I307" i="1" s="1" a="1"/>
  <c r="I307" i="1" s="1"/>
  <c r="I308" i="1" s="1" a="1"/>
  <c r="I308" i="1" s="1"/>
  <c r="I309" i="1" s="1" a="1"/>
  <c r="I309" i="1" s="1"/>
  <c r="I310" i="1" s="1" a="1"/>
  <c r="I310" i="1" s="1"/>
  <c r="I311" i="1" s="1" a="1"/>
  <c r="I311" i="1" s="1"/>
  <c r="I312" i="1" s="1" a="1"/>
  <c r="I312" i="1" s="1"/>
  <c r="I313" i="1" s="1" a="1"/>
  <c r="I313" i="1" s="1"/>
  <c r="I314" i="1" s="1" a="1"/>
  <c r="I314" i="1" s="1"/>
  <c r="I315" i="1" s="1" a="1"/>
  <c r="I315" i="1" s="1"/>
  <c r="I316" i="1" s="1" a="1"/>
  <c r="I316" i="1" s="1"/>
  <c r="I317" i="1" s="1" a="1"/>
  <c r="I317" i="1" s="1"/>
  <c r="I318" i="1" s="1" a="1"/>
  <c r="I318" i="1" s="1"/>
  <c r="I319" i="1" s="1" a="1"/>
  <c r="I319" i="1" s="1"/>
  <c r="I320" i="1" s="1" a="1"/>
  <c r="I320" i="1" s="1"/>
  <c r="I321" i="1" s="1" a="1"/>
  <c r="I321" i="1" s="1"/>
  <c r="I322" i="1" s="1" a="1"/>
  <c r="I322" i="1" s="1"/>
  <c r="I323" i="1" s="1" a="1"/>
  <c r="I323" i="1" s="1"/>
  <c r="I324" i="1" s="1" a="1"/>
  <c r="I324" i="1" s="1"/>
  <c r="I325" i="1" s="1" a="1"/>
  <c r="I325" i="1" s="1"/>
  <c r="I326" i="1" s="1" a="1"/>
  <c r="I326" i="1" s="1"/>
  <c r="I327" i="1" s="1" a="1"/>
  <c r="I327" i="1" s="1"/>
  <c r="I328" i="1" s="1" a="1"/>
  <c r="I328" i="1" s="1"/>
  <c r="I329" i="1" s="1" a="1"/>
  <c r="I329" i="1" s="1"/>
  <c r="I330" i="1" s="1" a="1"/>
  <c r="I330" i="1" s="1"/>
  <c r="I331" i="1" s="1" a="1"/>
  <c r="I331" i="1" s="1"/>
  <c r="I332" i="1" s="1" a="1"/>
  <c r="I332" i="1" s="1"/>
  <c r="I333" i="1" s="1" a="1"/>
  <c r="I333" i="1" s="1"/>
  <c r="I334" i="1" s="1" a="1"/>
  <c r="I334" i="1" s="1"/>
  <c r="I335" i="1" s="1" a="1"/>
  <c r="I335" i="1" s="1"/>
  <c r="I336" i="1" s="1" a="1"/>
  <c r="I336" i="1" s="1"/>
  <c r="I337" i="1" s="1" a="1"/>
  <c r="I337" i="1" s="1"/>
  <c r="I338" i="1" s="1" a="1"/>
  <c r="I338" i="1" s="1"/>
  <c r="I339" i="1" s="1" a="1"/>
  <c r="I339" i="1" s="1"/>
  <c r="I340" i="1" s="1" a="1"/>
  <c r="I340" i="1" s="1"/>
  <c r="I341" i="1" s="1" a="1"/>
  <c r="I341" i="1" s="1"/>
  <c r="I342" i="1" s="1" a="1"/>
  <c r="I342" i="1" s="1"/>
  <c r="I343" i="1" s="1" a="1"/>
  <c r="I343" i="1" s="1"/>
  <c r="I344" i="1" s="1" a="1"/>
  <c r="I344" i="1" s="1"/>
  <c r="I345" i="1" s="1" a="1"/>
  <c r="I345" i="1" s="1"/>
  <c r="I346" i="1" s="1" a="1"/>
  <c r="I346" i="1" s="1"/>
  <c r="I347" i="1" s="1" a="1"/>
  <c r="I347" i="1" s="1"/>
  <c r="I348" i="1" s="1" a="1"/>
  <c r="I348" i="1" s="1"/>
  <c r="I349" i="1" s="1" a="1"/>
  <c r="I349" i="1" s="1"/>
  <c r="I350" i="1" s="1" a="1"/>
  <c r="I350" i="1" s="1"/>
  <c r="I351" i="1" s="1" a="1"/>
  <c r="I351" i="1" s="1"/>
  <c r="I352" i="1" s="1" a="1"/>
  <c r="I352" i="1" s="1"/>
  <c r="I353" i="1" s="1" a="1"/>
  <c r="I353" i="1" s="1"/>
  <c r="I354" i="1" s="1" a="1"/>
  <c r="I354" i="1" s="1"/>
  <c r="I355" i="1" s="1" a="1"/>
  <c r="I355" i="1" s="1"/>
  <c r="I356" i="1" s="1" a="1"/>
  <c r="I356" i="1" s="1"/>
  <c r="I357" i="1" s="1" a="1"/>
  <c r="I357" i="1" s="1"/>
  <c r="I358" i="1" s="1" a="1"/>
  <c r="I358" i="1" s="1"/>
  <c r="I359" i="1" s="1" a="1"/>
  <c r="I359" i="1" s="1"/>
  <c r="I360" i="1" s="1" a="1"/>
  <c r="I360" i="1" s="1"/>
  <c r="I361" i="1" s="1" a="1"/>
  <c r="I361" i="1" s="1"/>
  <c r="I362" i="1" s="1" a="1"/>
  <c r="I362" i="1" s="1"/>
  <c r="I363" i="1" s="1" a="1"/>
  <c r="I363" i="1" s="1"/>
  <c r="I364" i="1" s="1" a="1"/>
  <c r="I364" i="1" s="1"/>
  <c r="I365" i="1" s="1" a="1"/>
  <c r="I365" i="1" s="1"/>
  <c r="I366" i="1" s="1" a="1"/>
  <c r="I366" i="1" s="1"/>
  <c r="I367" i="1" s="1" a="1"/>
  <c r="I367" i="1" s="1"/>
  <c r="I368" i="1" s="1" a="1"/>
  <c r="I368" i="1" s="1"/>
  <c r="I369" i="1" s="1" a="1"/>
  <c r="I369" i="1" s="1"/>
  <c r="I370" i="1" s="1" a="1"/>
  <c r="I370" i="1" s="1"/>
  <c r="I371" i="1" s="1" a="1"/>
  <c r="I371" i="1" s="1"/>
  <c r="I372" i="1" s="1" a="1"/>
  <c r="I372" i="1" s="1"/>
  <c r="I373" i="1" s="1" a="1"/>
  <c r="I373" i="1" s="1"/>
  <c r="I374" i="1" s="1" a="1"/>
  <c r="I374" i="1" s="1"/>
  <c r="I375" i="1" s="1" a="1"/>
  <c r="I375" i="1" s="1"/>
  <c r="I376" i="1" s="1" a="1"/>
  <c r="I376" i="1" s="1"/>
  <c r="I377" i="1" s="1" a="1"/>
  <c r="I377" i="1" s="1"/>
  <c r="I378" i="1" s="1" a="1"/>
  <c r="I378" i="1" s="1"/>
  <c r="I379" i="1" s="1" a="1"/>
  <c r="I379" i="1" s="1"/>
  <c r="I380" i="1" s="1" a="1"/>
  <c r="I380" i="1" s="1"/>
  <c r="I381" i="1" s="1" a="1"/>
  <c r="I381" i="1" s="1"/>
  <c r="I382" i="1" s="1" a="1"/>
  <c r="I382" i="1" s="1"/>
  <c r="I383" i="1" s="1" a="1"/>
  <c r="I383" i="1" s="1"/>
  <c r="I384" i="1" s="1" a="1"/>
  <c r="I384" i="1" s="1"/>
  <c r="I385" i="1" s="1" a="1"/>
  <c r="I385" i="1" s="1"/>
  <c r="I386" i="1" s="1" a="1"/>
  <c r="I386" i="1" s="1"/>
  <c r="I387" i="1" s="1" a="1"/>
  <c r="I387" i="1" s="1"/>
  <c r="I388" i="1" s="1" a="1"/>
  <c r="I388" i="1" s="1"/>
  <c r="I389" i="1" s="1" a="1"/>
  <c r="I389" i="1" s="1"/>
  <c r="I390" i="1" s="1" a="1"/>
  <c r="I390" i="1" s="1"/>
  <c r="I391" i="1" s="1" a="1"/>
  <c r="I391" i="1" s="1"/>
  <c r="I392" i="1" s="1" a="1"/>
  <c r="I392" i="1" s="1"/>
  <c r="I393" i="1" s="1" a="1"/>
  <c r="I393" i="1" s="1"/>
  <c r="I394" i="1" s="1" a="1"/>
  <c r="I394" i="1" s="1"/>
  <c r="I395" i="1" s="1" a="1"/>
  <c r="I395" i="1" s="1"/>
  <c r="I396" i="1" s="1" a="1"/>
  <c r="I396" i="1" s="1"/>
  <c r="I397" i="1" s="1" a="1"/>
  <c r="I397" i="1" s="1"/>
  <c r="I398" i="1" s="1" a="1"/>
  <c r="I398" i="1" s="1"/>
  <c r="I399" i="1" s="1" a="1"/>
  <c r="I399" i="1" s="1"/>
  <c r="I400" i="1" s="1" a="1"/>
  <c r="I400" i="1" s="1"/>
  <c r="I401" i="1" s="1" a="1"/>
  <c r="I401" i="1" s="1"/>
  <c r="E10" i="1"/>
  <c r="B8" i="1"/>
  <c r="A3" i="2"/>
  <c r="B10" i="1"/>
  <c r="C4" i="2" s="1"/>
  <c r="B2" i="1"/>
  <c r="E8" i="1" s="1"/>
  <c r="F10" i="1"/>
  <c r="F7" i="1"/>
  <c r="C4" i="1"/>
  <c r="F5" i="1"/>
  <c r="F4" i="1"/>
  <c r="C7" i="1"/>
  <c r="F8" i="1"/>
  <c r="F6" i="1"/>
  <c r="C8" i="1"/>
  <c r="C5" i="1"/>
  <c r="C2" i="1"/>
  <c r="C10" i="1"/>
  <c r="C6" i="1"/>
  <c r="B6" i="1" l="1"/>
  <c r="E6" i="1" s="1"/>
  <c r="J2" i="1"/>
  <c r="B4" i="1"/>
  <c r="E4" i="1" s="1"/>
  <c r="B5" i="1"/>
  <c r="E5" i="1" s="1"/>
  <c r="B7" i="1"/>
  <c r="J3" i="1" l="1"/>
  <c r="J4" i="1" l="1"/>
  <c r="J5" i="1" l="1"/>
  <c r="E7" i="1"/>
  <c r="D11" i="2" s="1"/>
  <c r="D9" i="2"/>
  <c r="B9" i="2"/>
  <c r="B13" i="2"/>
  <c r="J6" i="1" l="1"/>
  <c r="B11" i="2"/>
  <c r="J7" i="1" l="1"/>
  <c r="J8" i="1" l="1"/>
  <c r="J9" i="1" l="1"/>
  <c r="J10" i="1" l="1"/>
  <c r="J11" i="1" l="1"/>
  <c r="J12" i="1" l="1"/>
  <c r="J13" i="1" l="1"/>
  <c r="J14" i="1" l="1"/>
  <c r="J15" i="1" l="1"/>
  <c r="J16" i="1" l="1"/>
  <c r="J17" i="1" l="1"/>
  <c r="J18" i="1" l="1"/>
  <c r="J19" i="1" l="1"/>
  <c r="J20" i="1" l="1"/>
  <c r="J21" i="1" l="1"/>
  <c r="J22" i="1" l="1"/>
  <c r="J23" i="1" l="1"/>
  <c r="J24" i="1" l="1"/>
  <c r="J25" i="1" l="1"/>
  <c r="J26" i="1" l="1"/>
  <c r="J27" i="1" l="1"/>
  <c r="J28" i="1" l="1"/>
  <c r="J29" i="1" l="1"/>
  <c r="J30" i="1" l="1"/>
  <c r="J31" i="1" l="1"/>
  <c r="J32" i="1" l="1"/>
  <c r="J33" i="1" l="1"/>
  <c r="J34" i="1" l="1"/>
  <c r="J35" i="1" l="1"/>
  <c r="J36" i="1" l="1"/>
  <c r="J37" i="1" l="1"/>
  <c r="J38" i="1" l="1"/>
  <c r="J39" i="1" l="1"/>
  <c r="J40" i="1" l="1"/>
  <c r="J41" i="1" l="1"/>
  <c r="J42" i="1" l="1"/>
  <c r="J43" i="1" l="1"/>
  <c r="J44" i="1" l="1"/>
  <c r="J45" i="1" l="1"/>
  <c r="J46" i="1" l="1"/>
  <c r="J47" i="1" l="1"/>
  <c r="J48" i="1" l="1"/>
  <c r="J49" i="1" l="1"/>
  <c r="J50" i="1" l="1"/>
  <c r="J51" i="1" l="1"/>
  <c r="J52" i="1" l="1"/>
  <c r="J53" i="1" l="1"/>
  <c r="J54" i="1" l="1"/>
  <c r="J55" i="1" l="1"/>
  <c r="J56" i="1" l="1"/>
  <c r="J57" i="1" l="1"/>
  <c r="J58" i="1" l="1"/>
  <c r="J59" i="1" l="1"/>
  <c r="J60" i="1" l="1"/>
  <c r="J61" i="1" l="1"/>
  <c r="J62" i="1" l="1"/>
  <c r="J63" i="1" l="1"/>
  <c r="J64" i="1" l="1"/>
  <c r="J65" i="1" l="1"/>
  <c r="J66" i="1" l="1"/>
  <c r="J67" i="1" l="1"/>
  <c r="J68" i="1" l="1"/>
  <c r="J69" i="1" l="1"/>
  <c r="J70" i="1" l="1"/>
  <c r="J71" i="1" l="1"/>
  <c r="J72" i="1" l="1"/>
  <c r="J73" i="1" l="1"/>
  <c r="J74" i="1" l="1"/>
  <c r="J75" i="1" l="1"/>
  <c r="J76" i="1" l="1"/>
  <c r="J77" i="1" l="1"/>
  <c r="J78" i="1" l="1"/>
  <c r="J79" i="1" l="1"/>
  <c r="J80" i="1" l="1"/>
  <c r="J81" i="1" l="1"/>
  <c r="J82" i="1" l="1"/>
  <c r="J83" i="1" l="1"/>
  <c r="J84" i="1" l="1"/>
  <c r="J85" i="1" l="1"/>
  <c r="J86" i="1" l="1"/>
  <c r="J87" i="1" l="1"/>
  <c r="J88" i="1" l="1"/>
  <c r="J89" i="1" l="1"/>
  <c r="J90" i="1" l="1"/>
  <c r="J91" i="1" l="1"/>
  <c r="J92" i="1" l="1"/>
  <c r="J93" i="1" l="1"/>
  <c r="J94" i="1" l="1"/>
  <c r="J95" i="1" l="1"/>
  <c r="J96" i="1" l="1"/>
  <c r="J97" i="1" l="1"/>
  <c r="J98" i="1" l="1"/>
  <c r="J99" i="1" l="1"/>
  <c r="J100" i="1" l="1"/>
  <c r="J101" i="1"/>
  <c r="J102" i="1" l="1"/>
  <c r="J103" i="1" l="1"/>
  <c r="J104" i="1" l="1"/>
  <c r="J105" i="1" l="1"/>
  <c r="J106" i="1" l="1"/>
  <c r="J107" i="1" l="1"/>
  <c r="J108" i="1" l="1"/>
  <c r="J109" i="1" l="1"/>
  <c r="J110" i="1" l="1"/>
  <c r="J111" i="1" l="1"/>
  <c r="J112" i="1" l="1"/>
  <c r="J113" i="1" l="1"/>
  <c r="J114" i="1" l="1"/>
  <c r="J115" i="1" l="1"/>
  <c r="J116" i="1" l="1"/>
  <c r="J117" i="1" l="1"/>
  <c r="J118" i="1" l="1"/>
  <c r="J119" i="1" l="1"/>
  <c r="J120" i="1" l="1"/>
  <c r="J121" i="1" l="1"/>
  <c r="J122" i="1" l="1"/>
  <c r="J123" i="1" l="1"/>
  <c r="J124" i="1" l="1"/>
  <c r="J125" i="1" l="1"/>
  <c r="J126" i="1" l="1"/>
  <c r="J127" i="1" l="1"/>
  <c r="J128" i="1" l="1"/>
  <c r="J129" i="1" l="1"/>
  <c r="J130" i="1" l="1"/>
  <c r="J131" i="1" l="1"/>
  <c r="J132" i="1" l="1"/>
  <c r="J133" i="1" l="1"/>
  <c r="J134" i="1" l="1"/>
  <c r="J135" i="1" l="1"/>
  <c r="J136" i="1" l="1"/>
  <c r="J137" i="1" l="1"/>
  <c r="J138" i="1" l="1"/>
  <c r="J139" i="1" l="1"/>
  <c r="J140" i="1" l="1"/>
  <c r="J141" i="1" l="1"/>
  <c r="J142" i="1" l="1"/>
  <c r="J143" i="1" l="1"/>
  <c r="J144" i="1" l="1"/>
  <c r="J145" i="1" l="1"/>
  <c r="J146" i="1" l="1"/>
  <c r="J147" i="1" l="1"/>
  <c r="J148" i="1" l="1"/>
  <c r="J149" i="1" l="1"/>
  <c r="J150" i="1" l="1"/>
  <c r="J151" i="1" l="1"/>
  <c r="J152" i="1" l="1"/>
  <c r="J153" i="1" l="1"/>
  <c r="J154" i="1" l="1"/>
  <c r="J155" i="1" l="1"/>
  <c r="J156" i="1" l="1"/>
  <c r="J157" i="1" l="1"/>
  <c r="J158" i="1" l="1"/>
  <c r="J159" i="1" l="1"/>
  <c r="J160" i="1" l="1"/>
  <c r="J161" i="1" l="1"/>
  <c r="J162" i="1" l="1"/>
  <c r="J163" i="1" l="1"/>
  <c r="J164" i="1" l="1"/>
  <c r="J165" i="1" l="1"/>
  <c r="J166" i="1" l="1"/>
  <c r="J167" i="1" l="1"/>
  <c r="J168" i="1" l="1"/>
  <c r="J169" i="1" l="1"/>
  <c r="J170" i="1" l="1"/>
  <c r="J171" i="1" l="1"/>
  <c r="J172" i="1" l="1"/>
  <c r="J173" i="1" l="1"/>
  <c r="J174" i="1" l="1"/>
  <c r="J175" i="1" l="1"/>
  <c r="J176" i="1" l="1"/>
  <c r="J177" i="1" l="1"/>
  <c r="J178" i="1" l="1"/>
  <c r="J179" i="1" l="1"/>
  <c r="J180" i="1" l="1"/>
  <c r="J181" i="1" l="1"/>
  <c r="J182" i="1" l="1"/>
  <c r="J183" i="1" l="1"/>
  <c r="J184" i="1" l="1"/>
  <c r="J185" i="1" l="1"/>
  <c r="J186" i="1" l="1"/>
  <c r="J187" i="1" l="1"/>
  <c r="J188" i="1" l="1"/>
  <c r="J189" i="1" l="1"/>
  <c r="J190" i="1" l="1"/>
  <c r="J191" i="1" l="1"/>
  <c r="J192" i="1" l="1"/>
  <c r="J193" i="1" l="1"/>
  <c r="J194" i="1" l="1"/>
  <c r="J195" i="1" l="1"/>
  <c r="J196" i="1" l="1"/>
  <c r="J197" i="1" l="1"/>
  <c r="J198" i="1" l="1"/>
  <c r="J199" i="1" l="1"/>
  <c r="J200" i="1" l="1"/>
  <c r="J201" i="1" l="1"/>
  <c r="J202" i="1" l="1"/>
  <c r="J203" i="1" l="1"/>
  <c r="J204" i="1" l="1"/>
  <c r="J205" i="1" l="1"/>
  <c r="J206" i="1" l="1"/>
  <c r="J207" i="1" l="1"/>
  <c r="J208" i="1" l="1"/>
  <c r="J209" i="1" l="1"/>
  <c r="J210" i="1" l="1"/>
  <c r="J211" i="1" l="1"/>
  <c r="J212" i="1" l="1"/>
  <c r="J213" i="1" l="1"/>
  <c r="J214" i="1" l="1"/>
  <c r="J215" i="1" l="1"/>
  <c r="J216" i="1" l="1"/>
  <c r="J217" i="1" l="1"/>
  <c r="J218" i="1" l="1"/>
  <c r="J219" i="1" l="1"/>
  <c r="J220" i="1" l="1"/>
  <c r="J221" i="1" l="1"/>
  <c r="J222" i="1" l="1"/>
  <c r="J223" i="1" l="1"/>
  <c r="J224" i="1" l="1"/>
  <c r="J225" i="1" l="1"/>
  <c r="J226" i="1" l="1"/>
  <c r="J227" i="1" l="1"/>
  <c r="J228" i="1" l="1"/>
  <c r="J229" i="1" l="1"/>
  <c r="J230" i="1" l="1"/>
  <c r="J231" i="1" l="1"/>
  <c r="J232" i="1" l="1"/>
  <c r="J233" i="1" l="1"/>
  <c r="J234" i="1" l="1"/>
  <c r="J235" i="1" l="1"/>
  <c r="J236" i="1" l="1"/>
  <c r="J237" i="1" l="1"/>
  <c r="J238" i="1" l="1"/>
  <c r="J239" i="1" l="1"/>
  <c r="J240" i="1" l="1"/>
  <c r="J241" i="1" l="1"/>
  <c r="J242" i="1" l="1"/>
  <c r="J243" i="1" l="1"/>
  <c r="J244" i="1" l="1"/>
  <c r="J245" i="1" l="1"/>
  <c r="J246" i="1" l="1"/>
  <c r="J247" i="1" l="1"/>
  <c r="J248" i="1" l="1"/>
  <c r="J249" i="1" l="1"/>
  <c r="J250" i="1" l="1"/>
  <c r="J251" i="1" l="1"/>
  <c r="J252" i="1" l="1"/>
  <c r="J253" i="1" l="1"/>
  <c r="J254" i="1" l="1"/>
  <c r="J255" i="1" l="1"/>
  <c r="J256" i="1" l="1"/>
  <c r="J257" i="1" l="1"/>
  <c r="J258" i="1" l="1"/>
  <c r="J259" i="1" l="1"/>
  <c r="J260" i="1" l="1"/>
  <c r="J261" i="1" l="1"/>
  <c r="J262" i="1" l="1"/>
  <c r="J263" i="1" l="1"/>
  <c r="J264" i="1" l="1"/>
  <c r="J265" i="1" l="1"/>
  <c r="J266" i="1" l="1"/>
  <c r="J267" i="1" l="1"/>
  <c r="J268" i="1" l="1"/>
  <c r="J269" i="1" l="1"/>
  <c r="J270" i="1" l="1"/>
  <c r="J271" i="1" l="1"/>
  <c r="J272" i="1" l="1"/>
  <c r="J273" i="1" l="1"/>
  <c r="J274" i="1" l="1"/>
  <c r="J275" i="1" l="1"/>
  <c r="J276" i="1" l="1"/>
  <c r="J277" i="1" l="1"/>
  <c r="J278" i="1" l="1"/>
  <c r="J279" i="1" l="1"/>
  <c r="J280" i="1" l="1"/>
  <c r="J281" i="1" l="1"/>
  <c r="J282" i="1" l="1"/>
  <c r="J283" i="1" l="1"/>
  <c r="J284" i="1" l="1"/>
  <c r="J285" i="1" l="1"/>
  <c r="J286" i="1" l="1"/>
  <c r="J287" i="1" l="1"/>
  <c r="J288" i="1" l="1"/>
  <c r="J289" i="1" l="1"/>
  <c r="J290" i="1" l="1"/>
  <c r="J291" i="1" l="1"/>
  <c r="J292" i="1" l="1"/>
  <c r="J293" i="1" l="1"/>
  <c r="J294" i="1" l="1"/>
  <c r="J295" i="1" l="1"/>
  <c r="J296" i="1" l="1"/>
  <c r="J297" i="1" l="1"/>
  <c r="J298" i="1" l="1"/>
  <c r="J299" i="1" l="1"/>
  <c r="J300" i="1" l="1"/>
  <c r="J301" i="1" l="1"/>
  <c r="J302" i="1" l="1"/>
  <c r="J303" i="1" l="1"/>
  <c r="J304" i="1" l="1"/>
  <c r="J305" i="1" l="1"/>
  <c r="J306" i="1" l="1"/>
  <c r="J307" i="1" l="1"/>
  <c r="J308" i="1" l="1"/>
  <c r="J309" i="1" l="1"/>
  <c r="J310" i="1" l="1"/>
  <c r="J311" i="1" l="1"/>
  <c r="J312" i="1" l="1"/>
  <c r="J313" i="1" l="1"/>
  <c r="J314" i="1" l="1"/>
  <c r="J315" i="1" l="1"/>
  <c r="J316" i="1" l="1"/>
  <c r="J317" i="1" l="1"/>
  <c r="J318" i="1" l="1"/>
  <c r="J319" i="1" l="1"/>
  <c r="J320" i="1" l="1"/>
  <c r="J321" i="1" l="1"/>
  <c r="J322" i="1" l="1"/>
  <c r="J323" i="1" l="1"/>
  <c r="J324" i="1" l="1"/>
  <c r="J325" i="1" l="1"/>
  <c r="J326" i="1" l="1"/>
  <c r="J327" i="1" l="1"/>
  <c r="J328" i="1" l="1"/>
  <c r="J329" i="1" l="1"/>
  <c r="J330" i="1" l="1"/>
  <c r="J331" i="1" l="1"/>
  <c r="J332" i="1" l="1"/>
  <c r="J333" i="1" l="1"/>
  <c r="J334" i="1" l="1"/>
  <c r="J335" i="1" l="1"/>
  <c r="J336" i="1" l="1"/>
  <c r="J337" i="1" l="1"/>
  <c r="J338" i="1" l="1"/>
  <c r="J339" i="1" l="1"/>
  <c r="J340" i="1" l="1"/>
  <c r="J341" i="1" l="1"/>
  <c r="J342" i="1" l="1"/>
  <c r="J343" i="1" l="1"/>
  <c r="J344" i="1" l="1"/>
  <c r="J345" i="1" l="1"/>
  <c r="J346" i="1" l="1"/>
  <c r="J347" i="1" l="1"/>
  <c r="J348" i="1" l="1"/>
  <c r="J349" i="1" l="1"/>
  <c r="J350" i="1" l="1"/>
  <c r="J351" i="1" l="1"/>
  <c r="J352" i="1" l="1"/>
  <c r="J353" i="1" l="1"/>
  <c r="J354" i="1" l="1"/>
  <c r="J355" i="1" l="1"/>
  <c r="J356" i="1" l="1"/>
  <c r="J357" i="1" l="1"/>
  <c r="J358" i="1" l="1"/>
  <c r="J359" i="1" l="1"/>
  <c r="J360" i="1" l="1"/>
  <c r="J361" i="1" l="1"/>
  <c r="J362" i="1" l="1"/>
  <c r="J363" i="1" l="1"/>
  <c r="J364" i="1" l="1"/>
  <c r="J365" i="1" l="1"/>
  <c r="J366" i="1" l="1"/>
  <c r="J367" i="1" l="1"/>
  <c r="J368" i="1" l="1"/>
  <c r="J369" i="1" l="1"/>
  <c r="J370" i="1" l="1"/>
  <c r="J371" i="1" l="1"/>
  <c r="J372" i="1" l="1"/>
  <c r="J373" i="1" l="1"/>
  <c r="J374" i="1" l="1"/>
  <c r="J375" i="1" l="1"/>
  <c r="J376" i="1" l="1"/>
  <c r="J377" i="1" l="1"/>
  <c r="J378" i="1" l="1"/>
  <c r="J379" i="1" l="1"/>
  <c r="J380" i="1" l="1"/>
  <c r="J381" i="1" l="1"/>
  <c r="J382" i="1" l="1"/>
  <c r="J383" i="1" l="1"/>
  <c r="J384" i="1" l="1"/>
  <c r="J385" i="1" l="1"/>
  <c r="J386" i="1" l="1"/>
  <c r="J387" i="1" l="1"/>
  <c r="J388" i="1" l="1"/>
  <c r="J389" i="1" l="1"/>
  <c r="J390" i="1" l="1"/>
  <c r="J391" i="1" l="1"/>
  <c r="J392" i="1" l="1"/>
  <c r="J393" i="1" l="1"/>
  <c r="J394" i="1" l="1"/>
  <c r="J395" i="1" l="1"/>
  <c r="J396" i="1" l="1"/>
  <c r="J397" i="1" l="1"/>
  <c r="J398" i="1" l="1"/>
  <c r="J399" i="1" l="1"/>
  <c r="J400" i="1" l="1"/>
  <c r="J401" i="1" l="1"/>
  <c r="J402" i="1" l="1"/>
  <c r="J403" i="1" l="1"/>
  <c r="J404" i="1" l="1"/>
  <c r="J405" i="1" l="1"/>
  <c r="J406" i="1" l="1"/>
  <c r="J407" i="1" l="1"/>
  <c r="J408" i="1" l="1"/>
  <c r="J409" i="1" l="1"/>
  <c r="J410" i="1" l="1"/>
  <c r="J411" i="1" l="1"/>
  <c r="J412" i="1" l="1"/>
  <c r="J413" i="1" l="1"/>
  <c r="J414" i="1" l="1"/>
  <c r="J415" i="1" l="1"/>
  <c r="J416" i="1" l="1"/>
  <c r="J417" i="1" l="1"/>
  <c r="J418" i="1" l="1"/>
  <c r="J419" i="1" l="1"/>
  <c r="J420" i="1" l="1"/>
  <c r="J421" i="1" l="1"/>
  <c r="J422" i="1" l="1"/>
  <c r="J423" i="1" l="1"/>
  <c r="J424" i="1" l="1"/>
  <c r="J425" i="1" l="1"/>
  <c r="J426" i="1" l="1"/>
  <c r="J427" i="1" l="1"/>
  <c r="J428" i="1" l="1"/>
  <c r="J429" i="1" l="1"/>
  <c r="J430" i="1" l="1"/>
  <c r="J431" i="1" l="1"/>
  <c r="J432" i="1" l="1"/>
  <c r="J433" i="1" l="1"/>
  <c r="J434" i="1" l="1"/>
  <c r="J435" i="1" l="1"/>
  <c r="J436" i="1" l="1"/>
  <c r="J437" i="1" l="1"/>
  <c r="J438" i="1" l="1"/>
  <c r="J439" i="1" l="1"/>
  <c r="J440" i="1" l="1"/>
  <c r="J441" i="1" l="1"/>
  <c r="J442" i="1" l="1"/>
  <c r="J443" i="1" l="1"/>
  <c r="J444" i="1" l="1"/>
  <c r="J445" i="1" l="1"/>
  <c r="J446" i="1" l="1"/>
  <c r="J447" i="1" l="1"/>
  <c r="J448" i="1" l="1"/>
  <c r="J449" i="1" l="1"/>
  <c r="J450" i="1" l="1"/>
  <c r="J451" i="1" l="1"/>
  <c r="J452" i="1" l="1"/>
  <c r="J453" i="1" l="1"/>
  <c r="J454" i="1" l="1"/>
  <c r="J455" i="1" l="1"/>
  <c r="J456" i="1" l="1"/>
  <c r="J457" i="1" l="1"/>
  <c r="J458" i="1" l="1"/>
  <c r="J459" i="1" l="1"/>
  <c r="J460" i="1" l="1"/>
  <c r="J461" i="1" l="1"/>
  <c r="J462" i="1" l="1"/>
  <c r="J463" i="1" l="1"/>
  <c r="J464" i="1" l="1"/>
  <c r="J465" i="1" l="1"/>
  <c r="J466" i="1" l="1"/>
  <c r="J467" i="1" l="1"/>
  <c r="J468" i="1" l="1"/>
  <c r="J469" i="1" l="1"/>
  <c r="J470" i="1" l="1"/>
  <c r="J471" i="1" l="1"/>
  <c r="J472" i="1" l="1"/>
  <c r="J473" i="1" l="1"/>
  <c r="J474" i="1" l="1"/>
  <c r="J475" i="1" l="1"/>
  <c r="J476" i="1" l="1"/>
  <c r="J477" i="1" l="1"/>
  <c r="J478" i="1" l="1"/>
  <c r="J479" i="1" l="1"/>
  <c r="J480" i="1" l="1"/>
  <c r="J481" i="1" l="1"/>
  <c r="J482" i="1" l="1"/>
  <c r="J483" i="1" l="1"/>
  <c r="J484" i="1" l="1"/>
  <c r="J485" i="1" l="1"/>
  <c r="J486" i="1" l="1"/>
  <c r="J487" i="1" l="1"/>
  <c r="J488" i="1" l="1"/>
  <c r="J489" i="1" l="1"/>
  <c r="J490" i="1" l="1"/>
  <c r="J491" i="1" l="1"/>
  <c r="J492" i="1" l="1"/>
  <c r="J493" i="1" l="1"/>
  <c r="J494" i="1" l="1"/>
  <c r="J495" i="1" l="1"/>
  <c r="J496" i="1" l="1"/>
  <c r="J497" i="1" l="1"/>
  <c r="J498" i="1" l="1"/>
  <c r="J499" i="1" l="1"/>
  <c r="J500" i="1" l="1"/>
  <c r="J501" i="1" l="1"/>
  <c r="J502" i="1" l="1"/>
  <c r="J503" i="1" l="1"/>
  <c r="J504" i="1" l="1"/>
  <c r="J505" i="1" l="1"/>
  <c r="J506" i="1" l="1"/>
  <c r="J507" i="1" l="1"/>
  <c r="J508" i="1" l="1"/>
  <c r="J509" i="1" l="1"/>
  <c r="J510" i="1" l="1"/>
  <c r="J511" i="1" l="1"/>
  <c r="J512" i="1" l="1"/>
  <c r="J513" i="1" l="1"/>
  <c r="J514" i="1" l="1"/>
  <c r="J515" i="1" l="1"/>
  <c r="J516" i="1" l="1"/>
  <c r="J517" i="1" l="1"/>
  <c r="J518" i="1" l="1"/>
  <c r="J519" i="1" l="1"/>
  <c r="J520" i="1" l="1"/>
  <c r="J521" i="1" l="1"/>
  <c r="J522" i="1" l="1"/>
  <c r="J523" i="1" l="1"/>
  <c r="J524" i="1" l="1"/>
  <c r="J525" i="1" l="1"/>
  <c r="J526" i="1" l="1"/>
  <c r="J527" i="1" l="1"/>
  <c r="J528" i="1" l="1"/>
  <c r="J529" i="1" l="1"/>
  <c r="J530" i="1" l="1"/>
  <c r="J531" i="1" l="1"/>
  <c r="J532" i="1" l="1"/>
  <c r="J533" i="1" l="1"/>
  <c r="J534" i="1" l="1"/>
  <c r="J535" i="1" l="1"/>
  <c r="J536" i="1" l="1"/>
  <c r="J537" i="1" l="1"/>
  <c r="J538" i="1" l="1"/>
  <c r="J539" i="1" l="1"/>
  <c r="J540" i="1" l="1"/>
  <c r="J541" i="1" l="1"/>
  <c r="J542" i="1" l="1"/>
  <c r="J543" i="1" l="1"/>
  <c r="J544" i="1" l="1"/>
  <c r="J545" i="1" l="1"/>
  <c r="J546" i="1" l="1"/>
  <c r="J547" i="1" l="1"/>
  <c r="J548" i="1" l="1"/>
  <c r="J549" i="1" l="1"/>
  <c r="J550" i="1" l="1"/>
  <c r="J551" i="1" l="1"/>
  <c r="J552" i="1" l="1"/>
  <c r="J553" i="1" l="1"/>
  <c r="J554" i="1" l="1"/>
  <c r="J555" i="1" l="1"/>
  <c r="J556" i="1" l="1"/>
  <c r="J557" i="1" l="1"/>
  <c r="J558" i="1" l="1"/>
  <c r="J559" i="1" l="1"/>
  <c r="J560" i="1" l="1"/>
  <c r="J561" i="1" l="1"/>
  <c r="J562" i="1" l="1"/>
  <c r="J563" i="1" l="1"/>
  <c r="J564" i="1" l="1"/>
  <c r="J565" i="1" l="1"/>
  <c r="J566" i="1" l="1"/>
  <c r="J567" i="1" l="1"/>
  <c r="J568" i="1" l="1"/>
  <c r="J569" i="1" l="1"/>
  <c r="J570" i="1" l="1"/>
  <c r="J571" i="1" l="1"/>
  <c r="J572" i="1" l="1"/>
  <c r="J573" i="1" l="1"/>
  <c r="J574" i="1" l="1"/>
  <c r="J575" i="1" l="1"/>
  <c r="J576" i="1" l="1"/>
  <c r="J577" i="1" l="1"/>
  <c r="J578" i="1" l="1"/>
  <c r="J579" i="1" l="1"/>
  <c r="J580" i="1" l="1"/>
  <c r="J581" i="1" l="1"/>
  <c r="J582" i="1" l="1"/>
  <c r="J583" i="1" l="1"/>
  <c r="J584" i="1" l="1"/>
  <c r="J585" i="1" l="1"/>
  <c r="J586" i="1" l="1"/>
  <c r="J587" i="1" l="1"/>
  <c r="J588" i="1" l="1"/>
  <c r="J589" i="1" l="1"/>
  <c r="J590" i="1" l="1"/>
  <c r="J591" i="1" l="1"/>
  <c r="J592" i="1" l="1"/>
  <c r="J593" i="1" l="1"/>
  <c r="J594" i="1" l="1"/>
  <c r="J595" i="1" l="1"/>
  <c r="J596" i="1" l="1"/>
  <c r="J597" i="1" l="1"/>
  <c r="J598" i="1" l="1"/>
  <c r="J599" i="1" l="1"/>
  <c r="J600" i="1" l="1"/>
  <c r="J601" i="1" l="1"/>
  <c r="J602" i="1" l="1"/>
  <c r="J603" i="1" l="1"/>
  <c r="J604" i="1" l="1"/>
  <c r="J605" i="1" l="1"/>
  <c r="J606" i="1" l="1"/>
  <c r="J607" i="1" l="1"/>
  <c r="J608" i="1" l="1"/>
  <c r="J609" i="1" l="1"/>
  <c r="J610" i="1" l="1"/>
  <c r="J611" i="1" l="1"/>
  <c r="J612" i="1" l="1"/>
  <c r="J613" i="1" l="1"/>
  <c r="J614" i="1" l="1"/>
  <c r="J615" i="1" l="1"/>
  <c r="J616" i="1" l="1"/>
  <c r="J617" i="1" l="1"/>
  <c r="J618" i="1" l="1"/>
  <c r="J619" i="1" l="1"/>
  <c r="J620" i="1" l="1"/>
  <c r="J621" i="1" l="1"/>
  <c r="J622" i="1" l="1"/>
  <c r="J623" i="1" l="1"/>
  <c r="J624" i="1" l="1"/>
  <c r="J625" i="1" l="1"/>
  <c r="J626" i="1" l="1"/>
  <c r="J627" i="1" l="1"/>
  <c r="J628" i="1" l="1"/>
  <c r="J629" i="1" l="1"/>
  <c r="J630" i="1" l="1"/>
  <c r="J631" i="1" l="1"/>
  <c r="J632" i="1" l="1"/>
  <c r="J633" i="1" l="1"/>
  <c r="J634" i="1" l="1"/>
  <c r="J635" i="1" l="1"/>
  <c r="J636" i="1" l="1"/>
  <c r="J637" i="1" l="1"/>
  <c r="J638" i="1" l="1"/>
  <c r="J639" i="1" l="1"/>
  <c r="J640" i="1" l="1"/>
  <c r="J641" i="1" l="1"/>
  <c r="J642" i="1" l="1"/>
  <c r="J643" i="1" l="1"/>
  <c r="J644" i="1" l="1"/>
  <c r="J645" i="1" l="1"/>
  <c r="J646" i="1" l="1"/>
  <c r="J647" i="1" l="1"/>
  <c r="J648" i="1" l="1"/>
  <c r="J649" i="1" l="1"/>
  <c r="J650" i="1" l="1"/>
  <c r="J651" i="1" l="1"/>
  <c r="J652" i="1" l="1"/>
  <c r="J653" i="1" l="1"/>
  <c r="J654" i="1" l="1"/>
  <c r="J655" i="1" l="1"/>
  <c r="J656" i="1" l="1"/>
  <c r="J657" i="1" l="1"/>
  <c r="J658" i="1" l="1"/>
  <c r="J659" i="1" l="1"/>
  <c r="J660" i="1" l="1"/>
  <c r="J661" i="1" l="1"/>
  <c r="J662" i="1" l="1"/>
  <c r="J663" i="1" l="1"/>
  <c r="J664" i="1" l="1"/>
  <c r="J665" i="1" l="1"/>
  <c r="J666" i="1" l="1"/>
  <c r="J667" i="1" l="1"/>
  <c r="J668" i="1" l="1"/>
  <c r="J669" i="1" l="1"/>
  <c r="J670" i="1" l="1"/>
  <c r="J671" i="1" l="1"/>
  <c r="J672" i="1" l="1"/>
  <c r="J673" i="1" l="1"/>
  <c r="J674" i="1" l="1"/>
  <c r="J675" i="1" l="1"/>
  <c r="J676" i="1" l="1"/>
  <c r="J677" i="1" l="1"/>
  <c r="J678" i="1" l="1"/>
  <c r="J679" i="1" l="1"/>
  <c r="J680" i="1" l="1"/>
  <c r="J681" i="1" l="1"/>
  <c r="J682" i="1" l="1"/>
  <c r="J683" i="1" l="1"/>
  <c r="J684" i="1" l="1"/>
  <c r="J685" i="1" l="1"/>
  <c r="J686" i="1" l="1"/>
  <c r="J687" i="1" l="1"/>
  <c r="J688" i="1" l="1"/>
  <c r="J689" i="1" l="1"/>
  <c r="J690" i="1" l="1"/>
  <c r="J691" i="1" l="1"/>
  <c r="J692" i="1" l="1"/>
  <c r="J693" i="1" l="1"/>
  <c r="J694" i="1" l="1"/>
  <c r="J695" i="1" l="1"/>
  <c r="J696" i="1" l="1"/>
  <c r="J697" i="1" l="1"/>
  <c r="J698" i="1" l="1"/>
  <c r="J699" i="1" l="1"/>
  <c r="J700" i="1" l="1"/>
  <c r="J701" i="1" l="1"/>
  <c r="J702" i="1" l="1"/>
  <c r="J703" i="1" l="1"/>
  <c r="J704" i="1" l="1"/>
  <c r="J705" i="1" l="1"/>
  <c r="J706" i="1" l="1"/>
  <c r="J707" i="1" l="1"/>
  <c r="J708" i="1" l="1"/>
  <c r="J709" i="1" l="1"/>
  <c r="J710" i="1" l="1"/>
  <c r="J711" i="1" l="1"/>
  <c r="J712" i="1" l="1"/>
  <c r="J713" i="1" l="1"/>
  <c r="J714" i="1" l="1"/>
  <c r="J715" i="1" l="1"/>
  <c r="J716" i="1" l="1"/>
  <c r="J717" i="1" l="1"/>
  <c r="J718" i="1" l="1"/>
  <c r="J719" i="1" l="1"/>
  <c r="J720" i="1" l="1"/>
  <c r="J721" i="1" l="1"/>
  <c r="J722" i="1" l="1"/>
  <c r="J723" i="1" l="1"/>
  <c r="J724" i="1" l="1"/>
  <c r="J725" i="1" l="1"/>
  <c r="J726" i="1" l="1"/>
  <c r="J727" i="1" l="1"/>
  <c r="J728" i="1" l="1"/>
  <c r="J729" i="1" l="1"/>
  <c r="J730" i="1" l="1"/>
  <c r="J731" i="1" l="1"/>
  <c r="J732" i="1" l="1"/>
  <c r="J733" i="1" l="1"/>
  <c r="J734" i="1" l="1"/>
  <c r="J735" i="1" l="1"/>
  <c r="J736" i="1" l="1"/>
  <c r="J737" i="1" l="1"/>
  <c r="J738" i="1" l="1"/>
  <c r="J739" i="1" l="1"/>
  <c r="J740" i="1" l="1"/>
  <c r="J741" i="1" l="1"/>
  <c r="J742" i="1" l="1"/>
  <c r="J743" i="1" l="1"/>
  <c r="J744" i="1" l="1"/>
  <c r="J745" i="1" l="1"/>
  <c r="J746" i="1" l="1"/>
  <c r="J747" i="1" l="1"/>
  <c r="J748" i="1" l="1"/>
  <c r="J749" i="1" l="1"/>
  <c r="J750" i="1" l="1"/>
  <c r="J751" i="1" l="1"/>
  <c r="J752" i="1" l="1"/>
  <c r="J753" i="1" l="1"/>
  <c r="J754" i="1" l="1"/>
  <c r="J755" i="1" l="1"/>
  <c r="J756" i="1" l="1"/>
  <c r="J757" i="1" l="1"/>
  <c r="J758" i="1" l="1"/>
  <c r="J759" i="1" l="1"/>
  <c r="J760" i="1" l="1"/>
  <c r="J761" i="1" l="1"/>
  <c r="J762" i="1" l="1"/>
  <c r="J763" i="1" l="1"/>
  <c r="J764" i="1" l="1"/>
  <c r="J765" i="1" l="1"/>
  <c r="J766" i="1" l="1"/>
  <c r="J767" i="1" l="1"/>
  <c r="J768" i="1" l="1"/>
  <c r="J769" i="1" l="1"/>
  <c r="J770" i="1" l="1"/>
  <c r="J771" i="1" l="1"/>
  <c r="J772" i="1" l="1"/>
  <c r="J773" i="1" l="1"/>
  <c r="J774" i="1" l="1"/>
  <c r="J775" i="1" l="1"/>
  <c r="J776" i="1" l="1"/>
  <c r="J777" i="1" l="1"/>
  <c r="J778" i="1" l="1"/>
  <c r="J779" i="1" l="1"/>
  <c r="J780" i="1" l="1"/>
  <c r="J781" i="1" l="1"/>
  <c r="J782" i="1" l="1"/>
  <c r="J783" i="1" l="1"/>
  <c r="J784" i="1" l="1"/>
  <c r="J785" i="1" l="1"/>
  <c r="J786" i="1" l="1"/>
  <c r="J787" i="1" l="1"/>
  <c r="J788" i="1" l="1"/>
  <c r="J789" i="1" l="1"/>
  <c r="J790" i="1" l="1"/>
  <c r="J791" i="1" l="1"/>
  <c r="J792" i="1" l="1"/>
  <c r="J793" i="1" l="1"/>
  <c r="J794" i="1" l="1"/>
  <c r="J795" i="1" l="1"/>
  <c r="J796" i="1" l="1"/>
  <c r="J797" i="1" l="1"/>
  <c r="J798" i="1" l="1"/>
  <c r="J799" i="1" l="1"/>
  <c r="J800" i="1" l="1"/>
  <c r="J801" i="1" l="1"/>
  <c r="J802" i="1" l="1"/>
  <c r="J803" i="1" l="1"/>
  <c r="J804" i="1" l="1"/>
  <c r="J805" i="1" l="1"/>
  <c r="J806" i="1" l="1"/>
  <c r="J807" i="1" l="1"/>
  <c r="J808" i="1" l="1"/>
  <c r="J809" i="1" l="1"/>
  <c r="J810" i="1" l="1"/>
  <c r="J811" i="1" l="1"/>
  <c r="J812" i="1" l="1"/>
  <c r="J813" i="1" l="1"/>
  <c r="J814" i="1" l="1"/>
  <c r="J815" i="1" l="1"/>
  <c r="J816" i="1" l="1"/>
  <c r="J817" i="1" l="1"/>
  <c r="J818" i="1" l="1"/>
  <c r="J819" i="1" l="1"/>
  <c r="J820" i="1" l="1"/>
  <c r="J821" i="1" l="1"/>
  <c r="J822" i="1" l="1"/>
  <c r="J823" i="1" l="1"/>
  <c r="J824" i="1" l="1"/>
  <c r="J825" i="1" l="1"/>
  <c r="J826" i="1" l="1"/>
  <c r="J827" i="1" l="1"/>
  <c r="J828" i="1" l="1"/>
  <c r="J829" i="1" l="1"/>
  <c r="J830" i="1" l="1"/>
  <c r="J831" i="1" l="1"/>
  <c r="J832" i="1" l="1"/>
  <c r="J833" i="1" l="1"/>
  <c r="J834" i="1" l="1"/>
  <c r="J835" i="1" l="1"/>
  <c r="J836" i="1" l="1"/>
  <c r="J837" i="1" l="1"/>
  <c r="J838" i="1" l="1"/>
  <c r="J839" i="1" l="1"/>
  <c r="J840" i="1" l="1"/>
  <c r="J841" i="1" l="1"/>
  <c r="J842" i="1" l="1"/>
  <c r="J843" i="1" l="1"/>
  <c r="J844" i="1" l="1"/>
  <c r="J845" i="1" l="1"/>
  <c r="J846" i="1" l="1"/>
  <c r="J847" i="1" l="1"/>
  <c r="J848" i="1" l="1"/>
  <c r="J849" i="1" l="1"/>
  <c r="J850" i="1" l="1"/>
  <c r="J851" i="1" l="1"/>
  <c r="J852" i="1" l="1"/>
  <c r="J853" i="1" l="1"/>
  <c r="J854" i="1" l="1"/>
  <c r="J855" i="1" l="1"/>
  <c r="J856" i="1" l="1"/>
  <c r="J857" i="1" l="1"/>
  <c r="J858" i="1" l="1"/>
  <c r="J859" i="1" l="1"/>
  <c r="J860" i="1" l="1"/>
  <c r="J861" i="1" l="1"/>
  <c r="J862" i="1" l="1"/>
  <c r="J863" i="1" l="1"/>
  <c r="J864" i="1" l="1"/>
  <c r="J865" i="1" l="1"/>
  <c r="J866" i="1" l="1"/>
  <c r="J867" i="1" l="1"/>
  <c r="J868" i="1" l="1"/>
  <c r="J869" i="1" l="1"/>
  <c r="J870" i="1" l="1"/>
  <c r="J871" i="1" l="1"/>
  <c r="J872" i="1" l="1"/>
  <c r="J873" i="1" l="1"/>
  <c r="J874" i="1" l="1"/>
  <c r="J875" i="1" l="1"/>
  <c r="J876" i="1" l="1"/>
  <c r="J877" i="1" l="1"/>
  <c r="J878" i="1" l="1"/>
  <c r="J879" i="1" l="1"/>
  <c r="J880" i="1" l="1"/>
  <c r="J881" i="1" l="1"/>
  <c r="J882" i="1" l="1"/>
  <c r="J883" i="1" l="1"/>
  <c r="J884" i="1" l="1"/>
  <c r="J885" i="1" l="1"/>
  <c r="J886" i="1" l="1"/>
  <c r="J887" i="1" l="1"/>
  <c r="J888" i="1" l="1"/>
  <c r="J889" i="1" l="1"/>
  <c r="J890" i="1" l="1"/>
  <c r="J891" i="1" l="1"/>
  <c r="J892" i="1" l="1"/>
  <c r="J893" i="1" l="1"/>
  <c r="J894" i="1" l="1"/>
  <c r="J895" i="1" l="1"/>
  <c r="J896" i="1" l="1"/>
  <c r="J897" i="1" l="1"/>
  <c r="J898" i="1" l="1"/>
  <c r="J899" i="1" l="1"/>
  <c r="J900" i="1" l="1"/>
  <c r="J901" i="1" l="1"/>
  <c r="J902" i="1" l="1"/>
  <c r="J903" i="1" l="1"/>
  <c r="J904" i="1" l="1"/>
  <c r="J905" i="1" l="1"/>
  <c r="J906" i="1" l="1"/>
  <c r="J907" i="1" l="1"/>
  <c r="J908" i="1" l="1"/>
  <c r="J909" i="1" l="1"/>
  <c r="J910" i="1" l="1"/>
  <c r="J911" i="1" l="1"/>
  <c r="J912" i="1" l="1"/>
  <c r="J913" i="1" l="1"/>
  <c r="J914" i="1" l="1"/>
  <c r="J915" i="1" l="1"/>
  <c r="J916" i="1" l="1"/>
  <c r="J917" i="1" l="1"/>
  <c r="J918" i="1" l="1"/>
  <c r="J919" i="1" l="1"/>
  <c r="J920" i="1" l="1"/>
  <c r="J921" i="1" l="1"/>
  <c r="J922" i="1" l="1"/>
  <c r="J923" i="1" l="1"/>
  <c r="J924" i="1" l="1"/>
  <c r="J925" i="1" l="1"/>
  <c r="J926" i="1" l="1"/>
  <c r="J927" i="1" l="1"/>
  <c r="J928" i="1" l="1"/>
  <c r="J929" i="1" l="1"/>
  <c r="J930" i="1" l="1"/>
  <c r="J931" i="1" l="1"/>
  <c r="J932" i="1" l="1"/>
  <c r="J933" i="1" l="1"/>
  <c r="J934" i="1" l="1"/>
  <c r="J935" i="1" l="1"/>
  <c r="J936" i="1" l="1"/>
  <c r="J937" i="1" l="1"/>
  <c r="J938" i="1" l="1"/>
  <c r="J939" i="1" l="1"/>
  <c r="J940" i="1" l="1"/>
  <c r="J941" i="1" l="1"/>
  <c r="J942" i="1" l="1"/>
  <c r="J943" i="1" l="1"/>
  <c r="J944" i="1" l="1"/>
  <c r="J945" i="1" l="1"/>
  <c r="J946" i="1" l="1"/>
  <c r="J947" i="1" l="1"/>
  <c r="J948" i="1" l="1"/>
  <c r="J949" i="1" l="1"/>
  <c r="J950" i="1" l="1"/>
  <c r="J951" i="1" l="1"/>
  <c r="J952" i="1" l="1"/>
  <c r="J953" i="1" l="1"/>
  <c r="J954" i="1" l="1"/>
  <c r="J955" i="1" l="1"/>
  <c r="J956" i="1" l="1"/>
  <c r="J957" i="1" l="1"/>
  <c r="J958" i="1" l="1"/>
  <c r="J959" i="1" l="1"/>
  <c r="J960" i="1" l="1"/>
  <c r="J961" i="1" l="1"/>
  <c r="J962" i="1" l="1"/>
  <c r="J963" i="1" l="1"/>
  <c r="J964" i="1" l="1"/>
  <c r="J965" i="1" l="1"/>
  <c r="J966" i="1" l="1"/>
  <c r="J967" i="1" l="1"/>
  <c r="J968" i="1" l="1"/>
  <c r="J969" i="1" l="1"/>
  <c r="J970" i="1" l="1"/>
  <c r="J971" i="1" l="1"/>
  <c r="J972" i="1" l="1"/>
  <c r="J973" i="1" l="1"/>
  <c r="J974" i="1" l="1"/>
  <c r="J975" i="1" l="1"/>
  <c r="J976" i="1" l="1"/>
  <c r="J977" i="1" l="1"/>
  <c r="J978" i="1" l="1"/>
  <c r="J979" i="1" l="1"/>
  <c r="J980" i="1" l="1"/>
  <c r="J981" i="1" l="1"/>
  <c r="J982" i="1" l="1"/>
  <c r="J983" i="1" l="1"/>
  <c r="J984" i="1" l="1"/>
  <c r="J985" i="1" l="1"/>
  <c r="J986" i="1" l="1"/>
  <c r="J987" i="1" l="1"/>
  <c r="J988" i="1" l="1"/>
  <c r="J989" i="1" l="1"/>
  <c r="J990" i="1" l="1"/>
  <c r="J991" i="1" l="1"/>
  <c r="J992" i="1" l="1"/>
  <c r="J993" i="1" l="1"/>
  <c r="J994" i="1" l="1"/>
  <c r="J995" i="1" l="1"/>
  <c r="J996" i="1" l="1"/>
  <c r="J997" i="1" l="1"/>
  <c r="J998" i="1" l="1"/>
  <c r="J999" i="1" l="1"/>
  <c r="J1000" i="1" l="1"/>
  <c r="J1001" i="1" l="1"/>
  <c r="J1002" i="1" l="1"/>
  <c r="J1003" i="1" l="1"/>
  <c r="J1004" i="1" l="1"/>
  <c r="J1005" i="1" l="1"/>
  <c r="J1006" i="1" l="1"/>
  <c r="J1007" i="1" l="1"/>
  <c r="J1008" i="1" l="1"/>
  <c r="J1009" i="1" l="1"/>
  <c r="J1010" i="1" l="1"/>
  <c r="J1011" i="1" l="1"/>
  <c r="J1012" i="1" l="1"/>
  <c r="J1013" i="1" l="1"/>
  <c r="J1014" i="1" l="1"/>
  <c r="J1015" i="1" l="1"/>
  <c r="J1016" i="1" l="1"/>
  <c r="J1017" i="1" l="1"/>
  <c r="J1018" i="1" l="1"/>
  <c r="J1019" i="1" l="1"/>
  <c r="J1020" i="1" l="1"/>
  <c r="J1021" i="1" l="1"/>
  <c r="J1022" i="1" l="1"/>
  <c r="J1023" i="1" l="1"/>
  <c r="J1024" i="1" l="1"/>
  <c r="J1025" i="1" l="1"/>
  <c r="J1026" i="1" l="1"/>
  <c r="J1027" i="1" l="1"/>
  <c r="J1028" i="1" l="1"/>
  <c r="J1029" i="1" l="1"/>
  <c r="J1030" i="1" l="1"/>
  <c r="J1031" i="1" l="1"/>
  <c r="J1032" i="1" l="1"/>
  <c r="J1033" i="1" l="1"/>
  <c r="J1034" i="1" l="1"/>
  <c r="J1035" i="1" l="1"/>
  <c r="J1036" i="1" l="1"/>
  <c r="J1037" i="1" l="1"/>
  <c r="J1038" i="1" l="1"/>
  <c r="J1039" i="1" l="1"/>
  <c r="J1040" i="1" l="1"/>
  <c r="J1041" i="1" l="1"/>
  <c r="J1042" i="1" l="1"/>
  <c r="J1043" i="1" l="1"/>
  <c r="J1044" i="1" l="1"/>
  <c r="J1045" i="1" l="1"/>
  <c r="J1046" i="1" l="1"/>
  <c r="J1047" i="1" l="1"/>
  <c r="J1048" i="1" l="1"/>
  <c r="J1049" i="1" l="1"/>
  <c r="J1050" i="1" l="1"/>
  <c r="J1051" i="1" l="1"/>
  <c r="J1052" i="1" l="1"/>
  <c r="J1053" i="1" l="1"/>
  <c r="J1054" i="1" l="1"/>
  <c r="J1055" i="1" l="1"/>
  <c r="J1056" i="1" l="1"/>
  <c r="J1057" i="1" l="1"/>
  <c r="J1058" i="1" l="1"/>
  <c r="J1059" i="1" l="1"/>
  <c r="J1060" i="1" l="1"/>
  <c r="J1061" i="1" l="1"/>
  <c r="J1062" i="1" l="1"/>
  <c r="J1063" i="1" l="1"/>
  <c r="J1064" i="1" l="1"/>
  <c r="J1065" i="1" l="1"/>
  <c r="J1066" i="1" l="1"/>
  <c r="J1067" i="1" l="1"/>
  <c r="J1068" i="1" l="1"/>
  <c r="J1069" i="1" l="1"/>
  <c r="J1070" i="1" l="1"/>
  <c r="J1071" i="1" l="1"/>
  <c r="J1072" i="1" l="1"/>
  <c r="J1073" i="1" l="1"/>
  <c r="J1074" i="1" l="1"/>
  <c r="J1075" i="1" l="1"/>
  <c r="J1076" i="1" l="1"/>
  <c r="J1077" i="1" l="1"/>
  <c r="J1078" i="1" l="1"/>
  <c r="J1079" i="1" l="1"/>
  <c r="J1080" i="1" l="1"/>
  <c r="J1081" i="1" l="1"/>
  <c r="J1082" i="1" l="1"/>
  <c r="J1083" i="1" l="1"/>
  <c r="J1084" i="1" l="1"/>
  <c r="J1085" i="1" l="1"/>
  <c r="J1086" i="1" l="1"/>
  <c r="J1087" i="1" l="1"/>
  <c r="J1088" i="1" l="1"/>
  <c r="J1089" i="1" l="1"/>
  <c r="J1090" i="1" l="1"/>
  <c r="J1091" i="1" l="1"/>
  <c r="J1092" i="1" l="1"/>
  <c r="J1093" i="1" l="1"/>
  <c r="J1094" i="1" l="1"/>
  <c r="J1095" i="1" l="1"/>
  <c r="J1096" i="1" l="1"/>
  <c r="J1097" i="1" l="1"/>
  <c r="J1098" i="1" l="1"/>
  <c r="J1099" i="1" l="1"/>
  <c r="J1100" i="1" l="1"/>
  <c r="J1101" i="1" l="1"/>
  <c r="J1102" i="1" l="1"/>
  <c r="J1103" i="1" l="1"/>
  <c r="J1104" i="1" l="1"/>
  <c r="J1105" i="1" l="1"/>
  <c r="J1106" i="1" l="1"/>
  <c r="J1107" i="1" l="1"/>
  <c r="J1108" i="1" l="1"/>
  <c r="J1109" i="1" l="1"/>
  <c r="J1110" i="1" l="1"/>
  <c r="J1111" i="1" l="1"/>
  <c r="J1112" i="1" l="1"/>
  <c r="J1113" i="1" l="1"/>
  <c r="J1114" i="1" l="1"/>
  <c r="J1115" i="1" l="1"/>
  <c r="J1116" i="1" l="1"/>
  <c r="J1117" i="1" l="1"/>
  <c r="J1118" i="1" l="1"/>
  <c r="J1119" i="1" l="1"/>
  <c r="J1120" i="1" l="1"/>
  <c r="J1121" i="1" l="1"/>
  <c r="J1122" i="1" l="1"/>
  <c r="J1123" i="1" l="1"/>
  <c r="J1124" i="1" l="1"/>
  <c r="J1125" i="1" l="1"/>
  <c r="J1126" i="1" l="1"/>
  <c r="J1127" i="1" l="1"/>
  <c r="J1128" i="1" l="1"/>
  <c r="J1129" i="1" l="1"/>
  <c r="J1130" i="1" l="1"/>
  <c r="J1131" i="1" l="1"/>
  <c r="J1132" i="1" l="1"/>
  <c r="J1133" i="1" l="1"/>
  <c r="J1134" i="1" l="1"/>
  <c r="J1135" i="1" l="1"/>
  <c r="J1136" i="1" l="1"/>
  <c r="J1137" i="1" l="1"/>
  <c r="J1138" i="1" l="1"/>
  <c r="J1139" i="1" l="1"/>
  <c r="J1140" i="1" l="1"/>
  <c r="J1141" i="1" l="1"/>
  <c r="J1142" i="1" l="1"/>
  <c r="J1143" i="1" l="1"/>
  <c r="J1144" i="1" l="1"/>
  <c r="J1145" i="1" l="1"/>
  <c r="J1146" i="1" l="1"/>
  <c r="J1147" i="1" l="1"/>
  <c r="J1148" i="1" l="1"/>
  <c r="J1149" i="1" l="1"/>
  <c r="J1150" i="1" l="1"/>
  <c r="J1151" i="1" l="1"/>
  <c r="J1152" i="1" l="1"/>
  <c r="J1153" i="1" l="1"/>
  <c r="J1154" i="1" l="1"/>
  <c r="J1155" i="1" l="1"/>
  <c r="J1156" i="1" l="1"/>
  <c r="J1157" i="1" l="1"/>
  <c r="J1158" i="1" l="1"/>
  <c r="J1159" i="1" l="1"/>
  <c r="J1160" i="1" l="1"/>
  <c r="J1161" i="1" l="1"/>
  <c r="J1162" i="1" l="1"/>
  <c r="J1163" i="1" l="1"/>
  <c r="J1164" i="1" l="1"/>
  <c r="J1165" i="1" l="1"/>
  <c r="J1166" i="1" l="1"/>
  <c r="J1167" i="1" l="1"/>
  <c r="J1168" i="1" l="1"/>
  <c r="J1169" i="1" l="1"/>
  <c r="J1170" i="1" l="1"/>
  <c r="J1171" i="1" l="1"/>
  <c r="J1172" i="1" l="1"/>
  <c r="J1173" i="1" l="1"/>
  <c r="J1174" i="1" l="1"/>
  <c r="J1175" i="1" l="1"/>
  <c r="J1176" i="1" l="1"/>
  <c r="J1177" i="1" l="1"/>
  <c r="J1178" i="1" l="1"/>
  <c r="J1179" i="1" l="1"/>
  <c r="J1180" i="1" l="1"/>
  <c r="J1181" i="1" l="1"/>
  <c r="J1182" i="1" l="1"/>
  <c r="J1183" i="1" l="1"/>
  <c r="J1184" i="1" l="1"/>
  <c r="J1185" i="1" l="1"/>
  <c r="J1186" i="1" l="1"/>
  <c r="J1187" i="1" l="1"/>
  <c r="J1188" i="1" l="1"/>
  <c r="J1189" i="1" l="1"/>
  <c r="J1190" i="1" l="1"/>
  <c r="J1191" i="1" l="1"/>
  <c r="J1192" i="1" l="1"/>
  <c r="J1193" i="1" l="1"/>
  <c r="J1194" i="1" l="1"/>
  <c r="J1195" i="1" l="1"/>
  <c r="J1196" i="1" l="1"/>
  <c r="J1197" i="1" l="1"/>
  <c r="J1198" i="1" l="1"/>
  <c r="J1199" i="1" l="1"/>
  <c r="J1200" i="1" l="1"/>
  <c r="J1201" i="1" l="1"/>
  <c r="J1202" i="1" l="1"/>
  <c r="J1203" i="1" l="1"/>
  <c r="J1204" i="1" l="1"/>
  <c r="J1205" i="1" l="1"/>
  <c r="J1206" i="1" l="1"/>
  <c r="J1207" i="1" l="1"/>
  <c r="J1208" i="1" l="1"/>
  <c r="J1209" i="1" l="1"/>
  <c r="J1210" i="1" l="1"/>
  <c r="J1211" i="1" l="1"/>
  <c r="J1212" i="1" l="1"/>
  <c r="J1213" i="1" l="1"/>
  <c r="J1214" i="1" l="1"/>
  <c r="J1215" i="1" l="1"/>
  <c r="J1216" i="1" l="1"/>
  <c r="J1217" i="1" l="1"/>
  <c r="J1218" i="1" l="1"/>
  <c r="J1219" i="1" l="1"/>
  <c r="J1220" i="1" l="1"/>
  <c r="J1221" i="1" l="1"/>
  <c r="J1222" i="1" l="1"/>
  <c r="J1223" i="1" l="1"/>
  <c r="J1224" i="1" l="1"/>
  <c r="J1225" i="1" l="1"/>
  <c r="J1226" i="1" l="1"/>
  <c r="J1227" i="1" l="1"/>
  <c r="J1228" i="1" l="1"/>
  <c r="J1229" i="1" l="1"/>
  <c r="J1230" i="1" l="1"/>
  <c r="J1231" i="1" l="1"/>
  <c r="J1232" i="1" l="1"/>
  <c r="J1233" i="1" l="1"/>
  <c r="J1234" i="1" l="1"/>
  <c r="J1235" i="1" l="1"/>
  <c r="J1236" i="1" l="1"/>
  <c r="J1237" i="1" l="1"/>
  <c r="J1238" i="1" l="1"/>
  <c r="J1239" i="1" l="1"/>
  <c r="J1240" i="1" l="1"/>
  <c r="J1241" i="1" l="1"/>
  <c r="J1242" i="1" l="1"/>
  <c r="J1243" i="1" l="1"/>
  <c r="J1244" i="1" l="1"/>
  <c r="J1245" i="1" l="1"/>
  <c r="J1246" i="1" l="1"/>
  <c r="J1247" i="1" l="1"/>
  <c r="J1248" i="1" l="1"/>
  <c r="J1249" i="1" l="1"/>
  <c r="J1250" i="1" l="1"/>
  <c r="J1251" i="1" l="1"/>
  <c r="J1252" i="1" l="1"/>
  <c r="J1253" i="1" l="1"/>
  <c r="J1254" i="1" l="1"/>
  <c r="J1255" i="1" l="1"/>
  <c r="J1256" i="1" l="1"/>
  <c r="J1257" i="1" l="1"/>
  <c r="J1258" i="1" l="1"/>
  <c r="J1259" i="1" l="1"/>
  <c r="J1260" i="1" l="1"/>
  <c r="J1261" i="1" l="1"/>
  <c r="J1262" i="1" l="1"/>
  <c r="J1263" i="1" l="1"/>
  <c r="J1264" i="1" l="1"/>
  <c r="J1265" i="1" l="1"/>
  <c r="J1266" i="1" l="1"/>
  <c r="J1267" i="1" l="1"/>
  <c r="J1268" i="1" l="1"/>
  <c r="J1269" i="1" l="1"/>
  <c r="J1270" i="1" l="1"/>
  <c r="J1271" i="1" l="1"/>
  <c r="J1272" i="1" l="1"/>
  <c r="J1273" i="1" l="1"/>
  <c r="J1274" i="1" l="1"/>
  <c r="J1275" i="1" l="1"/>
  <c r="J1276" i="1" l="1"/>
  <c r="J1277" i="1" l="1"/>
  <c r="J1278" i="1" l="1"/>
  <c r="J1279" i="1" l="1"/>
  <c r="J1280" i="1" l="1"/>
  <c r="J1281" i="1" l="1"/>
  <c r="J1282" i="1" l="1"/>
  <c r="J1283" i="1" l="1"/>
  <c r="J1284" i="1" l="1"/>
  <c r="J1285" i="1" l="1"/>
  <c r="J1286" i="1" l="1"/>
  <c r="J1287" i="1" l="1"/>
  <c r="J1288" i="1" l="1"/>
  <c r="J1289" i="1" l="1"/>
  <c r="J1290" i="1" l="1"/>
  <c r="J1291" i="1" l="1"/>
  <c r="J1292" i="1" l="1"/>
  <c r="J1293" i="1" l="1"/>
  <c r="J1294" i="1" l="1"/>
  <c r="J1295" i="1" l="1"/>
  <c r="J1296" i="1" l="1"/>
  <c r="J1297" i="1" l="1"/>
  <c r="J1298" i="1" l="1"/>
  <c r="J1299" i="1" l="1"/>
  <c r="J1300" i="1" l="1"/>
  <c r="J1301" i="1" l="1"/>
  <c r="J1302" i="1" l="1"/>
  <c r="J1303" i="1" l="1"/>
  <c r="J1304" i="1" l="1"/>
  <c r="J1305" i="1" l="1"/>
  <c r="J1306" i="1" l="1"/>
  <c r="J1307" i="1" l="1"/>
  <c r="J1308" i="1" l="1"/>
  <c r="J1309" i="1" l="1"/>
  <c r="J1310" i="1" l="1"/>
  <c r="J1311" i="1" l="1"/>
  <c r="J1312" i="1" l="1"/>
  <c r="J1313" i="1" l="1"/>
  <c r="J1314" i="1" l="1"/>
  <c r="J1315" i="1" l="1"/>
  <c r="J1316" i="1" l="1"/>
  <c r="J1317" i="1" l="1"/>
  <c r="J1318" i="1" l="1"/>
  <c r="J1319" i="1" l="1"/>
  <c r="J1320" i="1" l="1"/>
  <c r="J1321" i="1" l="1"/>
  <c r="J1322" i="1" l="1"/>
  <c r="J1323" i="1" l="1"/>
  <c r="J1324" i="1" l="1"/>
  <c r="J1325" i="1" l="1"/>
  <c r="J1326" i="1" l="1"/>
  <c r="J1327" i="1" l="1"/>
  <c r="J1328" i="1" l="1"/>
  <c r="J1329" i="1" l="1"/>
  <c r="J1330" i="1" l="1"/>
  <c r="J1331" i="1" l="1"/>
  <c r="J1332" i="1" l="1"/>
  <c r="J1333" i="1" l="1"/>
  <c r="J1334" i="1" l="1"/>
  <c r="J1335" i="1" l="1"/>
  <c r="J1336" i="1" l="1"/>
  <c r="J1337" i="1" l="1"/>
  <c r="J1338" i="1" l="1"/>
  <c r="J1339" i="1" l="1"/>
  <c r="J1340" i="1" l="1"/>
  <c r="J1341" i="1" l="1"/>
  <c r="J1342" i="1" l="1"/>
  <c r="J1343" i="1" l="1"/>
  <c r="J1344" i="1" l="1"/>
  <c r="J1345" i="1" l="1"/>
  <c r="J1346" i="1" l="1"/>
  <c r="J1347" i="1" l="1"/>
  <c r="J1348" i="1" l="1"/>
  <c r="J1349" i="1" l="1"/>
  <c r="J1350" i="1" l="1"/>
  <c r="J1351" i="1" l="1"/>
  <c r="J1352" i="1" l="1"/>
  <c r="J1353" i="1" l="1"/>
  <c r="J1354" i="1" l="1"/>
  <c r="J1355" i="1" l="1"/>
  <c r="J1356" i="1" l="1"/>
  <c r="J1357" i="1" l="1"/>
  <c r="J1358" i="1" l="1"/>
  <c r="J1359" i="1" l="1"/>
  <c r="J1360" i="1" l="1"/>
  <c r="J1361" i="1" l="1"/>
  <c r="J1362" i="1" l="1"/>
  <c r="J1363" i="1" l="1"/>
  <c r="J1364" i="1" l="1"/>
  <c r="J1365" i="1" l="1"/>
  <c r="J1366" i="1" l="1"/>
  <c r="J1367" i="1" l="1"/>
  <c r="J1368" i="1" l="1"/>
  <c r="J1369" i="1" l="1"/>
  <c r="J1370" i="1" l="1"/>
  <c r="J1371" i="1" l="1"/>
  <c r="J1372" i="1" l="1"/>
  <c r="J1373" i="1" l="1"/>
  <c r="J1374" i="1" l="1"/>
  <c r="J1375" i="1" l="1"/>
  <c r="J1376" i="1" l="1"/>
  <c r="J1377" i="1" l="1"/>
  <c r="J1378" i="1" l="1"/>
  <c r="J1379" i="1" l="1"/>
  <c r="J1380" i="1" l="1"/>
  <c r="J1381" i="1" l="1"/>
  <c r="J1382" i="1" l="1"/>
  <c r="J1383" i="1" l="1"/>
  <c r="J1384" i="1" l="1"/>
  <c r="J1385" i="1" l="1"/>
  <c r="J1386" i="1" l="1"/>
  <c r="J1387" i="1" l="1"/>
  <c r="J1388" i="1" l="1"/>
  <c r="J1389" i="1" l="1"/>
  <c r="J1390" i="1" l="1"/>
  <c r="J1391" i="1" l="1"/>
  <c r="J1392" i="1" l="1"/>
  <c r="J1393" i="1" l="1"/>
  <c r="J1394" i="1" l="1"/>
  <c r="J1395" i="1" l="1"/>
  <c r="J1396" i="1" l="1"/>
  <c r="J1397" i="1" l="1"/>
  <c r="J1398" i="1" l="1"/>
  <c r="J1399" i="1" l="1"/>
  <c r="J1400" i="1" l="1"/>
  <c r="J1401" i="1" l="1"/>
  <c r="J1402" i="1" l="1"/>
  <c r="J1403" i="1" l="1"/>
  <c r="J1404" i="1" l="1"/>
  <c r="J1405" i="1" l="1"/>
  <c r="J1406" i="1" l="1"/>
  <c r="J1407" i="1" l="1"/>
  <c r="J1408" i="1" l="1"/>
  <c r="J1409" i="1" l="1"/>
  <c r="J1410" i="1" l="1"/>
  <c r="J1411" i="1" l="1"/>
  <c r="J1412" i="1" l="1"/>
  <c r="J1413" i="1" l="1"/>
  <c r="J1414" i="1" l="1"/>
  <c r="J1415" i="1" l="1"/>
  <c r="J1416" i="1" l="1"/>
  <c r="J1417" i="1" l="1"/>
  <c r="J1418" i="1" l="1"/>
  <c r="J1419" i="1" l="1"/>
  <c r="J1420" i="1" l="1"/>
  <c r="J1421" i="1" l="1"/>
  <c r="J1422" i="1" l="1"/>
  <c r="J1423" i="1" l="1"/>
  <c r="J1424" i="1" l="1"/>
  <c r="J1425" i="1" l="1"/>
  <c r="J1426" i="1" l="1"/>
  <c r="J1427" i="1" l="1"/>
  <c r="J1428" i="1" l="1"/>
  <c r="J1429" i="1" l="1"/>
  <c r="J1430" i="1" l="1"/>
  <c r="J1431" i="1" l="1"/>
  <c r="J1432" i="1" l="1"/>
  <c r="J1433" i="1" l="1"/>
  <c r="J1434" i="1" l="1"/>
  <c r="J1435" i="1" l="1"/>
  <c r="J1436" i="1" l="1"/>
  <c r="J1437" i="1" l="1"/>
  <c r="J1438" i="1" l="1"/>
  <c r="J1439" i="1" l="1"/>
  <c r="J1440" i="1" l="1"/>
  <c r="J1441" i="1" l="1"/>
  <c r="J1442" i="1" l="1"/>
  <c r="J1443" i="1" l="1"/>
  <c r="J1444" i="1" l="1"/>
  <c r="J1445" i="1" l="1"/>
  <c r="J1446" i="1" l="1"/>
  <c r="J1447" i="1" l="1"/>
  <c r="J1448" i="1" l="1"/>
  <c r="J1449" i="1" l="1"/>
  <c r="J1450" i="1" l="1"/>
  <c r="J1451" i="1" l="1"/>
  <c r="J1452" i="1" l="1"/>
  <c r="J1453" i="1" l="1"/>
  <c r="J1454" i="1" l="1"/>
  <c r="J1455" i="1" l="1"/>
  <c r="J1456" i="1" l="1"/>
  <c r="J1457" i="1" l="1"/>
  <c r="J1458" i="1" l="1"/>
  <c r="J1459" i="1" l="1"/>
  <c r="J1460" i="1" l="1"/>
  <c r="J1461" i="1" l="1"/>
  <c r="J1462" i="1" l="1"/>
  <c r="J1463" i="1" l="1"/>
  <c r="J1464" i="1" l="1"/>
  <c r="J1465" i="1" l="1"/>
  <c r="J1466" i="1" l="1"/>
  <c r="J1467" i="1" l="1"/>
  <c r="J1468" i="1" l="1"/>
  <c r="J1469" i="1" l="1"/>
  <c r="J1470" i="1" l="1"/>
  <c r="J1471" i="1" l="1"/>
  <c r="J1472" i="1" l="1"/>
  <c r="J1473" i="1" l="1"/>
  <c r="J1474" i="1" l="1"/>
  <c r="J1475" i="1" l="1"/>
  <c r="J1476" i="1" l="1"/>
  <c r="J1477" i="1" l="1"/>
  <c r="J1478" i="1" l="1"/>
  <c r="J1479" i="1" l="1"/>
  <c r="J1480" i="1" l="1"/>
  <c r="J1481" i="1" l="1"/>
  <c r="J1482" i="1" l="1"/>
  <c r="J1483" i="1" l="1"/>
  <c r="J1484" i="1" l="1"/>
  <c r="J1485" i="1" l="1"/>
  <c r="J1486" i="1" l="1"/>
  <c r="J1487" i="1" l="1"/>
  <c r="J1488" i="1" l="1"/>
  <c r="J1489" i="1" l="1"/>
  <c r="J1490" i="1" l="1"/>
  <c r="J1491" i="1" l="1"/>
  <c r="J1492" i="1" l="1"/>
  <c r="J1493" i="1" l="1"/>
  <c r="J1494" i="1" l="1"/>
  <c r="J1495" i="1" l="1"/>
  <c r="J1496" i="1" l="1"/>
  <c r="J1497" i="1" l="1"/>
  <c r="J1498" i="1" l="1"/>
  <c r="J1499" i="1" l="1"/>
  <c r="J1500" i="1" l="1"/>
  <c r="J1501" i="1" l="1"/>
  <c r="J1502" i="1" l="1"/>
  <c r="J1503" i="1" l="1"/>
  <c r="J1504" i="1" l="1"/>
  <c r="J1505" i="1" l="1"/>
  <c r="J1506" i="1" l="1"/>
  <c r="J1507" i="1" l="1"/>
  <c r="J1508" i="1" l="1"/>
  <c r="J1509" i="1" l="1"/>
  <c r="J1510" i="1" l="1"/>
  <c r="J1511" i="1" l="1"/>
  <c r="J1512" i="1" l="1"/>
  <c r="J1513" i="1" l="1"/>
  <c r="J1514" i="1" l="1"/>
  <c r="J1515" i="1" l="1"/>
  <c r="J1516" i="1" l="1"/>
  <c r="J1517" i="1" l="1"/>
  <c r="J1518" i="1" l="1"/>
  <c r="J1519" i="1" l="1"/>
  <c r="J1520" i="1" l="1"/>
  <c r="J1521" i="1" l="1"/>
  <c r="J1522" i="1" l="1"/>
  <c r="J1523" i="1" l="1"/>
  <c r="J1524" i="1" l="1"/>
  <c r="J1525" i="1" l="1"/>
  <c r="J1526" i="1" l="1"/>
  <c r="J1527" i="1" l="1"/>
  <c r="J1528" i="1" l="1"/>
  <c r="J1529" i="1" l="1"/>
  <c r="J1530" i="1" l="1"/>
  <c r="J1531" i="1" l="1"/>
  <c r="J1532" i="1" l="1"/>
  <c r="J1533" i="1" l="1"/>
  <c r="J1534" i="1" l="1"/>
  <c r="J1535" i="1" l="1"/>
  <c r="J1536" i="1" l="1"/>
  <c r="J1537" i="1" l="1"/>
  <c r="J1538" i="1" l="1"/>
  <c r="J1539" i="1" l="1"/>
  <c r="J1540" i="1" l="1"/>
  <c r="J1541" i="1" l="1"/>
  <c r="J1542" i="1" l="1"/>
  <c r="J1543" i="1" l="1"/>
  <c r="J1544" i="1" l="1"/>
  <c r="J1545" i="1" l="1"/>
  <c r="J1546" i="1" l="1"/>
  <c r="J1547" i="1" l="1"/>
  <c r="J1548" i="1" l="1"/>
  <c r="J1549" i="1" l="1"/>
  <c r="J1550" i="1" l="1"/>
  <c r="J1551" i="1" l="1"/>
  <c r="J1552" i="1" l="1"/>
  <c r="J1553" i="1" l="1"/>
  <c r="J1554" i="1" l="1"/>
  <c r="J1555" i="1" l="1"/>
  <c r="J1556" i="1" l="1"/>
  <c r="J1557" i="1" l="1"/>
  <c r="J1558" i="1" l="1"/>
  <c r="J1559" i="1" l="1"/>
  <c r="J1560" i="1" l="1"/>
  <c r="J1561" i="1" l="1"/>
  <c r="J1562" i="1" l="1"/>
  <c r="J1563" i="1" l="1"/>
  <c r="J1564" i="1" l="1"/>
  <c r="J1565" i="1" l="1"/>
  <c r="J1566" i="1" l="1"/>
  <c r="J1567" i="1" l="1"/>
  <c r="J1568" i="1" l="1"/>
  <c r="J1569" i="1" l="1"/>
  <c r="J1570" i="1" l="1"/>
  <c r="J1571" i="1" l="1"/>
  <c r="J1572" i="1" l="1"/>
  <c r="J1573" i="1" l="1"/>
  <c r="J1574" i="1" l="1"/>
  <c r="J1575" i="1" l="1"/>
  <c r="J1576" i="1" l="1"/>
  <c r="J1577" i="1" l="1"/>
  <c r="J1578" i="1" l="1"/>
  <c r="J1579" i="1" l="1"/>
  <c r="J1580" i="1" l="1"/>
  <c r="J1581" i="1" l="1"/>
  <c r="J1582" i="1" l="1"/>
  <c r="J1583" i="1" l="1"/>
  <c r="J1584" i="1" l="1"/>
  <c r="J1585" i="1" l="1"/>
  <c r="J1586" i="1" l="1"/>
  <c r="J1587" i="1" l="1"/>
  <c r="J1588" i="1" l="1"/>
  <c r="J1589" i="1" l="1"/>
  <c r="J1590" i="1" l="1"/>
  <c r="J1591" i="1" l="1"/>
  <c r="J1592" i="1" l="1"/>
  <c r="J1593" i="1" l="1"/>
  <c r="J1594" i="1" l="1"/>
  <c r="J1595" i="1" l="1"/>
  <c r="J1596" i="1" l="1"/>
  <c r="J1597" i="1" l="1"/>
  <c r="J1598" i="1" l="1"/>
  <c r="J1599" i="1" l="1"/>
  <c r="J1600" i="1" l="1"/>
  <c r="J1601" i="1" l="1"/>
  <c r="J1602" i="1" l="1"/>
  <c r="J1603" i="1" l="1"/>
  <c r="J1604" i="1" l="1"/>
  <c r="J1605" i="1" l="1"/>
  <c r="J1606" i="1" l="1"/>
  <c r="J1607" i="1" l="1"/>
  <c r="J1608" i="1" l="1"/>
  <c r="J1609" i="1" l="1"/>
  <c r="J1610" i="1" l="1"/>
  <c r="J1611" i="1" l="1"/>
  <c r="J1612" i="1" l="1"/>
  <c r="J1613" i="1" l="1"/>
  <c r="J1614" i="1" l="1"/>
  <c r="J1615" i="1" l="1"/>
  <c r="J1616" i="1" l="1"/>
  <c r="J1617" i="1" l="1"/>
  <c r="J1618" i="1" l="1"/>
  <c r="J1619" i="1" l="1"/>
  <c r="J1620" i="1" l="1"/>
  <c r="J1621" i="1" l="1"/>
  <c r="J1622" i="1" l="1"/>
  <c r="J1623" i="1" l="1"/>
  <c r="J1624" i="1" l="1"/>
  <c r="J1625" i="1" l="1"/>
  <c r="J1626" i="1" l="1"/>
  <c r="J1627" i="1" l="1"/>
  <c r="J1628" i="1" l="1"/>
  <c r="J1629" i="1" l="1"/>
  <c r="J1630" i="1" l="1"/>
  <c r="J1631" i="1" l="1"/>
  <c r="J1632" i="1" l="1"/>
  <c r="J1633" i="1" l="1"/>
  <c r="J1634" i="1" l="1"/>
  <c r="J1635" i="1" l="1"/>
  <c r="J1636" i="1" l="1"/>
  <c r="J1637" i="1" l="1"/>
  <c r="J1638" i="1" l="1"/>
  <c r="J1639" i="1" l="1"/>
  <c r="J1640" i="1" l="1"/>
  <c r="J1641" i="1" l="1"/>
  <c r="J1642" i="1" l="1"/>
  <c r="J1643" i="1" l="1"/>
  <c r="J1644" i="1" l="1"/>
  <c r="J1645" i="1" l="1"/>
  <c r="J1646" i="1" l="1"/>
  <c r="J1647" i="1" l="1"/>
  <c r="J1648" i="1" l="1"/>
  <c r="J1649" i="1" l="1"/>
  <c r="J1650" i="1" l="1"/>
  <c r="J1651" i="1" l="1"/>
  <c r="J1652" i="1" l="1"/>
  <c r="J1653" i="1" l="1"/>
  <c r="J1654" i="1" l="1"/>
  <c r="J1655" i="1" l="1"/>
  <c r="J1656" i="1" l="1"/>
  <c r="J1657" i="1" l="1"/>
  <c r="J1658" i="1" l="1"/>
  <c r="J1659" i="1" l="1"/>
  <c r="J1660" i="1" l="1"/>
  <c r="J1661" i="1" l="1"/>
  <c r="J1662" i="1" l="1"/>
  <c r="J1663" i="1" l="1"/>
  <c r="J1664" i="1" l="1"/>
  <c r="J1665" i="1" l="1"/>
  <c r="J1666" i="1" l="1"/>
  <c r="J1667" i="1" l="1"/>
  <c r="J1668" i="1" l="1"/>
  <c r="J1669" i="1" l="1"/>
  <c r="J1670" i="1" l="1"/>
  <c r="J1671" i="1" l="1"/>
  <c r="J1672" i="1" l="1"/>
  <c r="J1673" i="1" l="1"/>
  <c r="J1674" i="1" l="1"/>
  <c r="J1675" i="1" l="1"/>
  <c r="J1676" i="1" l="1"/>
  <c r="J1677" i="1" l="1"/>
  <c r="J1678" i="1" l="1"/>
  <c r="J1679" i="1" l="1"/>
  <c r="J1680" i="1" l="1"/>
  <c r="J1681" i="1" l="1"/>
  <c r="J1682" i="1" l="1"/>
  <c r="J1683" i="1" l="1"/>
  <c r="J1684" i="1" l="1"/>
  <c r="J1685" i="1" l="1"/>
  <c r="J1686" i="1" l="1"/>
  <c r="J1687" i="1" l="1"/>
  <c r="J1688" i="1" l="1"/>
  <c r="J1689" i="1" l="1"/>
  <c r="J1690" i="1" l="1"/>
  <c r="J1691" i="1" l="1"/>
  <c r="J1692" i="1" l="1"/>
  <c r="J1693" i="1" l="1"/>
  <c r="J1694" i="1" l="1"/>
  <c r="J1695" i="1" l="1"/>
  <c r="J1696" i="1" l="1"/>
  <c r="J1697" i="1" l="1"/>
  <c r="J1698" i="1" l="1"/>
  <c r="J1699" i="1" l="1"/>
  <c r="J1700" i="1" l="1"/>
  <c r="J1701" i="1" l="1"/>
  <c r="J1702" i="1" l="1"/>
  <c r="J1703" i="1" l="1"/>
  <c r="J1704" i="1" l="1"/>
  <c r="J1705" i="1" l="1"/>
  <c r="J1706" i="1" l="1"/>
  <c r="J1707" i="1" l="1"/>
  <c r="J1708" i="1" l="1"/>
  <c r="J1709" i="1" l="1"/>
  <c r="J1710" i="1" l="1"/>
  <c r="J1711" i="1" l="1"/>
  <c r="J1712" i="1" l="1"/>
  <c r="J1713" i="1" l="1"/>
  <c r="J1714" i="1" l="1"/>
  <c r="J1715" i="1" l="1"/>
  <c r="J1716" i="1" l="1"/>
  <c r="J1717" i="1" l="1"/>
  <c r="J1718" i="1" l="1"/>
  <c r="J1719" i="1" l="1"/>
  <c r="J1720" i="1" l="1"/>
  <c r="J1721" i="1" l="1"/>
  <c r="J1722" i="1" l="1"/>
  <c r="J1723" i="1" l="1"/>
  <c r="J1724" i="1" l="1"/>
  <c r="J1725" i="1" l="1"/>
  <c r="J1726" i="1" l="1"/>
  <c r="J1727" i="1" l="1"/>
  <c r="J1728" i="1" l="1"/>
  <c r="J1729" i="1" l="1"/>
  <c r="J1730" i="1" l="1"/>
  <c r="J1731" i="1" l="1"/>
  <c r="J1732" i="1" l="1"/>
  <c r="J1733" i="1" l="1"/>
  <c r="J1734" i="1" l="1"/>
  <c r="J1735" i="1" l="1"/>
  <c r="J1736" i="1" l="1"/>
  <c r="J1737" i="1" l="1"/>
  <c r="J1738" i="1" l="1"/>
  <c r="J1739" i="1" l="1"/>
  <c r="J1740" i="1" l="1"/>
  <c r="J1741" i="1" l="1"/>
  <c r="J1742" i="1" l="1"/>
  <c r="J1743" i="1" l="1"/>
  <c r="J1744" i="1" l="1"/>
  <c r="J1745" i="1" l="1"/>
  <c r="J1746" i="1" l="1"/>
  <c r="J1747" i="1" l="1"/>
  <c r="J1748" i="1" l="1"/>
  <c r="J1749" i="1" l="1"/>
  <c r="J1750" i="1" l="1"/>
  <c r="J1751" i="1" l="1"/>
  <c r="J1752" i="1" l="1"/>
  <c r="J1753" i="1" l="1"/>
  <c r="J1754" i="1" l="1"/>
  <c r="J1755" i="1" l="1"/>
  <c r="J1756" i="1" l="1"/>
  <c r="J1757" i="1" l="1"/>
  <c r="J1758" i="1" l="1"/>
  <c r="J1759" i="1" l="1"/>
  <c r="J1760" i="1" l="1"/>
  <c r="J1761" i="1" l="1"/>
  <c r="J1762" i="1" l="1"/>
  <c r="J1763" i="1" l="1"/>
  <c r="J1764" i="1" l="1"/>
  <c r="J1765" i="1" l="1"/>
  <c r="J1766" i="1" l="1"/>
  <c r="J1767" i="1" l="1"/>
  <c r="J1768" i="1" l="1"/>
  <c r="J1769" i="1" l="1"/>
  <c r="J1770" i="1" l="1"/>
  <c r="J1771" i="1" l="1"/>
  <c r="J1772" i="1" l="1"/>
  <c r="J1773" i="1" l="1"/>
  <c r="J1774" i="1" l="1"/>
  <c r="J1775" i="1" l="1"/>
  <c r="J1776" i="1" l="1"/>
  <c r="J1777" i="1" l="1"/>
  <c r="J1778" i="1" l="1"/>
  <c r="J1779" i="1" l="1"/>
  <c r="J1780" i="1" l="1"/>
  <c r="J1781" i="1" l="1"/>
  <c r="J1782" i="1" l="1"/>
  <c r="J1783" i="1" l="1"/>
  <c r="J1784" i="1" l="1"/>
  <c r="J1785" i="1" l="1"/>
  <c r="J1786" i="1" l="1"/>
  <c r="J1787" i="1" l="1"/>
  <c r="J1788" i="1" l="1"/>
  <c r="J1789" i="1" l="1"/>
  <c r="J1790" i="1" l="1"/>
  <c r="J1791" i="1" l="1"/>
  <c r="J1792" i="1" l="1"/>
  <c r="J1793" i="1" l="1"/>
  <c r="J1794" i="1" l="1"/>
  <c r="J1795" i="1" l="1"/>
  <c r="J1796" i="1" l="1"/>
  <c r="J1797" i="1" l="1"/>
  <c r="J1798" i="1" l="1"/>
  <c r="J1799" i="1" l="1"/>
  <c r="J1800" i="1" l="1"/>
  <c r="J1801" i="1" l="1"/>
  <c r="J1802" i="1" l="1"/>
  <c r="J1803" i="1" l="1"/>
  <c r="J1804" i="1" l="1"/>
  <c r="J1805" i="1" l="1"/>
  <c r="J1806" i="1" l="1"/>
  <c r="J1807" i="1" l="1"/>
  <c r="J1808" i="1" l="1"/>
  <c r="J1809" i="1" l="1"/>
  <c r="J1810" i="1" l="1"/>
  <c r="J1811" i="1" l="1"/>
  <c r="J1812" i="1" l="1"/>
  <c r="J1813" i="1" l="1"/>
  <c r="J1814" i="1" l="1"/>
  <c r="J1815" i="1" l="1"/>
  <c r="J1816" i="1" l="1"/>
  <c r="J1817" i="1" l="1"/>
  <c r="J1818" i="1" l="1"/>
  <c r="J1819" i="1" l="1"/>
  <c r="J1820" i="1" l="1"/>
  <c r="J1821" i="1" l="1"/>
  <c r="J1822" i="1" l="1"/>
  <c r="J1823" i="1" l="1"/>
  <c r="J1824" i="1" l="1"/>
  <c r="J1825" i="1" l="1"/>
  <c r="J1826" i="1" l="1"/>
  <c r="J1827" i="1" l="1"/>
  <c r="J1828" i="1" l="1"/>
  <c r="J1829" i="1" l="1"/>
  <c r="J1830" i="1" l="1"/>
  <c r="J1831" i="1" l="1"/>
  <c r="J1832" i="1" l="1"/>
  <c r="J1833" i="1" l="1"/>
  <c r="J1834" i="1" l="1"/>
  <c r="J1835" i="1" l="1"/>
  <c r="J1836" i="1" l="1"/>
  <c r="J1837" i="1" l="1"/>
  <c r="J1838" i="1" l="1"/>
  <c r="J1839" i="1" l="1"/>
  <c r="J1840" i="1" l="1"/>
  <c r="J1841" i="1" l="1"/>
  <c r="J1842" i="1" l="1"/>
  <c r="J1843" i="1" l="1"/>
  <c r="J1844" i="1" l="1"/>
  <c r="J1845" i="1" l="1"/>
  <c r="J1846" i="1" l="1"/>
  <c r="J1847" i="1" l="1"/>
  <c r="J1848" i="1" l="1"/>
  <c r="J1849" i="1" l="1"/>
  <c r="J1850" i="1" l="1"/>
  <c r="J1851" i="1" l="1"/>
  <c r="J1852" i="1" l="1"/>
  <c r="J1853" i="1" l="1"/>
  <c r="J1854" i="1" l="1"/>
  <c r="J1855" i="1" l="1"/>
  <c r="J1856" i="1" l="1"/>
  <c r="J1857" i="1" l="1"/>
  <c r="J1858" i="1" l="1"/>
  <c r="J1859" i="1" l="1"/>
  <c r="J1860" i="1" l="1"/>
  <c r="J1861" i="1" l="1"/>
  <c r="J1862" i="1" l="1"/>
  <c r="J1863" i="1" l="1"/>
  <c r="J1864" i="1" l="1"/>
  <c r="J1865" i="1" l="1"/>
  <c r="J1866" i="1" l="1"/>
  <c r="J1867" i="1" l="1"/>
  <c r="J1868" i="1" l="1"/>
  <c r="J1869" i="1" l="1"/>
  <c r="J1870" i="1" l="1"/>
  <c r="J1871" i="1" l="1"/>
  <c r="J1872" i="1" l="1"/>
  <c r="J1873" i="1" l="1"/>
  <c r="J1874" i="1" l="1"/>
  <c r="J1875" i="1" l="1"/>
  <c r="J1876" i="1" l="1"/>
  <c r="J1877" i="1" l="1"/>
  <c r="J1878" i="1" l="1"/>
  <c r="J1879" i="1" l="1"/>
  <c r="J1880" i="1" l="1"/>
  <c r="J1881" i="1" l="1"/>
  <c r="J1882" i="1" l="1"/>
  <c r="J1883" i="1" l="1"/>
  <c r="J1884" i="1" l="1"/>
  <c r="J1885" i="1" l="1"/>
  <c r="J1886" i="1" l="1"/>
  <c r="J1887" i="1" l="1"/>
  <c r="J1888" i="1" l="1"/>
  <c r="J1889" i="1" l="1"/>
  <c r="J1890" i="1" l="1"/>
  <c r="J1891" i="1" l="1"/>
  <c r="J1892" i="1" l="1"/>
  <c r="J1893" i="1" l="1"/>
  <c r="J1894" i="1" l="1"/>
  <c r="J1895" i="1" l="1"/>
  <c r="J1896" i="1" l="1"/>
  <c r="J1897" i="1" l="1"/>
  <c r="J1898" i="1" l="1"/>
  <c r="J1899" i="1" l="1"/>
  <c r="J1900" i="1" l="1"/>
  <c r="J1901" i="1" l="1"/>
  <c r="J1902" i="1" l="1"/>
  <c r="J1903" i="1" l="1"/>
  <c r="J1904" i="1" l="1"/>
  <c r="J1905" i="1" l="1"/>
  <c r="J1906" i="1" l="1"/>
  <c r="J1907" i="1" l="1"/>
  <c r="J1908" i="1" l="1"/>
  <c r="J1909" i="1" l="1"/>
  <c r="J1910" i="1" l="1"/>
  <c r="J1911" i="1" l="1"/>
  <c r="J1912" i="1" l="1"/>
  <c r="J1913" i="1" l="1"/>
  <c r="J1914" i="1" l="1"/>
  <c r="J1915" i="1" l="1"/>
  <c r="J1916" i="1" l="1"/>
  <c r="J1917" i="1" l="1"/>
  <c r="J1918" i="1" l="1"/>
  <c r="J1919" i="1" l="1"/>
  <c r="J1920" i="1" l="1"/>
  <c r="J1921" i="1" l="1"/>
  <c r="J1922" i="1" l="1"/>
  <c r="J1923" i="1" l="1"/>
  <c r="J1924" i="1" l="1"/>
  <c r="J1925" i="1" l="1"/>
  <c r="J1926" i="1" l="1"/>
  <c r="J1927" i="1" l="1"/>
  <c r="J1928" i="1" l="1"/>
  <c r="J1929" i="1" l="1"/>
  <c r="J1930" i="1" l="1"/>
  <c r="J1931" i="1" l="1"/>
  <c r="J1932" i="1" l="1"/>
  <c r="J1933" i="1" l="1"/>
  <c r="J1934" i="1" l="1"/>
  <c r="J1935" i="1" l="1"/>
  <c r="J1936" i="1" l="1"/>
  <c r="J1937" i="1" l="1"/>
  <c r="J1938" i="1" l="1"/>
  <c r="J1939" i="1" l="1"/>
  <c r="J1940" i="1" l="1"/>
  <c r="J1941" i="1" l="1"/>
  <c r="J1942" i="1" l="1"/>
  <c r="J1943" i="1" l="1"/>
  <c r="J1944" i="1" l="1"/>
  <c r="J1945" i="1" l="1"/>
  <c r="J1946" i="1" l="1"/>
  <c r="J1947" i="1" l="1"/>
  <c r="J1948" i="1" l="1"/>
  <c r="J1949" i="1" l="1"/>
  <c r="J1950" i="1" l="1"/>
  <c r="J1951" i="1" l="1"/>
  <c r="J1952" i="1" l="1"/>
  <c r="J1953" i="1" l="1"/>
  <c r="J1954" i="1" l="1"/>
  <c r="J1955" i="1" l="1"/>
  <c r="J1956" i="1" l="1"/>
  <c r="J1957" i="1" l="1"/>
  <c r="J1958" i="1" l="1"/>
  <c r="J1959" i="1" l="1"/>
  <c r="J1960" i="1" l="1"/>
  <c r="J1961" i="1" l="1"/>
  <c r="J1962" i="1" l="1"/>
  <c r="J1963" i="1" l="1"/>
  <c r="J1964" i="1" l="1"/>
  <c r="J1965" i="1" l="1"/>
  <c r="J1966" i="1" l="1"/>
  <c r="J1967" i="1" l="1"/>
  <c r="J1968" i="1" l="1"/>
  <c r="J1969" i="1" l="1"/>
  <c r="J1970" i="1" l="1"/>
  <c r="J1971" i="1" l="1"/>
  <c r="J1972" i="1" l="1"/>
  <c r="J1973" i="1" l="1"/>
  <c r="J1974" i="1" l="1"/>
  <c r="J1975" i="1" l="1"/>
  <c r="J1976" i="1" l="1"/>
  <c r="J1977" i="1" l="1"/>
  <c r="J1978" i="1" l="1"/>
  <c r="J1979" i="1" l="1"/>
  <c r="J1980" i="1" l="1"/>
  <c r="J1981" i="1" l="1"/>
  <c r="J1982" i="1" l="1"/>
  <c r="J1983" i="1" l="1"/>
  <c r="J1984" i="1" l="1"/>
  <c r="J1985" i="1" l="1"/>
  <c r="J1986" i="1" l="1"/>
  <c r="J1987" i="1" l="1"/>
  <c r="J1988" i="1" l="1"/>
  <c r="J1989" i="1" l="1"/>
  <c r="J1990" i="1" l="1"/>
  <c r="J1991" i="1" l="1"/>
  <c r="J1992" i="1" l="1"/>
  <c r="J1993" i="1" l="1"/>
  <c r="J1994" i="1" l="1"/>
  <c r="J1995" i="1" l="1"/>
  <c r="J1996" i="1" l="1"/>
  <c r="J1997" i="1" l="1"/>
  <c r="J1998" i="1" l="1"/>
  <c r="J1999" i="1" l="1"/>
  <c r="J2000" i="1" l="1"/>
  <c r="J200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<sst xmlns="http://schemas.openxmlformats.org/spreadsheetml/2006/main" count="27" uniqueCount="26">
  <si>
    <t>Delta</t>
  </si>
  <si>
    <t>X1</t>
  </si>
  <si>
    <t>X2</t>
  </si>
  <si>
    <t>X0</t>
  </si>
  <si>
    <t>Valeurs à prendre en compte</t>
  </si>
  <si>
    <t>X1i</t>
  </si>
  <si>
    <t>X2i</t>
  </si>
  <si>
    <t>Calculs</t>
  </si>
  <si>
    <t>Solution X1i :</t>
  </si>
  <si>
    <t>Solution X2i :</t>
  </si>
  <si>
    <t>Solution X2 :</t>
  </si>
  <si>
    <t>Solution X1 :</t>
  </si>
  <si>
    <t>Solution X0 :</t>
  </si>
  <si>
    <t>A =</t>
  </si>
  <si>
    <t>B =</t>
  </si>
  <si>
    <t>C =</t>
  </si>
  <si>
    <t>Resolveur d'équations du second degré</t>
  </si>
  <si>
    <t>Formule</t>
  </si>
  <si>
    <t>Pas</t>
  </si>
  <si>
    <t>Pas :</t>
  </si>
  <si>
    <t>Limite en - l'infini</t>
  </si>
  <si>
    <t>Limite en + l'infini</t>
  </si>
  <si>
    <t>Formules</t>
  </si>
  <si>
    <t>#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</si>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</sst>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0"/>
      <name val="Times New Roman"/>
      <family val="1"/>
    </font>
    <font>
      <sz val="11"/>
      <color rgb="FF9C0006"/>
      <name val="Calibri"/>
      <family val="2"/>
      <scheme val="minor"/>
    </font>
    <font>
      <i/>
      <sz val="10"/>
      <color rgb="FF7F7F7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2" fillId="6" borderId="0" applyNumberFormat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4" borderId="0" xfId="0" applyFill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3" borderId="7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vertical="center"/>
    </xf>
    <xf numFmtId="0" fontId="0" fillId="3" borderId="9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2" borderId="0" xfId="0" applyFill="1" applyBorder="1" applyProtection="1">
      <protection locked="0"/>
    </xf>
    <xf numFmtId="0" fontId="2" fillId="6" borderId="0" xfId="1" applyBorder="1" applyAlignment="1" applyProtection="1">
      <alignment vertical="center"/>
    </xf>
    <xf numFmtId="0" fontId="2" fillId="6" borderId="0" xfId="1" applyAlignment="1" applyProtection="1">
      <alignment vertical="center"/>
    </xf>
    <xf numFmtId="0" fontId="0" fillId="7" borderId="0" xfId="0" applyFill="1"/>
    <xf numFmtId="0" fontId="3" fillId="7" borderId="0" xfId="2" applyFill="1"/>
    <xf numFmtId="0" fontId="0" fillId="8" borderId="0" xfId="0" applyFill="1"/>
    <xf numFmtId="0" fontId="1" fillId="2" borderId="0" xfId="0" applyFont="1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</cellXfs>
  <cellStyles count="3">
    <cellStyle name="Bad" xfId="1" builtinId="27"/>
    <cellStyle name="Explanatory Text" xfId="2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381889763779522E-2"/>
          <c:y val="9.024314668999707E-2"/>
          <c:w val="0.84706255468066505"/>
          <c:h val="0.74217228054826478"/>
        </c:manualLayout>
      </c:layout>
      <c:scatterChart>
        <c:scatterStyle val="smoothMarker"/>
        <c:varyColors val="0"/>
        <c:ser>
          <c:idx val="0"/>
          <c:order val="0"/>
          <c:spPr>
            <a:ln w="25400" cap="rnd">
              <a:solidFill>
                <a:schemeClr val="accent2"/>
              </a:solidFill>
              <a:round/>
              <a:headEnd type="stealth"/>
              <a:tailEnd type="stealth"/>
            </a:ln>
            <a:effectLst/>
          </c:spPr>
          <c:marker>
            <c:symbol val="none"/>
          </c:marker>
          <c:xVal>
            <c:numRef>
              <c:f>[0]!axe_X</c:f>
              <c:numCache>
                <c:formatCode>General</c:formatCode>
                <c:ptCount val="400"/>
                <c:pt idx="0">
                  <c:v>-100</c:v>
                </c:pt>
                <c:pt idx="1">
                  <c:v>-99.5</c:v>
                </c:pt>
                <c:pt idx="2">
                  <c:v>-99</c:v>
                </c:pt>
                <c:pt idx="3">
                  <c:v>-98.5</c:v>
                </c:pt>
                <c:pt idx="4">
                  <c:v>-98</c:v>
                </c:pt>
                <c:pt idx="5">
                  <c:v>-97.5</c:v>
                </c:pt>
                <c:pt idx="6">
                  <c:v>-97</c:v>
                </c:pt>
                <c:pt idx="7">
                  <c:v>-96.5</c:v>
                </c:pt>
                <c:pt idx="8">
                  <c:v>-96</c:v>
                </c:pt>
                <c:pt idx="9">
                  <c:v>-95.5</c:v>
                </c:pt>
                <c:pt idx="10">
                  <c:v>-95</c:v>
                </c:pt>
                <c:pt idx="11">
                  <c:v>-94.5</c:v>
                </c:pt>
                <c:pt idx="12">
                  <c:v>-94</c:v>
                </c:pt>
                <c:pt idx="13">
                  <c:v>-93.5</c:v>
                </c:pt>
                <c:pt idx="14">
                  <c:v>-93</c:v>
                </c:pt>
                <c:pt idx="15">
                  <c:v>-92.5</c:v>
                </c:pt>
                <c:pt idx="16">
                  <c:v>-92</c:v>
                </c:pt>
                <c:pt idx="17">
                  <c:v>-91.5</c:v>
                </c:pt>
                <c:pt idx="18">
                  <c:v>-91</c:v>
                </c:pt>
                <c:pt idx="19">
                  <c:v>-90.5</c:v>
                </c:pt>
                <c:pt idx="20">
                  <c:v>-90</c:v>
                </c:pt>
                <c:pt idx="21">
                  <c:v>-89.5</c:v>
                </c:pt>
                <c:pt idx="22">
                  <c:v>-89</c:v>
                </c:pt>
                <c:pt idx="23">
                  <c:v>-88.5</c:v>
                </c:pt>
                <c:pt idx="24">
                  <c:v>-88</c:v>
                </c:pt>
                <c:pt idx="25">
                  <c:v>-87.5</c:v>
                </c:pt>
                <c:pt idx="26">
                  <c:v>-87</c:v>
                </c:pt>
                <c:pt idx="27">
                  <c:v>-86.5</c:v>
                </c:pt>
                <c:pt idx="28">
                  <c:v>-86</c:v>
                </c:pt>
                <c:pt idx="29">
                  <c:v>-85.5</c:v>
                </c:pt>
                <c:pt idx="30">
                  <c:v>-85</c:v>
                </c:pt>
                <c:pt idx="31">
                  <c:v>-84.5</c:v>
                </c:pt>
                <c:pt idx="32">
                  <c:v>-84</c:v>
                </c:pt>
                <c:pt idx="33">
                  <c:v>-83.5</c:v>
                </c:pt>
                <c:pt idx="34">
                  <c:v>-83</c:v>
                </c:pt>
                <c:pt idx="35">
                  <c:v>-82.5</c:v>
                </c:pt>
                <c:pt idx="36">
                  <c:v>-82</c:v>
                </c:pt>
                <c:pt idx="37">
                  <c:v>-81.5</c:v>
                </c:pt>
                <c:pt idx="38">
                  <c:v>-81</c:v>
                </c:pt>
                <c:pt idx="39">
                  <c:v>-80.5</c:v>
                </c:pt>
                <c:pt idx="40">
                  <c:v>-80</c:v>
                </c:pt>
                <c:pt idx="41">
                  <c:v>-79.5</c:v>
                </c:pt>
                <c:pt idx="42">
                  <c:v>-79</c:v>
                </c:pt>
                <c:pt idx="43">
                  <c:v>-78.5</c:v>
                </c:pt>
                <c:pt idx="44">
                  <c:v>-78</c:v>
                </c:pt>
                <c:pt idx="45">
                  <c:v>-77.5</c:v>
                </c:pt>
                <c:pt idx="46">
                  <c:v>-77</c:v>
                </c:pt>
                <c:pt idx="47">
                  <c:v>-76.5</c:v>
                </c:pt>
                <c:pt idx="48">
                  <c:v>-76</c:v>
                </c:pt>
                <c:pt idx="49">
                  <c:v>-75.5</c:v>
                </c:pt>
                <c:pt idx="50">
                  <c:v>-75</c:v>
                </c:pt>
                <c:pt idx="51">
                  <c:v>-74.5</c:v>
                </c:pt>
                <c:pt idx="52">
                  <c:v>-74</c:v>
                </c:pt>
                <c:pt idx="53">
                  <c:v>-73.5</c:v>
                </c:pt>
                <c:pt idx="54">
                  <c:v>-73</c:v>
                </c:pt>
                <c:pt idx="55">
                  <c:v>-72.5</c:v>
                </c:pt>
                <c:pt idx="56">
                  <c:v>-72</c:v>
                </c:pt>
                <c:pt idx="57">
                  <c:v>-71.5</c:v>
                </c:pt>
                <c:pt idx="58">
                  <c:v>-71</c:v>
                </c:pt>
                <c:pt idx="59">
                  <c:v>-70.5</c:v>
                </c:pt>
                <c:pt idx="60">
                  <c:v>-70</c:v>
                </c:pt>
                <c:pt idx="61">
                  <c:v>-69.5</c:v>
                </c:pt>
                <c:pt idx="62">
                  <c:v>-69</c:v>
                </c:pt>
                <c:pt idx="63">
                  <c:v>-68.5</c:v>
                </c:pt>
                <c:pt idx="64">
                  <c:v>-68</c:v>
                </c:pt>
                <c:pt idx="65">
                  <c:v>-67.5</c:v>
                </c:pt>
                <c:pt idx="66">
                  <c:v>-67</c:v>
                </c:pt>
                <c:pt idx="67">
                  <c:v>-66.5</c:v>
                </c:pt>
                <c:pt idx="68">
                  <c:v>-66</c:v>
                </c:pt>
                <c:pt idx="69">
                  <c:v>-65.5</c:v>
                </c:pt>
                <c:pt idx="70">
                  <c:v>-65</c:v>
                </c:pt>
                <c:pt idx="71">
                  <c:v>-64.5</c:v>
                </c:pt>
                <c:pt idx="72">
                  <c:v>-64</c:v>
                </c:pt>
                <c:pt idx="73">
                  <c:v>-63.5</c:v>
                </c:pt>
                <c:pt idx="74">
                  <c:v>-63</c:v>
                </c:pt>
                <c:pt idx="75">
                  <c:v>-62.5</c:v>
                </c:pt>
                <c:pt idx="76">
                  <c:v>-62</c:v>
                </c:pt>
                <c:pt idx="77">
                  <c:v>-61.5</c:v>
                </c:pt>
                <c:pt idx="78">
                  <c:v>-61</c:v>
                </c:pt>
                <c:pt idx="79">
                  <c:v>-60.5</c:v>
                </c:pt>
                <c:pt idx="80">
                  <c:v>-60</c:v>
                </c:pt>
                <c:pt idx="81">
                  <c:v>-59.5</c:v>
                </c:pt>
                <c:pt idx="82">
                  <c:v>-59</c:v>
                </c:pt>
                <c:pt idx="83">
                  <c:v>-58.5</c:v>
                </c:pt>
                <c:pt idx="84">
                  <c:v>-58</c:v>
                </c:pt>
                <c:pt idx="85">
                  <c:v>-57.5</c:v>
                </c:pt>
                <c:pt idx="86">
                  <c:v>-57</c:v>
                </c:pt>
                <c:pt idx="87">
                  <c:v>-56.5</c:v>
                </c:pt>
                <c:pt idx="88">
                  <c:v>-56</c:v>
                </c:pt>
                <c:pt idx="89">
                  <c:v>-55.5</c:v>
                </c:pt>
                <c:pt idx="90">
                  <c:v>-55</c:v>
                </c:pt>
                <c:pt idx="91">
                  <c:v>-54.5</c:v>
                </c:pt>
                <c:pt idx="92">
                  <c:v>-54</c:v>
                </c:pt>
                <c:pt idx="93">
                  <c:v>-53.5</c:v>
                </c:pt>
                <c:pt idx="94">
                  <c:v>-53</c:v>
                </c:pt>
                <c:pt idx="95">
                  <c:v>-52.5</c:v>
                </c:pt>
                <c:pt idx="96">
                  <c:v>-52</c:v>
                </c:pt>
                <c:pt idx="97">
                  <c:v>-51.5</c:v>
                </c:pt>
                <c:pt idx="98">
                  <c:v>-51</c:v>
                </c:pt>
                <c:pt idx="99">
                  <c:v>-50.5</c:v>
                </c:pt>
                <c:pt idx="100">
                  <c:v>-50</c:v>
                </c:pt>
                <c:pt idx="101">
                  <c:v>-49.5</c:v>
                </c:pt>
                <c:pt idx="102">
                  <c:v>-49</c:v>
                </c:pt>
                <c:pt idx="103">
                  <c:v>-48.5</c:v>
                </c:pt>
                <c:pt idx="104">
                  <c:v>-48</c:v>
                </c:pt>
                <c:pt idx="105">
                  <c:v>-47.5</c:v>
                </c:pt>
                <c:pt idx="106">
                  <c:v>-47</c:v>
                </c:pt>
                <c:pt idx="107">
                  <c:v>-46.5</c:v>
                </c:pt>
                <c:pt idx="108">
                  <c:v>-46</c:v>
                </c:pt>
                <c:pt idx="109">
                  <c:v>-45.5</c:v>
                </c:pt>
                <c:pt idx="110">
                  <c:v>-45</c:v>
                </c:pt>
                <c:pt idx="111">
                  <c:v>-44.5</c:v>
                </c:pt>
                <c:pt idx="112">
                  <c:v>-44</c:v>
                </c:pt>
                <c:pt idx="113">
                  <c:v>-43.5</c:v>
                </c:pt>
                <c:pt idx="114">
                  <c:v>-43</c:v>
                </c:pt>
                <c:pt idx="115">
                  <c:v>-42.5</c:v>
                </c:pt>
                <c:pt idx="116">
                  <c:v>-42</c:v>
                </c:pt>
                <c:pt idx="117">
                  <c:v>-41.5</c:v>
                </c:pt>
                <c:pt idx="118">
                  <c:v>-41</c:v>
                </c:pt>
                <c:pt idx="119">
                  <c:v>-40.5</c:v>
                </c:pt>
                <c:pt idx="120">
                  <c:v>-40</c:v>
                </c:pt>
                <c:pt idx="121">
                  <c:v>-39.5</c:v>
                </c:pt>
                <c:pt idx="122">
                  <c:v>-39</c:v>
                </c:pt>
                <c:pt idx="123">
                  <c:v>-38.5</c:v>
                </c:pt>
                <c:pt idx="124">
                  <c:v>-38</c:v>
                </c:pt>
                <c:pt idx="125">
                  <c:v>-37.5</c:v>
                </c:pt>
                <c:pt idx="126">
                  <c:v>-37</c:v>
                </c:pt>
                <c:pt idx="127">
                  <c:v>-36.5</c:v>
                </c:pt>
                <c:pt idx="128">
                  <c:v>-36</c:v>
                </c:pt>
                <c:pt idx="129">
                  <c:v>-35.5</c:v>
                </c:pt>
                <c:pt idx="130">
                  <c:v>-35</c:v>
                </c:pt>
                <c:pt idx="131">
                  <c:v>-34.5</c:v>
                </c:pt>
                <c:pt idx="132">
                  <c:v>-34</c:v>
                </c:pt>
                <c:pt idx="133">
                  <c:v>-33.5</c:v>
                </c:pt>
                <c:pt idx="134">
                  <c:v>-33</c:v>
                </c:pt>
                <c:pt idx="135">
                  <c:v>-32.5</c:v>
                </c:pt>
                <c:pt idx="136">
                  <c:v>-32</c:v>
                </c:pt>
                <c:pt idx="137">
                  <c:v>-31.5</c:v>
                </c:pt>
                <c:pt idx="138">
                  <c:v>-31</c:v>
                </c:pt>
                <c:pt idx="139">
                  <c:v>-30.5</c:v>
                </c:pt>
                <c:pt idx="140">
                  <c:v>-30</c:v>
                </c:pt>
                <c:pt idx="141">
                  <c:v>-29.5</c:v>
                </c:pt>
                <c:pt idx="142">
                  <c:v>-29</c:v>
                </c:pt>
                <c:pt idx="143">
                  <c:v>-28.5</c:v>
                </c:pt>
                <c:pt idx="144">
                  <c:v>-28</c:v>
                </c:pt>
                <c:pt idx="145">
                  <c:v>-27.5</c:v>
                </c:pt>
                <c:pt idx="146">
                  <c:v>-27</c:v>
                </c:pt>
                <c:pt idx="147">
                  <c:v>-26.5</c:v>
                </c:pt>
                <c:pt idx="148">
                  <c:v>-26</c:v>
                </c:pt>
                <c:pt idx="149">
                  <c:v>-25.5</c:v>
                </c:pt>
                <c:pt idx="150">
                  <c:v>-25</c:v>
                </c:pt>
                <c:pt idx="151">
                  <c:v>-24.5</c:v>
                </c:pt>
                <c:pt idx="152">
                  <c:v>-24</c:v>
                </c:pt>
                <c:pt idx="153">
                  <c:v>-23.5</c:v>
                </c:pt>
                <c:pt idx="154">
                  <c:v>-23</c:v>
                </c:pt>
                <c:pt idx="155">
                  <c:v>-22.5</c:v>
                </c:pt>
                <c:pt idx="156">
                  <c:v>-22</c:v>
                </c:pt>
                <c:pt idx="157">
                  <c:v>-21.5</c:v>
                </c:pt>
                <c:pt idx="158">
                  <c:v>-21</c:v>
                </c:pt>
                <c:pt idx="159">
                  <c:v>-20.5</c:v>
                </c:pt>
                <c:pt idx="160">
                  <c:v>-20</c:v>
                </c:pt>
                <c:pt idx="161">
                  <c:v>-19.5</c:v>
                </c:pt>
                <c:pt idx="162">
                  <c:v>-19</c:v>
                </c:pt>
                <c:pt idx="163">
                  <c:v>-18.5</c:v>
                </c:pt>
                <c:pt idx="164">
                  <c:v>-18</c:v>
                </c:pt>
                <c:pt idx="165">
                  <c:v>-17.5</c:v>
                </c:pt>
                <c:pt idx="166">
                  <c:v>-17</c:v>
                </c:pt>
                <c:pt idx="167">
                  <c:v>-16.5</c:v>
                </c:pt>
                <c:pt idx="168">
                  <c:v>-16</c:v>
                </c:pt>
                <c:pt idx="169">
                  <c:v>-15.5</c:v>
                </c:pt>
                <c:pt idx="170">
                  <c:v>-15</c:v>
                </c:pt>
                <c:pt idx="171">
                  <c:v>-14.5</c:v>
                </c:pt>
                <c:pt idx="172">
                  <c:v>-14</c:v>
                </c:pt>
                <c:pt idx="173">
                  <c:v>-13.5</c:v>
                </c:pt>
                <c:pt idx="174">
                  <c:v>-13</c:v>
                </c:pt>
                <c:pt idx="175">
                  <c:v>-12.5</c:v>
                </c:pt>
                <c:pt idx="176">
                  <c:v>-12</c:v>
                </c:pt>
                <c:pt idx="177">
                  <c:v>-11.5</c:v>
                </c:pt>
                <c:pt idx="178">
                  <c:v>-11</c:v>
                </c:pt>
                <c:pt idx="179">
                  <c:v>-10.5</c:v>
                </c:pt>
                <c:pt idx="180">
                  <c:v>-10</c:v>
                </c:pt>
                <c:pt idx="181">
                  <c:v>-9.5</c:v>
                </c:pt>
                <c:pt idx="182">
                  <c:v>-9</c:v>
                </c:pt>
                <c:pt idx="183">
                  <c:v>-8.5</c:v>
                </c:pt>
                <c:pt idx="184">
                  <c:v>-8</c:v>
                </c:pt>
                <c:pt idx="185">
                  <c:v>-7.5</c:v>
                </c:pt>
                <c:pt idx="186">
                  <c:v>-7</c:v>
                </c:pt>
                <c:pt idx="187">
                  <c:v>-6.5</c:v>
                </c:pt>
                <c:pt idx="188">
                  <c:v>-6</c:v>
                </c:pt>
                <c:pt idx="189">
                  <c:v>-5.5</c:v>
                </c:pt>
                <c:pt idx="190">
                  <c:v>-5</c:v>
                </c:pt>
                <c:pt idx="191">
                  <c:v>-4.5</c:v>
                </c:pt>
                <c:pt idx="192">
                  <c:v>-4</c:v>
                </c:pt>
                <c:pt idx="193">
                  <c:v>-3.5</c:v>
                </c:pt>
                <c:pt idx="194">
                  <c:v>-3</c:v>
                </c:pt>
                <c:pt idx="195">
                  <c:v>-2.5</c:v>
                </c:pt>
                <c:pt idx="196">
                  <c:v>-2</c:v>
                </c:pt>
                <c:pt idx="197">
                  <c:v>-1.5</c:v>
                </c:pt>
                <c:pt idx="198">
                  <c:v>-1</c:v>
                </c:pt>
                <c:pt idx="199">
                  <c:v>-0.5</c:v>
                </c:pt>
                <c:pt idx="200">
                  <c:v>0</c:v>
                </c:pt>
                <c:pt idx="201">
                  <c:v>0.5</c:v>
                </c:pt>
                <c:pt idx="202">
                  <c:v>1</c:v>
                </c:pt>
                <c:pt idx="203">
                  <c:v>1.5</c:v>
                </c:pt>
                <c:pt idx="204">
                  <c:v>2</c:v>
                </c:pt>
                <c:pt idx="205">
                  <c:v>2.5</c:v>
                </c:pt>
                <c:pt idx="206">
                  <c:v>3</c:v>
                </c:pt>
                <c:pt idx="207">
                  <c:v>3.5</c:v>
                </c:pt>
                <c:pt idx="208">
                  <c:v>4</c:v>
                </c:pt>
                <c:pt idx="209">
                  <c:v>4.5</c:v>
                </c:pt>
                <c:pt idx="210">
                  <c:v>5</c:v>
                </c:pt>
                <c:pt idx="211">
                  <c:v>5.5</c:v>
                </c:pt>
                <c:pt idx="212">
                  <c:v>6</c:v>
                </c:pt>
                <c:pt idx="213">
                  <c:v>6.5</c:v>
                </c:pt>
                <c:pt idx="214">
                  <c:v>7</c:v>
                </c:pt>
                <c:pt idx="215">
                  <c:v>7.5</c:v>
                </c:pt>
                <c:pt idx="216">
                  <c:v>8</c:v>
                </c:pt>
                <c:pt idx="217">
                  <c:v>8.5</c:v>
                </c:pt>
                <c:pt idx="218">
                  <c:v>9</c:v>
                </c:pt>
                <c:pt idx="219">
                  <c:v>9.5</c:v>
                </c:pt>
                <c:pt idx="220">
                  <c:v>10</c:v>
                </c:pt>
                <c:pt idx="221">
                  <c:v>10.5</c:v>
                </c:pt>
                <c:pt idx="222">
                  <c:v>11</c:v>
                </c:pt>
                <c:pt idx="223">
                  <c:v>11.5</c:v>
                </c:pt>
                <c:pt idx="224">
                  <c:v>12</c:v>
                </c:pt>
                <c:pt idx="225">
                  <c:v>12.5</c:v>
                </c:pt>
                <c:pt idx="226">
                  <c:v>13</c:v>
                </c:pt>
                <c:pt idx="227">
                  <c:v>13.5</c:v>
                </c:pt>
                <c:pt idx="228">
                  <c:v>14</c:v>
                </c:pt>
                <c:pt idx="229">
                  <c:v>14.5</c:v>
                </c:pt>
                <c:pt idx="230">
                  <c:v>15</c:v>
                </c:pt>
                <c:pt idx="231">
                  <c:v>15.5</c:v>
                </c:pt>
                <c:pt idx="232">
                  <c:v>16</c:v>
                </c:pt>
                <c:pt idx="233">
                  <c:v>16.5</c:v>
                </c:pt>
                <c:pt idx="234">
                  <c:v>17</c:v>
                </c:pt>
                <c:pt idx="235">
                  <c:v>17.5</c:v>
                </c:pt>
                <c:pt idx="236">
                  <c:v>18</c:v>
                </c:pt>
                <c:pt idx="237">
                  <c:v>18.5</c:v>
                </c:pt>
                <c:pt idx="238">
                  <c:v>19</c:v>
                </c:pt>
                <c:pt idx="239">
                  <c:v>19.5</c:v>
                </c:pt>
                <c:pt idx="240">
                  <c:v>20</c:v>
                </c:pt>
                <c:pt idx="241">
                  <c:v>20.5</c:v>
                </c:pt>
                <c:pt idx="242">
                  <c:v>21</c:v>
                </c:pt>
                <c:pt idx="243">
                  <c:v>21.5</c:v>
                </c:pt>
                <c:pt idx="244">
                  <c:v>22</c:v>
                </c:pt>
                <c:pt idx="245">
                  <c:v>22.5</c:v>
                </c:pt>
                <c:pt idx="246">
                  <c:v>23</c:v>
                </c:pt>
                <c:pt idx="247">
                  <c:v>23.5</c:v>
                </c:pt>
                <c:pt idx="248">
                  <c:v>24</c:v>
                </c:pt>
                <c:pt idx="249">
                  <c:v>24.5</c:v>
                </c:pt>
                <c:pt idx="250">
                  <c:v>25</c:v>
                </c:pt>
                <c:pt idx="251">
                  <c:v>25.5</c:v>
                </c:pt>
                <c:pt idx="252">
                  <c:v>26</c:v>
                </c:pt>
                <c:pt idx="253">
                  <c:v>26.5</c:v>
                </c:pt>
                <c:pt idx="254">
                  <c:v>27</c:v>
                </c:pt>
                <c:pt idx="255">
                  <c:v>27.5</c:v>
                </c:pt>
                <c:pt idx="256">
                  <c:v>28</c:v>
                </c:pt>
                <c:pt idx="257">
                  <c:v>28.5</c:v>
                </c:pt>
                <c:pt idx="258">
                  <c:v>29</c:v>
                </c:pt>
                <c:pt idx="259">
                  <c:v>29.5</c:v>
                </c:pt>
                <c:pt idx="260">
                  <c:v>30</c:v>
                </c:pt>
                <c:pt idx="261">
                  <c:v>30.5</c:v>
                </c:pt>
                <c:pt idx="262">
                  <c:v>31</c:v>
                </c:pt>
                <c:pt idx="263">
                  <c:v>31.5</c:v>
                </c:pt>
                <c:pt idx="264">
                  <c:v>32</c:v>
                </c:pt>
                <c:pt idx="265">
                  <c:v>32.5</c:v>
                </c:pt>
                <c:pt idx="266">
                  <c:v>33</c:v>
                </c:pt>
                <c:pt idx="267">
                  <c:v>33.5</c:v>
                </c:pt>
                <c:pt idx="268">
                  <c:v>34</c:v>
                </c:pt>
                <c:pt idx="269">
                  <c:v>34.5</c:v>
                </c:pt>
                <c:pt idx="270">
                  <c:v>35</c:v>
                </c:pt>
                <c:pt idx="271">
                  <c:v>35.5</c:v>
                </c:pt>
                <c:pt idx="272">
                  <c:v>36</c:v>
                </c:pt>
                <c:pt idx="273">
                  <c:v>36.5</c:v>
                </c:pt>
                <c:pt idx="274">
                  <c:v>37</c:v>
                </c:pt>
                <c:pt idx="275">
                  <c:v>37.5</c:v>
                </c:pt>
                <c:pt idx="276">
                  <c:v>38</c:v>
                </c:pt>
                <c:pt idx="277">
                  <c:v>38.5</c:v>
                </c:pt>
                <c:pt idx="278">
                  <c:v>39</c:v>
                </c:pt>
                <c:pt idx="279">
                  <c:v>39.5</c:v>
                </c:pt>
                <c:pt idx="280">
                  <c:v>40</c:v>
                </c:pt>
                <c:pt idx="281">
                  <c:v>40.5</c:v>
                </c:pt>
                <c:pt idx="282">
                  <c:v>41</c:v>
                </c:pt>
                <c:pt idx="283">
                  <c:v>41.5</c:v>
                </c:pt>
                <c:pt idx="284">
                  <c:v>42</c:v>
                </c:pt>
                <c:pt idx="285">
                  <c:v>42.5</c:v>
                </c:pt>
                <c:pt idx="286">
                  <c:v>43</c:v>
                </c:pt>
                <c:pt idx="287">
                  <c:v>43.5</c:v>
                </c:pt>
                <c:pt idx="288">
                  <c:v>44</c:v>
                </c:pt>
                <c:pt idx="289">
                  <c:v>44.5</c:v>
                </c:pt>
                <c:pt idx="290">
                  <c:v>45</c:v>
                </c:pt>
                <c:pt idx="291">
                  <c:v>45.5</c:v>
                </c:pt>
                <c:pt idx="292">
                  <c:v>46</c:v>
                </c:pt>
                <c:pt idx="293">
                  <c:v>46.5</c:v>
                </c:pt>
                <c:pt idx="294">
                  <c:v>47</c:v>
                </c:pt>
                <c:pt idx="295">
                  <c:v>47.5</c:v>
                </c:pt>
                <c:pt idx="296">
                  <c:v>48</c:v>
                </c:pt>
                <c:pt idx="297">
                  <c:v>48.5</c:v>
                </c:pt>
                <c:pt idx="298">
                  <c:v>49</c:v>
                </c:pt>
                <c:pt idx="299">
                  <c:v>49.5</c:v>
                </c:pt>
                <c:pt idx="300">
                  <c:v>50</c:v>
                </c:pt>
                <c:pt idx="301">
                  <c:v>50.5</c:v>
                </c:pt>
                <c:pt idx="302">
                  <c:v>51</c:v>
                </c:pt>
                <c:pt idx="303">
                  <c:v>51.5</c:v>
                </c:pt>
                <c:pt idx="304">
                  <c:v>52</c:v>
                </c:pt>
                <c:pt idx="305">
                  <c:v>52.5</c:v>
                </c:pt>
                <c:pt idx="306">
                  <c:v>53</c:v>
                </c:pt>
                <c:pt idx="307">
                  <c:v>53.5</c:v>
                </c:pt>
                <c:pt idx="308">
                  <c:v>54</c:v>
                </c:pt>
                <c:pt idx="309">
                  <c:v>54.5</c:v>
                </c:pt>
                <c:pt idx="310">
                  <c:v>55</c:v>
                </c:pt>
                <c:pt idx="311">
                  <c:v>55.5</c:v>
                </c:pt>
                <c:pt idx="312">
                  <c:v>56</c:v>
                </c:pt>
                <c:pt idx="313">
                  <c:v>56.5</c:v>
                </c:pt>
                <c:pt idx="314">
                  <c:v>57</c:v>
                </c:pt>
                <c:pt idx="315">
                  <c:v>57.5</c:v>
                </c:pt>
                <c:pt idx="316">
                  <c:v>58</c:v>
                </c:pt>
                <c:pt idx="317">
                  <c:v>58.5</c:v>
                </c:pt>
                <c:pt idx="318">
                  <c:v>59</c:v>
                </c:pt>
                <c:pt idx="319">
                  <c:v>59.5</c:v>
                </c:pt>
                <c:pt idx="320">
                  <c:v>60</c:v>
                </c:pt>
                <c:pt idx="321">
                  <c:v>60.5</c:v>
                </c:pt>
                <c:pt idx="322">
                  <c:v>61</c:v>
                </c:pt>
                <c:pt idx="323">
                  <c:v>61.5</c:v>
                </c:pt>
                <c:pt idx="324">
                  <c:v>62</c:v>
                </c:pt>
                <c:pt idx="325">
                  <c:v>62.5</c:v>
                </c:pt>
                <c:pt idx="326">
                  <c:v>63</c:v>
                </c:pt>
                <c:pt idx="327">
                  <c:v>63.5</c:v>
                </c:pt>
                <c:pt idx="328">
                  <c:v>64</c:v>
                </c:pt>
                <c:pt idx="329">
                  <c:v>64.5</c:v>
                </c:pt>
                <c:pt idx="330">
                  <c:v>65</c:v>
                </c:pt>
                <c:pt idx="331">
                  <c:v>65.5</c:v>
                </c:pt>
                <c:pt idx="332">
                  <c:v>66</c:v>
                </c:pt>
                <c:pt idx="333">
                  <c:v>66.5</c:v>
                </c:pt>
                <c:pt idx="334">
                  <c:v>67</c:v>
                </c:pt>
                <c:pt idx="335">
                  <c:v>67.5</c:v>
                </c:pt>
                <c:pt idx="336">
                  <c:v>68</c:v>
                </c:pt>
                <c:pt idx="337">
                  <c:v>68.5</c:v>
                </c:pt>
                <c:pt idx="338">
                  <c:v>69</c:v>
                </c:pt>
                <c:pt idx="339">
                  <c:v>69.5</c:v>
                </c:pt>
                <c:pt idx="340">
                  <c:v>70</c:v>
                </c:pt>
                <c:pt idx="341">
                  <c:v>70.5</c:v>
                </c:pt>
                <c:pt idx="342">
                  <c:v>71</c:v>
                </c:pt>
                <c:pt idx="343">
                  <c:v>71.5</c:v>
                </c:pt>
                <c:pt idx="344">
                  <c:v>72</c:v>
                </c:pt>
                <c:pt idx="345">
                  <c:v>72.5</c:v>
                </c:pt>
                <c:pt idx="346">
                  <c:v>73</c:v>
                </c:pt>
                <c:pt idx="347">
                  <c:v>73.5</c:v>
                </c:pt>
                <c:pt idx="348">
                  <c:v>74</c:v>
                </c:pt>
                <c:pt idx="349">
                  <c:v>74.5</c:v>
                </c:pt>
                <c:pt idx="350">
                  <c:v>75</c:v>
                </c:pt>
                <c:pt idx="351">
                  <c:v>75.5</c:v>
                </c:pt>
                <c:pt idx="352">
                  <c:v>76</c:v>
                </c:pt>
                <c:pt idx="353">
                  <c:v>76.5</c:v>
                </c:pt>
                <c:pt idx="354">
                  <c:v>77</c:v>
                </c:pt>
                <c:pt idx="355">
                  <c:v>77.5</c:v>
                </c:pt>
                <c:pt idx="356">
                  <c:v>78</c:v>
                </c:pt>
                <c:pt idx="357">
                  <c:v>78.5</c:v>
                </c:pt>
                <c:pt idx="358">
                  <c:v>79</c:v>
                </c:pt>
                <c:pt idx="359">
                  <c:v>79.5</c:v>
                </c:pt>
                <c:pt idx="360">
                  <c:v>80</c:v>
                </c:pt>
                <c:pt idx="361">
                  <c:v>80.5</c:v>
                </c:pt>
                <c:pt idx="362">
                  <c:v>81</c:v>
                </c:pt>
                <c:pt idx="363">
                  <c:v>81.5</c:v>
                </c:pt>
                <c:pt idx="364">
                  <c:v>82</c:v>
                </c:pt>
                <c:pt idx="365">
                  <c:v>82.5</c:v>
                </c:pt>
                <c:pt idx="366">
                  <c:v>83</c:v>
                </c:pt>
                <c:pt idx="367">
                  <c:v>83.5</c:v>
                </c:pt>
                <c:pt idx="368">
                  <c:v>84</c:v>
                </c:pt>
                <c:pt idx="369">
                  <c:v>84.5</c:v>
                </c:pt>
                <c:pt idx="370">
                  <c:v>85</c:v>
                </c:pt>
                <c:pt idx="371">
                  <c:v>85.5</c:v>
                </c:pt>
                <c:pt idx="372">
                  <c:v>86</c:v>
                </c:pt>
                <c:pt idx="373">
                  <c:v>86.5</c:v>
                </c:pt>
                <c:pt idx="374">
                  <c:v>87</c:v>
                </c:pt>
                <c:pt idx="375">
                  <c:v>87.5</c:v>
                </c:pt>
                <c:pt idx="376">
                  <c:v>88</c:v>
                </c:pt>
                <c:pt idx="377">
                  <c:v>88.5</c:v>
                </c:pt>
                <c:pt idx="378">
                  <c:v>89</c:v>
                </c:pt>
                <c:pt idx="379">
                  <c:v>89.5</c:v>
                </c:pt>
                <c:pt idx="380">
                  <c:v>90</c:v>
                </c:pt>
                <c:pt idx="381">
                  <c:v>90.5</c:v>
                </c:pt>
                <c:pt idx="382">
                  <c:v>91</c:v>
                </c:pt>
                <c:pt idx="383">
                  <c:v>91.5</c:v>
                </c:pt>
                <c:pt idx="384">
                  <c:v>92</c:v>
                </c:pt>
                <c:pt idx="385">
                  <c:v>92.5</c:v>
                </c:pt>
                <c:pt idx="386">
                  <c:v>93</c:v>
                </c:pt>
                <c:pt idx="387">
                  <c:v>93.5</c:v>
                </c:pt>
                <c:pt idx="388">
                  <c:v>94</c:v>
                </c:pt>
                <c:pt idx="389">
                  <c:v>94.5</c:v>
                </c:pt>
                <c:pt idx="390">
                  <c:v>95</c:v>
                </c:pt>
                <c:pt idx="391">
                  <c:v>95.5</c:v>
                </c:pt>
                <c:pt idx="392">
                  <c:v>96</c:v>
                </c:pt>
                <c:pt idx="393">
                  <c:v>96.5</c:v>
                </c:pt>
                <c:pt idx="394">
                  <c:v>97</c:v>
                </c:pt>
                <c:pt idx="395">
                  <c:v>97.5</c:v>
                </c:pt>
                <c:pt idx="396">
                  <c:v>98</c:v>
                </c:pt>
                <c:pt idx="397">
                  <c:v>98.5</c:v>
                </c:pt>
                <c:pt idx="398">
                  <c:v>99</c:v>
                </c:pt>
                <c:pt idx="399">
                  <c:v>99.5</c:v>
                </c:pt>
              </c:numCache>
            </c:numRef>
          </c:xVal>
          <c:yVal>
            <c:numRef>
              <c:f>[0]!axe_Y</c:f>
              <c:numCache>
                <c:formatCode>General</c:formatCode>
                <c:ptCount val="400"/>
                <c:pt idx="0">
                  <c:v>39500</c:v>
                </c:pt>
                <c:pt idx="1">
                  <c:v>39103.5</c:v>
                </c:pt>
                <c:pt idx="2">
                  <c:v>38709</c:v>
                </c:pt>
                <c:pt idx="3">
                  <c:v>38316.5</c:v>
                </c:pt>
                <c:pt idx="4">
                  <c:v>37926</c:v>
                </c:pt>
                <c:pt idx="5">
                  <c:v>37537.5</c:v>
                </c:pt>
                <c:pt idx="6">
                  <c:v>37151</c:v>
                </c:pt>
                <c:pt idx="7">
                  <c:v>36766.5</c:v>
                </c:pt>
                <c:pt idx="8">
                  <c:v>36384</c:v>
                </c:pt>
                <c:pt idx="9">
                  <c:v>36003.5</c:v>
                </c:pt>
                <c:pt idx="10">
                  <c:v>35625</c:v>
                </c:pt>
                <c:pt idx="11">
                  <c:v>35248.5</c:v>
                </c:pt>
                <c:pt idx="12">
                  <c:v>34874</c:v>
                </c:pt>
                <c:pt idx="13">
                  <c:v>34501.5</c:v>
                </c:pt>
                <c:pt idx="14">
                  <c:v>34131</c:v>
                </c:pt>
                <c:pt idx="15">
                  <c:v>33762.5</c:v>
                </c:pt>
                <c:pt idx="16">
                  <c:v>33396</c:v>
                </c:pt>
                <c:pt idx="17">
                  <c:v>33031.5</c:v>
                </c:pt>
                <c:pt idx="18">
                  <c:v>32669</c:v>
                </c:pt>
                <c:pt idx="19">
                  <c:v>32308.5</c:v>
                </c:pt>
                <c:pt idx="20">
                  <c:v>31950</c:v>
                </c:pt>
                <c:pt idx="21">
                  <c:v>31593.5</c:v>
                </c:pt>
                <c:pt idx="22">
                  <c:v>31239</c:v>
                </c:pt>
                <c:pt idx="23">
                  <c:v>30886.5</c:v>
                </c:pt>
                <c:pt idx="24">
                  <c:v>30536</c:v>
                </c:pt>
                <c:pt idx="25">
                  <c:v>30187.5</c:v>
                </c:pt>
                <c:pt idx="26">
                  <c:v>29841</c:v>
                </c:pt>
                <c:pt idx="27">
                  <c:v>29496.5</c:v>
                </c:pt>
                <c:pt idx="28">
                  <c:v>29154</c:v>
                </c:pt>
                <c:pt idx="29">
                  <c:v>28813.5</c:v>
                </c:pt>
                <c:pt idx="30">
                  <c:v>28475</c:v>
                </c:pt>
                <c:pt idx="31">
                  <c:v>28138.5</c:v>
                </c:pt>
                <c:pt idx="32">
                  <c:v>27804</c:v>
                </c:pt>
                <c:pt idx="33">
                  <c:v>27471.5</c:v>
                </c:pt>
                <c:pt idx="34">
                  <c:v>27141</c:v>
                </c:pt>
                <c:pt idx="35">
                  <c:v>26812.5</c:v>
                </c:pt>
                <c:pt idx="36">
                  <c:v>26486</c:v>
                </c:pt>
                <c:pt idx="37">
                  <c:v>26161.5</c:v>
                </c:pt>
                <c:pt idx="38">
                  <c:v>25839</c:v>
                </c:pt>
                <c:pt idx="39">
                  <c:v>25518.5</c:v>
                </c:pt>
                <c:pt idx="40">
                  <c:v>25200</c:v>
                </c:pt>
                <c:pt idx="41">
                  <c:v>24883.5</c:v>
                </c:pt>
                <c:pt idx="42">
                  <c:v>24569</c:v>
                </c:pt>
                <c:pt idx="43">
                  <c:v>24256.5</c:v>
                </c:pt>
                <c:pt idx="44">
                  <c:v>23946</c:v>
                </c:pt>
                <c:pt idx="45">
                  <c:v>23637.5</c:v>
                </c:pt>
                <c:pt idx="46">
                  <c:v>23331</c:v>
                </c:pt>
                <c:pt idx="47">
                  <c:v>23026.5</c:v>
                </c:pt>
                <c:pt idx="48">
                  <c:v>22724</c:v>
                </c:pt>
                <c:pt idx="49">
                  <c:v>22423.5</c:v>
                </c:pt>
                <c:pt idx="50">
                  <c:v>22125</c:v>
                </c:pt>
                <c:pt idx="51">
                  <c:v>21828.5</c:v>
                </c:pt>
                <c:pt idx="52">
                  <c:v>21534</c:v>
                </c:pt>
                <c:pt idx="53">
                  <c:v>21241.5</c:v>
                </c:pt>
                <c:pt idx="54">
                  <c:v>20951</c:v>
                </c:pt>
                <c:pt idx="55">
                  <c:v>20662.5</c:v>
                </c:pt>
                <c:pt idx="56">
                  <c:v>20376</c:v>
                </c:pt>
                <c:pt idx="57">
                  <c:v>20091.5</c:v>
                </c:pt>
                <c:pt idx="58">
                  <c:v>19809</c:v>
                </c:pt>
                <c:pt idx="59">
                  <c:v>19528.5</c:v>
                </c:pt>
                <c:pt idx="60">
                  <c:v>19250</c:v>
                </c:pt>
                <c:pt idx="61">
                  <c:v>18973.5</c:v>
                </c:pt>
                <c:pt idx="62">
                  <c:v>18699</c:v>
                </c:pt>
                <c:pt idx="63">
                  <c:v>18426.5</c:v>
                </c:pt>
                <c:pt idx="64">
                  <c:v>18156</c:v>
                </c:pt>
                <c:pt idx="65">
                  <c:v>17887.5</c:v>
                </c:pt>
                <c:pt idx="66">
                  <c:v>17621</c:v>
                </c:pt>
                <c:pt idx="67">
                  <c:v>17356.5</c:v>
                </c:pt>
                <c:pt idx="68">
                  <c:v>17094</c:v>
                </c:pt>
                <c:pt idx="69">
                  <c:v>16833.5</c:v>
                </c:pt>
                <c:pt idx="70">
                  <c:v>16575</c:v>
                </c:pt>
                <c:pt idx="71">
                  <c:v>16318.5</c:v>
                </c:pt>
                <c:pt idx="72">
                  <c:v>16064</c:v>
                </c:pt>
                <c:pt idx="73">
                  <c:v>15811.5</c:v>
                </c:pt>
                <c:pt idx="74">
                  <c:v>15561</c:v>
                </c:pt>
                <c:pt idx="75">
                  <c:v>15312.5</c:v>
                </c:pt>
                <c:pt idx="76">
                  <c:v>15066</c:v>
                </c:pt>
                <c:pt idx="77">
                  <c:v>14821.5</c:v>
                </c:pt>
                <c:pt idx="78">
                  <c:v>14579</c:v>
                </c:pt>
                <c:pt idx="79">
                  <c:v>14338.5</c:v>
                </c:pt>
                <c:pt idx="80">
                  <c:v>14100</c:v>
                </c:pt>
                <c:pt idx="81">
                  <c:v>13863.5</c:v>
                </c:pt>
                <c:pt idx="82">
                  <c:v>13629</c:v>
                </c:pt>
                <c:pt idx="83">
                  <c:v>13396.5</c:v>
                </c:pt>
                <c:pt idx="84">
                  <c:v>13166</c:v>
                </c:pt>
                <c:pt idx="85">
                  <c:v>12937.5</c:v>
                </c:pt>
                <c:pt idx="86">
                  <c:v>12711</c:v>
                </c:pt>
                <c:pt idx="87">
                  <c:v>12486.5</c:v>
                </c:pt>
                <c:pt idx="88">
                  <c:v>12264</c:v>
                </c:pt>
                <c:pt idx="89">
                  <c:v>12043.5</c:v>
                </c:pt>
                <c:pt idx="90">
                  <c:v>11825</c:v>
                </c:pt>
                <c:pt idx="91">
                  <c:v>11608.5</c:v>
                </c:pt>
                <c:pt idx="92">
                  <c:v>11394</c:v>
                </c:pt>
                <c:pt idx="93">
                  <c:v>11181.5</c:v>
                </c:pt>
                <c:pt idx="94">
                  <c:v>10971</c:v>
                </c:pt>
                <c:pt idx="95">
                  <c:v>10762.5</c:v>
                </c:pt>
                <c:pt idx="96">
                  <c:v>10556</c:v>
                </c:pt>
                <c:pt idx="97">
                  <c:v>10351.5</c:v>
                </c:pt>
                <c:pt idx="98">
                  <c:v>10149</c:v>
                </c:pt>
                <c:pt idx="99">
                  <c:v>9948.5</c:v>
                </c:pt>
                <c:pt idx="100">
                  <c:v>9750</c:v>
                </c:pt>
                <c:pt idx="101">
                  <c:v>9553.5</c:v>
                </c:pt>
                <c:pt idx="102">
                  <c:v>9359</c:v>
                </c:pt>
                <c:pt idx="103">
                  <c:v>9166.5</c:v>
                </c:pt>
                <c:pt idx="104">
                  <c:v>8976</c:v>
                </c:pt>
                <c:pt idx="105">
                  <c:v>8787.5</c:v>
                </c:pt>
                <c:pt idx="106">
                  <c:v>8601</c:v>
                </c:pt>
                <c:pt idx="107">
                  <c:v>8416.5</c:v>
                </c:pt>
                <c:pt idx="108">
                  <c:v>8234</c:v>
                </c:pt>
                <c:pt idx="109">
                  <c:v>8053.5</c:v>
                </c:pt>
                <c:pt idx="110">
                  <c:v>7875</c:v>
                </c:pt>
                <c:pt idx="111">
                  <c:v>7698.5</c:v>
                </c:pt>
                <c:pt idx="112">
                  <c:v>7524</c:v>
                </c:pt>
                <c:pt idx="113">
                  <c:v>7351.5</c:v>
                </c:pt>
                <c:pt idx="114">
                  <c:v>7181</c:v>
                </c:pt>
                <c:pt idx="115">
                  <c:v>7012.5</c:v>
                </c:pt>
                <c:pt idx="116">
                  <c:v>6846</c:v>
                </c:pt>
                <c:pt idx="117">
                  <c:v>6681.5</c:v>
                </c:pt>
                <c:pt idx="118">
                  <c:v>6519</c:v>
                </c:pt>
                <c:pt idx="119">
                  <c:v>6358.5</c:v>
                </c:pt>
                <c:pt idx="120">
                  <c:v>6200</c:v>
                </c:pt>
                <c:pt idx="121">
                  <c:v>6043.5</c:v>
                </c:pt>
                <c:pt idx="122">
                  <c:v>5889</c:v>
                </c:pt>
                <c:pt idx="123">
                  <c:v>5736.5</c:v>
                </c:pt>
                <c:pt idx="124">
                  <c:v>5586</c:v>
                </c:pt>
                <c:pt idx="125">
                  <c:v>5437.5</c:v>
                </c:pt>
                <c:pt idx="126">
                  <c:v>5291</c:v>
                </c:pt>
                <c:pt idx="127">
                  <c:v>5146.5</c:v>
                </c:pt>
                <c:pt idx="128">
                  <c:v>5004</c:v>
                </c:pt>
                <c:pt idx="129">
                  <c:v>4863.5</c:v>
                </c:pt>
                <c:pt idx="130">
                  <c:v>4725</c:v>
                </c:pt>
                <c:pt idx="131">
                  <c:v>4588.5</c:v>
                </c:pt>
                <c:pt idx="132">
                  <c:v>4454</c:v>
                </c:pt>
                <c:pt idx="133">
                  <c:v>4321.5</c:v>
                </c:pt>
                <c:pt idx="134">
                  <c:v>4191</c:v>
                </c:pt>
                <c:pt idx="135">
                  <c:v>4062.5</c:v>
                </c:pt>
                <c:pt idx="136">
                  <c:v>3936</c:v>
                </c:pt>
                <c:pt idx="137">
                  <c:v>3811.5</c:v>
                </c:pt>
                <c:pt idx="138">
                  <c:v>3689</c:v>
                </c:pt>
                <c:pt idx="139">
                  <c:v>3568.5</c:v>
                </c:pt>
                <c:pt idx="140">
                  <c:v>3450</c:v>
                </c:pt>
                <c:pt idx="141">
                  <c:v>3333.5</c:v>
                </c:pt>
                <c:pt idx="142">
                  <c:v>3219</c:v>
                </c:pt>
                <c:pt idx="143">
                  <c:v>3106.5</c:v>
                </c:pt>
                <c:pt idx="144">
                  <c:v>2996</c:v>
                </c:pt>
                <c:pt idx="145">
                  <c:v>2887.5</c:v>
                </c:pt>
                <c:pt idx="146">
                  <c:v>2781</c:v>
                </c:pt>
                <c:pt idx="147">
                  <c:v>2676.5</c:v>
                </c:pt>
                <c:pt idx="148">
                  <c:v>2574</c:v>
                </c:pt>
                <c:pt idx="149">
                  <c:v>2473.5</c:v>
                </c:pt>
                <c:pt idx="150">
                  <c:v>2375</c:v>
                </c:pt>
                <c:pt idx="151">
                  <c:v>2278.5</c:v>
                </c:pt>
                <c:pt idx="152">
                  <c:v>2184</c:v>
                </c:pt>
                <c:pt idx="153">
                  <c:v>2091.5</c:v>
                </c:pt>
                <c:pt idx="154">
                  <c:v>2001</c:v>
                </c:pt>
                <c:pt idx="155">
                  <c:v>1912.5</c:v>
                </c:pt>
                <c:pt idx="156">
                  <c:v>1826</c:v>
                </c:pt>
                <c:pt idx="157">
                  <c:v>1741.5</c:v>
                </c:pt>
                <c:pt idx="158">
                  <c:v>1659</c:v>
                </c:pt>
                <c:pt idx="159">
                  <c:v>1578.5</c:v>
                </c:pt>
                <c:pt idx="160">
                  <c:v>1500</c:v>
                </c:pt>
                <c:pt idx="161">
                  <c:v>1423.5</c:v>
                </c:pt>
                <c:pt idx="162">
                  <c:v>1349</c:v>
                </c:pt>
                <c:pt idx="163">
                  <c:v>1276.5</c:v>
                </c:pt>
                <c:pt idx="164">
                  <c:v>1206</c:v>
                </c:pt>
                <c:pt idx="165">
                  <c:v>1137.5</c:v>
                </c:pt>
                <c:pt idx="166">
                  <c:v>1071</c:v>
                </c:pt>
                <c:pt idx="167">
                  <c:v>1006.5</c:v>
                </c:pt>
                <c:pt idx="168">
                  <c:v>944</c:v>
                </c:pt>
                <c:pt idx="169">
                  <c:v>883.5</c:v>
                </c:pt>
                <c:pt idx="170">
                  <c:v>825</c:v>
                </c:pt>
                <c:pt idx="171">
                  <c:v>768.5</c:v>
                </c:pt>
                <c:pt idx="172">
                  <c:v>714</c:v>
                </c:pt>
                <c:pt idx="173">
                  <c:v>661.5</c:v>
                </c:pt>
                <c:pt idx="174">
                  <c:v>611</c:v>
                </c:pt>
                <c:pt idx="175">
                  <c:v>562.5</c:v>
                </c:pt>
                <c:pt idx="176">
                  <c:v>516</c:v>
                </c:pt>
                <c:pt idx="177">
                  <c:v>471.5</c:v>
                </c:pt>
                <c:pt idx="178">
                  <c:v>429</c:v>
                </c:pt>
                <c:pt idx="179">
                  <c:v>388.5</c:v>
                </c:pt>
                <c:pt idx="180">
                  <c:v>350</c:v>
                </c:pt>
                <c:pt idx="181">
                  <c:v>313.5</c:v>
                </c:pt>
                <c:pt idx="182">
                  <c:v>279</c:v>
                </c:pt>
                <c:pt idx="183">
                  <c:v>246.5</c:v>
                </c:pt>
                <c:pt idx="184">
                  <c:v>216</c:v>
                </c:pt>
                <c:pt idx="185">
                  <c:v>187.5</c:v>
                </c:pt>
                <c:pt idx="186">
                  <c:v>161</c:v>
                </c:pt>
                <c:pt idx="187">
                  <c:v>136.5</c:v>
                </c:pt>
                <c:pt idx="188">
                  <c:v>114</c:v>
                </c:pt>
                <c:pt idx="189">
                  <c:v>93.5</c:v>
                </c:pt>
                <c:pt idx="190">
                  <c:v>75</c:v>
                </c:pt>
                <c:pt idx="191">
                  <c:v>58.5</c:v>
                </c:pt>
                <c:pt idx="192">
                  <c:v>44</c:v>
                </c:pt>
                <c:pt idx="193">
                  <c:v>31.5</c:v>
                </c:pt>
                <c:pt idx="194">
                  <c:v>21</c:v>
                </c:pt>
                <c:pt idx="195">
                  <c:v>12.5</c:v>
                </c:pt>
                <c:pt idx="196">
                  <c:v>6</c:v>
                </c:pt>
                <c:pt idx="197">
                  <c:v>1.5</c:v>
                </c:pt>
                <c:pt idx="198">
                  <c:v>-1</c:v>
                </c:pt>
                <c:pt idx="199">
                  <c:v>-1.5</c:v>
                </c:pt>
                <c:pt idx="200">
                  <c:v>0</c:v>
                </c:pt>
                <c:pt idx="201">
                  <c:v>3.5</c:v>
                </c:pt>
                <c:pt idx="202">
                  <c:v>9</c:v>
                </c:pt>
                <c:pt idx="203">
                  <c:v>16.5</c:v>
                </c:pt>
                <c:pt idx="204">
                  <c:v>26</c:v>
                </c:pt>
                <c:pt idx="205">
                  <c:v>37.5</c:v>
                </c:pt>
                <c:pt idx="206">
                  <c:v>51</c:v>
                </c:pt>
                <c:pt idx="207">
                  <c:v>66.5</c:v>
                </c:pt>
                <c:pt idx="208">
                  <c:v>84</c:v>
                </c:pt>
                <c:pt idx="209">
                  <c:v>103.5</c:v>
                </c:pt>
                <c:pt idx="210">
                  <c:v>125</c:v>
                </c:pt>
                <c:pt idx="211">
                  <c:v>148.5</c:v>
                </c:pt>
                <c:pt idx="212">
                  <c:v>174</c:v>
                </c:pt>
                <c:pt idx="213">
                  <c:v>201.5</c:v>
                </c:pt>
                <c:pt idx="214">
                  <c:v>231</c:v>
                </c:pt>
                <c:pt idx="215">
                  <c:v>262.5</c:v>
                </c:pt>
                <c:pt idx="216">
                  <c:v>296</c:v>
                </c:pt>
                <c:pt idx="217">
                  <c:v>331.5</c:v>
                </c:pt>
                <c:pt idx="218">
                  <c:v>369</c:v>
                </c:pt>
                <c:pt idx="219">
                  <c:v>408.5</c:v>
                </c:pt>
                <c:pt idx="220">
                  <c:v>450</c:v>
                </c:pt>
                <c:pt idx="221">
                  <c:v>493.5</c:v>
                </c:pt>
                <c:pt idx="222">
                  <c:v>539</c:v>
                </c:pt>
                <c:pt idx="223">
                  <c:v>586.5</c:v>
                </c:pt>
                <c:pt idx="224">
                  <c:v>636</c:v>
                </c:pt>
                <c:pt idx="225">
                  <c:v>687.5</c:v>
                </c:pt>
                <c:pt idx="226">
                  <c:v>741</c:v>
                </c:pt>
                <c:pt idx="227">
                  <c:v>796.5</c:v>
                </c:pt>
                <c:pt idx="228">
                  <c:v>854</c:v>
                </c:pt>
                <c:pt idx="229">
                  <c:v>913.5</c:v>
                </c:pt>
                <c:pt idx="230">
                  <c:v>975</c:v>
                </c:pt>
                <c:pt idx="231">
                  <c:v>1038.5</c:v>
                </c:pt>
                <c:pt idx="232">
                  <c:v>1104</c:v>
                </c:pt>
                <c:pt idx="233">
                  <c:v>1171.5</c:v>
                </c:pt>
                <c:pt idx="234">
                  <c:v>1241</c:v>
                </c:pt>
                <c:pt idx="235">
                  <c:v>1312.5</c:v>
                </c:pt>
                <c:pt idx="236">
                  <c:v>1386</c:v>
                </c:pt>
                <c:pt idx="237">
                  <c:v>1461.5</c:v>
                </c:pt>
                <c:pt idx="238">
                  <c:v>1539</c:v>
                </c:pt>
                <c:pt idx="239">
                  <c:v>1618.5</c:v>
                </c:pt>
                <c:pt idx="240">
                  <c:v>1700</c:v>
                </c:pt>
                <c:pt idx="241">
                  <c:v>1783.5</c:v>
                </c:pt>
                <c:pt idx="242">
                  <c:v>1869</c:v>
                </c:pt>
                <c:pt idx="243">
                  <c:v>1956.5</c:v>
                </c:pt>
                <c:pt idx="244">
                  <c:v>2046</c:v>
                </c:pt>
                <c:pt idx="245">
                  <c:v>2137.5</c:v>
                </c:pt>
                <c:pt idx="246">
                  <c:v>2231</c:v>
                </c:pt>
                <c:pt idx="247">
                  <c:v>2326.5</c:v>
                </c:pt>
                <c:pt idx="248">
                  <c:v>2424</c:v>
                </c:pt>
                <c:pt idx="249">
                  <c:v>2523.5</c:v>
                </c:pt>
                <c:pt idx="250">
                  <c:v>2625</c:v>
                </c:pt>
                <c:pt idx="251">
                  <c:v>2728.5</c:v>
                </c:pt>
                <c:pt idx="252">
                  <c:v>2834</c:v>
                </c:pt>
                <c:pt idx="253">
                  <c:v>2941.5</c:v>
                </c:pt>
                <c:pt idx="254">
                  <c:v>3051</c:v>
                </c:pt>
                <c:pt idx="255">
                  <c:v>3162.5</c:v>
                </c:pt>
                <c:pt idx="256">
                  <c:v>3276</c:v>
                </c:pt>
                <c:pt idx="257">
                  <c:v>3391.5</c:v>
                </c:pt>
                <c:pt idx="258">
                  <c:v>3509</c:v>
                </c:pt>
                <c:pt idx="259">
                  <c:v>3628.5</c:v>
                </c:pt>
                <c:pt idx="260">
                  <c:v>3750</c:v>
                </c:pt>
                <c:pt idx="261">
                  <c:v>3873.5</c:v>
                </c:pt>
                <c:pt idx="262">
                  <c:v>3999</c:v>
                </c:pt>
                <c:pt idx="263">
                  <c:v>4126.5</c:v>
                </c:pt>
                <c:pt idx="264">
                  <c:v>4256</c:v>
                </c:pt>
                <c:pt idx="265">
                  <c:v>4387.5</c:v>
                </c:pt>
                <c:pt idx="266">
                  <c:v>4521</c:v>
                </c:pt>
                <c:pt idx="267">
                  <c:v>4656.5</c:v>
                </c:pt>
                <c:pt idx="268">
                  <c:v>4794</c:v>
                </c:pt>
                <c:pt idx="269">
                  <c:v>4933.5</c:v>
                </c:pt>
                <c:pt idx="270">
                  <c:v>5075</c:v>
                </c:pt>
                <c:pt idx="271">
                  <c:v>5218.5</c:v>
                </c:pt>
                <c:pt idx="272">
                  <c:v>5364</c:v>
                </c:pt>
                <c:pt idx="273">
                  <c:v>5511.5</c:v>
                </c:pt>
                <c:pt idx="274">
                  <c:v>5661</c:v>
                </c:pt>
                <c:pt idx="275">
                  <c:v>5812.5</c:v>
                </c:pt>
                <c:pt idx="276">
                  <c:v>5966</c:v>
                </c:pt>
                <c:pt idx="277">
                  <c:v>6121.5</c:v>
                </c:pt>
                <c:pt idx="278">
                  <c:v>6279</c:v>
                </c:pt>
                <c:pt idx="279">
                  <c:v>6438.5</c:v>
                </c:pt>
                <c:pt idx="280">
                  <c:v>6600</c:v>
                </c:pt>
                <c:pt idx="281">
                  <c:v>6763.5</c:v>
                </c:pt>
                <c:pt idx="282">
                  <c:v>6929</c:v>
                </c:pt>
                <c:pt idx="283">
                  <c:v>7096.5</c:v>
                </c:pt>
                <c:pt idx="284">
                  <c:v>7266</c:v>
                </c:pt>
                <c:pt idx="285">
                  <c:v>7437.5</c:v>
                </c:pt>
                <c:pt idx="286">
                  <c:v>7611</c:v>
                </c:pt>
                <c:pt idx="287">
                  <c:v>7786.5</c:v>
                </c:pt>
                <c:pt idx="288">
                  <c:v>7964</c:v>
                </c:pt>
                <c:pt idx="289">
                  <c:v>8143.5</c:v>
                </c:pt>
                <c:pt idx="290">
                  <c:v>8325</c:v>
                </c:pt>
                <c:pt idx="291">
                  <c:v>8508.5</c:v>
                </c:pt>
                <c:pt idx="292">
                  <c:v>8694</c:v>
                </c:pt>
                <c:pt idx="293">
                  <c:v>8881.5</c:v>
                </c:pt>
                <c:pt idx="294">
                  <c:v>9071</c:v>
                </c:pt>
                <c:pt idx="295">
                  <c:v>9262.5</c:v>
                </c:pt>
                <c:pt idx="296">
                  <c:v>9456</c:v>
                </c:pt>
                <c:pt idx="297">
                  <c:v>9651.5</c:v>
                </c:pt>
                <c:pt idx="298">
                  <c:v>9849</c:v>
                </c:pt>
                <c:pt idx="299">
                  <c:v>10048.5</c:v>
                </c:pt>
                <c:pt idx="300">
                  <c:v>10250</c:v>
                </c:pt>
                <c:pt idx="301">
                  <c:v>10453.5</c:v>
                </c:pt>
                <c:pt idx="302">
                  <c:v>10659</c:v>
                </c:pt>
                <c:pt idx="303">
                  <c:v>10866.5</c:v>
                </c:pt>
                <c:pt idx="304">
                  <c:v>11076</c:v>
                </c:pt>
                <c:pt idx="305">
                  <c:v>11287.5</c:v>
                </c:pt>
                <c:pt idx="306">
                  <c:v>11501</c:v>
                </c:pt>
                <c:pt idx="307">
                  <c:v>11716.5</c:v>
                </c:pt>
                <c:pt idx="308">
                  <c:v>11934</c:v>
                </c:pt>
                <c:pt idx="309">
                  <c:v>12153.5</c:v>
                </c:pt>
                <c:pt idx="310">
                  <c:v>12375</c:v>
                </c:pt>
                <c:pt idx="311">
                  <c:v>12598.5</c:v>
                </c:pt>
                <c:pt idx="312">
                  <c:v>12824</c:v>
                </c:pt>
                <c:pt idx="313">
                  <c:v>13051.5</c:v>
                </c:pt>
                <c:pt idx="314">
                  <c:v>13281</c:v>
                </c:pt>
                <c:pt idx="315">
                  <c:v>13512.5</c:v>
                </c:pt>
                <c:pt idx="316">
                  <c:v>13746</c:v>
                </c:pt>
                <c:pt idx="317">
                  <c:v>13981.5</c:v>
                </c:pt>
                <c:pt idx="318">
                  <c:v>14219</c:v>
                </c:pt>
                <c:pt idx="319">
                  <c:v>14458.5</c:v>
                </c:pt>
                <c:pt idx="320">
                  <c:v>14700</c:v>
                </c:pt>
                <c:pt idx="321">
                  <c:v>14943.5</c:v>
                </c:pt>
                <c:pt idx="322">
                  <c:v>15189</c:v>
                </c:pt>
                <c:pt idx="323">
                  <c:v>15436.5</c:v>
                </c:pt>
                <c:pt idx="324">
                  <c:v>15686</c:v>
                </c:pt>
                <c:pt idx="325">
                  <c:v>15937.5</c:v>
                </c:pt>
                <c:pt idx="326">
                  <c:v>16191</c:v>
                </c:pt>
                <c:pt idx="327">
                  <c:v>16446.5</c:v>
                </c:pt>
                <c:pt idx="328">
                  <c:v>16704</c:v>
                </c:pt>
                <c:pt idx="329">
                  <c:v>16963.5</c:v>
                </c:pt>
                <c:pt idx="330">
                  <c:v>17225</c:v>
                </c:pt>
                <c:pt idx="331">
                  <c:v>17488.5</c:v>
                </c:pt>
                <c:pt idx="332">
                  <c:v>17754</c:v>
                </c:pt>
                <c:pt idx="333">
                  <c:v>18021.5</c:v>
                </c:pt>
                <c:pt idx="334">
                  <c:v>18291</c:v>
                </c:pt>
                <c:pt idx="335">
                  <c:v>18562.5</c:v>
                </c:pt>
                <c:pt idx="336">
                  <c:v>18836</c:v>
                </c:pt>
                <c:pt idx="337">
                  <c:v>19111.5</c:v>
                </c:pt>
                <c:pt idx="338">
                  <c:v>19389</c:v>
                </c:pt>
                <c:pt idx="339">
                  <c:v>19668.5</c:v>
                </c:pt>
                <c:pt idx="340">
                  <c:v>19950</c:v>
                </c:pt>
                <c:pt idx="341">
                  <c:v>20233.5</c:v>
                </c:pt>
                <c:pt idx="342">
                  <c:v>20519</c:v>
                </c:pt>
                <c:pt idx="343">
                  <c:v>20806.5</c:v>
                </c:pt>
                <c:pt idx="344">
                  <c:v>21096</c:v>
                </c:pt>
                <c:pt idx="345">
                  <c:v>21387.5</c:v>
                </c:pt>
                <c:pt idx="346">
                  <c:v>21681</c:v>
                </c:pt>
                <c:pt idx="347">
                  <c:v>21976.5</c:v>
                </c:pt>
                <c:pt idx="348">
                  <c:v>22274</c:v>
                </c:pt>
                <c:pt idx="349">
                  <c:v>22573.5</c:v>
                </c:pt>
                <c:pt idx="350">
                  <c:v>22875</c:v>
                </c:pt>
                <c:pt idx="351">
                  <c:v>23178.5</c:v>
                </c:pt>
                <c:pt idx="352">
                  <c:v>23484</c:v>
                </c:pt>
                <c:pt idx="353">
                  <c:v>23791.5</c:v>
                </c:pt>
                <c:pt idx="354">
                  <c:v>24101</c:v>
                </c:pt>
                <c:pt idx="355">
                  <c:v>24412.5</c:v>
                </c:pt>
                <c:pt idx="356">
                  <c:v>24726</c:v>
                </c:pt>
                <c:pt idx="357">
                  <c:v>25041.5</c:v>
                </c:pt>
                <c:pt idx="358">
                  <c:v>25359</c:v>
                </c:pt>
                <c:pt idx="359">
                  <c:v>25678.5</c:v>
                </c:pt>
                <c:pt idx="360">
                  <c:v>26000</c:v>
                </c:pt>
                <c:pt idx="361">
                  <c:v>26323.5</c:v>
                </c:pt>
                <c:pt idx="362">
                  <c:v>26649</c:v>
                </c:pt>
                <c:pt idx="363">
                  <c:v>26976.5</c:v>
                </c:pt>
                <c:pt idx="364">
                  <c:v>27306</c:v>
                </c:pt>
                <c:pt idx="365">
                  <c:v>27637.5</c:v>
                </c:pt>
                <c:pt idx="366">
                  <c:v>27971</c:v>
                </c:pt>
                <c:pt idx="367">
                  <c:v>28306.5</c:v>
                </c:pt>
                <c:pt idx="368">
                  <c:v>28644</c:v>
                </c:pt>
                <c:pt idx="369">
                  <c:v>28983.5</c:v>
                </c:pt>
                <c:pt idx="370">
                  <c:v>29325</c:v>
                </c:pt>
                <c:pt idx="371">
                  <c:v>29668.5</c:v>
                </c:pt>
                <c:pt idx="372">
                  <c:v>30014</c:v>
                </c:pt>
                <c:pt idx="373">
                  <c:v>30361.5</c:v>
                </c:pt>
                <c:pt idx="374">
                  <c:v>30711</c:v>
                </c:pt>
                <c:pt idx="375">
                  <c:v>31062.5</c:v>
                </c:pt>
                <c:pt idx="376">
                  <c:v>31416</c:v>
                </c:pt>
                <c:pt idx="377">
                  <c:v>31771.5</c:v>
                </c:pt>
                <c:pt idx="378">
                  <c:v>32129</c:v>
                </c:pt>
                <c:pt idx="379">
                  <c:v>32488.5</c:v>
                </c:pt>
                <c:pt idx="380">
                  <c:v>32850</c:v>
                </c:pt>
                <c:pt idx="381">
                  <c:v>33213.5</c:v>
                </c:pt>
                <c:pt idx="382">
                  <c:v>33579</c:v>
                </c:pt>
                <c:pt idx="383">
                  <c:v>33946.5</c:v>
                </c:pt>
                <c:pt idx="384">
                  <c:v>34316</c:v>
                </c:pt>
                <c:pt idx="385">
                  <c:v>34687.5</c:v>
                </c:pt>
                <c:pt idx="386">
                  <c:v>35061</c:v>
                </c:pt>
                <c:pt idx="387">
                  <c:v>35436.5</c:v>
                </c:pt>
                <c:pt idx="388">
                  <c:v>35814</c:v>
                </c:pt>
                <c:pt idx="389">
                  <c:v>36193.5</c:v>
                </c:pt>
                <c:pt idx="390">
                  <c:v>36575</c:v>
                </c:pt>
                <c:pt idx="391">
                  <c:v>36958.5</c:v>
                </c:pt>
                <c:pt idx="392">
                  <c:v>37344</c:v>
                </c:pt>
                <c:pt idx="393">
                  <c:v>37731.5</c:v>
                </c:pt>
                <c:pt idx="394">
                  <c:v>38121</c:v>
                </c:pt>
                <c:pt idx="395">
                  <c:v>38512.5</c:v>
                </c:pt>
                <c:pt idx="396">
                  <c:v>38906</c:v>
                </c:pt>
                <c:pt idx="397">
                  <c:v>39301.5</c:v>
                </c:pt>
                <c:pt idx="398">
                  <c:v>39699</c:v>
                </c:pt>
                <c:pt idx="399">
                  <c:v>40098.5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969-42FD-A19F-BEA169B50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4854864"/>
        <c:axId val="1362964608"/>
      </c:scatterChart>
      <c:valAx>
        <c:axId val="1894854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2964608"/>
        <c:crossesAt val="0"/>
        <c:crossBetween val="midCat"/>
      </c:valAx>
      <c:valAx>
        <c:axId val="136296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854864"/>
        <c:crosses val="autoZero"/>
        <c:crossBetween val="midCat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298172</xdr:colOff>
      <xdr:row>1</xdr:row>
      <xdr:rowOff>182218</xdr:rowOff>
    </xdr:from>
    <xdr:to>
      <xdr:col>11</xdr:col>
      <xdr:colOff>298172</xdr:colOff>
      <xdr:row>11</xdr:row>
      <xdr:rowOff>67918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53F8B869-25A3-4DF5-9586-1B13CF5BDE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0</xdr:colOff>
      <xdr:row>12</xdr:row>
      <xdr:rowOff>0</xdr:rowOff>
    </xdr:from>
    <xdr:to>
      <xdr:col>12</xdr:col>
      <xdr:colOff>227905</xdr:colOff>
      <xdr:row>25</xdr:row>
      <xdr:rowOff>28190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CA888D-FE35-4B31-AA60-36E12DB78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10130" y="3238500"/>
          <a:ext cx="5561905" cy="307619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8</xdr:col>
      <xdr:colOff>761619</xdr:colOff>
      <xdr:row>29</xdr:row>
      <xdr:rowOff>66595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E049090-12EA-4049-9157-6E2F02517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05575" y="6477000"/>
          <a:ext cx="3047619" cy="63809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8</xdr:col>
      <xdr:colOff>761619</xdr:colOff>
      <xdr:row>33</xdr:row>
      <xdr:rowOff>66595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C19D37B-6883-47AF-8908-5F1BB7005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05575" y="7239000"/>
          <a:ext cx="3047619" cy="6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5</xdr:col>
      <xdr:colOff>1078102</xdr:colOff>
      <xdr:row>31</xdr:row>
      <xdr:rowOff>85262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E8BA71-875E-4AE0-81FE-4F94C99C6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2286000"/>
          <a:ext cx="5666667" cy="37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7"/>
  <sheetViews>
    <sheetView showGridLines="0" tabSelected="1" topLeftCell="A10" zoomScaleNormal="100" workbookViewId="0">
      <selection activeCell="K31" sqref="K31"/>
    </sheetView>
  </sheetViews>
  <sheetFormatPr defaultColWidth="11.42578125" defaultRowHeight="15" x14ac:dyDescent="0.25"/>
  <cols>
    <col min="1" max="4" width="22.7109375" customWidth="1"/>
    <col min="5" max="5" width="6.7109375" customWidth="1"/>
  </cols>
  <sheetData>
    <row r="1" spans="1:4" x14ac:dyDescent="0.25">
      <c r="A1" s="14" t="s">
        <v>16</v>
      </c>
      <c r="B1" s="14"/>
      <c r="C1" s="14"/>
      <c r="D1" s="14"/>
    </row>
    <row r="2" spans="1:4" x14ac:dyDescent="0.25">
      <c r="A2" s="14"/>
      <c r="B2" s="14"/>
      <c r="C2" s="14"/>
      <c r="D2" s="14"/>
    </row>
    <row r="3" spans="1:4" x14ac:dyDescent="0.25">
      <c r="A3" s="2" t="str">
        <f>"Ax²+Bx+C"</f>
        <v>Ax²+Bx+C</v>
      </c>
      <c r="B3" s="22"/>
      <c r="C3" s="23"/>
      <c r="D3" s="23"/>
    </row>
    <row r="4" spans="1:4" ht="30" customHeight="1" x14ac:dyDescent="0.25">
      <c r="A4" s="2" t="s">
        <v>13</v>
      </c>
      <c r="B4" s="1">
        <v>4</v>
      </c>
      <c r="C4" s="18" t="str">
        <f>Formule</f>
        <v>4x²+5x+0</v>
      </c>
      <c r="D4" s="19"/>
    </row>
    <row r="5" spans="1:4" ht="30" customHeight="1" x14ac:dyDescent="0.25">
      <c r="A5" s="2" t="s">
        <v>14</v>
      </c>
      <c r="B5" s="1">
        <v>5</v>
      </c>
      <c r="C5" s="18"/>
      <c r="D5" s="19"/>
    </row>
    <row r="6" spans="1:4" ht="30" customHeight="1" x14ac:dyDescent="0.25">
      <c r="A6" s="2" t="s">
        <v>15</v>
      </c>
      <c r="B6" s="1">
        <v>0</v>
      </c>
      <c r="C6" s="20"/>
      <c r="D6" s="21"/>
    </row>
    <row r="7" spans="1:4" x14ac:dyDescent="0.25">
      <c r="A7" s="17"/>
      <c r="B7" s="17"/>
      <c r="C7" s="17"/>
      <c r="D7" s="17"/>
    </row>
    <row r="8" spans="1:4" x14ac:dyDescent="0.25">
      <c r="A8" s="17"/>
      <c r="B8" s="17"/>
      <c r="C8" s="17"/>
      <c r="D8" s="17"/>
    </row>
    <row r="9" spans="1:4" ht="30" customHeight="1" x14ac:dyDescent="0.25">
      <c r="A9" s="2" t="s">
        <v>11</v>
      </c>
      <c r="B9" s="3">
        <f>(BACK!E4)</f>
        <v>0</v>
      </c>
      <c r="C9" s="2" t="s">
        <v>8</v>
      </c>
      <c r="D9" s="3" t="str">
        <f>(BACK!E5)</f>
        <v>Pas de X1i</v>
      </c>
    </row>
    <row r="10" spans="1:4" x14ac:dyDescent="0.25">
      <c r="A10" s="17"/>
      <c r="B10" s="17"/>
      <c r="C10" s="17"/>
      <c r="D10" s="17"/>
    </row>
    <row r="11" spans="1:4" ht="30" customHeight="1" x14ac:dyDescent="0.25">
      <c r="A11" s="4" t="s">
        <v>10</v>
      </c>
      <c r="B11" s="3">
        <f>(BACK!E6)</f>
        <v>-1.25</v>
      </c>
      <c r="C11" s="4" t="s">
        <v>9</v>
      </c>
      <c r="D11" s="3" t="str">
        <f>(BACK!E7)</f>
        <v>Pas de X2i</v>
      </c>
    </row>
    <row r="12" spans="1:4" x14ac:dyDescent="0.25">
      <c r="A12" s="15"/>
      <c r="B12" s="15"/>
      <c r="C12" s="15"/>
      <c r="D12" s="16"/>
    </row>
    <row r="13" spans="1:4" ht="30" customHeight="1" x14ac:dyDescent="0.25">
      <c r="A13" s="6" t="s">
        <v>12</v>
      </c>
      <c r="B13" s="5" t="str">
        <f>(BACK!E8)</f>
        <v>Pas de X0</v>
      </c>
      <c r="C13" s="7" t="s">
        <v>19</v>
      </c>
      <c r="D13" s="10">
        <v>0.5</v>
      </c>
    </row>
    <row r="14" spans="1:4" x14ac:dyDescent="0.25">
      <c r="A14" s="8"/>
      <c r="B14" s="8"/>
      <c r="C14" s="8"/>
      <c r="D14" s="8"/>
    </row>
    <row r="15" spans="1:4" ht="30" customHeight="1" x14ac:dyDescent="0.25">
      <c r="A15" s="6" t="s">
        <v>20</v>
      </c>
      <c r="B15" s="9">
        <v>-100</v>
      </c>
      <c r="C15" s="7" t="s">
        <v>21</v>
      </c>
      <c r="D15" s="10">
        <v>100</v>
      </c>
    </row>
    <row r="17" ht="30" customHeight="1" x14ac:dyDescent="0.25"/>
  </sheetData>
  <sheetProtection selectLockedCells="1"/>
  <mergeCells count="6">
    <mergeCell ref="A1:D2"/>
    <mergeCell ref="A12:D12"/>
    <mergeCell ref="A10:D10"/>
    <mergeCell ref="A7:D8"/>
    <mergeCell ref="C4:D6"/>
    <mergeCell ref="B3:D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2001"/>
  <sheetViews>
    <sheetView showGridLines="0" topLeftCell="A2" zoomScaleNormal="100" workbookViewId="0">
      <selection activeCell="B5" sqref="B5"/>
    </sheetView>
  </sheetViews>
  <sheetFormatPr defaultColWidth="11.42578125" defaultRowHeight="15" x14ac:dyDescent="0.25"/>
  <cols>
    <col min="3" max="3" width="18.7109375" customWidth="1"/>
    <col min="5" max="5" width="27.140625" bestFit="1" customWidth="1"/>
    <col min="6" max="6" width="34.28515625" customWidth="1"/>
    <col min="7" max="7" width="14.7109375" customWidth="1"/>
    <col min="8" max="8" width="5.5703125" bestFit="1" customWidth="1"/>
    <col min="9" max="9" width="6.28515625" bestFit="1" customWidth="1"/>
    <col min="10" max="10" width="9" bestFit="1" customWidth="1"/>
  </cols>
  <sheetData>
    <row r="1" spans="1:10" x14ac:dyDescent="0.25">
      <c r="A1" s="11"/>
      <c r="B1" s="11" t="s">
        <v>7</v>
      </c>
      <c r="C1" s="12" t="s">
        <v>22</v>
      </c>
      <c r="D1" s="11"/>
      <c r="E1" s="11" t="s">
        <v>4</v>
      </c>
      <c r="F1" s="12" t="s">
        <v>22</v>
      </c>
      <c r="H1" s="13" t="s">
        <v>23</v>
      </c>
      <c r="I1" s="13" t="s">
        <v>24</v>
      </c>
      <c r="J1" s="13" t="s">
        <v>25</v>
      </c>
    </row>
    <row r="2" spans="1:10" x14ac:dyDescent="0.25">
      <c r="A2" s="11" t="s">
        <v>0</v>
      </c>
      <c r="B2" s="11">
        <f>(B_^2)-4*(A_)*(C_)</f>
        <v>25</v>
      </c>
      <c r="C2" s="12" t="str">
        <f ca="1">_xlfn.FORMULATEXT(Delta)</f>
        <v>=(B_^2)-4*(A_)*(C_)</v>
      </c>
      <c r="D2" s="11"/>
      <c r="E2" s="11"/>
      <c r="F2" s="12"/>
      <c r="H2" s="13">
        <v>1</v>
      </c>
      <c r="I2" s="13" cm="1">
        <f t="array" ref="I2">IF(H2&gt;Lignes,NA(),IF(ISTEXT(I1),min_X,I1+Pas_))</f>
        <v>-100</v>
      </c>
      <c r="J2" s="13">
        <f t="shared" ref="J2:J65" si="0">((A_)*(I2)^2)+((B_*I2)+(C_))</f>
        <v>39500</v>
      </c>
    </row>
    <row r="3" spans="1:10" x14ac:dyDescent="0.25">
      <c r="A3" s="11"/>
      <c r="B3" s="11"/>
      <c r="C3" s="12"/>
      <c r="D3" s="11"/>
      <c r="E3" s="11"/>
      <c r="F3" s="12"/>
      <c r="H3" s="13">
        <v>2</v>
      </c>
      <c r="I3" s="13" cm="1">
        <f t="array" ref="I3">IF(H3&gt;Lignes,NA(),IF(ISTEXT(I2),min_X,I2+Pas_))</f>
        <v>-99.5</v>
      </c>
      <c r="J3" s="13">
        <f t="shared" si="0"/>
        <v>39103.5</v>
      </c>
    </row>
    <row r="4" spans="1:10" x14ac:dyDescent="0.25">
      <c r="A4" s="11" t="s">
        <v>1</v>
      </c>
      <c r="B4" s="11">
        <f>((-B_)+SQRT(Delta))/(2*(A_))</f>
        <v>0</v>
      </c>
      <c r="C4" s="12" t="str">
        <f ca="1">_xlfn.FORMULATEXT(Delta)</f>
        <v>=(B_^2)-4*(A_)*(C_)</v>
      </c>
      <c r="D4" s="11"/>
      <c r="E4" s="11">
        <f>IF(Delta&gt;0,B4,"Pas de X1")</f>
        <v>0</v>
      </c>
      <c r="F4" s="12" t="str">
        <f ca="1">_xlfn.FORMULATEXT(E4)</f>
        <v>=IF(Delta&gt;0;B4;"Pas de X1")</v>
      </c>
      <c r="H4" s="13">
        <v>3</v>
      </c>
      <c r="I4" s="13" cm="1">
        <f t="array" ref="I4">IF(H4&gt;Lignes,NA(),IF(ISTEXT(I3),min_X,I3+Pas_))</f>
        <v>-99</v>
      </c>
      <c r="J4" s="13">
        <f t="shared" si="0"/>
        <v>38709</v>
      </c>
    </row>
    <row r="5" spans="1:10" x14ac:dyDescent="0.25">
      <c r="A5" s="11" t="s">
        <v>5</v>
      </c>
      <c r="B5" s="11" t="str">
        <f>((-B_)&amp;"+i√"&amp;ABS(Delta))&amp;"/"&amp;("2*"&amp;(A_))</f>
        <v>-5+i√25/2*4</v>
      </c>
      <c r="C5" s="12" t="str">
        <f ca="1">_xlfn.FORMULATEXT(Delta)</f>
        <v>=(B_^2)-4*(A_)*(C_)</v>
      </c>
      <c r="D5" s="11"/>
      <c r="E5" s="11" t="str">
        <f>IF(Delta&lt;0,B5,"Pas de X1i")</f>
        <v>Pas de X1i</v>
      </c>
      <c r="F5" s="12" t="str">
        <f t="shared" ref="F5:F10" ca="1" si="1">_xlfn.FORMULATEXT(E5)</f>
        <v>=IF(Delta&lt;0;B5;"Pas de X1i")</v>
      </c>
      <c r="H5" s="13">
        <v>4</v>
      </c>
      <c r="I5" s="13" cm="1">
        <f t="array" ref="I5">IF(H5&gt;Lignes,NA(),IF(ISTEXT(I4),min_X,I4+Pas_))</f>
        <v>-98.5</v>
      </c>
      <c r="J5" s="13">
        <f t="shared" si="0"/>
        <v>38316.5</v>
      </c>
    </row>
    <row r="6" spans="1:10" x14ac:dyDescent="0.25">
      <c r="A6" s="11" t="s">
        <v>2</v>
      </c>
      <c r="B6" s="11">
        <f>((-B_)-(SQRT(Delta)))/(2*(A_))</f>
        <v>-1.25</v>
      </c>
      <c r="C6" s="12" t="str">
        <f ca="1">_xlfn.FORMULATEXT(Delta)</f>
        <v>=(B_^2)-4*(A_)*(C_)</v>
      </c>
      <c r="D6" s="11"/>
      <c r="E6" s="11">
        <f>IF(Delta&gt;0,B6,"Pas de X2")</f>
        <v>-1.25</v>
      </c>
      <c r="F6" s="12" t="str">
        <f t="shared" ca="1" si="1"/>
        <v>=IF(Delta&gt;0;B6;"Pas de X2")</v>
      </c>
      <c r="H6" s="13">
        <v>5</v>
      </c>
      <c r="I6" s="13" cm="1">
        <f t="array" ref="I6">IF(H6&gt;Lignes,NA(),IF(ISTEXT(I5),min_X,I5+Pas_))</f>
        <v>-98</v>
      </c>
      <c r="J6" s="13">
        <f t="shared" si="0"/>
        <v>37926</v>
      </c>
    </row>
    <row r="7" spans="1:10" x14ac:dyDescent="0.25">
      <c r="A7" s="11" t="s">
        <v>6</v>
      </c>
      <c r="B7" s="11" t="str">
        <f>((-B_)&amp;"-i√"&amp;ABS(Delta))&amp;"/"&amp;("2*"&amp;(A_))</f>
        <v>-5-i√25/2*4</v>
      </c>
      <c r="C7" s="12" t="str">
        <f ca="1">_xlfn.FORMULATEXT(Delta)</f>
        <v>=(B_^2)-4*(A_)*(C_)</v>
      </c>
      <c r="D7" s="11"/>
      <c r="E7" s="11" t="str">
        <f>+IF(B2&lt;0,B7,"Pas de X2i")</f>
        <v>Pas de X2i</v>
      </c>
      <c r="F7" s="12" t="str">
        <f t="shared" ca="1" si="1"/>
        <v>=+IF(B2&lt;0;B7;"Pas de X2i")</v>
      </c>
      <c r="H7" s="13">
        <v>6</v>
      </c>
      <c r="I7" s="13" cm="1">
        <f t="array" ref="I7">IF(H7&gt;Lignes,NA(),IF(ISTEXT(I6),min_X,I6+Pas_))</f>
        <v>-97.5</v>
      </c>
      <c r="J7" s="13">
        <f t="shared" si="0"/>
        <v>37537.5</v>
      </c>
    </row>
    <row r="8" spans="1:10" x14ac:dyDescent="0.25">
      <c r="A8" s="11" t="s">
        <v>3</v>
      </c>
      <c r="B8" s="11" t="e">
        <f>-((B_)/(2*(C_)))</f>
        <v>#DIV/0!</v>
      </c>
      <c r="C8" s="12" t="str">
        <f ca="1">_xlfn.FORMULATEXT(Delta)</f>
        <v>=(B_^2)-4*(A_)*(C_)</v>
      </c>
      <c r="D8" s="11"/>
      <c r="E8" s="11" t="str">
        <f>IF(OR(Delta&gt;0,B2&lt;0),"Pas de X0",B8)</f>
        <v>Pas de X0</v>
      </c>
      <c r="F8" s="12" t="str">
        <f t="shared" ca="1" si="1"/>
        <v>=IF(OR(Delta&gt;0;B2&lt;0);"Pas de X0";B8)</v>
      </c>
      <c r="H8" s="13">
        <v>7</v>
      </c>
      <c r="I8" s="13" cm="1">
        <f t="array" ref="I8">IF(H8&gt;Lignes,NA(),IF(ISTEXT(I7),min_X,I7+Pas_))</f>
        <v>-97</v>
      </c>
      <c r="J8" s="13">
        <f t="shared" si="0"/>
        <v>37151</v>
      </c>
    </row>
    <row r="9" spans="1:10" x14ac:dyDescent="0.25">
      <c r="A9" s="11"/>
      <c r="B9" s="11"/>
      <c r="C9" s="12"/>
      <c r="D9" s="11"/>
      <c r="E9" s="11"/>
      <c r="F9" s="12"/>
      <c r="H9" s="13">
        <v>8</v>
      </c>
      <c r="I9" s="13" cm="1">
        <f t="array" ref="I9">IF(H9&gt;Lignes,NA(),IF(ISTEXT(I8),min_X,I8+Pas_))</f>
        <v>-96.5</v>
      </c>
      <c r="J9" s="13">
        <f t="shared" si="0"/>
        <v>36766.5</v>
      </c>
    </row>
    <row r="10" spans="1:10" x14ac:dyDescent="0.25">
      <c r="A10" s="11" t="s">
        <v>17</v>
      </c>
      <c r="B10" s="11" t="str">
        <f>A_&amp;"x²+"&amp;B_&amp;"x+"&amp;C_</f>
        <v>4x²+5x+0</v>
      </c>
      <c r="C10" s="12" t="str">
        <f ca="1">_xlfn.FORMULATEXT(Delta)</f>
        <v>=(B_^2)-4*(A_)*(C_)</v>
      </c>
      <c r="D10" s="11" t="s">
        <v>18</v>
      </c>
      <c r="E10" s="11">
        <f>Pas_</f>
        <v>0.5</v>
      </c>
      <c r="F10" s="12" t="str">
        <f t="shared" ca="1" si="1"/>
        <v>=Pas_</v>
      </c>
      <c r="H10" s="13">
        <v>9</v>
      </c>
      <c r="I10" s="13" cm="1">
        <f t="array" ref="I10">IF(H10&gt;Lignes,NA(),IF(ISTEXT(I9),min_X,I9+Pas_))</f>
        <v>-96</v>
      </c>
      <c r="J10" s="13">
        <f t="shared" si="0"/>
        <v>36384</v>
      </c>
    </row>
    <row r="11" spans="1:10" x14ac:dyDescent="0.25">
      <c r="H11" s="13">
        <v>10</v>
      </c>
      <c r="I11" s="13" cm="1">
        <f t="array" ref="I11">IF(H11&gt;Lignes,NA(),IF(ISTEXT(I10),min_X,I10+Pas_))</f>
        <v>-95.5</v>
      </c>
      <c r="J11" s="13">
        <f t="shared" si="0"/>
        <v>36003.5</v>
      </c>
    </row>
    <row r="12" spans="1:10" x14ac:dyDescent="0.25">
      <c r="H12" s="13">
        <v>11</v>
      </c>
      <c r="I12" s="13" cm="1">
        <f t="array" ref="I12">IF(H12&gt;Lignes,NA(),IF(ISTEXT(I11),min_X,I11+Pas_))</f>
        <v>-95</v>
      </c>
      <c r="J12" s="13">
        <f t="shared" si="0"/>
        <v>35625</v>
      </c>
    </row>
    <row r="13" spans="1:10" x14ac:dyDescent="0.25">
      <c r="H13" s="13">
        <v>12</v>
      </c>
      <c r="I13" s="13" cm="1">
        <f t="array" ref="I13">IF(H13&gt;Lignes,NA(),IF(ISTEXT(I12),min_X,I12+Pas_))</f>
        <v>-94.5</v>
      </c>
      <c r="J13" s="13">
        <f t="shared" si="0"/>
        <v>35248.5</v>
      </c>
    </row>
    <row r="14" spans="1:10" x14ac:dyDescent="0.25">
      <c r="H14" s="13">
        <v>13</v>
      </c>
      <c r="I14" s="13" cm="1">
        <f t="array" ref="I14">IF(H14&gt;Lignes,NA(),IF(ISTEXT(I13),min_X,I13+Pas_))</f>
        <v>-94</v>
      </c>
      <c r="J14" s="13">
        <f t="shared" si="0"/>
        <v>34874</v>
      </c>
    </row>
    <row r="15" spans="1:10" x14ac:dyDescent="0.25">
      <c r="H15" s="13">
        <v>14</v>
      </c>
      <c r="I15" s="13" cm="1">
        <f t="array" ref="I15">IF(H15&gt;Lignes,NA(),IF(ISTEXT(I14),min_X,I14+Pas_))</f>
        <v>-93.5</v>
      </c>
      <c r="J15" s="13">
        <f t="shared" si="0"/>
        <v>34501.5</v>
      </c>
    </row>
    <row r="16" spans="1:10" x14ac:dyDescent="0.25">
      <c r="H16" s="13">
        <v>15</v>
      </c>
      <c r="I16" s="13" cm="1">
        <f t="array" ref="I16">IF(H16&gt;Lignes,NA(),IF(ISTEXT(I15),min_X,I15+Pas_))</f>
        <v>-93</v>
      </c>
      <c r="J16" s="13">
        <f t="shared" si="0"/>
        <v>34131</v>
      </c>
    </row>
    <row r="17" spans="8:10" x14ac:dyDescent="0.25">
      <c r="H17" s="13">
        <v>16</v>
      </c>
      <c r="I17" s="13" cm="1">
        <f t="array" ref="I17">IF(H17&gt;Lignes,NA(),IF(ISTEXT(I16),min_X,I16+Pas_))</f>
        <v>-92.5</v>
      </c>
      <c r="J17" s="13">
        <f t="shared" si="0"/>
        <v>33762.5</v>
      </c>
    </row>
    <row r="18" spans="8:10" x14ac:dyDescent="0.25">
      <c r="H18" s="13">
        <v>17</v>
      </c>
      <c r="I18" s="13" cm="1">
        <f t="array" ref="I18">IF(H18&gt;Lignes,NA(),IF(ISTEXT(I17),min_X,I17+Pas_))</f>
        <v>-92</v>
      </c>
      <c r="J18" s="13">
        <f t="shared" si="0"/>
        <v>33396</v>
      </c>
    </row>
    <row r="19" spans="8:10" x14ac:dyDescent="0.25">
      <c r="H19" s="13">
        <v>18</v>
      </c>
      <c r="I19" s="13" cm="1">
        <f t="array" ref="I19">IF(H19&gt;Lignes,NA(),IF(ISTEXT(I18),min_X,I18+Pas_))</f>
        <v>-91.5</v>
      </c>
      <c r="J19" s="13">
        <f t="shared" si="0"/>
        <v>33031.5</v>
      </c>
    </row>
    <row r="20" spans="8:10" x14ac:dyDescent="0.25">
      <c r="H20" s="13">
        <v>19</v>
      </c>
      <c r="I20" s="13" cm="1">
        <f t="array" ref="I20">IF(H20&gt;Lignes,NA(),IF(ISTEXT(I19),min_X,I19+Pas_))</f>
        <v>-91</v>
      </c>
      <c r="J20" s="13">
        <f t="shared" si="0"/>
        <v>32669</v>
      </c>
    </row>
    <row r="21" spans="8:10" x14ac:dyDescent="0.25">
      <c r="H21" s="13">
        <v>20</v>
      </c>
      <c r="I21" s="13" cm="1">
        <f t="array" ref="I21">IF(H21&gt;Lignes,NA(),IF(ISTEXT(I20),min_X,I20+Pas_))</f>
        <v>-90.5</v>
      </c>
      <c r="J21" s="13">
        <f t="shared" si="0"/>
        <v>32308.5</v>
      </c>
    </row>
    <row r="22" spans="8:10" x14ac:dyDescent="0.25">
      <c r="H22" s="13">
        <v>21</v>
      </c>
      <c r="I22" s="13" cm="1">
        <f t="array" ref="I22">IF(H22&gt;Lignes,NA(),IF(ISTEXT(I21),min_X,I21+Pas_))</f>
        <v>-90</v>
      </c>
      <c r="J22" s="13">
        <f t="shared" si="0"/>
        <v>31950</v>
      </c>
    </row>
    <row r="23" spans="8:10" x14ac:dyDescent="0.25">
      <c r="H23" s="13">
        <v>22</v>
      </c>
      <c r="I23" s="13" cm="1">
        <f t="array" ref="I23">IF(H23&gt;Lignes,NA(),IF(ISTEXT(I22),min_X,I22+Pas_))</f>
        <v>-89.5</v>
      </c>
      <c r="J23" s="13">
        <f t="shared" si="0"/>
        <v>31593.5</v>
      </c>
    </row>
    <row r="24" spans="8:10" x14ac:dyDescent="0.25">
      <c r="H24" s="13">
        <v>23</v>
      </c>
      <c r="I24" s="13" cm="1">
        <f t="array" ref="I24">IF(H24&gt;Lignes,NA(),IF(ISTEXT(I23),min_X,I23+Pas_))</f>
        <v>-89</v>
      </c>
      <c r="J24" s="13">
        <f t="shared" si="0"/>
        <v>31239</v>
      </c>
    </row>
    <row r="25" spans="8:10" x14ac:dyDescent="0.25">
      <c r="H25" s="13">
        <v>24</v>
      </c>
      <c r="I25" s="13" cm="1">
        <f t="array" ref="I25">IF(H25&gt;Lignes,NA(),IF(ISTEXT(I24),min_X,I24+Pas_))</f>
        <v>-88.5</v>
      </c>
      <c r="J25" s="13">
        <f t="shared" si="0"/>
        <v>30886.5</v>
      </c>
    </row>
    <row r="26" spans="8:10" x14ac:dyDescent="0.25">
      <c r="H26" s="13">
        <v>25</v>
      </c>
      <c r="I26" s="13" cm="1">
        <f t="array" ref="I26">IF(H26&gt;Lignes,NA(),IF(ISTEXT(I25),min_X,I25+Pas_))</f>
        <v>-88</v>
      </c>
      <c r="J26" s="13">
        <f t="shared" si="0"/>
        <v>30536</v>
      </c>
    </row>
    <row r="27" spans="8:10" x14ac:dyDescent="0.25">
      <c r="H27" s="13">
        <v>26</v>
      </c>
      <c r="I27" s="13" cm="1">
        <f t="array" ref="I27">IF(H27&gt;Lignes,NA(),IF(ISTEXT(I26),min_X,I26+Pas_))</f>
        <v>-87.5</v>
      </c>
      <c r="J27" s="13">
        <f t="shared" si="0"/>
        <v>30187.5</v>
      </c>
    </row>
    <row r="28" spans="8:10" x14ac:dyDescent="0.25">
      <c r="H28" s="13">
        <v>27</v>
      </c>
      <c r="I28" s="13" cm="1">
        <f t="array" ref="I28">IF(H28&gt;Lignes,NA(),IF(ISTEXT(I27),min_X,I27+Pas_))</f>
        <v>-87</v>
      </c>
      <c r="J28" s="13">
        <f t="shared" si="0"/>
        <v>29841</v>
      </c>
    </row>
    <row r="29" spans="8:10" x14ac:dyDescent="0.25">
      <c r="H29" s="13">
        <v>28</v>
      </c>
      <c r="I29" s="13" cm="1">
        <f t="array" ref="I29">IF(H29&gt;Lignes,NA(),IF(ISTEXT(I28),min_X,I28+Pas_))</f>
        <v>-86.5</v>
      </c>
      <c r="J29" s="13">
        <f t="shared" si="0"/>
        <v>29496.5</v>
      </c>
    </row>
    <row r="30" spans="8:10" x14ac:dyDescent="0.25">
      <c r="H30" s="13">
        <v>29</v>
      </c>
      <c r="I30" s="13" cm="1">
        <f t="array" ref="I30">IF(H30&gt;Lignes,NA(),IF(ISTEXT(I29),min_X,I29+Pas_))</f>
        <v>-86</v>
      </c>
      <c r="J30" s="13">
        <f t="shared" si="0"/>
        <v>29154</v>
      </c>
    </row>
    <row r="31" spans="8:10" x14ac:dyDescent="0.25">
      <c r="H31" s="13">
        <v>30</v>
      </c>
      <c r="I31" s="13" cm="1">
        <f t="array" ref="I31">IF(H31&gt;Lignes,NA(),IF(ISTEXT(I30),min_X,I30+Pas_))</f>
        <v>-85.5</v>
      </c>
      <c r="J31" s="13">
        <f t="shared" si="0"/>
        <v>28813.5</v>
      </c>
    </row>
    <row r="32" spans="8:10" x14ac:dyDescent="0.25">
      <c r="H32" s="13">
        <v>31</v>
      </c>
      <c r="I32" s="13" cm="1">
        <f t="array" ref="I32">IF(H32&gt;Lignes,NA(),IF(ISTEXT(I31),min_X,I31+Pas_))</f>
        <v>-85</v>
      </c>
      <c r="J32" s="13">
        <f t="shared" si="0"/>
        <v>28475</v>
      </c>
    </row>
    <row r="33" spans="8:10" x14ac:dyDescent="0.25">
      <c r="H33" s="13">
        <v>32</v>
      </c>
      <c r="I33" s="13" cm="1">
        <f t="array" ref="I33">IF(H33&gt;Lignes,NA(),IF(ISTEXT(I32),min_X,I32+Pas_))</f>
        <v>-84.5</v>
      </c>
      <c r="J33" s="13">
        <f t="shared" si="0"/>
        <v>28138.5</v>
      </c>
    </row>
    <row r="34" spans="8:10" x14ac:dyDescent="0.25">
      <c r="H34" s="13">
        <v>33</v>
      </c>
      <c r="I34" s="13" cm="1">
        <f t="array" ref="I34">IF(H34&gt;Lignes,NA(),IF(ISTEXT(I33),min_X,I33+Pas_))</f>
        <v>-84</v>
      </c>
      <c r="J34" s="13">
        <f t="shared" si="0"/>
        <v>27804</v>
      </c>
    </row>
    <row r="35" spans="8:10" x14ac:dyDescent="0.25">
      <c r="H35" s="13">
        <v>34</v>
      </c>
      <c r="I35" s="13" cm="1">
        <f t="array" ref="I35">IF(H35&gt;Lignes,NA(),IF(ISTEXT(I34),min_X,I34+Pas_))</f>
        <v>-83.5</v>
      </c>
      <c r="J35" s="13">
        <f t="shared" si="0"/>
        <v>27471.5</v>
      </c>
    </row>
    <row r="36" spans="8:10" x14ac:dyDescent="0.25">
      <c r="H36" s="13">
        <v>35</v>
      </c>
      <c r="I36" s="13" cm="1">
        <f t="array" ref="I36">IF(H36&gt;Lignes,NA(),IF(ISTEXT(I35),min_X,I35+Pas_))</f>
        <v>-83</v>
      </c>
      <c r="J36" s="13">
        <f t="shared" si="0"/>
        <v>27141</v>
      </c>
    </row>
    <row r="37" spans="8:10" x14ac:dyDescent="0.25">
      <c r="H37" s="13">
        <v>36</v>
      </c>
      <c r="I37" s="13" cm="1">
        <f t="array" ref="I37">IF(H37&gt;Lignes,NA(),IF(ISTEXT(I36),min_X,I36+Pas_))</f>
        <v>-82.5</v>
      </c>
      <c r="J37" s="13">
        <f t="shared" si="0"/>
        <v>26812.5</v>
      </c>
    </row>
    <row r="38" spans="8:10" x14ac:dyDescent="0.25">
      <c r="H38" s="13">
        <v>37</v>
      </c>
      <c r="I38" s="13" cm="1">
        <f t="array" ref="I38">IF(H38&gt;Lignes,NA(),IF(ISTEXT(I37),min_X,I37+Pas_))</f>
        <v>-82</v>
      </c>
      <c r="J38" s="13">
        <f t="shared" si="0"/>
        <v>26486</v>
      </c>
    </row>
    <row r="39" spans="8:10" x14ac:dyDescent="0.25">
      <c r="H39" s="13">
        <v>38</v>
      </c>
      <c r="I39" s="13" cm="1">
        <f t="array" ref="I39">IF(H39&gt;Lignes,NA(),IF(ISTEXT(I38),min_X,I38+Pas_))</f>
        <v>-81.5</v>
      </c>
      <c r="J39" s="13">
        <f t="shared" si="0"/>
        <v>26161.5</v>
      </c>
    </row>
    <row r="40" spans="8:10" x14ac:dyDescent="0.25">
      <c r="H40" s="13">
        <v>39</v>
      </c>
      <c r="I40" s="13" cm="1">
        <f t="array" ref="I40">IF(H40&gt;Lignes,NA(),IF(ISTEXT(I39),min_X,I39+Pas_))</f>
        <v>-81</v>
      </c>
      <c r="J40" s="13">
        <f t="shared" si="0"/>
        <v>25839</v>
      </c>
    </row>
    <row r="41" spans="8:10" x14ac:dyDescent="0.25">
      <c r="H41" s="13">
        <v>40</v>
      </c>
      <c r="I41" s="13" cm="1">
        <f t="array" ref="I41">IF(H41&gt;Lignes,NA(),IF(ISTEXT(I40),min_X,I40+Pas_))</f>
        <v>-80.5</v>
      </c>
      <c r="J41" s="13">
        <f t="shared" si="0"/>
        <v>25518.5</v>
      </c>
    </row>
    <row r="42" spans="8:10" x14ac:dyDescent="0.25">
      <c r="H42" s="13">
        <v>41</v>
      </c>
      <c r="I42" s="13" cm="1">
        <f t="array" ref="I42">IF(H42&gt;Lignes,NA(),IF(ISTEXT(I41),min_X,I41+Pas_))</f>
        <v>-80</v>
      </c>
      <c r="J42" s="13">
        <f t="shared" si="0"/>
        <v>25200</v>
      </c>
    </row>
    <row r="43" spans="8:10" x14ac:dyDescent="0.25">
      <c r="H43" s="13">
        <v>42</v>
      </c>
      <c r="I43" s="13" cm="1">
        <f t="array" ref="I43">IF(H43&gt;Lignes,NA(),IF(ISTEXT(I42),min_X,I42+Pas_))</f>
        <v>-79.5</v>
      </c>
      <c r="J43" s="13">
        <f t="shared" si="0"/>
        <v>24883.5</v>
      </c>
    </row>
    <row r="44" spans="8:10" x14ac:dyDescent="0.25">
      <c r="H44" s="13">
        <v>43</v>
      </c>
      <c r="I44" s="13" cm="1">
        <f t="array" ref="I44">IF(H44&gt;Lignes,NA(),IF(ISTEXT(I43),min_X,I43+Pas_))</f>
        <v>-79</v>
      </c>
      <c r="J44" s="13">
        <f t="shared" si="0"/>
        <v>24569</v>
      </c>
    </row>
    <row r="45" spans="8:10" x14ac:dyDescent="0.25">
      <c r="H45" s="13">
        <v>44</v>
      </c>
      <c r="I45" s="13" cm="1">
        <f t="array" ref="I45">IF(H45&gt;Lignes,NA(),IF(ISTEXT(I44),min_X,I44+Pas_))</f>
        <v>-78.5</v>
      </c>
      <c r="J45" s="13">
        <f t="shared" si="0"/>
        <v>24256.5</v>
      </c>
    </row>
    <row r="46" spans="8:10" x14ac:dyDescent="0.25">
      <c r="H46" s="13">
        <v>45</v>
      </c>
      <c r="I46" s="13" cm="1">
        <f t="array" ref="I46">IF(H46&gt;Lignes,NA(),IF(ISTEXT(I45),min_X,I45+Pas_))</f>
        <v>-78</v>
      </c>
      <c r="J46" s="13">
        <f t="shared" si="0"/>
        <v>23946</v>
      </c>
    </row>
    <row r="47" spans="8:10" x14ac:dyDescent="0.25">
      <c r="H47" s="13">
        <v>46</v>
      </c>
      <c r="I47" s="13" cm="1">
        <f t="array" ref="I47">IF(H47&gt;Lignes,NA(),IF(ISTEXT(I46),min_X,I46+Pas_))</f>
        <v>-77.5</v>
      </c>
      <c r="J47" s="13">
        <f t="shared" si="0"/>
        <v>23637.5</v>
      </c>
    </row>
    <row r="48" spans="8:10" x14ac:dyDescent="0.25">
      <c r="H48" s="13">
        <v>47</v>
      </c>
      <c r="I48" s="13" cm="1">
        <f t="array" ref="I48">IF(H48&gt;Lignes,NA(),IF(ISTEXT(I47),min_X,I47+Pas_))</f>
        <v>-77</v>
      </c>
      <c r="J48" s="13">
        <f t="shared" si="0"/>
        <v>23331</v>
      </c>
    </row>
    <row r="49" spans="8:10" x14ac:dyDescent="0.25">
      <c r="H49" s="13">
        <v>48</v>
      </c>
      <c r="I49" s="13" cm="1">
        <f t="array" ref="I49">IF(H49&gt;Lignes,NA(),IF(ISTEXT(I48),min_X,I48+Pas_))</f>
        <v>-76.5</v>
      </c>
      <c r="J49" s="13">
        <f t="shared" si="0"/>
        <v>23026.5</v>
      </c>
    </row>
    <row r="50" spans="8:10" x14ac:dyDescent="0.25">
      <c r="H50" s="13">
        <v>49</v>
      </c>
      <c r="I50" s="13" cm="1">
        <f t="array" ref="I50">IF(H50&gt;Lignes,NA(),IF(ISTEXT(I49),min_X,I49+Pas_))</f>
        <v>-76</v>
      </c>
      <c r="J50" s="13">
        <f t="shared" si="0"/>
        <v>22724</v>
      </c>
    </row>
    <row r="51" spans="8:10" x14ac:dyDescent="0.25">
      <c r="H51" s="13">
        <v>50</v>
      </c>
      <c r="I51" s="13" cm="1">
        <f t="array" ref="I51">IF(H51&gt;Lignes,NA(),IF(ISTEXT(I50),min_X,I50+Pas_))</f>
        <v>-75.5</v>
      </c>
      <c r="J51" s="13">
        <f t="shared" si="0"/>
        <v>22423.5</v>
      </c>
    </row>
    <row r="52" spans="8:10" x14ac:dyDescent="0.25">
      <c r="H52" s="13">
        <v>51</v>
      </c>
      <c r="I52" s="13" cm="1">
        <f t="array" ref="I52">IF(H52&gt;Lignes,NA(),IF(ISTEXT(I51),min_X,I51+Pas_))</f>
        <v>-75</v>
      </c>
      <c r="J52" s="13">
        <f t="shared" si="0"/>
        <v>22125</v>
      </c>
    </row>
    <row r="53" spans="8:10" x14ac:dyDescent="0.25">
      <c r="H53" s="13">
        <v>52</v>
      </c>
      <c r="I53" s="13" cm="1">
        <f t="array" ref="I53">IF(H53&gt;Lignes,NA(),IF(ISTEXT(I52),min_X,I52+Pas_))</f>
        <v>-74.5</v>
      </c>
      <c r="J53" s="13">
        <f t="shared" si="0"/>
        <v>21828.5</v>
      </c>
    </row>
    <row r="54" spans="8:10" x14ac:dyDescent="0.25">
      <c r="H54" s="13">
        <v>53</v>
      </c>
      <c r="I54" s="13" cm="1">
        <f t="array" ref="I54">IF(H54&gt;Lignes,NA(),IF(ISTEXT(I53),min_X,I53+Pas_))</f>
        <v>-74</v>
      </c>
      <c r="J54" s="13">
        <f t="shared" si="0"/>
        <v>21534</v>
      </c>
    </row>
    <row r="55" spans="8:10" x14ac:dyDescent="0.25">
      <c r="H55" s="13">
        <v>54</v>
      </c>
      <c r="I55" s="13" cm="1">
        <f t="array" ref="I55">IF(H55&gt;Lignes,NA(),IF(ISTEXT(I54),min_X,I54+Pas_))</f>
        <v>-73.5</v>
      </c>
      <c r="J55" s="13">
        <f t="shared" si="0"/>
        <v>21241.5</v>
      </c>
    </row>
    <row r="56" spans="8:10" x14ac:dyDescent="0.25">
      <c r="H56" s="13">
        <v>55</v>
      </c>
      <c r="I56" s="13" cm="1">
        <f t="array" ref="I56">IF(H56&gt;Lignes,NA(),IF(ISTEXT(I55),min_X,I55+Pas_))</f>
        <v>-73</v>
      </c>
      <c r="J56" s="13">
        <f t="shared" si="0"/>
        <v>20951</v>
      </c>
    </row>
    <row r="57" spans="8:10" x14ac:dyDescent="0.25">
      <c r="H57" s="13">
        <v>56</v>
      </c>
      <c r="I57" s="13" cm="1">
        <f t="array" ref="I57">IF(H57&gt;Lignes,NA(),IF(ISTEXT(I56),min_X,I56+Pas_))</f>
        <v>-72.5</v>
      </c>
      <c r="J57" s="13">
        <f t="shared" si="0"/>
        <v>20662.5</v>
      </c>
    </row>
    <row r="58" spans="8:10" x14ac:dyDescent="0.25">
      <c r="H58" s="13">
        <v>57</v>
      </c>
      <c r="I58" s="13" cm="1">
        <f t="array" ref="I58">IF(H58&gt;Lignes,NA(),IF(ISTEXT(I57),min_X,I57+Pas_))</f>
        <v>-72</v>
      </c>
      <c r="J58" s="13">
        <f t="shared" si="0"/>
        <v>20376</v>
      </c>
    </row>
    <row r="59" spans="8:10" x14ac:dyDescent="0.25">
      <c r="H59" s="13">
        <v>58</v>
      </c>
      <c r="I59" s="13" cm="1">
        <f t="array" ref="I59">IF(H59&gt;Lignes,NA(),IF(ISTEXT(I58),min_X,I58+Pas_))</f>
        <v>-71.5</v>
      </c>
      <c r="J59" s="13">
        <f t="shared" si="0"/>
        <v>20091.5</v>
      </c>
    </row>
    <row r="60" spans="8:10" x14ac:dyDescent="0.25">
      <c r="H60" s="13">
        <v>59</v>
      </c>
      <c r="I60" s="13" cm="1">
        <f t="array" ref="I60">IF(H60&gt;Lignes,NA(),IF(ISTEXT(I59),min_X,I59+Pas_))</f>
        <v>-71</v>
      </c>
      <c r="J60" s="13">
        <f t="shared" si="0"/>
        <v>19809</v>
      </c>
    </row>
    <row r="61" spans="8:10" x14ac:dyDescent="0.25">
      <c r="H61" s="13">
        <v>60</v>
      </c>
      <c r="I61" s="13" cm="1">
        <f t="array" ref="I61">IF(H61&gt;Lignes,NA(),IF(ISTEXT(I60),min_X,I60+Pas_))</f>
        <v>-70.5</v>
      </c>
      <c r="J61" s="13">
        <f t="shared" si="0"/>
        <v>19528.5</v>
      </c>
    </row>
    <row r="62" spans="8:10" x14ac:dyDescent="0.25">
      <c r="H62" s="13">
        <v>61</v>
      </c>
      <c r="I62" s="13" cm="1">
        <f t="array" ref="I62">IF(H62&gt;Lignes,NA(),IF(ISTEXT(I61),min_X,I61+Pas_))</f>
        <v>-70</v>
      </c>
      <c r="J62" s="13">
        <f t="shared" si="0"/>
        <v>19250</v>
      </c>
    </row>
    <row r="63" spans="8:10" x14ac:dyDescent="0.25">
      <c r="H63" s="13">
        <v>62</v>
      </c>
      <c r="I63" s="13" cm="1">
        <f t="array" ref="I63">IF(H63&gt;Lignes,NA(),IF(ISTEXT(I62),min_X,I62+Pas_))</f>
        <v>-69.5</v>
      </c>
      <c r="J63" s="13">
        <f t="shared" si="0"/>
        <v>18973.5</v>
      </c>
    </row>
    <row r="64" spans="8:10" x14ac:dyDescent="0.25">
      <c r="H64" s="13">
        <v>63</v>
      </c>
      <c r="I64" s="13" cm="1">
        <f t="array" ref="I64">IF(H64&gt;Lignes,NA(),IF(ISTEXT(I63),min_X,I63+Pas_))</f>
        <v>-69</v>
      </c>
      <c r="J64" s="13">
        <f t="shared" si="0"/>
        <v>18699</v>
      </c>
    </row>
    <row r="65" spans="8:10" x14ac:dyDescent="0.25">
      <c r="H65" s="13">
        <v>64</v>
      </c>
      <c r="I65" s="13" cm="1">
        <f t="array" ref="I65">IF(H65&gt;Lignes,NA(),IF(ISTEXT(I64),min_X,I64+Pas_))</f>
        <v>-68.5</v>
      </c>
      <c r="J65" s="13">
        <f t="shared" si="0"/>
        <v>18426.5</v>
      </c>
    </row>
    <row r="66" spans="8:10" x14ac:dyDescent="0.25">
      <c r="H66" s="13">
        <v>65</v>
      </c>
      <c r="I66" s="13" cm="1">
        <f t="array" ref="I66">IF(H66&gt;Lignes,NA(),IF(ISTEXT(I65),min_X,I65+Pas_))</f>
        <v>-68</v>
      </c>
      <c r="J66" s="13">
        <f t="shared" ref="J66:J129" si="2">((A_)*(I66)^2)+((B_*I66)+(C_))</f>
        <v>18156</v>
      </c>
    </row>
    <row r="67" spans="8:10" x14ac:dyDescent="0.25">
      <c r="H67" s="13">
        <v>66</v>
      </c>
      <c r="I67" s="13" cm="1">
        <f t="array" ref="I67">IF(H67&gt;Lignes,NA(),IF(ISTEXT(I66),min_X,I66+Pas_))</f>
        <v>-67.5</v>
      </c>
      <c r="J67" s="13">
        <f t="shared" si="2"/>
        <v>17887.5</v>
      </c>
    </row>
    <row r="68" spans="8:10" x14ac:dyDescent="0.25">
      <c r="H68" s="13">
        <v>67</v>
      </c>
      <c r="I68" s="13" cm="1">
        <f t="array" ref="I68">IF(H68&gt;Lignes,NA(),IF(ISTEXT(I67),min_X,I67+Pas_))</f>
        <v>-67</v>
      </c>
      <c r="J68" s="13">
        <f t="shared" si="2"/>
        <v>17621</v>
      </c>
    </row>
    <row r="69" spans="8:10" x14ac:dyDescent="0.25">
      <c r="H69" s="13">
        <v>68</v>
      </c>
      <c r="I69" s="13" cm="1">
        <f t="array" ref="I69">IF(H69&gt;Lignes,NA(),IF(ISTEXT(I68),min_X,I68+Pas_))</f>
        <v>-66.5</v>
      </c>
      <c r="J69" s="13">
        <f t="shared" si="2"/>
        <v>17356.5</v>
      </c>
    </row>
    <row r="70" spans="8:10" x14ac:dyDescent="0.25">
      <c r="H70" s="13">
        <v>69</v>
      </c>
      <c r="I70" s="13" cm="1">
        <f t="array" ref="I70">IF(H70&gt;Lignes,NA(),IF(ISTEXT(I69),min_X,I69+Pas_))</f>
        <v>-66</v>
      </c>
      <c r="J70" s="13">
        <f t="shared" si="2"/>
        <v>17094</v>
      </c>
    </row>
    <row r="71" spans="8:10" x14ac:dyDescent="0.25">
      <c r="H71" s="13">
        <v>70</v>
      </c>
      <c r="I71" s="13" cm="1">
        <f t="array" ref="I71">IF(H71&gt;Lignes,NA(),IF(ISTEXT(I70),min_X,I70+Pas_))</f>
        <v>-65.5</v>
      </c>
      <c r="J71" s="13">
        <f t="shared" si="2"/>
        <v>16833.5</v>
      </c>
    </row>
    <row r="72" spans="8:10" x14ac:dyDescent="0.25">
      <c r="H72" s="13">
        <v>71</v>
      </c>
      <c r="I72" s="13" cm="1">
        <f t="array" ref="I72">IF(H72&gt;Lignes,NA(),IF(ISTEXT(I71),min_X,I71+Pas_))</f>
        <v>-65</v>
      </c>
      <c r="J72" s="13">
        <f t="shared" si="2"/>
        <v>16575</v>
      </c>
    </row>
    <row r="73" spans="8:10" x14ac:dyDescent="0.25">
      <c r="H73" s="13">
        <v>72</v>
      </c>
      <c r="I73" s="13" cm="1">
        <f t="array" ref="I73">IF(H73&gt;Lignes,NA(),IF(ISTEXT(I72),min_X,I72+Pas_))</f>
        <v>-64.5</v>
      </c>
      <c r="J73" s="13">
        <f t="shared" si="2"/>
        <v>16318.5</v>
      </c>
    </row>
    <row r="74" spans="8:10" x14ac:dyDescent="0.25">
      <c r="H74" s="13">
        <v>73</v>
      </c>
      <c r="I74" s="13" cm="1">
        <f t="array" ref="I74">IF(H74&gt;Lignes,NA(),IF(ISTEXT(I73),min_X,I73+Pas_))</f>
        <v>-64</v>
      </c>
      <c r="J74" s="13">
        <f t="shared" si="2"/>
        <v>16064</v>
      </c>
    </row>
    <row r="75" spans="8:10" x14ac:dyDescent="0.25">
      <c r="H75" s="13">
        <v>74</v>
      </c>
      <c r="I75" s="13" cm="1">
        <f t="array" ref="I75">IF(H75&gt;Lignes,NA(),IF(ISTEXT(I74),min_X,I74+Pas_))</f>
        <v>-63.5</v>
      </c>
      <c r="J75" s="13">
        <f t="shared" si="2"/>
        <v>15811.5</v>
      </c>
    </row>
    <row r="76" spans="8:10" x14ac:dyDescent="0.25">
      <c r="H76" s="13">
        <v>75</v>
      </c>
      <c r="I76" s="13" cm="1">
        <f t="array" ref="I76">IF(H76&gt;Lignes,NA(),IF(ISTEXT(I75),min_X,I75+Pas_))</f>
        <v>-63</v>
      </c>
      <c r="J76" s="13">
        <f t="shared" si="2"/>
        <v>15561</v>
      </c>
    </row>
    <row r="77" spans="8:10" x14ac:dyDescent="0.25">
      <c r="H77" s="13">
        <v>76</v>
      </c>
      <c r="I77" s="13" cm="1">
        <f t="array" ref="I77">IF(H77&gt;Lignes,NA(),IF(ISTEXT(I76),min_X,I76+Pas_))</f>
        <v>-62.5</v>
      </c>
      <c r="J77" s="13">
        <f t="shared" si="2"/>
        <v>15312.5</v>
      </c>
    </row>
    <row r="78" spans="8:10" x14ac:dyDescent="0.25">
      <c r="H78" s="13">
        <v>77</v>
      </c>
      <c r="I78" s="13" cm="1">
        <f t="array" ref="I78">IF(H78&gt;Lignes,NA(),IF(ISTEXT(I77),min_X,I77+Pas_))</f>
        <v>-62</v>
      </c>
      <c r="J78" s="13">
        <f t="shared" si="2"/>
        <v>15066</v>
      </c>
    </row>
    <row r="79" spans="8:10" x14ac:dyDescent="0.25">
      <c r="H79" s="13">
        <v>78</v>
      </c>
      <c r="I79" s="13" cm="1">
        <f t="array" ref="I79">IF(H79&gt;Lignes,NA(),IF(ISTEXT(I78),min_X,I78+Pas_))</f>
        <v>-61.5</v>
      </c>
      <c r="J79" s="13">
        <f t="shared" si="2"/>
        <v>14821.5</v>
      </c>
    </row>
    <row r="80" spans="8:10" x14ac:dyDescent="0.25">
      <c r="H80" s="13">
        <v>79</v>
      </c>
      <c r="I80" s="13" cm="1">
        <f t="array" ref="I80">IF(H80&gt;Lignes,NA(),IF(ISTEXT(I79),min_X,I79+Pas_))</f>
        <v>-61</v>
      </c>
      <c r="J80" s="13">
        <f t="shared" si="2"/>
        <v>14579</v>
      </c>
    </row>
    <row r="81" spans="8:10" x14ac:dyDescent="0.25">
      <c r="H81" s="13">
        <v>80</v>
      </c>
      <c r="I81" s="13" cm="1">
        <f t="array" ref="I81">IF(H81&gt;Lignes,NA(),IF(ISTEXT(I80),min_X,I80+Pas_))</f>
        <v>-60.5</v>
      </c>
      <c r="J81" s="13">
        <f t="shared" si="2"/>
        <v>14338.5</v>
      </c>
    </row>
    <row r="82" spans="8:10" x14ac:dyDescent="0.25">
      <c r="H82" s="13">
        <v>81</v>
      </c>
      <c r="I82" s="13" cm="1">
        <f t="array" ref="I82">IF(H82&gt;Lignes,NA(),IF(ISTEXT(I81),min_X,I81+Pas_))</f>
        <v>-60</v>
      </c>
      <c r="J82" s="13">
        <f t="shared" si="2"/>
        <v>14100</v>
      </c>
    </row>
    <row r="83" spans="8:10" x14ac:dyDescent="0.25">
      <c r="H83" s="13">
        <v>82</v>
      </c>
      <c r="I83" s="13" cm="1">
        <f t="array" ref="I83">IF(H83&gt;Lignes,NA(),IF(ISTEXT(I82),min_X,I82+Pas_))</f>
        <v>-59.5</v>
      </c>
      <c r="J83" s="13">
        <f t="shared" si="2"/>
        <v>13863.5</v>
      </c>
    </row>
    <row r="84" spans="8:10" x14ac:dyDescent="0.25">
      <c r="H84" s="13">
        <v>83</v>
      </c>
      <c r="I84" s="13" cm="1">
        <f t="array" ref="I84">IF(H84&gt;Lignes,NA(),IF(ISTEXT(I83),min_X,I83+Pas_))</f>
        <v>-59</v>
      </c>
      <c r="J84" s="13">
        <f t="shared" si="2"/>
        <v>13629</v>
      </c>
    </row>
    <row r="85" spans="8:10" x14ac:dyDescent="0.25">
      <c r="H85" s="13">
        <v>84</v>
      </c>
      <c r="I85" s="13" cm="1">
        <f t="array" ref="I85">IF(H85&gt;Lignes,NA(),IF(ISTEXT(I84),min_X,I84+Pas_))</f>
        <v>-58.5</v>
      </c>
      <c r="J85" s="13">
        <f t="shared" si="2"/>
        <v>13396.5</v>
      </c>
    </row>
    <row r="86" spans="8:10" x14ac:dyDescent="0.25">
      <c r="H86" s="13">
        <v>85</v>
      </c>
      <c r="I86" s="13" cm="1">
        <f t="array" ref="I86">IF(H86&gt;Lignes,NA(),IF(ISTEXT(I85),min_X,I85+Pas_))</f>
        <v>-58</v>
      </c>
      <c r="J86" s="13">
        <f t="shared" si="2"/>
        <v>13166</v>
      </c>
    </row>
    <row r="87" spans="8:10" x14ac:dyDescent="0.25">
      <c r="H87" s="13">
        <v>86</v>
      </c>
      <c r="I87" s="13" cm="1">
        <f t="array" ref="I87">IF(H87&gt;Lignes,NA(),IF(ISTEXT(I86),min_X,I86+Pas_))</f>
        <v>-57.5</v>
      </c>
      <c r="J87" s="13">
        <f t="shared" si="2"/>
        <v>12937.5</v>
      </c>
    </row>
    <row r="88" spans="8:10" x14ac:dyDescent="0.25">
      <c r="H88" s="13">
        <v>87</v>
      </c>
      <c r="I88" s="13" cm="1">
        <f t="array" ref="I88">IF(H88&gt;Lignes,NA(),IF(ISTEXT(I87),min_X,I87+Pas_))</f>
        <v>-57</v>
      </c>
      <c r="J88" s="13">
        <f t="shared" si="2"/>
        <v>12711</v>
      </c>
    </row>
    <row r="89" spans="8:10" x14ac:dyDescent="0.25">
      <c r="H89" s="13">
        <v>88</v>
      </c>
      <c r="I89" s="13" cm="1">
        <f t="array" ref="I89">IF(H89&gt;Lignes,NA(),IF(ISTEXT(I88),min_X,I88+Pas_))</f>
        <v>-56.5</v>
      </c>
      <c r="J89" s="13">
        <f t="shared" si="2"/>
        <v>12486.5</v>
      </c>
    </row>
    <row r="90" spans="8:10" x14ac:dyDescent="0.25">
      <c r="H90" s="13">
        <v>89</v>
      </c>
      <c r="I90" s="13" cm="1">
        <f t="array" ref="I90">IF(H90&gt;Lignes,NA(),IF(ISTEXT(I89),min_X,I89+Pas_))</f>
        <v>-56</v>
      </c>
      <c r="J90" s="13">
        <f t="shared" si="2"/>
        <v>12264</v>
      </c>
    </row>
    <row r="91" spans="8:10" x14ac:dyDescent="0.25">
      <c r="H91" s="13">
        <v>90</v>
      </c>
      <c r="I91" s="13" cm="1">
        <f t="array" ref="I91">IF(H91&gt;Lignes,NA(),IF(ISTEXT(I90),min_X,I90+Pas_))</f>
        <v>-55.5</v>
      </c>
      <c r="J91" s="13">
        <f t="shared" si="2"/>
        <v>12043.5</v>
      </c>
    </row>
    <row r="92" spans="8:10" x14ac:dyDescent="0.25">
      <c r="H92" s="13">
        <v>91</v>
      </c>
      <c r="I92" s="13" cm="1">
        <f t="array" ref="I92">IF(H92&gt;Lignes,NA(),IF(ISTEXT(I91),min_X,I91+Pas_))</f>
        <v>-55</v>
      </c>
      <c r="J92" s="13">
        <f t="shared" si="2"/>
        <v>11825</v>
      </c>
    </row>
    <row r="93" spans="8:10" x14ac:dyDescent="0.25">
      <c r="H93" s="13">
        <v>92</v>
      </c>
      <c r="I93" s="13" cm="1">
        <f t="array" ref="I93">IF(H93&gt;Lignes,NA(),IF(ISTEXT(I92),min_X,I92+Pas_))</f>
        <v>-54.5</v>
      </c>
      <c r="J93" s="13">
        <f t="shared" si="2"/>
        <v>11608.5</v>
      </c>
    </row>
    <row r="94" spans="8:10" x14ac:dyDescent="0.25">
      <c r="H94" s="13">
        <v>93</v>
      </c>
      <c r="I94" s="13" cm="1">
        <f t="array" ref="I94">IF(H94&gt;Lignes,NA(),IF(ISTEXT(I93),min_X,I93+Pas_))</f>
        <v>-54</v>
      </c>
      <c r="J94" s="13">
        <f t="shared" si="2"/>
        <v>11394</v>
      </c>
    </row>
    <row r="95" spans="8:10" x14ac:dyDescent="0.25">
      <c r="H95" s="13">
        <v>94</v>
      </c>
      <c r="I95" s="13" cm="1">
        <f t="array" ref="I95">IF(H95&gt;Lignes,NA(),IF(ISTEXT(I94),min_X,I94+Pas_))</f>
        <v>-53.5</v>
      </c>
      <c r="J95" s="13">
        <f t="shared" si="2"/>
        <v>11181.5</v>
      </c>
    </row>
    <row r="96" spans="8:10" x14ac:dyDescent="0.25">
      <c r="H96" s="13">
        <v>95</v>
      </c>
      <c r="I96" s="13" cm="1">
        <f t="array" ref="I96">IF(H96&gt;Lignes,NA(),IF(ISTEXT(I95),min_X,I95+Pas_))</f>
        <v>-53</v>
      </c>
      <c r="J96" s="13">
        <f t="shared" si="2"/>
        <v>10971</v>
      </c>
    </row>
    <row r="97" spans="8:10" x14ac:dyDescent="0.25">
      <c r="H97" s="13">
        <v>96</v>
      </c>
      <c r="I97" s="13" cm="1">
        <f t="array" ref="I97">IF(H97&gt;Lignes,NA(),IF(ISTEXT(I96),min_X,I96+Pas_))</f>
        <v>-52.5</v>
      </c>
      <c r="J97" s="13">
        <f t="shared" si="2"/>
        <v>10762.5</v>
      </c>
    </row>
    <row r="98" spans="8:10" x14ac:dyDescent="0.25">
      <c r="H98" s="13">
        <v>97</v>
      </c>
      <c r="I98" s="13" cm="1">
        <f t="array" ref="I98">IF(H98&gt;Lignes,NA(),IF(ISTEXT(I97),min_X,I97+Pas_))</f>
        <v>-52</v>
      </c>
      <c r="J98" s="13">
        <f t="shared" si="2"/>
        <v>10556</v>
      </c>
    </row>
    <row r="99" spans="8:10" x14ac:dyDescent="0.25">
      <c r="H99" s="13">
        <v>98</v>
      </c>
      <c r="I99" s="13" cm="1">
        <f t="array" ref="I99">IF(H99&gt;Lignes,NA(),IF(ISTEXT(I98),min_X,I98+Pas_))</f>
        <v>-51.5</v>
      </c>
      <c r="J99" s="13">
        <f t="shared" si="2"/>
        <v>10351.5</v>
      </c>
    </row>
    <row r="100" spans="8:10" x14ac:dyDescent="0.25">
      <c r="H100" s="13">
        <v>99</v>
      </c>
      <c r="I100" s="13" cm="1">
        <f t="array" ref="I100">IF(H100&gt;Lignes,NA(),IF(ISTEXT(I99),min_X,I99+Pas_))</f>
        <v>-51</v>
      </c>
      <c r="J100" s="13">
        <f t="shared" si="2"/>
        <v>10149</v>
      </c>
    </row>
    <row r="101" spans="8:10" x14ac:dyDescent="0.25">
      <c r="H101" s="13">
        <v>100</v>
      </c>
      <c r="I101" s="13" cm="1">
        <f t="array" ref="I101">IF(H101&gt;Lignes,NA(),IF(ISTEXT(I100),min_X,I100+Pas_))</f>
        <v>-50.5</v>
      </c>
      <c r="J101" s="13">
        <f t="shared" si="2"/>
        <v>9948.5</v>
      </c>
    </row>
    <row r="102" spans="8:10" x14ac:dyDescent="0.25">
      <c r="H102" s="13">
        <v>101</v>
      </c>
      <c r="I102" s="13" cm="1">
        <f t="array" ref="I102">IF(H102&gt;Lignes,NA(),IF(ISTEXT(I101),min_X,I101+Pas_))</f>
        <v>-50</v>
      </c>
      <c r="J102" s="13">
        <f t="shared" si="2"/>
        <v>9750</v>
      </c>
    </row>
    <row r="103" spans="8:10" x14ac:dyDescent="0.25">
      <c r="H103" s="13">
        <v>102</v>
      </c>
      <c r="I103" s="13" cm="1">
        <f t="array" ref="I103">IF(H103&gt;Lignes,NA(),IF(ISTEXT(I102),min_X,I102+Pas_))</f>
        <v>-49.5</v>
      </c>
      <c r="J103" s="13">
        <f t="shared" si="2"/>
        <v>9553.5</v>
      </c>
    </row>
    <row r="104" spans="8:10" x14ac:dyDescent="0.25">
      <c r="H104" s="13">
        <v>103</v>
      </c>
      <c r="I104" s="13" cm="1">
        <f t="array" ref="I104">IF(H104&gt;Lignes,NA(),IF(ISTEXT(I103),min_X,I103+Pas_))</f>
        <v>-49</v>
      </c>
      <c r="J104" s="13">
        <f t="shared" si="2"/>
        <v>9359</v>
      </c>
    </row>
    <row r="105" spans="8:10" x14ac:dyDescent="0.25">
      <c r="H105" s="13">
        <v>104</v>
      </c>
      <c r="I105" s="13" cm="1">
        <f t="array" ref="I105">IF(H105&gt;Lignes,NA(),IF(ISTEXT(I104),min_X,I104+Pas_))</f>
        <v>-48.5</v>
      </c>
      <c r="J105" s="13">
        <f t="shared" si="2"/>
        <v>9166.5</v>
      </c>
    </row>
    <row r="106" spans="8:10" x14ac:dyDescent="0.25">
      <c r="H106" s="13">
        <v>105</v>
      </c>
      <c r="I106" s="13" cm="1">
        <f t="array" ref="I106">IF(H106&gt;Lignes,NA(),IF(ISTEXT(I105),min_X,I105+Pas_))</f>
        <v>-48</v>
      </c>
      <c r="J106" s="13">
        <f t="shared" si="2"/>
        <v>8976</v>
      </c>
    </row>
    <row r="107" spans="8:10" x14ac:dyDescent="0.25">
      <c r="H107" s="13">
        <v>106</v>
      </c>
      <c r="I107" s="13" cm="1">
        <f t="array" ref="I107">IF(H107&gt;Lignes,NA(),IF(ISTEXT(I106),min_X,I106+Pas_))</f>
        <v>-47.5</v>
      </c>
      <c r="J107" s="13">
        <f t="shared" si="2"/>
        <v>8787.5</v>
      </c>
    </row>
    <row r="108" spans="8:10" x14ac:dyDescent="0.25">
      <c r="H108" s="13">
        <v>107</v>
      </c>
      <c r="I108" s="13" cm="1">
        <f t="array" ref="I108">IF(H108&gt;Lignes,NA(),IF(ISTEXT(I107),min_X,I107+Pas_))</f>
        <v>-47</v>
      </c>
      <c r="J108" s="13">
        <f t="shared" si="2"/>
        <v>8601</v>
      </c>
    </row>
    <row r="109" spans="8:10" x14ac:dyDescent="0.25">
      <c r="H109" s="13">
        <v>108</v>
      </c>
      <c r="I109" s="13" cm="1">
        <f t="array" ref="I109">IF(H109&gt;Lignes,NA(),IF(ISTEXT(I108),min_X,I108+Pas_))</f>
        <v>-46.5</v>
      </c>
      <c r="J109" s="13">
        <f t="shared" si="2"/>
        <v>8416.5</v>
      </c>
    </row>
    <row r="110" spans="8:10" x14ac:dyDescent="0.25">
      <c r="H110" s="13">
        <v>109</v>
      </c>
      <c r="I110" s="13" cm="1">
        <f t="array" ref="I110">IF(H110&gt;Lignes,NA(),IF(ISTEXT(I109),min_X,I109+Pas_))</f>
        <v>-46</v>
      </c>
      <c r="J110" s="13">
        <f t="shared" si="2"/>
        <v>8234</v>
      </c>
    </row>
    <row r="111" spans="8:10" x14ac:dyDescent="0.25">
      <c r="H111" s="13">
        <v>110</v>
      </c>
      <c r="I111" s="13" cm="1">
        <f t="array" ref="I111">IF(H111&gt;Lignes,NA(),IF(ISTEXT(I110),min_X,I110+Pas_))</f>
        <v>-45.5</v>
      </c>
      <c r="J111" s="13">
        <f t="shared" si="2"/>
        <v>8053.5</v>
      </c>
    </row>
    <row r="112" spans="8:10" x14ac:dyDescent="0.25">
      <c r="H112" s="13">
        <v>111</v>
      </c>
      <c r="I112" s="13" cm="1">
        <f t="array" ref="I112">IF(H112&gt;Lignes,NA(),IF(ISTEXT(I111),min_X,I111+Pas_))</f>
        <v>-45</v>
      </c>
      <c r="J112" s="13">
        <f t="shared" si="2"/>
        <v>7875</v>
      </c>
    </row>
    <row r="113" spans="8:10" x14ac:dyDescent="0.25">
      <c r="H113" s="13">
        <v>112</v>
      </c>
      <c r="I113" s="13" cm="1">
        <f t="array" ref="I113">IF(H113&gt;Lignes,NA(),IF(ISTEXT(I112),min_X,I112+Pas_))</f>
        <v>-44.5</v>
      </c>
      <c r="J113" s="13">
        <f t="shared" si="2"/>
        <v>7698.5</v>
      </c>
    </row>
    <row r="114" spans="8:10" x14ac:dyDescent="0.25">
      <c r="H114" s="13">
        <v>113</v>
      </c>
      <c r="I114" s="13" cm="1">
        <f t="array" ref="I114">IF(H114&gt;Lignes,NA(),IF(ISTEXT(I113),min_X,I113+Pas_))</f>
        <v>-44</v>
      </c>
      <c r="J114" s="13">
        <f t="shared" si="2"/>
        <v>7524</v>
      </c>
    </row>
    <row r="115" spans="8:10" x14ac:dyDescent="0.25">
      <c r="H115" s="13">
        <v>114</v>
      </c>
      <c r="I115" s="13" cm="1">
        <f t="array" ref="I115">IF(H115&gt;Lignes,NA(),IF(ISTEXT(I114),min_X,I114+Pas_))</f>
        <v>-43.5</v>
      </c>
      <c r="J115" s="13">
        <f t="shared" si="2"/>
        <v>7351.5</v>
      </c>
    </row>
    <row r="116" spans="8:10" x14ac:dyDescent="0.25">
      <c r="H116" s="13">
        <v>115</v>
      </c>
      <c r="I116" s="13" cm="1">
        <f t="array" ref="I116">IF(H116&gt;Lignes,NA(),IF(ISTEXT(I115),min_X,I115+Pas_))</f>
        <v>-43</v>
      </c>
      <c r="J116" s="13">
        <f t="shared" si="2"/>
        <v>7181</v>
      </c>
    </row>
    <row r="117" spans="8:10" x14ac:dyDescent="0.25">
      <c r="H117" s="13">
        <v>116</v>
      </c>
      <c r="I117" s="13" cm="1">
        <f t="array" ref="I117">IF(H117&gt;Lignes,NA(),IF(ISTEXT(I116),min_X,I116+Pas_))</f>
        <v>-42.5</v>
      </c>
      <c r="J117" s="13">
        <f t="shared" si="2"/>
        <v>7012.5</v>
      </c>
    </row>
    <row r="118" spans="8:10" x14ac:dyDescent="0.25">
      <c r="H118" s="13">
        <v>117</v>
      </c>
      <c r="I118" s="13" cm="1">
        <f t="array" ref="I118">IF(H118&gt;Lignes,NA(),IF(ISTEXT(I117),min_X,I117+Pas_))</f>
        <v>-42</v>
      </c>
      <c r="J118" s="13">
        <f t="shared" si="2"/>
        <v>6846</v>
      </c>
    </row>
    <row r="119" spans="8:10" x14ac:dyDescent="0.25">
      <c r="H119" s="13">
        <v>118</v>
      </c>
      <c r="I119" s="13" cm="1">
        <f t="array" ref="I119">IF(H119&gt;Lignes,NA(),IF(ISTEXT(I118),min_X,I118+Pas_))</f>
        <v>-41.5</v>
      </c>
      <c r="J119" s="13">
        <f t="shared" si="2"/>
        <v>6681.5</v>
      </c>
    </row>
    <row r="120" spans="8:10" x14ac:dyDescent="0.25">
      <c r="H120" s="13">
        <v>119</v>
      </c>
      <c r="I120" s="13" cm="1">
        <f t="array" ref="I120">IF(H120&gt;Lignes,NA(),IF(ISTEXT(I119),min_X,I119+Pas_))</f>
        <v>-41</v>
      </c>
      <c r="J120" s="13">
        <f t="shared" si="2"/>
        <v>6519</v>
      </c>
    </row>
    <row r="121" spans="8:10" x14ac:dyDescent="0.25">
      <c r="H121" s="13">
        <v>120</v>
      </c>
      <c r="I121" s="13" cm="1">
        <f t="array" ref="I121">IF(H121&gt;Lignes,NA(),IF(ISTEXT(I120),min_X,I120+Pas_))</f>
        <v>-40.5</v>
      </c>
      <c r="J121" s="13">
        <f t="shared" si="2"/>
        <v>6358.5</v>
      </c>
    </row>
    <row r="122" spans="8:10" x14ac:dyDescent="0.25">
      <c r="H122" s="13">
        <v>121</v>
      </c>
      <c r="I122" s="13" cm="1">
        <f t="array" ref="I122">IF(H122&gt;Lignes,NA(),IF(ISTEXT(I121),min_X,I121+Pas_))</f>
        <v>-40</v>
      </c>
      <c r="J122" s="13">
        <f t="shared" si="2"/>
        <v>6200</v>
      </c>
    </row>
    <row r="123" spans="8:10" x14ac:dyDescent="0.25">
      <c r="H123" s="13">
        <v>122</v>
      </c>
      <c r="I123" s="13" cm="1">
        <f t="array" ref="I123">IF(H123&gt;Lignes,NA(),IF(ISTEXT(I122),min_X,I122+Pas_))</f>
        <v>-39.5</v>
      </c>
      <c r="J123" s="13">
        <f t="shared" si="2"/>
        <v>6043.5</v>
      </c>
    </row>
    <row r="124" spans="8:10" x14ac:dyDescent="0.25">
      <c r="H124" s="13">
        <v>123</v>
      </c>
      <c r="I124" s="13" cm="1">
        <f t="array" ref="I124">IF(H124&gt;Lignes,NA(),IF(ISTEXT(I123),min_X,I123+Pas_))</f>
        <v>-39</v>
      </c>
      <c r="J124" s="13">
        <f t="shared" si="2"/>
        <v>5889</v>
      </c>
    </row>
    <row r="125" spans="8:10" x14ac:dyDescent="0.25">
      <c r="H125" s="13">
        <v>124</v>
      </c>
      <c r="I125" s="13" cm="1">
        <f t="array" ref="I125">IF(H125&gt;Lignes,NA(),IF(ISTEXT(I124),min_X,I124+Pas_))</f>
        <v>-38.5</v>
      </c>
      <c r="J125" s="13">
        <f t="shared" si="2"/>
        <v>5736.5</v>
      </c>
    </row>
    <row r="126" spans="8:10" x14ac:dyDescent="0.25">
      <c r="H126" s="13">
        <v>125</v>
      </c>
      <c r="I126" s="13" cm="1">
        <f t="array" ref="I126">IF(H126&gt;Lignes,NA(),IF(ISTEXT(I125),min_X,I125+Pas_))</f>
        <v>-38</v>
      </c>
      <c r="J126" s="13">
        <f t="shared" si="2"/>
        <v>5586</v>
      </c>
    </row>
    <row r="127" spans="8:10" x14ac:dyDescent="0.25">
      <c r="H127" s="13">
        <v>126</v>
      </c>
      <c r="I127" s="13" cm="1">
        <f t="array" ref="I127">IF(H127&gt;Lignes,NA(),IF(ISTEXT(I126),min_X,I126+Pas_))</f>
        <v>-37.5</v>
      </c>
      <c r="J127" s="13">
        <f t="shared" si="2"/>
        <v>5437.5</v>
      </c>
    </row>
    <row r="128" spans="8:10" x14ac:dyDescent="0.25">
      <c r="H128" s="13">
        <v>127</v>
      </c>
      <c r="I128" s="13" cm="1">
        <f t="array" ref="I128">IF(H128&gt;Lignes,NA(),IF(ISTEXT(I127),min_X,I127+Pas_))</f>
        <v>-37</v>
      </c>
      <c r="J128" s="13">
        <f t="shared" si="2"/>
        <v>5291</v>
      </c>
    </row>
    <row r="129" spans="8:10" x14ac:dyDescent="0.25">
      <c r="H129" s="13">
        <v>128</v>
      </c>
      <c r="I129" s="13" cm="1">
        <f t="array" ref="I129">IF(H129&gt;Lignes,NA(),IF(ISTEXT(I128),min_X,I128+Pas_))</f>
        <v>-36.5</v>
      </c>
      <c r="J129" s="13">
        <f t="shared" si="2"/>
        <v>5146.5</v>
      </c>
    </row>
    <row r="130" spans="8:10" x14ac:dyDescent="0.25">
      <c r="H130" s="13">
        <v>129</v>
      </c>
      <c r="I130" s="13" cm="1">
        <f t="array" ref="I130">IF(H130&gt;Lignes,NA(),IF(ISTEXT(I129),min_X,I129+Pas_))</f>
        <v>-36</v>
      </c>
      <c r="J130" s="13">
        <f t="shared" ref="J130:J193" si="3">((A_)*(I130)^2)+((B_*I130)+(C_))</f>
        <v>5004</v>
      </c>
    </row>
    <row r="131" spans="8:10" x14ac:dyDescent="0.25">
      <c r="H131" s="13">
        <v>130</v>
      </c>
      <c r="I131" s="13" cm="1">
        <f t="array" ref="I131">IF(H131&gt;Lignes,NA(),IF(ISTEXT(I130),min_X,I130+Pas_))</f>
        <v>-35.5</v>
      </c>
      <c r="J131" s="13">
        <f t="shared" si="3"/>
        <v>4863.5</v>
      </c>
    </row>
    <row r="132" spans="8:10" x14ac:dyDescent="0.25">
      <c r="H132" s="13">
        <v>131</v>
      </c>
      <c r="I132" s="13" cm="1">
        <f t="array" ref="I132">IF(H132&gt;Lignes,NA(),IF(ISTEXT(I131),min_X,I131+Pas_))</f>
        <v>-35</v>
      </c>
      <c r="J132" s="13">
        <f t="shared" si="3"/>
        <v>4725</v>
      </c>
    </row>
    <row r="133" spans="8:10" x14ac:dyDescent="0.25">
      <c r="H133" s="13">
        <v>132</v>
      </c>
      <c r="I133" s="13" cm="1">
        <f t="array" ref="I133">IF(H133&gt;Lignes,NA(),IF(ISTEXT(I132),min_X,I132+Pas_))</f>
        <v>-34.5</v>
      </c>
      <c r="J133" s="13">
        <f t="shared" si="3"/>
        <v>4588.5</v>
      </c>
    </row>
    <row r="134" spans="8:10" x14ac:dyDescent="0.25">
      <c r="H134" s="13">
        <v>133</v>
      </c>
      <c r="I134" s="13" cm="1">
        <f t="array" ref="I134">IF(H134&gt;Lignes,NA(),IF(ISTEXT(I133),min_X,I133+Pas_))</f>
        <v>-34</v>
      </c>
      <c r="J134" s="13">
        <f t="shared" si="3"/>
        <v>4454</v>
      </c>
    </row>
    <row r="135" spans="8:10" x14ac:dyDescent="0.25">
      <c r="H135" s="13">
        <v>134</v>
      </c>
      <c r="I135" s="13" cm="1">
        <f t="array" ref="I135">IF(H135&gt;Lignes,NA(),IF(ISTEXT(I134),min_X,I134+Pas_))</f>
        <v>-33.5</v>
      </c>
      <c r="J135" s="13">
        <f t="shared" si="3"/>
        <v>4321.5</v>
      </c>
    </row>
    <row r="136" spans="8:10" x14ac:dyDescent="0.25">
      <c r="H136" s="13">
        <v>135</v>
      </c>
      <c r="I136" s="13" cm="1">
        <f t="array" ref="I136">IF(H136&gt;Lignes,NA(),IF(ISTEXT(I135),min_X,I135+Pas_))</f>
        <v>-33</v>
      </c>
      <c r="J136" s="13">
        <f t="shared" si="3"/>
        <v>4191</v>
      </c>
    </row>
    <row r="137" spans="8:10" x14ac:dyDescent="0.25">
      <c r="H137" s="13">
        <v>136</v>
      </c>
      <c r="I137" s="13" cm="1">
        <f t="array" ref="I137">IF(H137&gt;Lignes,NA(),IF(ISTEXT(I136),min_X,I136+Pas_))</f>
        <v>-32.5</v>
      </c>
      <c r="J137" s="13">
        <f t="shared" si="3"/>
        <v>4062.5</v>
      </c>
    </row>
    <row r="138" spans="8:10" x14ac:dyDescent="0.25">
      <c r="H138" s="13">
        <v>137</v>
      </c>
      <c r="I138" s="13" cm="1">
        <f t="array" ref="I138">IF(H138&gt;Lignes,NA(),IF(ISTEXT(I137),min_X,I137+Pas_))</f>
        <v>-32</v>
      </c>
      <c r="J138" s="13">
        <f t="shared" si="3"/>
        <v>3936</v>
      </c>
    </row>
    <row r="139" spans="8:10" x14ac:dyDescent="0.25">
      <c r="H139" s="13">
        <v>138</v>
      </c>
      <c r="I139" s="13" cm="1">
        <f t="array" ref="I139">IF(H139&gt;Lignes,NA(),IF(ISTEXT(I138),min_X,I138+Pas_))</f>
        <v>-31.5</v>
      </c>
      <c r="J139" s="13">
        <f t="shared" si="3"/>
        <v>3811.5</v>
      </c>
    </row>
    <row r="140" spans="8:10" x14ac:dyDescent="0.25">
      <c r="H140" s="13">
        <v>139</v>
      </c>
      <c r="I140" s="13" cm="1">
        <f t="array" ref="I140">IF(H140&gt;Lignes,NA(),IF(ISTEXT(I139),min_X,I139+Pas_))</f>
        <v>-31</v>
      </c>
      <c r="J140" s="13">
        <f t="shared" si="3"/>
        <v>3689</v>
      </c>
    </row>
    <row r="141" spans="8:10" x14ac:dyDescent="0.25">
      <c r="H141" s="13">
        <v>140</v>
      </c>
      <c r="I141" s="13" cm="1">
        <f t="array" ref="I141">IF(H141&gt;Lignes,NA(),IF(ISTEXT(I140),min_X,I140+Pas_))</f>
        <v>-30.5</v>
      </c>
      <c r="J141" s="13">
        <f t="shared" si="3"/>
        <v>3568.5</v>
      </c>
    </row>
    <row r="142" spans="8:10" x14ac:dyDescent="0.25">
      <c r="H142" s="13">
        <v>141</v>
      </c>
      <c r="I142" s="13" cm="1">
        <f t="array" ref="I142">IF(H142&gt;Lignes,NA(),IF(ISTEXT(I141),min_X,I141+Pas_))</f>
        <v>-30</v>
      </c>
      <c r="J142" s="13">
        <f t="shared" si="3"/>
        <v>3450</v>
      </c>
    </row>
    <row r="143" spans="8:10" x14ac:dyDescent="0.25">
      <c r="H143" s="13">
        <v>142</v>
      </c>
      <c r="I143" s="13" cm="1">
        <f t="array" ref="I143">IF(H143&gt;Lignes,NA(),IF(ISTEXT(I142),min_X,I142+Pas_))</f>
        <v>-29.5</v>
      </c>
      <c r="J143" s="13">
        <f t="shared" si="3"/>
        <v>3333.5</v>
      </c>
    </row>
    <row r="144" spans="8:10" x14ac:dyDescent="0.25">
      <c r="H144" s="13">
        <v>143</v>
      </c>
      <c r="I144" s="13" cm="1">
        <f t="array" ref="I144">IF(H144&gt;Lignes,NA(),IF(ISTEXT(I143),min_X,I143+Pas_))</f>
        <v>-29</v>
      </c>
      <c r="J144" s="13">
        <f t="shared" si="3"/>
        <v>3219</v>
      </c>
    </row>
    <row r="145" spans="8:10" x14ac:dyDescent="0.25">
      <c r="H145" s="13">
        <v>144</v>
      </c>
      <c r="I145" s="13" cm="1">
        <f t="array" ref="I145">IF(H145&gt;Lignes,NA(),IF(ISTEXT(I144),min_X,I144+Pas_))</f>
        <v>-28.5</v>
      </c>
      <c r="J145" s="13">
        <f t="shared" si="3"/>
        <v>3106.5</v>
      </c>
    </row>
    <row r="146" spans="8:10" x14ac:dyDescent="0.25">
      <c r="H146" s="13">
        <v>145</v>
      </c>
      <c r="I146" s="13" cm="1">
        <f t="array" ref="I146">IF(H146&gt;Lignes,NA(),IF(ISTEXT(I145),min_X,I145+Pas_))</f>
        <v>-28</v>
      </c>
      <c r="J146" s="13">
        <f t="shared" si="3"/>
        <v>2996</v>
      </c>
    </row>
    <row r="147" spans="8:10" x14ac:dyDescent="0.25">
      <c r="H147" s="13">
        <v>146</v>
      </c>
      <c r="I147" s="13" cm="1">
        <f t="array" ref="I147">IF(H147&gt;Lignes,NA(),IF(ISTEXT(I146),min_X,I146+Pas_))</f>
        <v>-27.5</v>
      </c>
      <c r="J147" s="13">
        <f t="shared" si="3"/>
        <v>2887.5</v>
      </c>
    </row>
    <row r="148" spans="8:10" x14ac:dyDescent="0.25">
      <c r="H148" s="13">
        <v>147</v>
      </c>
      <c r="I148" s="13" cm="1">
        <f t="array" ref="I148">IF(H148&gt;Lignes,NA(),IF(ISTEXT(I147),min_X,I147+Pas_))</f>
        <v>-27</v>
      </c>
      <c r="J148" s="13">
        <f t="shared" si="3"/>
        <v>2781</v>
      </c>
    </row>
    <row r="149" spans="8:10" x14ac:dyDescent="0.25">
      <c r="H149" s="13">
        <v>148</v>
      </c>
      <c r="I149" s="13" cm="1">
        <f t="array" ref="I149">IF(H149&gt;Lignes,NA(),IF(ISTEXT(I148),min_X,I148+Pas_))</f>
        <v>-26.5</v>
      </c>
      <c r="J149" s="13">
        <f t="shared" si="3"/>
        <v>2676.5</v>
      </c>
    </row>
    <row r="150" spans="8:10" x14ac:dyDescent="0.25">
      <c r="H150" s="13">
        <v>149</v>
      </c>
      <c r="I150" s="13" cm="1">
        <f t="array" ref="I150">IF(H150&gt;Lignes,NA(),IF(ISTEXT(I149),min_X,I149+Pas_))</f>
        <v>-26</v>
      </c>
      <c r="J150" s="13">
        <f t="shared" si="3"/>
        <v>2574</v>
      </c>
    </row>
    <row r="151" spans="8:10" x14ac:dyDescent="0.25">
      <c r="H151" s="13">
        <v>150</v>
      </c>
      <c r="I151" s="13" cm="1">
        <f t="array" ref="I151">IF(H151&gt;Lignes,NA(),IF(ISTEXT(I150),min_X,I150+Pas_))</f>
        <v>-25.5</v>
      </c>
      <c r="J151" s="13">
        <f t="shared" si="3"/>
        <v>2473.5</v>
      </c>
    </row>
    <row r="152" spans="8:10" x14ac:dyDescent="0.25">
      <c r="H152" s="13">
        <v>151</v>
      </c>
      <c r="I152" s="13" cm="1">
        <f t="array" ref="I152">IF(H152&gt;Lignes,NA(),IF(ISTEXT(I151),min_X,I151+Pas_))</f>
        <v>-25</v>
      </c>
      <c r="J152" s="13">
        <f t="shared" si="3"/>
        <v>2375</v>
      </c>
    </row>
    <row r="153" spans="8:10" x14ac:dyDescent="0.25">
      <c r="H153" s="13">
        <v>152</v>
      </c>
      <c r="I153" s="13" cm="1">
        <f t="array" ref="I153">IF(H153&gt;Lignes,NA(),IF(ISTEXT(I152),min_X,I152+Pas_))</f>
        <v>-24.5</v>
      </c>
      <c r="J153" s="13">
        <f t="shared" si="3"/>
        <v>2278.5</v>
      </c>
    </row>
    <row r="154" spans="8:10" x14ac:dyDescent="0.25">
      <c r="H154" s="13">
        <v>153</v>
      </c>
      <c r="I154" s="13" cm="1">
        <f t="array" ref="I154">IF(H154&gt;Lignes,NA(),IF(ISTEXT(I153),min_X,I153+Pas_))</f>
        <v>-24</v>
      </c>
      <c r="J154" s="13">
        <f t="shared" si="3"/>
        <v>2184</v>
      </c>
    </row>
    <row r="155" spans="8:10" x14ac:dyDescent="0.25">
      <c r="H155" s="13">
        <v>154</v>
      </c>
      <c r="I155" s="13" cm="1">
        <f t="array" ref="I155">IF(H155&gt;Lignes,NA(),IF(ISTEXT(I154),min_X,I154+Pas_))</f>
        <v>-23.5</v>
      </c>
      <c r="J155" s="13">
        <f t="shared" si="3"/>
        <v>2091.5</v>
      </c>
    </row>
    <row r="156" spans="8:10" x14ac:dyDescent="0.25">
      <c r="H156" s="13">
        <v>155</v>
      </c>
      <c r="I156" s="13" cm="1">
        <f t="array" ref="I156">IF(H156&gt;Lignes,NA(),IF(ISTEXT(I155),min_X,I155+Pas_))</f>
        <v>-23</v>
      </c>
      <c r="J156" s="13">
        <f t="shared" si="3"/>
        <v>2001</v>
      </c>
    </row>
    <row r="157" spans="8:10" x14ac:dyDescent="0.25">
      <c r="H157" s="13">
        <v>156</v>
      </c>
      <c r="I157" s="13" cm="1">
        <f t="array" ref="I157">IF(H157&gt;Lignes,NA(),IF(ISTEXT(I156),min_X,I156+Pas_))</f>
        <v>-22.5</v>
      </c>
      <c r="J157" s="13">
        <f t="shared" si="3"/>
        <v>1912.5</v>
      </c>
    </row>
    <row r="158" spans="8:10" x14ac:dyDescent="0.25">
      <c r="H158" s="13">
        <v>157</v>
      </c>
      <c r="I158" s="13" cm="1">
        <f t="array" ref="I158">IF(H158&gt;Lignes,NA(),IF(ISTEXT(I157),min_X,I157+Pas_))</f>
        <v>-22</v>
      </c>
      <c r="J158" s="13">
        <f t="shared" si="3"/>
        <v>1826</v>
      </c>
    </row>
    <row r="159" spans="8:10" x14ac:dyDescent="0.25">
      <c r="H159" s="13">
        <v>158</v>
      </c>
      <c r="I159" s="13" cm="1">
        <f t="array" ref="I159">IF(H159&gt;Lignes,NA(),IF(ISTEXT(I158),min_X,I158+Pas_))</f>
        <v>-21.5</v>
      </c>
      <c r="J159" s="13">
        <f t="shared" si="3"/>
        <v>1741.5</v>
      </c>
    </row>
    <row r="160" spans="8:10" x14ac:dyDescent="0.25">
      <c r="H160" s="13">
        <v>159</v>
      </c>
      <c r="I160" s="13" cm="1">
        <f t="array" ref="I160">IF(H160&gt;Lignes,NA(),IF(ISTEXT(I159),min_X,I159+Pas_))</f>
        <v>-21</v>
      </c>
      <c r="J160" s="13">
        <f t="shared" si="3"/>
        <v>1659</v>
      </c>
    </row>
    <row r="161" spans="8:10" x14ac:dyDescent="0.25">
      <c r="H161" s="13">
        <v>160</v>
      </c>
      <c r="I161" s="13" cm="1">
        <f t="array" ref="I161">IF(H161&gt;Lignes,NA(),IF(ISTEXT(I160),min_X,I160+Pas_))</f>
        <v>-20.5</v>
      </c>
      <c r="J161" s="13">
        <f t="shared" si="3"/>
        <v>1578.5</v>
      </c>
    </row>
    <row r="162" spans="8:10" x14ac:dyDescent="0.25">
      <c r="H162" s="13">
        <v>161</v>
      </c>
      <c r="I162" s="13" cm="1">
        <f t="array" ref="I162">IF(H162&gt;Lignes,NA(),IF(ISTEXT(I161),min_X,I161+Pas_))</f>
        <v>-20</v>
      </c>
      <c r="J162" s="13">
        <f t="shared" si="3"/>
        <v>1500</v>
      </c>
    </row>
    <row r="163" spans="8:10" x14ac:dyDescent="0.25">
      <c r="H163" s="13">
        <v>162</v>
      </c>
      <c r="I163" s="13" cm="1">
        <f t="array" ref="I163">IF(H163&gt;Lignes,NA(),IF(ISTEXT(I162),min_X,I162+Pas_))</f>
        <v>-19.5</v>
      </c>
      <c r="J163" s="13">
        <f t="shared" si="3"/>
        <v>1423.5</v>
      </c>
    </row>
    <row r="164" spans="8:10" x14ac:dyDescent="0.25">
      <c r="H164" s="13">
        <v>163</v>
      </c>
      <c r="I164" s="13" cm="1">
        <f t="array" ref="I164">IF(H164&gt;Lignes,NA(),IF(ISTEXT(I163),min_X,I163+Pas_))</f>
        <v>-19</v>
      </c>
      <c r="J164" s="13">
        <f t="shared" si="3"/>
        <v>1349</v>
      </c>
    </row>
    <row r="165" spans="8:10" x14ac:dyDescent="0.25">
      <c r="H165" s="13">
        <v>164</v>
      </c>
      <c r="I165" s="13" cm="1">
        <f t="array" ref="I165">IF(H165&gt;Lignes,NA(),IF(ISTEXT(I164),min_X,I164+Pas_))</f>
        <v>-18.5</v>
      </c>
      <c r="J165" s="13">
        <f t="shared" si="3"/>
        <v>1276.5</v>
      </c>
    </row>
    <row r="166" spans="8:10" x14ac:dyDescent="0.25">
      <c r="H166" s="13">
        <v>165</v>
      </c>
      <c r="I166" s="13" cm="1">
        <f t="array" ref="I166">IF(H166&gt;Lignes,NA(),IF(ISTEXT(I165),min_X,I165+Pas_))</f>
        <v>-18</v>
      </c>
      <c r="J166" s="13">
        <f t="shared" si="3"/>
        <v>1206</v>
      </c>
    </row>
    <row r="167" spans="8:10" x14ac:dyDescent="0.25">
      <c r="H167" s="13">
        <v>166</v>
      </c>
      <c r="I167" s="13" cm="1">
        <f t="array" ref="I167">IF(H167&gt;Lignes,NA(),IF(ISTEXT(I166),min_X,I166+Pas_))</f>
        <v>-17.5</v>
      </c>
      <c r="J167" s="13">
        <f t="shared" si="3"/>
        <v>1137.5</v>
      </c>
    </row>
    <row r="168" spans="8:10" x14ac:dyDescent="0.25">
      <c r="H168" s="13">
        <v>167</v>
      </c>
      <c r="I168" s="13" cm="1">
        <f t="array" ref="I168">IF(H168&gt;Lignes,NA(),IF(ISTEXT(I167),min_X,I167+Pas_))</f>
        <v>-17</v>
      </c>
      <c r="J168" s="13">
        <f t="shared" si="3"/>
        <v>1071</v>
      </c>
    </row>
    <row r="169" spans="8:10" x14ac:dyDescent="0.25">
      <c r="H169" s="13">
        <v>168</v>
      </c>
      <c r="I169" s="13" cm="1">
        <f t="array" ref="I169">IF(H169&gt;Lignes,NA(),IF(ISTEXT(I168),min_X,I168+Pas_))</f>
        <v>-16.5</v>
      </c>
      <c r="J169" s="13">
        <f t="shared" si="3"/>
        <v>1006.5</v>
      </c>
    </row>
    <row r="170" spans="8:10" x14ac:dyDescent="0.25">
      <c r="H170" s="13">
        <v>169</v>
      </c>
      <c r="I170" s="13" cm="1">
        <f t="array" ref="I170">IF(H170&gt;Lignes,NA(),IF(ISTEXT(I169),min_X,I169+Pas_))</f>
        <v>-16</v>
      </c>
      <c r="J170" s="13">
        <f t="shared" si="3"/>
        <v>944</v>
      </c>
    </row>
    <row r="171" spans="8:10" x14ac:dyDescent="0.25">
      <c r="H171" s="13">
        <v>170</v>
      </c>
      <c r="I171" s="13" cm="1">
        <f t="array" ref="I171">IF(H171&gt;Lignes,NA(),IF(ISTEXT(I170),min_X,I170+Pas_))</f>
        <v>-15.5</v>
      </c>
      <c r="J171" s="13">
        <f t="shared" si="3"/>
        <v>883.5</v>
      </c>
    </row>
    <row r="172" spans="8:10" x14ac:dyDescent="0.25">
      <c r="H172" s="13">
        <v>171</v>
      </c>
      <c r="I172" s="13" cm="1">
        <f t="array" ref="I172">IF(H172&gt;Lignes,NA(),IF(ISTEXT(I171),min_X,I171+Pas_))</f>
        <v>-15</v>
      </c>
      <c r="J172" s="13">
        <f t="shared" si="3"/>
        <v>825</v>
      </c>
    </row>
    <row r="173" spans="8:10" x14ac:dyDescent="0.25">
      <c r="H173" s="13">
        <v>172</v>
      </c>
      <c r="I173" s="13" cm="1">
        <f t="array" ref="I173">IF(H173&gt;Lignes,NA(),IF(ISTEXT(I172),min_X,I172+Pas_))</f>
        <v>-14.5</v>
      </c>
      <c r="J173" s="13">
        <f t="shared" si="3"/>
        <v>768.5</v>
      </c>
    </row>
    <row r="174" spans="8:10" x14ac:dyDescent="0.25">
      <c r="H174" s="13">
        <v>173</v>
      </c>
      <c r="I174" s="13" cm="1">
        <f t="array" ref="I174">IF(H174&gt;Lignes,NA(),IF(ISTEXT(I173),min_X,I173+Pas_))</f>
        <v>-14</v>
      </c>
      <c r="J174" s="13">
        <f t="shared" si="3"/>
        <v>714</v>
      </c>
    </row>
    <row r="175" spans="8:10" x14ac:dyDescent="0.25">
      <c r="H175" s="13">
        <v>174</v>
      </c>
      <c r="I175" s="13" cm="1">
        <f t="array" ref="I175">IF(H175&gt;Lignes,NA(),IF(ISTEXT(I174),min_X,I174+Pas_))</f>
        <v>-13.5</v>
      </c>
      <c r="J175" s="13">
        <f t="shared" si="3"/>
        <v>661.5</v>
      </c>
    </row>
    <row r="176" spans="8:10" x14ac:dyDescent="0.25">
      <c r="H176" s="13">
        <v>175</v>
      </c>
      <c r="I176" s="13" cm="1">
        <f t="array" ref="I176">IF(H176&gt;Lignes,NA(),IF(ISTEXT(I175),min_X,I175+Pas_))</f>
        <v>-13</v>
      </c>
      <c r="J176" s="13">
        <f t="shared" si="3"/>
        <v>611</v>
      </c>
    </row>
    <row r="177" spans="8:10" x14ac:dyDescent="0.25">
      <c r="H177" s="13">
        <v>176</v>
      </c>
      <c r="I177" s="13" cm="1">
        <f t="array" ref="I177">IF(H177&gt;Lignes,NA(),IF(ISTEXT(I176),min_X,I176+Pas_))</f>
        <v>-12.5</v>
      </c>
      <c r="J177" s="13">
        <f t="shared" si="3"/>
        <v>562.5</v>
      </c>
    </row>
    <row r="178" spans="8:10" x14ac:dyDescent="0.25">
      <c r="H178" s="13">
        <v>177</v>
      </c>
      <c r="I178" s="13" cm="1">
        <f t="array" ref="I178">IF(H178&gt;Lignes,NA(),IF(ISTEXT(I177),min_X,I177+Pas_))</f>
        <v>-12</v>
      </c>
      <c r="J178" s="13">
        <f t="shared" si="3"/>
        <v>516</v>
      </c>
    </row>
    <row r="179" spans="8:10" x14ac:dyDescent="0.25">
      <c r="H179" s="13">
        <v>178</v>
      </c>
      <c r="I179" s="13" cm="1">
        <f t="array" ref="I179">IF(H179&gt;Lignes,NA(),IF(ISTEXT(I178),min_X,I178+Pas_))</f>
        <v>-11.5</v>
      </c>
      <c r="J179" s="13">
        <f t="shared" si="3"/>
        <v>471.5</v>
      </c>
    </row>
    <row r="180" spans="8:10" x14ac:dyDescent="0.25">
      <c r="H180" s="13">
        <v>179</v>
      </c>
      <c r="I180" s="13" cm="1">
        <f t="array" ref="I180">IF(H180&gt;Lignes,NA(),IF(ISTEXT(I179),min_X,I179+Pas_))</f>
        <v>-11</v>
      </c>
      <c r="J180" s="13">
        <f t="shared" si="3"/>
        <v>429</v>
      </c>
    </row>
    <row r="181" spans="8:10" x14ac:dyDescent="0.25">
      <c r="H181" s="13">
        <v>180</v>
      </c>
      <c r="I181" s="13" cm="1">
        <f t="array" ref="I181">IF(H181&gt;Lignes,NA(),IF(ISTEXT(I180),min_X,I180+Pas_))</f>
        <v>-10.5</v>
      </c>
      <c r="J181" s="13">
        <f t="shared" si="3"/>
        <v>388.5</v>
      </c>
    </row>
    <row r="182" spans="8:10" x14ac:dyDescent="0.25">
      <c r="H182" s="13">
        <v>181</v>
      </c>
      <c r="I182" s="13" cm="1">
        <f t="array" ref="I182">IF(H182&gt;Lignes,NA(),IF(ISTEXT(I181),min_X,I181+Pas_))</f>
        <v>-10</v>
      </c>
      <c r="J182" s="13">
        <f t="shared" si="3"/>
        <v>350</v>
      </c>
    </row>
    <row r="183" spans="8:10" x14ac:dyDescent="0.25">
      <c r="H183" s="13">
        <v>182</v>
      </c>
      <c r="I183" s="13" cm="1">
        <f t="array" ref="I183">IF(H183&gt;Lignes,NA(),IF(ISTEXT(I182),min_X,I182+Pas_))</f>
        <v>-9.5</v>
      </c>
      <c r="J183" s="13">
        <f t="shared" si="3"/>
        <v>313.5</v>
      </c>
    </row>
    <row r="184" spans="8:10" x14ac:dyDescent="0.25">
      <c r="H184" s="13">
        <v>183</v>
      </c>
      <c r="I184" s="13" cm="1">
        <f t="array" ref="I184">IF(H184&gt;Lignes,NA(),IF(ISTEXT(I183),min_X,I183+Pas_))</f>
        <v>-9</v>
      </c>
      <c r="J184" s="13">
        <f t="shared" si="3"/>
        <v>279</v>
      </c>
    </row>
    <row r="185" spans="8:10" x14ac:dyDescent="0.25">
      <c r="H185" s="13">
        <v>184</v>
      </c>
      <c r="I185" s="13" cm="1">
        <f t="array" ref="I185">IF(H185&gt;Lignes,NA(),IF(ISTEXT(I184),min_X,I184+Pas_))</f>
        <v>-8.5</v>
      </c>
      <c r="J185" s="13">
        <f t="shared" si="3"/>
        <v>246.5</v>
      </c>
    </row>
    <row r="186" spans="8:10" x14ac:dyDescent="0.25">
      <c r="H186" s="13">
        <v>185</v>
      </c>
      <c r="I186" s="13" cm="1">
        <f t="array" ref="I186">IF(H186&gt;Lignes,NA(),IF(ISTEXT(I185),min_X,I185+Pas_))</f>
        <v>-8</v>
      </c>
      <c r="J186" s="13">
        <f t="shared" si="3"/>
        <v>216</v>
      </c>
    </row>
    <row r="187" spans="8:10" x14ac:dyDescent="0.25">
      <c r="H187" s="13">
        <v>186</v>
      </c>
      <c r="I187" s="13" cm="1">
        <f t="array" ref="I187">IF(H187&gt;Lignes,NA(),IF(ISTEXT(I186),min_X,I186+Pas_))</f>
        <v>-7.5</v>
      </c>
      <c r="J187" s="13">
        <f t="shared" si="3"/>
        <v>187.5</v>
      </c>
    </row>
    <row r="188" spans="8:10" x14ac:dyDescent="0.25">
      <c r="H188" s="13">
        <v>187</v>
      </c>
      <c r="I188" s="13" cm="1">
        <f t="array" ref="I188">IF(H188&gt;Lignes,NA(),IF(ISTEXT(I187),min_X,I187+Pas_))</f>
        <v>-7</v>
      </c>
      <c r="J188" s="13">
        <f t="shared" si="3"/>
        <v>161</v>
      </c>
    </row>
    <row r="189" spans="8:10" x14ac:dyDescent="0.25">
      <c r="H189" s="13">
        <v>188</v>
      </c>
      <c r="I189" s="13" cm="1">
        <f t="array" ref="I189">IF(H189&gt;Lignes,NA(),IF(ISTEXT(I188),min_X,I188+Pas_))</f>
        <v>-6.5</v>
      </c>
      <c r="J189" s="13">
        <f t="shared" si="3"/>
        <v>136.5</v>
      </c>
    </row>
    <row r="190" spans="8:10" x14ac:dyDescent="0.25">
      <c r="H190" s="13">
        <v>189</v>
      </c>
      <c r="I190" s="13" cm="1">
        <f t="array" ref="I190">IF(H190&gt;Lignes,NA(),IF(ISTEXT(I189),min_X,I189+Pas_))</f>
        <v>-6</v>
      </c>
      <c r="J190" s="13">
        <f t="shared" si="3"/>
        <v>114</v>
      </c>
    </row>
    <row r="191" spans="8:10" x14ac:dyDescent="0.25">
      <c r="H191" s="13">
        <v>190</v>
      </c>
      <c r="I191" s="13" cm="1">
        <f t="array" ref="I191">IF(H191&gt;Lignes,NA(),IF(ISTEXT(I190),min_X,I190+Pas_))</f>
        <v>-5.5</v>
      </c>
      <c r="J191" s="13">
        <f t="shared" si="3"/>
        <v>93.5</v>
      </c>
    </row>
    <row r="192" spans="8:10" x14ac:dyDescent="0.25">
      <c r="H192" s="13">
        <v>191</v>
      </c>
      <c r="I192" s="13" cm="1">
        <f t="array" ref="I192">IF(H192&gt;Lignes,NA(),IF(ISTEXT(I191),min_X,I191+Pas_))</f>
        <v>-5</v>
      </c>
      <c r="J192" s="13">
        <f t="shared" si="3"/>
        <v>75</v>
      </c>
    </row>
    <row r="193" spans="8:10" x14ac:dyDescent="0.25">
      <c r="H193" s="13">
        <v>192</v>
      </c>
      <c r="I193" s="13" cm="1">
        <f t="array" ref="I193">IF(H193&gt;Lignes,NA(),IF(ISTEXT(I192),min_X,I192+Pas_))</f>
        <v>-4.5</v>
      </c>
      <c r="J193" s="13">
        <f t="shared" si="3"/>
        <v>58.5</v>
      </c>
    </row>
    <row r="194" spans="8:10" x14ac:dyDescent="0.25">
      <c r="H194" s="13">
        <v>193</v>
      </c>
      <c r="I194" s="13" cm="1">
        <f t="array" ref="I194">IF(H194&gt;Lignes,NA(),IF(ISTEXT(I193),min_X,I193+Pas_))</f>
        <v>-4</v>
      </c>
      <c r="J194" s="13">
        <f t="shared" ref="J194:J257" si="4">((A_)*(I194)^2)+((B_*I194)+(C_))</f>
        <v>44</v>
      </c>
    </row>
    <row r="195" spans="8:10" x14ac:dyDescent="0.25">
      <c r="H195" s="13">
        <v>194</v>
      </c>
      <c r="I195" s="13" cm="1">
        <f t="array" ref="I195">IF(H195&gt;Lignes,NA(),IF(ISTEXT(I194),min_X,I194+Pas_))</f>
        <v>-3.5</v>
      </c>
      <c r="J195" s="13">
        <f t="shared" si="4"/>
        <v>31.5</v>
      </c>
    </row>
    <row r="196" spans="8:10" x14ac:dyDescent="0.25">
      <c r="H196" s="13">
        <v>195</v>
      </c>
      <c r="I196" s="13" cm="1">
        <f t="array" ref="I196">IF(H196&gt;Lignes,NA(),IF(ISTEXT(I195),min_X,I195+Pas_))</f>
        <v>-3</v>
      </c>
      <c r="J196" s="13">
        <f t="shared" si="4"/>
        <v>21</v>
      </c>
    </row>
    <row r="197" spans="8:10" x14ac:dyDescent="0.25">
      <c r="H197" s="13">
        <v>196</v>
      </c>
      <c r="I197" s="13" cm="1">
        <f t="array" ref="I197">IF(H197&gt;Lignes,NA(),IF(ISTEXT(I196),min_X,I196+Pas_))</f>
        <v>-2.5</v>
      </c>
      <c r="J197" s="13">
        <f t="shared" si="4"/>
        <v>12.5</v>
      </c>
    </row>
    <row r="198" spans="8:10" x14ac:dyDescent="0.25">
      <c r="H198" s="13">
        <v>197</v>
      </c>
      <c r="I198" s="13" cm="1">
        <f t="array" ref="I198">IF(H198&gt;Lignes,NA(),IF(ISTEXT(I197),min_X,I197+Pas_))</f>
        <v>-2</v>
      </c>
      <c r="J198" s="13">
        <f t="shared" si="4"/>
        <v>6</v>
      </c>
    </row>
    <row r="199" spans="8:10" x14ac:dyDescent="0.25">
      <c r="H199" s="13">
        <v>198</v>
      </c>
      <c r="I199" s="13" cm="1">
        <f t="array" ref="I199">IF(H199&gt;Lignes,NA(),IF(ISTEXT(I198),min_X,I198+Pas_))</f>
        <v>-1.5</v>
      </c>
      <c r="J199" s="13">
        <f t="shared" si="4"/>
        <v>1.5</v>
      </c>
    </row>
    <row r="200" spans="8:10" x14ac:dyDescent="0.25">
      <c r="H200" s="13">
        <v>199</v>
      </c>
      <c r="I200" s="13" cm="1">
        <f t="array" ref="I200">IF(H200&gt;Lignes,NA(),IF(ISTEXT(I199),min_X,I199+Pas_))</f>
        <v>-1</v>
      </c>
      <c r="J200" s="13">
        <f t="shared" si="4"/>
        <v>-1</v>
      </c>
    </row>
    <row r="201" spans="8:10" x14ac:dyDescent="0.25">
      <c r="H201" s="13">
        <v>200</v>
      </c>
      <c r="I201" s="13" cm="1">
        <f t="array" ref="I201">IF(H201&gt;Lignes,NA(),IF(ISTEXT(I200),min_X,I200+Pas_))</f>
        <v>-0.5</v>
      </c>
      <c r="J201" s="13">
        <f t="shared" si="4"/>
        <v>-1.5</v>
      </c>
    </row>
    <row r="202" spans="8:10" x14ac:dyDescent="0.25">
      <c r="H202" s="13">
        <v>201</v>
      </c>
      <c r="I202" s="13" cm="1">
        <f t="array" ref="I202">IF(H202&gt;Lignes,NA(),IF(ISTEXT(I201),min_X,I201+Pas_))</f>
        <v>0</v>
      </c>
      <c r="J202" s="13">
        <f t="shared" si="4"/>
        <v>0</v>
      </c>
    </row>
    <row r="203" spans="8:10" x14ac:dyDescent="0.25">
      <c r="H203" s="13">
        <v>202</v>
      </c>
      <c r="I203" s="13" cm="1">
        <f t="array" ref="I203">IF(H203&gt;Lignes,NA(),IF(ISTEXT(I202),min_X,I202+Pas_))</f>
        <v>0.5</v>
      </c>
      <c r="J203" s="13">
        <f t="shared" si="4"/>
        <v>3.5</v>
      </c>
    </row>
    <row r="204" spans="8:10" x14ac:dyDescent="0.25">
      <c r="H204" s="13">
        <v>203</v>
      </c>
      <c r="I204" s="13" cm="1">
        <f t="array" ref="I204">IF(H204&gt;Lignes,NA(),IF(ISTEXT(I203),min_X,I203+Pas_))</f>
        <v>1</v>
      </c>
      <c r="J204" s="13">
        <f t="shared" si="4"/>
        <v>9</v>
      </c>
    </row>
    <row r="205" spans="8:10" x14ac:dyDescent="0.25">
      <c r="H205" s="13">
        <v>204</v>
      </c>
      <c r="I205" s="13" cm="1">
        <f t="array" ref="I205">IF(H205&gt;Lignes,NA(),IF(ISTEXT(I204),min_X,I204+Pas_))</f>
        <v>1.5</v>
      </c>
      <c r="J205" s="13">
        <f t="shared" si="4"/>
        <v>16.5</v>
      </c>
    </row>
    <row r="206" spans="8:10" x14ac:dyDescent="0.25">
      <c r="H206" s="13">
        <v>205</v>
      </c>
      <c r="I206" s="13" cm="1">
        <f t="array" ref="I206">IF(H206&gt;Lignes,NA(),IF(ISTEXT(I205),min_X,I205+Pas_))</f>
        <v>2</v>
      </c>
      <c r="J206" s="13">
        <f t="shared" si="4"/>
        <v>26</v>
      </c>
    </row>
    <row r="207" spans="8:10" x14ac:dyDescent="0.25">
      <c r="H207" s="13">
        <v>206</v>
      </c>
      <c r="I207" s="13" cm="1">
        <f t="array" ref="I207">IF(H207&gt;Lignes,NA(),IF(ISTEXT(I206),min_X,I206+Pas_))</f>
        <v>2.5</v>
      </c>
      <c r="J207" s="13">
        <f t="shared" si="4"/>
        <v>37.5</v>
      </c>
    </row>
    <row r="208" spans="8:10" x14ac:dyDescent="0.25">
      <c r="H208" s="13">
        <v>207</v>
      </c>
      <c r="I208" s="13" cm="1">
        <f t="array" ref="I208">IF(H208&gt;Lignes,NA(),IF(ISTEXT(I207),min_X,I207+Pas_))</f>
        <v>3</v>
      </c>
      <c r="J208" s="13">
        <f t="shared" si="4"/>
        <v>51</v>
      </c>
    </row>
    <row r="209" spans="8:10" x14ac:dyDescent="0.25">
      <c r="H209" s="13">
        <v>208</v>
      </c>
      <c r="I209" s="13" cm="1">
        <f t="array" ref="I209">IF(H209&gt;Lignes,NA(),IF(ISTEXT(I208),min_X,I208+Pas_))</f>
        <v>3.5</v>
      </c>
      <c r="J209" s="13">
        <f t="shared" si="4"/>
        <v>66.5</v>
      </c>
    </row>
    <row r="210" spans="8:10" x14ac:dyDescent="0.25">
      <c r="H210" s="13">
        <v>209</v>
      </c>
      <c r="I210" s="13" cm="1">
        <f t="array" ref="I210">IF(H210&gt;Lignes,NA(),IF(ISTEXT(I209),min_X,I209+Pas_))</f>
        <v>4</v>
      </c>
      <c r="J210" s="13">
        <f t="shared" si="4"/>
        <v>84</v>
      </c>
    </row>
    <row r="211" spans="8:10" x14ac:dyDescent="0.25">
      <c r="H211" s="13">
        <v>210</v>
      </c>
      <c r="I211" s="13" cm="1">
        <f t="array" ref="I211">IF(H211&gt;Lignes,NA(),IF(ISTEXT(I210),min_X,I210+Pas_))</f>
        <v>4.5</v>
      </c>
      <c r="J211" s="13">
        <f t="shared" si="4"/>
        <v>103.5</v>
      </c>
    </row>
    <row r="212" spans="8:10" x14ac:dyDescent="0.25">
      <c r="H212" s="13">
        <v>211</v>
      </c>
      <c r="I212" s="13" cm="1">
        <f t="array" ref="I212">IF(H212&gt;Lignes,NA(),IF(ISTEXT(I211),min_X,I211+Pas_))</f>
        <v>5</v>
      </c>
      <c r="J212" s="13">
        <f t="shared" si="4"/>
        <v>125</v>
      </c>
    </row>
    <row r="213" spans="8:10" x14ac:dyDescent="0.25">
      <c r="H213" s="13">
        <v>212</v>
      </c>
      <c r="I213" s="13" cm="1">
        <f t="array" ref="I213">IF(H213&gt;Lignes,NA(),IF(ISTEXT(I212),min_X,I212+Pas_))</f>
        <v>5.5</v>
      </c>
      <c r="J213" s="13">
        <f t="shared" si="4"/>
        <v>148.5</v>
      </c>
    </row>
    <row r="214" spans="8:10" x14ac:dyDescent="0.25">
      <c r="H214" s="13">
        <v>213</v>
      </c>
      <c r="I214" s="13" cm="1">
        <f t="array" ref="I214">IF(H214&gt;Lignes,NA(),IF(ISTEXT(I213),min_X,I213+Pas_))</f>
        <v>6</v>
      </c>
      <c r="J214" s="13">
        <f t="shared" si="4"/>
        <v>174</v>
      </c>
    </row>
    <row r="215" spans="8:10" x14ac:dyDescent="0.25">
      <c r="H215" s="13">
        <v>214</v>
      </c>
      <c r="I215" s="13" cm="1">
        <f t="array" ref="I215">IF(H215&gt;Lignes,NA(),IF(ISTEXT(I214),min_X,I214+Pas_))</f>
        <v>6.5</v>
      </c>
      <c r="J215" s="13">
        <f t="shared" si="4"/>
        <v>201.5</v>
      </c>
    </row>
    <row r="216" spans="8:10" x14ac:dyDescent="0.25">
      <c r="H216" s="13">
        <v>215</v>
      </c>
      <c r="I216" s="13" cm="1">
        <f t="array" ref="I216">IF(H216&gt;Lignes,NA(),IF(ISTEXT(I215),min_X,I215+Pas_))</f>
        <v>7</v>
      </c>
      <c r="J216" s="13">
        <f t="shared" si="4"/>
        <v>231</v>
      </c>
    </row>
    <row r="217" spans="8:10" x14ac:dyDescent="0.25">
      <c r="H217" s="13">
        <v>216</v>
      </c>
      <c r="I217" s="13" cm="1">
        <f t="array" ref="I217">IF(H217&gt;Lignes,NA(),IF(ISTEXT(I216),min_X,I216+Pas_))</f>
        <v>7.5</v>
      </c>
      <c r="J217" s="13">
        <f t="shared" si="4"/>
        <v>262.5</v>
      </c>
    </row>
    <row r="218" spans="8:10" x14ac:dyDescent="0.25">
      <c r="H218" s="13">
        <v>217</v>
      </c>
      <c r="I218" s="13" cm="1">
        <f t="array" ref="I218">IF(H218&gt;Lignes,NA(),IF(ISTEXT(I217),min_X,I217+Pas_))</f>
        <v>8</v>
      </c>
      <c r="J218" s="13">
        <f t="shared" si="4"/>
        <v>296</v>
      </c>
    </row>
    <row r="219" spans="8:10" x14ac:dyDescent="0.25">
      <c r="H219" s="13">
        <v>218</v>
      </c>
      <c r="I219" s="13" cm="1">
        <f t="array" ref="I219">IF(H219&gt;Lignes,NA(),IF(ISTEXT(I218),min_X,I218+Pas_))</f>
        <v>8.5</v>
      </c>
      <c r="J219" s="13">
        <f t="shared" si="4"/>
        <v>331.5</v>
      </c>
    </row>
    <row r="220" spans="8:10" x14ac:dyDescent="0.25">
      <c r="H220" s="13">
        <v>219</v>
      </c>
      <c r="I220" s="13" cm="1">
        <f t="array" ref="I220">IF(H220&gt;Lignes,NA(),IF(ISTEXT(I219),min_X,I219+Pas_))</f>
        <v>9</v>
      </c>
      <c r="J220" s="13">
        <f t="shared" si="4"/>
        <v>369</v>
      </c>
    </row>
    <row r="221" spans="8:10" x14ac:dyDescent="0.25">
      <c r="H221" s="13">
        <v>220</v>
      </c>
      <c r="I221" s="13" cm="1">
        <f t="array" ref="I221">IF(H221&gt;Lignes,NA(),IF(ISTEXT(I220),min_X,I220+Pas_))</f>
        <v>9.5</v>
      </c>
      <c r="J221" s="13">
        <f t="shared" si="4"/>
        <v>408.5</v>
      </c>
    </row>
    <row r="222" spans="8:10" x14ac:dyDescent="0.25">
      <c r="H222" s="13">
        <v>221</v>
      </c>
      <c r="I222" s="13" cm="1">
        <f t="array" ref="I222">IF(H222&gt;Lignes,NA(),IF(ISTEXT(I221),min_X,I221+Pas_))</f>
        <v>10</v>
      </c>
      <c r="J222" s="13">
        <f t="shared" si="4"/>
        <v>450</v>
      </c>
    </row>
    <row r="223" spans="8:10" x14ac:dyDescent="0.25">
      <c r="H223" s="13">
        <v>222</v>
      </c>
      <c r="I223" s="13" cm="1">
        <f t="array" ref="I223">IF(H223&gt;Lignes,NA(),IF(ISTEXT(I222),min_X,I222+Pas_))</f>
        <v>10.5</v>
      </c>
      <c r="J223" s="13">
        <f t="shared" si="4"/>
        <v>493.5</v>
      </c>
    </row>
    <row r="224" spans="8:10" x14ac:dyDescent="0.25">
      <c r="H224" s="13">
        <v>223</v>
      </c>
      <c r="I224" s="13" cm="1">
        <f t="array" ref="I224">IF(H224&gt;Lignes,NA(),IF(ISTEXT(I223),min_X,I223+Pas_))</f>
        <v>11</v>
      </c>
      <c r="J224" s="13">
        <f t="shared" si="4"/>
        <v>539</v>
      </c>
    </row>
    <row r="225" spans="8:10" x14ac:dyDescent="0.25">
      <c r="H225" s="13">
        <v>224</v>
      </c>
      <c r="I225" s="13" cm="1">
        <f t="array" ref="I225">IF(H225&gt;Lignes,NA(),IF(ISTEXT(I224),min_X,I224+Pas_))</f>
        <v>11.5</v>
      </c>
      <c r="J225" s="13">
        <f t="shared" si="4"/>
        <v>586.5</v>
      </c>
    </row>
    <row r="226" spans="8:10" x14ac:dyDescent="0.25">
      <c r="H226" s="13">
        <v>225</v>
      </c>
      <c r="I226" s="13" cm="1">
        <f t="array" ref="I226">IF(H226&gt;Lignes,NA(),IF(ISTEXT(I225),min_X,I225+Pas_))</f>
        <v>12</v>
      </c>
      <c r="J226" s="13">
        <f t="shared" si="4"/>
        <v>636</v>
      </c>
    </row>
    <row r="227" spans="8:10" x14ac:dyDescent="0.25">
      <c r="H227" s="13">
        <v>226</v>
      </c>
      <c r="I227" s="13" cm="1">
        <f t="array" ref="I227">IF(H227&gt;Lignes,NA(),IF(ISTEXT(I226),min_X,I226+Pas_))</f>
        <v>12.5</v>
      </c>
      <c r="J227" s="13">
        <f t="shared" si="4"/>
        <v>687.5</v>
      </c>
    </row>
    <row r="228" spans="8:10" x14ac:dyDescent="0.25">
      <c r="H228" s="13">
        <v>227</v>
      </c>
      <c r="I228" s="13" cm="1">
        <f t="array" ref="I228">IF(H228&gt;Lignes,NA(),IF(ISTEXT(I227),min_X,I227+Pas_))</f>
        <v>13</v>
      </c>
      <c r="J228" s="13">
        <f t="shared" si="4"/>
        <v>741</v>
      </c>
    </row>
    <row r="229" spans="8:10" x14ac:dyDescent="0.25">
      <c r="H229" s="13">
        <v>228</v>
      </c>
      <c r="I229" s="13" cm="1">
        <f t="array" ref="I229">IF(H229&gt;Lignes,NA(),IF(ISTEXT(I228),min_X,I228+Pas_))</f>
        <v>13.5</v>
      </c>
      <c r="J229" s="13">
        <f t="shared" si="4"/>
        <v>796.5</v>
      </c>
    </row>
    <row r="230" spans="8:10" x14ac:dyDescent="0.25">
      <c r="H230" s="13">
        <v>229</v>
      </c>
      <c r="I230" s="13" cm="1">
        <f t="array" ref="I230">IF(H230&gt;Lignes,NA(),IF(ISTEXT(I229),min_X,I229+Pas_))</f>
        <v>14</v>
      </c>
      <c r="J230" s="13">
        <f t="shared" si="4"/>
        <v>854</v>
      </c>
    </row>
    <row r="231" spans="8:10" x14ac:dyDescent="0.25">
      <c r="H231" s="13">
        <v>230</v>
      </c>
      <c r="I231" s="13" cm="1">
        <f t="array" ref="I231">IF(H231&gt;Lignes,NA(),IF(ISTEXT(I230),min_X,I230+Pas_))</f>
        <v>14.5</v>
      </c>
      <c r="J231" s="13">
        <f t="shared" si="4"/>
        <v>913.5</v>
      </c>
    </row>
    <row r="232" spans="8:10" x14ac:dyDescent="0.25">
      <c r="H232" s="13">
        <v>231</v>
      </c>
      <c r="I232" s="13" cm="1">
        <f t="array" ref="I232">IF(H232&gt;Lignes,NA(),IF(ISTEXT(I231),min_X,I231+Pas_))</f>
        <v>15</v>
      </c>
      <c r="J232" s="13">
        <f t="shared" si="4"/>
        <v>975</v>
      </c>
    </row>
    <row r="233" spans="8:10" x14ac:dyDescent="0.25">
      <c r="H233" s="13">
        <v>232</v>
      </c>
      <c r="I233" s="13" cm="1">
        <f t="array" ref="I233">IF(H233&gt;Lignes,NA(),IF(ISTEXT(I232),min_X,I232+Pas_))</f>
        <v>15.5</v>
      </c>
      <c r="J233" s="13">
        <f t="shared" si="4"/>
        <v>1038.5</v>
      </c>
    </row>
    <row r="234" spans="8:10" x14ac:dyDescent="0.25">
      <c r="H234" s="13">
        <v>233</v>
      </c>
      <c r="I234" s="13" cm="1">
        <f t="array" ref="I234">IF(H234&gt;Lignes,NA(),IF(ISTEXT(I233),min_X,I233+Pas_))</f>
        <v>16</v>
      </c>
      <c r="J234" s="13">
        <f t="shared" si="4"/>
        <v>1104</v>
      </c>
    </row>
    <row r="235" spans="8:10" x14ac:dyDescent="0.25">
      <c r="H235" s="13">
        <v>234</v>
      </c>
      <c r="I235" s="13" cm="1">
        <f t="array" ref="I235">IF(H235&gt;Lignes,NA(),IF(ISTEXT(I234),min_X,I234+Pas_))</f>
        <v>16.5</v>
      </c>
      <c r="J235" s="13">
        <f t="shared" si="4"/>
        <v>1171.5</v>
      </c>
    </row>
    <row r="236" spans="8:10" x14ac:dyDescent="0.25">
      <c r="H236" s="13">
        <v>235</v>
      </c>
      <c r="I236" s="13" cm="1">
        <f t="array" ref="I236">IF(H236&gt;Lignes,NA(),IF(ISTEXT(I235),min_X,I235+Pas_))</f>
        <v>17</v>
      </c>
      <c r="J236" s="13">
        <f t="shared" si="4"/>
        <v>1241</v>
      </c>
    </row>
    <row r="237" spans="8:10" x14ac:dyDescent="0.25">
      <c r="H237" s="13">
        <v>236</v>
      </c>
      <c r="I237" s="13" cm="1">
        <f t="array" ref="I237">IF(H237&gt;Lignes,NA(),IF(ISTEXT(I236),min_X,I236+Pas_))</f>
        <v>17.5</v>
      </c>
      <c r="J237" s="13">
        <f t="shared" si="4"/>
        <v>1312.5</v>
      </c>
    </row>
    <row r="238" spans="8:10" x14ac:dyDescent="0.25">
      <c r="H238" s="13">
        <v>237</v>
      </c>
      <c r="I238" s="13" cm="1">
        <f t="array" ref="I238">IF(H238&gt;Lignes,NA(),IF(ISTEXT(I237),min_X,I237+Pas_))</f>
        <v>18</v>
      </c>
      <c r="J238" s="13">
        <f t="shared" si="4"/>
        <v>1386</v>
      </c>
    </row>
    <row r="239" spans="8:10" x14ac:dyDescent="0.25">
      <c r="H239" s="13">
        <v>238</v>
      </c>
      <c r="I239" s="13" cm="1">
        <f t="array" ref="I239">IF(H239&gt;Lignes,NA(),IF(ISTEXT(I238),min_X,I238+Pas_))</f>
        <v>18.5</v>
      </c>
      <c r="J239" s="13">
        <f t="shared" si="4"/>
        <v>1461.5</v>
      </c>
    </row>
    <row r="240" spans="8:10" x14ac:dyDescent="0.25">
      <c r="H240" s="13">
        <v>239</v>
      </c>
      <c r="I240" s="13" cm="1">
        <f t="array" ref="I240">IF(H240&gt;Lignes,NA(),IF(ISTEXT(I239),min_X,I239+Pas_))</f>
        <v>19</v>
      </c>
      <c r="J240" s="13">
        <f t="shared" si="4"/>
        <v>1539</v>
      </c>
    </row>
    <row r="241" spans="8:10" x14ac:dyDescent="0.25">
      <c r="H241" s="13">
        <v>240</v>
      </c>
      <c r="I241" s="13" cm="1">
        <f t="array" ref="I241">IF(H241&gt;Lignes,NA(),IF(ISTEXT(I240),min_X,I240+Pas_))</f>
        <v>19.5</v>
      </c>
      <c r="J241" s="13">
        <f t="shared" si="4"/>
        <v>1618.5</v>
      </c>
    </row>
    <row r="242" spans="8:10" x14ac:dyDescent="0.25">
      <c r="H242" s="13">
        <v>241</v>
      </c>
      <c r="I242" s="13" cm="1">
        <f t="array" ref="I242">IF(H242&gt;Lignes,NA(),IF(ISTEXT(I241),min_X,I241+Pas_))</f>
        <v>20</v>
      </c>
      <c r="J242" s="13">
        <f t="shared" si="4"/>
        <v>1700</v>
      </c>
    </row>
    <row r="243" spans="8:10" x14ac:dyDescent="0.25">
      <c r="H243" s="13">
        <v>242</v>
      </c>
      <c r="I243" s="13" cm="1">
        <f t="array" ref="I243">IF(H243&gt;Lignes,NA(),IF(ISTEXT(I242),min_X,I242+Pas_))</f>
        <v>20.5</v>
      </c>
      <c r="J243" s="13">
        <f t="shared" si="4"/>
        <v>1783.5</v>
      </c>
    </row>
    <row r="244" spans="8:10" x14ac:dyDescent="0.25">
      <c r="H244" s="13">
        <v>243</v>
      </c>
      <c r="I244" s="13" cm="1">
        <f t="array" ref="I244">IF(H244&gt;Lignes,NA(),IF(ISTEXT(I243),min_X,I243+Pas_))</f>
        <v>21</v>
      </c>
      <c r="J244" s="13">
        <f t="shared" si="4"/>
        <v>1869</v>
      </c>
    </row>
    <row r="245" spans="8:10" x14ac:dyDescent="0.25">
      <c r="H245" s="13">
        <v>244</v>
      </c>
      <c r="I245" s="13" cm="1">
        <f t="array" ref="I245">IF(H245&gt;Lignes,NA(),IF(ISTEXT(I244),min_X,I244+Pas_))</f>
        <v>21.5</v>
      </c>
      <c r="J245" s="13">
        <f t="shared" si="4"/>
        <v>1956.5</v>
      </c>
    </row>
    <row r="246" spans="8:10" x14ac:dyDescent="0.25">
      <c r="H246" s="13">
        <v>245</v>
      </c>
      <c r="I246" s="13" cm="1">
        <f t="array" ref="I246">IF(H246&gt;Lignes,NA(),IF(ISTEXT(I245),min_X,I245+Pas_))</f>
        <v>22</v>
      </c>
      <c r="J246" s="13">
        <f t="shared" si="4"/>
        <v>2046</v>
      </c>
    </row>
    <row r="247" spans="8:10" x14ac:dyDescent="0.25">
      <c r="H247" s="13">
        <v>246</v>
      </c>
      <c r="I247" s="13" cm="1">
        <f t="array" ref="I247">IF(H247&gt;Lignes,NA(),IF(ISTEXT(I246),min_X,I246+Pas_))</f>
        <v>22.5</v>
      </c>
      <c r="J247" s="13">
        <f t="shared" si="4"/>
        <v>2137.5</v>
      </c>
    </row>
    <row r="248" spans="8:10" x14ac:dyDescent="0.25">
      <c r="H248" s="13">
        <v>247</v>
      </c>
      <c r="I248" s="13" cm="1">
        <f t="array" ref="I248">IF(H248&gt;Lignes,NA(),IF(ISTEXT(I247),min_X,I247+Pas_))</f>
        <v>23</v>
      </c>
      <c r="J248" s="13">
        <f t="shared" si="4"/>
        <v>2231</v>
      </c>
    </row>
    <row r="249" spans="8:10" x14ac:dyDescent="0.25">
      <c r="H249" s="13">
        <v>248</v>
      </c>
      <c r="I249" s="13" cm="1">
        <f t="array" ref="I249">IF(H249&gt;Lignes,NA(),IF(ISTEXT(I248),min_X,I248+Pas_))</f>
        <v>23.5</v>
      </c>
      <c r="J249" s="13">
        <f t="shared" si="4"/>
        <v>2326.5</v>
      </c>
    </row>
    <row r="250" spans="8:10" x14ac:dyDescent="0.25">
      <c r="H250" s="13">
        <v>249</v>
      </c>
      <c r="I250" s="13" cm="1">
        <f t="array" ref="I250">IF(H250&gt;Lignes,NA(),IF(ISTEXT(I249),min_X,I249+Pas_))</f>
        <v>24</v>
      </c>
      <c r="J250" s="13">
        <f t="shared" si="4"/>
        <v>2424</v>
      </c>
    </row>
    <row r="251" spans="8:10" x14ac:dyDescent="0.25">
      <c r="H251" s="13">
        <v>250</v>
      </c>
      <c r="I251" s="13" cm="1">
        <f t="array" ref="I251">IF(H251&gt;Lignes,NA(),IF(ISTEXT(I250),min_X,I250+Pas_))</f>
        <v>24.5</v>
      </c>
      <c r="J251" s="13">
        <f t="shared" si="4"/>
        <v>2523.5</v>
      </c>
    </row>
    <row r="252" spans="8:10" x14ac:dyDescent="0.25">
      <c r="H252" s="13">
        <v>251</v>
      </c>
      <c r="I252" s="13" cm="1">
        <f t="array" ref="I252">IF(H252&gt;Lignes,NA(),IF(ISTEXT(I251),min_X,I251+Pas_))</f>
        <v>25</v>
      </c>
      <c r="J252" s="13">
        <f t="shared" si="4"/>
        <v>2625</v>
      </c>
    </row>
    <row r="253" spans="8:10" x14ac:dyDescent="0.25">
      <c r="H253" s="13">
        <v>252</v>
      </c>
      <c r="I253" s="13" cm="1">
        <f t="array" ref="I253">IF(H253&gt;Lignes,NA(),IF(ISTEXT(I252),min_X,I252+Pas_))</f>
        <v>25.5</v>
      </c>
      <c r="J253" s="13">
        <f t="shared" si="4"/>
        <v>2728.5</v>
      </c>
    </row>
    <row r="254" spans="8:10" x14ac:dyDescent="0.25">
      <c r="H254" s="13">
        <v>253</v>
      </c>
      <c r="I254" s="13" cm="1">
        <f t="array" ref="I254">IF(H254&gt;Lignes,NA(),IF(ISTEXT(I253),min_X,I253+Pas_))</f>
        <v>26</v>
      </c>
      <c r="J254" s="13">
        <f t="shared" si="4"/>
        <v>2834</v>
      </c>
    </row>
    <row r="255" spans="8:10" x14ac:dyDescent="0.25">
      <c r="H255" s="13">
        <v>254</v>
      </c>
      <c r="I255" s="13" cm="1">
        <f t="array" ref="I255">IF(H255&gt;Lignes,NA(),IF(ISTEXT(I254),min_X,I254+Pas_))</f>
        <v>26.5</v>
      </c>
      <c r="J255" s="13">
        <f t="shared" si="4"/>
        <v>2941.5</v>
      </c>
    </row>
    <row r="256" spans="8:10" x14ac:dyDescent="0.25">
      <c r="H256" s="13">
        <v>255</v>
      </c>
      <c r="I256" s="13" cm="1">
        <f t="array" ref="I256">IF(H256&gt;Lignes,NA(),IF(ISTEXT(I255),min_X,I255+Pas_))</f>
        <v>27</v>
      </c>
      <c r="J256" s="13">
        <f t="shared" si="4"/>
        <v>3051</v>
      </c>
    </row>
    <row r="257" spans="8:10" x14ac:dyDescent="0.25">
      <c r="H257" s="13">
        <v>256</v>
      </c>
      <c r="I257" s="13" cm="1">
        <f t="array" ref="I257">IF(H257&gt;Lignes,NA(),IF(ISTEXT(I256),min_X,I256+Pas_))</f>
        <v>27.5</v>
      </c>
      <c r="J257" s="13">
        <f t="shared" si="4"/>
        <v>3162.5</v>
      </c>
    </row>
    <row r="258" spans="8:10" x14ac:dyDescent="0.25">
      <c r="H258" s="13">
        <v>257</v>
      </c>
      <c r="I258" s="13" cm="1">
        <f t="array" ref="I258">IF(H258&gt;Lignes,NA(),IF(ISTEXT(I257),min_X,I257+Pas_))</f>
        <v>28</v>
      </c>
      <c r="J258" s="13">
        <f t="shared" ref="J258:J321" si="5">((A_)*(I258)^2)+((B_*I258)+(C_))</f>
        <v>3276</v>
      </c>
    </row>
    <row r="259" spans="8:10" x14ac:dyDescent="0.25">
      <c r="H259" s="13">
        <v>258</v>
      </c>
      <c r="I259" s="13" cm="1">
        <f t="array" ref="I259">IF(H259&gt;Lignes,NA(),IF(ISTEXT(I258),min_X,I258+Pas_))</f>
        <v>28.5</v>
      </c>
      <c r="J259" s="13">
        <f t="shared" si="5"/>
        <v>3391.5</v>
      </c>
    </row>
    <row r="260" spans="8:10" x14ac:dyDescent="0.25">
      <c r="H260" s="13">
        <v>259</v>
      </c>
      <c r="I260" s="13" cm="1">
        <f t="array" ref="I260">IF(H260&gt;Lignes,NA(),IF(ISTEXT(I259),min_X,I259+Pas_))</f>
        <v>29</v>
      </c>
      <c r="J260" s="13">
        <f t="shared" si="5"/>
        <v>3509</v>
      </c>
    </row>
    <row r="261" spans="8:10" x14ac:dyDescent="0.25">
      <c r="H261" s="13">
        <v>260</v>
      </c>
      <c r="I261" s="13" cm="1">
        <f t="array" ref="I261">IF(H261&gt;Lignes,NA(),IF(ISTEXT(I260),min_X,I260+Pas_))</f>
        <v>29.5</v>
      </c>
      <c r="J261" s="13">
        <f t="shared" si="5"/>
        <v>3628.5</v>
      </c>
    </row>
    <row r="262" spans="8:10" x14ac:dyDescent="0.25">
      <c r="H262" s="13">
        <v>261</v>
      </c>
      <c r="I262" s="13" cm="1">
        <f t="array" ref="I262">IF(H262&gt;Lignes,NA(),IF(ISTEXT(I261),min_X,I261+Pas_))</f>
        <v>30</v>
      </c>
      <c r="J262" s="13">
        <f t="shared" si="5"/>
        <v>3750</v>
      </c>
    </row>
    <row r="263" spans="8:10" x14ac:dyDescent="0.25">
      <c r="H263" s="13">
        <v>262</v>
      </c>
      <c r="I263" s="13" cm="1">
        <f t="array" ref="I263">IF(H263&gt;Lignes,NA(),IF(ISTEXT(I262),min_X,I262+Pas_))</f>
        <v>30.5</v>
      </c>
      <c r="J263" s="13">
        <f t="shared" si="5"/>
        <v>3873.5</v>
      </c>
    </row>
    <row r="264" spans="8:10" x14ac:dyDescent="0.25">
      <c r="H264" s="13">
        <v>263</v>
      </c>
      <c r="I264" s="13" cm="1">
        <f t="array" ref="I264">IF(H264&gt;Lignes,NA(),IF(ISTEXT(I263),min_X,I263+Pas_))</f>
        <v>31</v>
      </c>
      <c r="J264" s="13">
        <f t="shared" si="5"/>
        <v>3999</v>
      </c>
    </row>
    <row r="265" spans="8:10" x14ac:dyDescent="0.25">
      <c r="H265" s="13">
        <v>264</v>
      </c>
      <c r="I265" s="13" cm="1">
        <f t="array" ref="I265">IF(H265&gt;Lignes,NA(),IF(ISTEXT(I264),min_X,I264+Pas_))</f>
        <v>31.5</v>
      </c>
      <c r="J265" s="13">
        <f t="shared" si="5"/>
        <v>4126.5</v>
      </c>
    </row>
    <row r="266" spans="8:10" x14ac:dyDescent="0.25">
      <c r="H266" s="13">
        <v>265</v>
      </c>
      <c r="I266" s="13" cm="1">
        <f t="array" ref="I266">IF(H266&gt;Lignes,NA(),IF(ISTEXT(I265),min_X,I265+Pas_))</f>
        <v>32</v>
      </c>
      <c r="J266" s="13">
        <f t="shared" si="5"/>
        <v>4256</v>
      </c>
    </row>
    <row r="267" spans="8:10" x14ac:dyDescent="0.25">
      <c r="H267" s="13">
        <v>266</v>
      </c>
      <c r="I267" s="13" cm="1">
        <f t="array" ref="I267">IF(H267&gt;Lignes,NA(),IF(ISTEXT(I266),min_X,I266+Pas_))</f>
        <v>32.5</v>
      </c>
      <c r="J267" s="13">
        <f t="shared" si="5"/>
        <v>4387.5</v>
      </c>
    </row>
    <row r="268" spans="8:10" x14ac:dyDescent="0.25">
      <c r="H268" s="13">
        <v>267</v>
      </c>
      <c r="I268" s="13" cm="1">
        <f t="array" ref="I268">IF(H268&gt;Lignes,NA(),IF(ISTEXT(I267),min_X,I267+Pas_))</f>
        <v>33</v>
      </c>
      <c r="J268" s="13">
        <f t="shared" si="5"/>
        <v>4521</v>
      </c>
    </row>
    <row r="269" spans="8:10" x14ac:dyDescent="0.25">
      <c r="H269" s="13">
        <v>268</v>
      </c>
      <c r="I269" s="13" cm="1">
        <f t="array" ref="I269">IF(H269&gt;Lignes,NA(),IF(ISTEXT(I268),min_X,I268+Pas_))</f>
        <v>33.5</v>
      </c>
      <c r="J269" s="13">
        <f t="shared" si="5"/>
        <v>4656.5</v>
      </c>
    </row>
    <row r="270" spans="8:10" x14ac:dyDescent="0.25">
      <c r="H270" s="13">
        <v>269</v>
      </c>
      <c r="I270" s="13" cm="1">
        <f t="array" ref="I270">IF(H270&gt;Lignes,NA(),IF(ISTEXT(I269),min_X,I269+Pas_))</f>
        <v>34</v>
      </c>
      <c r="J270" s="13">
        <f t="shared" si="5"/>
        <v>4794</v>
      </c>
    </row>
    <row r="271" spans="8:10" x14ac:dyDescent="0.25">
      <c r="H271" s="13">
        <v>270</v>
      </c>
      <c r="I271" s="13" cm="1">
        <f t="array" ref="I271">IF(H271&gt;Lignes,NA(),IF(ISTEXT(I270),min_X,I270+Pas_))</f>
        <v>34.5</v>
      </c>
      <c r="J271" s="13">
        <f t="shared" si="5"/>
        <v>4933.5</v>
      </c>
    </row>
    <row r="272" spans="8:10" x14ac:dyDescent="0.25">
      <c r="H272" s="13">
        <v>271</v>
      </c>
      <c r="I272" s="13" cm="1">
        <f t="array" ref="I272">IF(H272&gt;Lignes,NA(),IF(ISTEXT(I271),min_X,I271+Pas_))</f>
        <v>35</v>
      </c>
      <c r="J272" s="13">
        <f t="shared" si="5"/>
        <v>5075</v>
      </c>
    </row>
    <row r="273" spans="8:10" x14ac:dyDescent="0.25">
      <c r="H273" s="13">
        <v>272</v>
      </c>
      <c r="I273" s="13" cm="1">
        <f t="array" ref="I273">IF(H273&gt;Lignes,NA(),IF(ISTEXT(I272),min_X,I272+Pas_))</f>
        <v>35.5</v>
      </c>
      <c r="J273" s="13">
        <f t="shared" si="5"/>
        <v>5218.5</v>
      </c>
    </row>
    <row r="274" spans="8:10" x14ac:dyDescent="0.25">
      <c r="H274" s="13">
        <v>273</v>
      </c>
      <c r="I274" s="13" cm="1">
        <f t="array" ref="I274">IF(H274&gt;Lignes,NA(),IF(ISTEXT(I273),min_X,I273+Pas_))</f>
        <v>36</v>
      </c>
      <c r="J274" s="13">
        <f t="shared" si="5"/>
        <v>5364</v>
      </c>
    </row>
    <row r="275" spans="8:10" x14ac:dyDescent="0.25">
      <c r="H275" s="13">
        <v>274</v>
      </c>
      <c r="I275" s="13" cm="1">
        <f t="array" ref="I275">IF(H275&gt;Lignes,NA(),IF(ISTEXT(I274),min_X,I274+Pas_))</f>
        <v>36.5</v>
      </c>
      <c r="J275" s="13">
        <f t="shared" si="5"/>
        <v>5511.5</v>
      </c>
    </row>
    <row r="276" spans="8:10" x14ac:dyDescent="0.25">
      <c r="H276" s="13">
        <v>275</v>
      </c>
      <c r="I276" s="13" cm="1">
        <f t="array" ref="I276">IF(H276&gt;Lignes,NA(),IF(ISTEXT(I275),min_X,I275+Pas_))</f>
        <v>37</v>
      </c>
      <c r="J276" s="13">
        <f t="shared" si="5"/>
        <v>5661</v>
      </c>
    </row>
    <row r="277" spans="8:10" x14ac:dyDescent="0.25">
      <c r="H277" s="13">
        <v>276</v>
      </c>
      <c r="I277" s="13" cm="1">
        <f t="array" ref="I277">IF(H277&gt;Lignes,NA(),IF(ISTEXT(I276),min_X,I276+Pas_))</f>
        <v>37.5</v>
      </c>
      <c r="J277" s="13">
        <f t="shared" si="5"/>
        <v>5812.5</v>
      </c>
    </row>
    <row r="278" spans="8:10" x14ac:dyDescent="0.25">
      <c r="H278" s="13">
        <v>277</v>
      </c>
      <c r="I278" s="13" cm="1">
        <f t="array" ref="I278">IF(H278&gt;Lignes,NA(),IF(ISTEXT(I277),min_X,I277+Pas_))</f>
        <v>38</v>
      </c>
      <c r="J278" s="13">
        <f t="shared" si="5"/>
        <v>5966</v>
      </c>
    </row>
    <row r="279" spans="8:10" x14ac:dyDescent="0.25">
      <c r="H279" s="13">
        <v>278</v>
      </c>
      <c r="I279" s="13" cm="1">
        <f t="array" ref="I279">IF(H279&gt;Lignes,NA(),IF(ISTEXT(I278),min_X,I278+Pas_))</f>
        <v>38.5</v>
      </c>
      <c r="J279" s="13">
        <f t="shared" si="5"/>
        <v>6121.5</v>
      </c>
    </row>
    <row r="280" spans="8:10" x14ac:dyDescent="0.25">
      <c r="H280" s="13">
        <v>279</v>
      </c>
      <c r="I280" s="13" cm="1">
        <f t="array" ref="I280">IF(H280&gt;Lignes,NA(),IF(ISTEXT(I279),min_X,I279+Pas_))</f>
        <v>39</v>
      </c>
      <c r="J280" s="13">
        <f t="shared" si="5"/>
        <v>6279</v>
      </c>
    </row>
    <row r="281" spans="8:10" x14ac:dyDescent="0.25">
      <c r="H281" s="13">
        <v>280</v>
      </c>
      <c r="I281" s="13" cm="1">
        <f t="array" ref="I281">IF(H281&gt;Lignes,NA(),IF(ISTEXT(I280),min_X,I280+Pas_))</f>
        <v>39.5</v>
      </c>
      <c r="J281" s="13">
        <f t="shared" si="5"/>
        <v>6438.5</v>
      </c>
    </row>
    <row r="282" spans="8:10" x14ac:dyDescent="0.25">
      <c r="H282" s="13">
        <v>281</v>
      </c>
      <c r="I282" s="13" cm="1">
        <f t="array" ref="I282">IF(H282&gt;Lignes,NA(),IF(ISTEXT(I281),min_X,I281+Pas_))</f>
        <v>40</v>
      </c>
      <c r="J282" s="13">
        <f t="shared" si="5"/>
        <v>6600</v>
      </c>
    </row>
    <row r="283" spans="8:10" x14ac:dyDescent="0.25">
      <c r="H283" s="13">
        <v>282</v>
      </c>
      <c r="I283" s="13" cm="1">
        <f t="array" ref="I283">IF(H283&gt;Lignes,NA(),IF(ISTEXT(I282),min_X,I282+Pas_))</f>
        <v>40.5</v>
      </c>
      <c r="J283" s="13">
        <f t="shared" si="5"/>
        <v>6763.5</v>
      </c>
    </row>
    <row r="284" spans="8:10" x14ac:dyDescent="0.25">
      <c r="H284" s="13">
        <v>283</v>
      </c>
      <c r="I284" s="13" cm="1">
        <f t="array" ref="I284">IF(H284&gt;Lignes,NA(),IF(ISTEXT(I283),min_X,I283+Pas_))</f>
        <v>41</v>
      </c>
      <c r="J284" s="13">
        <f t="shared" si="5"/>
        <v>6929</v>
      </c>
    </row>
    <row r="285" spans="8:10" x14ac:dyDescent="0.25">
      <c r="H285" s="13">
        <v>284</v>
      </c>
      <c r="I285" s="13" cm="1">
        <f t="array" ref="I285">IF(H285&gt;Lignes,NA(),IF(ISTEXT(I284),min_X,I284+Pas_))</f>
        <v>41.5</v>
      </c>
      <c r="J285" s="13">
        <f t="shared" si="5"/>
        <v>7096.5</v>
      </c>
    </row>
    <row r="286" spans="8:10" x14ac:dyDescent="0.25">
      <c r="H286" s="13">
        <v>285</v>
      </c>
      <c r="I286" s="13" cm="1">
        <f t="array" ref="I286">IF(H286&gt;Lignes,NA(),IF(ISTEXT(I285),min_X,I285+Pas_))</f>
        <v>42</v>
      </c>
      <c r="J286" s="13">
        <f t="shared" si="5"/>
        <v>7266</v>
      </c>
    </row>
    <row r="287" spans="8:10" x14ac:dyDescent="0.25">
      <c r="H287" s="13">
        <v>286</v>
      </c>
      <c r="I287" s="13" cm="1">
        <f t="array" ref="I287">IF(H287&gt;Lignes,NA(),IF(ISTEXT(I286),min_X,I286+Pas_))</f>
        <v>42.5</v>
      </c>
      <c r="J287" s="13">
        <f t="shared" si="5"/>
        <v>7437.5</v>
      </c>
    </row>
    <row r="288" spans="8:10" x14ac:dyDescent="0.25">
      <c r="H288" s="13">
        <v>287</v>
      </c>
      <c r="I288" s="13" cm="1">
        <f t="array" ref="I288">IF(H288&gt;Lignes,NA(),IF(ISTEXT(I287),min_X,I287+Pas_))</f>
        <v>43</v>
      </c>
      <c r="J288" s="13">
        <f t="shared" si="5"/>
        <v>7611</v>
      </c>
    </row>
    <row r="289" spans="8:10" x14ac:dyDescent="0.25">
      <c r="H289" s="13">
        <v>288</v>
      </c>
      <c r="I289" s="13" cm="1">
        <f t="array" ref="I289">IF(H289&gt;Lignes,NA(),IF(ISTEXT(I288),min_X,I288+Pas_))</f>
        <v>43.5</v>
      </c>
      <c r="J289" s="13">
        <f t="shared" si="5"/>
        <v>7786.5</v>
      </c>
    </row>
    <row r="290" spans="8:10" x14ac:dyDescent="0.25">
      <c r="H290" s="13">
        <v>289</v>
      </c>
      <c r="I290" s="13" cm="1">
        <f t="array" ref="I290">IF(H290&gt;Lignes,NA(),IF(ISTEXT(I289),min_X,I289+Pas_))</f>
        <v>44</v>
      </c>
      <c r="J290" s="13">
        <f t="shared" si="5"/>
        <v>7964</v>
      </c>
    </row>
    <row r="291" spans="8:10" x14ac:dyDescent="0.25">
      <c r="H291" s="13">
        <v>290</v>
      </c>
      <c r="I291" s="13" cm="1">
        <f t="array" ref="I291">IF(H291&gt;Lignes,NA(),IF(ISTEXT(I290),min_X,I290+Pas_))</f>
        <v>44.5</v>
      </c>
      <c r="J291" s="13">
        <f t="shared" si="5"/>
        <v>8143.5</v>
      </c>
    </row>
    <row r="292" spans="8:10" x14ac:dyDescent="0.25">
      <c r="H292" s="13">
        <v>291</v>
      </c>
      <c r="I292" s="13" cm="1">
        <f t="array" ref="I292">IF(H292&gt;Lignes,NA(),IF(ISTEXT(I291),min_X,I291+Pas_))</f>
        <v>45</v>
      </c>
      <c r="J292" s="13">
        <f t="shared" si="5"/>
        <v>8325</v>
      </c>
    </row>
    <row r="293" spans="8:10" x14ac:dyDescent="0.25">
      <c r="H293" s="13">
        <v>292</v>
      </c>
      <c r="I293" s="13" cm="1">
        <f t="array" ref="I293">IF(H293&gt;Lignes,NA(),IF(ISTEXT(I292),min_X,I292+Pas_))</f>
        <v>45.5</v>
      </c>
      <c r="J293" s="13">
        <f t="shared" si="5"/>
        <v>8508.5</v>
      </c>
    </row>
    <row r="294" spans="8:10" x14ac:dyDescent="0.25">
      <c r="H294" s="13">
        <v>293</v>
      </c>
      <c r="I294" s="13" cm="1">
        <f t="array" ref="I294">IF(H294&gt;Lignes,NA(),IF(ISTEXT(I293),min_X,I293+Pas_))</f>
        <v>46</v>
      </c>
      <c r="J294" s="13">
        <f t="shared" si="5"/>
        <v>8694</v>
      </c>
    </row>
    <row r="295" spans="8:10" x14ac:dyDescent="0.25">
      <c r="H295" s="13">
        <v>294</v>
      </c>
      <c r="I295" s="13" cm="1">
        <f t="array" ref="I295">IF(H295&gt;Lignes,NA(),IF(ISTEXT(I294),min_X,I294+Pas_))</f>
        <v>46.5</v>
      </c>
      <c r="J295" s="13">
        <f t="shared" si="5"/>
        <v>8881.5</v>
      </c>
    </row>
    <row r="296" spans="8:10" x14ac:dyDescent="0.25">
      <c r="H296" s="13">
        <v>295</v>
      </c>
      <c r="I296" s="13" cm="1">
        <f t="array" ref="I296">IF(H296&gt;Lignes,NA(),IF(ISTEXT(I295),min_X,I295+Pas_))</f>
        <v>47</v>
      </c>
      <c r="J296" s="13">
        <f t="shared" si="5"/>
        <v>9071</v>
      </c>
    </row>
    <row r="297" spans="8:10" x14ac:dyDescent="0.25">
      <c r="H297" s="13">
        <v>296</v>
      </c>
      <c r="I297" s="13" cm="1">
        <f t="array" ref="I297">IF(H297&gt;Lignes,NA(),IF(ISTEXT(I296),min_X,I296+Pas_))</f>
        <v>47.5</v>
      </c>
      <c r="J297" s="13">
        <f t="shared" si="5"/>
        <v>9262.5</v>
      </c>
    </row>
    <row r="298" spans="8:10" x14ac:dyDescent="0.25">
      <c r="H298" s="13">
        <v>297</v>
      </c>
      <c r="I298" s="13" cm="1">
        <f t="array" ref="I298">IF(H298&gt;Lignes,NA(),IF(ISTEXT(I297),min_X,I297+Pas_))</f>
        <v>48</v>
      </c>
      <c r="J298" s="13">
        <f t="shared" si="5"/>
        <v>9456</v>
      </c>
    </row>
    <row r="299" spans="8:10" x14ac:dyDescent="0.25">
      <c r="H299" s="13">
        <v>298</v>
      </c>
      <c r="I299" s="13" cm="1">
        <f t="array" ref="I299">IF(H299&gt;Lignes,NA(),IF(ISTEXT(I298),min_X,I298+Pas_))</f>
        <v>48.5</v>
      </c>
      <c r="J299" s="13">
        <f t="shared" si="5"/>
        <v>9651.5</v>
      </c>
    </row>
    <row r="300" spans="8:10" x14ac:dyDescent="0.25">
      <c r="H300" s="13">
        <v>299</v>
      </c>
      <c r="I300" s="13" cm="1">
        <f t="array" ref="I300">IF(H300&gt;Lignes,NA(),IF(ISTEXT(I299),min_X,I299+Pas_))</f>
        <v>49</v>
      </c>
      <c r="J300" s="13">
        <f t="shared" si="5"/>
        <v>9849</v>
      </c>
    </row>
    <row r="301" spans="8:10" x14ac:dyDescent="0.25">
      <c r="H301" s="13">
        <v>300</v>
      </c>
      <c r="I301" s="13" cm="1">
        <f t="array" ref="I301">IF(H301&gt;Lignes,NA(),IF(ISTEXT(I300),min_X,I300+Pas_))</f>
        <v>49.5</v>
      </c>
      <c r="J301" s="13">
        <f t="shared" si="5"/>
        <v>10048.5</v>
      </c>
    </row>
    <row r="302" spans="8:10" x14ac:dyDescent="0.25">
      <c r="H302" s="13">
        <v>301</v>
      </c>
      <c r="I302" s="13" cm="1">
        <f t="array" ref="I302">IF(H302&gt;Lignes,NA(),IF(ISTEXT(I301),min_X,I301+Pas_))</f>
        <v>50</v>
      </c>
      <c r="J302" s="13">
        <f t="shared" si="5"/>
        <v>10250</v>
      </c>
    </row>
    <row r="303" spans="8:10" x14ac:dyDescent="0.25">
      <c r="H303" s="13">
        <v>302</v>
      </c>
      <c r="I303" s="13" cm="1">
        <f t="array" ref="I303">IF(H303&gt;Lignes,NA(),IF(ISTEXT(I302),min_X,I302+Pas_))</f>
        <v>50.5</v>
      </c>
      <c r="J303" s="13">
        <f t="shared" si="5"/>
        <v>10453.5</v>
      </c>
    </row>
    <row r="304" spans="8:10" x14ac:dyDescent="0.25">
      <c r="H304" s="13">
        <v>303</v>
      </c>
      <c r="I304" s="13" cm="1">
        <f t="array" ref="I304">IF(H304&gt;Lignes,NA(),IF(ISTEXT(I303),min_X,I303+Pas_))</f>
        <v>51</v>
      </c>
      <c r="J304" s="13">
        <f t="shared" si="5"/>
        <v>10659</v>
      </c>
    </row>
    <row r="305" spans="8:10" x14ac:dyDescent="0.25">
      <c r="H305" s="13">
        <v>304</v>
      </c>
      <c r="I305" s="13" cm="1">
        <f t="array" ref="I305">IF(H305&gt;Lignes,NA(),IF(ISTEXT(I304),min_X,I304+Pas_))</f>
        <v>51.5</v>
      </c>
      <c r="J305" s="13">
        <f t="shared" si="5"/>
        <v>10866.5</v>
      </c>
    </row>
    <row r="306" spans="8:10" x14ac:dyDescent="0.25">
      <c r="H306" s="13">
        <v>305</v>
      </c>
      <c r="I306" s="13" cm="1">
        <f t="array" ref="I306">IF(H306&gt;Lignes,NA(),IF(ISTEXT(I305),min_X,I305+Pas_))</f>
        <v>52</v>
      </c>
      <c r="J306" s="13">
        <f t="shared" si="5"/>
        <v>11076</v>
      </c>
    </row>
    <row r="307" spans="8:10" x14ac:dyDescent="0.25">
      <c r="H307" s="13">
        <v>306</v>
      </c>
      <c r="I307" s="13" cm="1">
        <f t="array" ref="I307">IF(H307&gt;Lignes,NA(),IF(ISTEXT(I306),min_X,I306+Pas_))</f>
        <v>52.5</v>
      </c>
      <c r="J307" s="13">
        <f t="shared" si="5"/>
        <v>11287.5</v>
      </c>
    </row>
    <row r="308" spans="8:10" x14ac:dyDescent="0.25">
      <c r="H308" s="13">
        <v>307</v>
      </c>
      <c r="I308" s="13" cm="1">
        <f t="array" ref="I308">IF(H308&gt;Lignes,NA(),IF(ISTEXT(I307),min_X,I307+Pas_))</f>
        <v>53</v>
      </c>
      <c r="J308" s="13">
        <f t="shared" si="5"/>
        <v>11501</v>
      </c>
    </row>
    <row r="309" spans="8:10" x14ac:dyDescent="0.25">
      <c r="H309" s="13">
        <v>308</v>
      </c>
      <c r="I309" s="13" cm="1">
        <f t="array" ref="I309">IF(H309&gt;Lignes,NA(),IF(ISTEXT(I308),min_X,I308+Pas_))</f>
        <v>53.5</v>
      </c>
      <c r="J309" s="13">
        <f t="shared" si="5"/>
        <v>11716.5</v>
      </c>
    </row>
    <row r="310" spans="8:10" x14ac:dyDescent="0.25">
      <c r="H310" s="13">
        <v>309</v>
      </c>
      <c r="I310" s="13" cm="1">
        <f t="array" ref="I310">IF(H310&gt;Lignes,NA(),IF(ISTEXT(I309),min_X,I309+Pas_))</f>
        <v>54</v>
      </c>
      <c r="J310" s="13">
        <f t="shared" si="5"/>
        <v>11934</v>
      </c>
    </row>
    <row r="311" spans="8:10" x14ac:dyDescent="0.25">
      <c r="H311" s="13">
        <v>310</v>
      </c>
      <c r="I311" s="13" cm="1">
        <f t="array" ref="I311">IF(H311&gt;Lignes,NA(),IF(ISTEXT(I310),min_X,I310+Pas_))</f>
        <v>54.5</v>
      </c>
      <c r="J311" s="13">
        <f t="shared" si="5"/>
        <v>12153.5</v>
      </c>
    </row>
    <row r="312" spans="8:10" x14ac:dyDescent="0.25">
      <c r="H312" s="13">
        <v>311</v>
      </c>
      <c r="I312" s="13" cm="1">
        <f t="array" ref="I312">IF(H312&gt;Lignes,NA(),IF(ISTEXT(I311),min_X,I311+Pas_))</f>
        <v>55</v>
      </c>
      <c r="J312" s="13">
        <f t="shared" si="5"/>
        <v>12375</v>
      </c>
    </row>
    <row r="313" spans="8:10" x14ac:dyDescent="0.25">
      <c r="H313" s="13">
        <v>312</v>
      </c>
      <c r="I313" s="13" cm="1">
        <f t="array" ref="I313">IF(H313&gt;Lignes,NA(),IF(ISTEXT(I312),min_X,I312+Pas_))</f>
        <v>55.5</v>
      </c>
      <c r="J313" s="13">
        <f t="shared" si="5"/>
        <v>12598.5</v>
      </c>
    </row>
    <row r="314" spans="8:10" x14ac:dyDescent="0.25">
      <c r="H314" s="13">
        <v>313</v>
      </c>
      <c r="I314" s="13" cm="1">
        <f t="array" ref="I314">IF(H314&gt;Lignes,NA(),IF(ISTEXT(I313),min_X,I313+Pas_))</f>
        <v>56</v>
      </c>
      <c r="J314" s="13">
        <f t="shared" si="5"/>
        <v>12824</v>
      </c>
    </row>
    <row r="315" spans="8:10" x14ac:dyDescent="0.25">
      <c r="H315" s="13">
        <v>314</v>
      </c>
      <c r="I315" s="13" cm="1">
        <f t="array" ref="I315">IF(H315&gt;Lignes,NA(),IF(ISTEXT(I314),min_X,I314+Pas_))</f>
        <v>56.5</v>
      </c>
      <c r="J315" s="13">
        <f t="shared" si="5"/>
        <v>13051.5</v>
      </c>
    </row>
    <row r="316" spans="8:10" x14ac:dyDescent="0.25">
      <c r="H316" s="13">
        <v>315</v>
      </c>
      <c r="I316" s="13" cm="1">
        <f t="array" ref="I316">IF(H316&gt;Lignes,NA(),IF(ISTEXT(I315),min_X,I315+Pas_))</f>
        <v>57</v>
      </c>
      <c r="J316" s="13">
        <f t="shared" si="5"/>
        <v>13281</v>
      </c>
    </row>
    <row r="317" spans="8:10" x14ac:dyDescent="0.25">
      <c r="H317" s="13">
        <v>316</v>
      </c>
      <c r="I317" s="13" cm="1">
        <f t="array" ref="I317">IF(H317&gt;Lignes,NA(),IF(ISTEXT(I316),min_X,I316+Pas_))</f>
        <v>57.5</v>
      </c>
      <c r="J317" s="13">
        <f t="shared" si="5"/>
        <v>13512.5</v>
      </c>
    </row>
    <row r="318" spans="8:10" x14ac:dyDescent="0.25">
      <c r="H318" s="13">
        <v>317</v>
      </c>
      <c r="I318" s="13" cm="1">
        <f t="array" ref="I318">IF(H318&gt;Lignes,NA(),IF(ISTEXT(I317),min_X,I317+Pas_))</f>
        <v>58</v>
      </c>
      <c r="J318" s="13">
        <f t="shared" si="5"/>
        <v>13746</v>
      </c>
    </row>
    <row r="319" spans="8:10" x14ac:dyDescent="0.25">
      <c r="H319" s="13">
        <v>318</v>
      </c>
      <c r="I319" s="13" cm="1">
        <f t="array" ref="I319">IF(H319&gt;Lignes,NA(),IF(ISTEXT(I318),min_X,I318+Pas_))</f>
        <v>58.5</v>
      </c>
      <c r="J319" s="13">
        <f t="shared" si="5"/>
        <v>13981.5</v>
      </c>
    </row>
    <row r="320" spans="8:10" x14ac:dyDescent="0.25">
      <c r="H320" s="13">
        <v>319</v>
      </c>
      <c r="I320" s="13" cm="1">
        <f t="array" ref="I320">IF(H320&gt;Lignes,NA(),IF(ISTEXT(I319),min_X,I319+Pas_))</f>
        <v>59</v>
      </c>
      <c r="J320" s="13">
        <f t="shared" si="5"/>
        <v>14219</v>
      </c>
    </row>
    <row r="321" spans="8:10" x14ac:dyDescent="0.25">
      <c r="H321" s="13">
        <v>320</v>
      </c>
      <c r="I321" s="13" cm="1">
        <f t="array" ref="I321">IF(H321&gt;Lignes,NA(),IF(ISTEXT(I320),min_X,I320+Pas_))</f>
        <v>59.5</v>
      </c>
      <c r="J321" s="13">
        <f t="shared" si="5"/>
        <v>14458.5</v>
      </c>
    </row>
    <row r="322" spans="8:10" x14ac:dyDescent="0.25">
      <c r="H322" s="13">
        <v>321</v>
      </c>
      <c r="I322" s="13" cm="1">
        <f t="array" ref="I322">IF(H322&gt;Lignes,NA(),IF(ISTEXT(I321),min_X,I321+Pas_))</f>
        <v>60</v>
      </c>
      <c r="J322" s="13">
        <f t="shared" ref="J322:J385" si="6">((A_)*(I322)^2)+((B_*I322)+(C_))</f>
        <v>14700</v>
      </c>
    </row>
    <row r="323" spans="8:10" x14ac:dyDescent="0.25">
      <c r="H323" s="13">
        <v>322</v>
      </c>
      <c r="I323" s="13" cm="1">
        <f t="array" ref="I323">IF(H323&gt;Lignes,NA(),IF(ISTEXT(I322),min_X,I322+Pas_))</f>
        <v>60.5</v>
      </c>
      <c r="J323" s="13">
        <f t="shared" si="6"/>
        <v>14943.5</v>
      </c>
    </row>
    <row r="324" spans="8:10" x14ac:dyDescent="0.25">
      <c r="H324" s="13">
        <v>323</v>
      </c>
      <c r="I324" s="13" cm="1">
        <f t="array" ref="I324">IF(H324&gt;Lignes,NA(),IF(ISTEXT(I323),min_X,I323+Pas_))</f>
        <v>61</v>
      </c>
      <c r="J324" s="13">
        <f t="shared" si="6"/>
        <v>15189</v>
      </c>
    </row>
    <row r="325" spans="8:10" x14ac:dyDescent="0.25">
      <c r="H325" s="13">
        <v>324</v>
      </c>
      <c r="I325" s="13" cm="1">
        <f t="array" ref="I325">IF(H325&gt;Lignes,NA(),IF(ISTEXT(I324),min_X,I324+Pas_))</f>
        <v>61.5</v>
      </c>
      <c r="J325" s="13">
        <f t="shared" si="6"/>
        <v>15436.5</v>
      </c>
    </row>
    <row r="326" spans="8:10" x14ac:dyDescent="0.25">
      <c r="H326" s="13">
        <v>325</v>
      </c>
      <c r="I326" s="13" cm="1">
        <f t="array" ref="I326">IF(H326&gt;Lignes,NA(),IF(ISTEXT(I325),min_X,I325+Pas_))</f>
        <v>62</v>
      </c>
      <c r="J326" s="13">
        <f t="shared" si="6"/>
        <v>15686</v>
      </c>
    </row>
    <row r="327" spans="8:10" x14ac:dyDescent="0.25">
      <c r="H327" s="13">
        <v>326</v>
      </c>
      <c r="I327" s="13" cm="1">
        <f t="array" ref="I327">IF(H327&gt;Lignes,NA(),IF(ISTEXT(I326),min_X,I326+Pas_))</f>
        <v>62.5</v>
      </c>
      <c r="J327" s="13">
        <f t="shared" si="6"/>
        <v>15937.5</v>
      </c>
    </row>
    <row r="328" spans="8:10" x14ac:dyDescent="0.25">
      <c r="H328" s="13">
        <v>327</v>
      </c>
      <c r="I328" s="13" cm="1">
        <f t="array" ref="I328">IF(H328&gt;Lignes,NA(),IF(ISTEXT(I327),min_X,I327+Pas_))</f>
        <v>63</v>
      </c>
      <c r="J328" s="13">
        <f t="shared" si="6"/>
        <v>16191</v>
      </c>
    </row>
    <row r="329" spans="8:10" x14ac:dyDescent="0.25">
      <c r="H329" s="13">
        <v>328</v>
      </c>
      <c r="I329" s="13" cm="1">
        <f t="array" ref="I329">IF(H329&gt;Lignes,NA(),IF(ISTEXT(I328),min_X,I328+Pas_))</f>
        <v>63.5</v>
      </c>
      <c r="J329" s="13">
        <f t="shared" si="6"/>
        <v>16446.5</v>
      </c>
    </row>
    <row r="330" spans="8:10" x14ac:dyDescent="0.25">
      <c r="H330" s="13">
        <v>329</v>
      </c>
      <c r="I330" s="13" cm="1">
        <f t="array" ref="I330">IF(H330&gt;Lignes,NA(),IF(ISTEXT(I329),min_X,I329+Pas_))</f>
        <v>64</v>
      </c>
      <c r="J330" s="13">
        <f t="shared" si="6"/>
        <v>16704</v>
      </c>
    </row>
    <row r="331" spans="8:10" x14ac:dyDescent="0.25">
      <c r="H331" s="13">
        <v>330</v>
      </c>
      <c r="I331" s="13" cm="1">
        <f t="array" ref="I331">IF(H331&gt;Lignes,NA(),IF(ISTEXT(I330),min_X,I330+Pas_))</f>
        <v>64.5</v>
      </c>
      <c r="J331" s="13">
        <f t="shared" si="6"/>
        <v>16963.5</v>
      </c>
    </row>
    <row r="332" spans="8:10" x14ac:dyDescent="0.25">
      <c r="H332" s="13">
        <v>331</v>
      </c>
      <c r="I332" s="13" cm="1">
        <f t="array" ref="I332">IF(H332&gt;Lignes,NA(),IF(ISTEXT(I331),min_X,I331+Pas_))</f>
        <v>65</v>
      </c>
      <c r="J332" s="13">
        <f t="shared" si="6"/>
        <v>17225</v>
      </c>
    </row>
    <row r="333" spans="8:10" x14ac:dyDescent="0.25">
      <c r="H333" s="13">
        <v>332</v>
      </c>
      <c r="I333" s="13" cm="1">
        <f t="array" ref="I333">IF(H333&gt;Lignes,NA(),IF(ISTEXT(I332),min_X,I332+Pas_))</f>
        <v>65.5</v>
      </c>
      <c r="J333" s="13">
        <f t="shared" si="6"/>
        <v>17488.5</v>
      </c>
    </row>
    <row r="334" spans="8:10" x14ac:dyDescent="0.25">
      <c r="H334" s="13">
        <v>333</v>
      </c>
      <c r="I334" s="13" cm="1">
        <f t="array" ref="I334">IF(H334&gt;Lignes,NA(),IF(ISTEXT(I333),min_X,I333+Pas_))</f>
        <v>66</v>
      </c>
      <c r="J334" s="13">
        <f t="shared" si="6"/>
        <v>17754</v>
      </c>
    </row>
    <row r="335" spans="8:10" x14ac:dyDescent="0.25">
      <c r="H335" s="13">
        <v>334</v>
      </c>
      <c r="I335" s="13" cm="1">
        <f t="array" ref="I335">IF(H335&gt;Lignes,NA(),IF(ISTEXT(I334),min_X,I334+Pas_))</f>
        <v>66.5</v>
      </c>
      <c r="J335" s="13">
        <f t="shared" si="6"/>
        <v>18021.5</v>
      </c>
    </row>
    <row r="336" spans="8:10" x14ac:dyDescent="0.25">
      <c r="H336" s="13">
        <v>335</v>
      </c>
      <c r="I336" s="13" cm="1">
        <f t="array" ref="I336">IF(H336&gt;Lignes,NA(),IF(ISTEXT(I335),min_X,I335+Pas_))</f>
        <v>67</v>
      </c>
      <c r="J336" s="13">
        <f t="shared" si="6"/>
        <v>18291</v>
      </c>
    </row>
    <row r="337" spans="8:10" x14ac:dyDescent="0.25">
      <c r="H337" s="13">
        <v>336</v>
      </c>
      <c r="I337" s="13" cm="1">
        <f t="array" ref="I337">IF(H337&gt;Lignes,NA(),IF(ISTEXT(I336),min_X,I336+Pas_))</f>
        <v>67.5</v>
      </c>
      <c r="J337" s="13">
        <f t="shared" si="6"/>
        <v>18562.5</v>
      </c>
    </row>
    <row r="338" spans="8:10" x14ac:dyDescent="0.25">
      <c r="H338" s="13">
        <v>337</v>
      </c>
      <c r="I338" s="13" cm="1">
        <f t="array" ref="I338">IF(H338&gt;Lignes,NA(),IF(ISTEXT(I337),min_X,I337+Pas_))</f>
        <v>68</v>
      </c>
      <c r="J338" s="13">
        <f t="shared" si="6"/>
        <v>18836</v>
      </c>
    </row>
    <row r="339" spans="8:10" x14ac:dyDescent="0.25">
      <c r="H339" s="13">
        <v>338</v>
      </c>
      <c r="I339" s="13" cm="1">
        <f t="array" ref="I339">IF(H339&gt;Lignes,NA(),IF(ISTEXT(I338),min_X,I338+Pas_))</f>
        <v>68.5</v>
      </c>
      <c r="J339" s="13">
        <f t="shared" si="6"/>
        <v>19111.5</v>
      </c>
    </row>
    <row r="340" spans="8:10" x14ac:dyDescent="0.25">
      <c r="H340" s="13">
        <v>339</v>
      </c>
      <c r="I340" s="13" cm="1">
        <f t="array" ref="I340">IF(H340&gt;Lignes,NA(),IF(ISTEXT(I339),min_X,I339+Pas_))</f>
        <v>69</v>
      </c>
      <c r="J340" s="13">
        <f t="shared" si="6"/>
        <v>19389</v>
      </c>
    </row>
    <row r="341" spans="8:10" x14ac:dyDescent="0.25">
      <c r="H341" s="13">
        <v>340</v>
      </c>
      <c r="I341" s="13" cm="1">
        <f t="array" ref="I341">IF(H341&gt;Lignes,NA(),IF(ISTEXT(I340),min_X,I340+Pas_))</f>
        <v>69.5</v>
      </c>
      <c r="J341" s="13">
        <f t="shared" si="6"/>
        <v>19668.5</v>
      </c>
    </row>
    <row r="342" spans="8:10" x14ac:dyDescent="0.25">
      <c r="H342" s="13">
        <v>341</v>
      </c>
      <c r="I342" s="13" cm="1">
        <f t="array" ref="I342">IF(H342&gt;Lignes,NA(),IF(ISTEXT(I341),min_X,I341+Pas_))</f>
        <v>70</v>
      </c>
      <c r="J342" s="13">
        <f t="shared" si="6"/>
        <v>19950</v>
      </c>
    </row>
    <row r="343" spans="8:10" x14ac:dyDescent="0.25">
      <c r="H343" s="13">
        <v>342</v>
      </c>
      <c r="I343" s="13" cm="1">
        <f t="array" ref="I343">IF(H343&gt;Lignes,NA(),IF(ISTEXT(I342),min_X,I342+Pas_))</f>
        <v>70.5</v>
      </c>
      <c r="J343" s="13">
        <f t="shared" si="6"/>
        <v>20233.5</v>
      </c>
    </row>
    <row r="344" spans="8:10" x14ac:dyDescent="0.25">
      <c r="H344" s="13">
        <v>343</v>
      </c>
      <c r="I344" s="13" cm="1">
        <f t="array" ref="I344">IF(H344&gt;Lignes,NA(),IF(ISTEXT(I343),min_X,I343+Pas_))</f>
        <v>71</v>
      </c>
      <c r="J344" s="13">
        <f t="shared" si="6"/>
        <v>20519</v>
      </c>
    </row>
    <row r="345" spans="8:10" x14ac:dyDescent="0.25">
      <c r="H345" s="13">
        <v>344</v>
      </c>
      <c r="I345" s="13" cm="1">
        <f t="array" ref="I345">IF(H345&gt;Lignes,NA(),IF(ISTEXT(I344),min_X,I344+Pas_))</f>
        <v>71.5</v>
      </c>
      <c r="J345" s="13">
        <f t="shared" si="6"/>
        <v>20806.5</v>
      </c>
    </row>
    <row r="346" spans="8:10" x14ac:dyDescent="0.25">
      <c r="H346" s="13">
        <v>345</v>
      </c>
      <c r="I346" s="13" cm="1">
        <f t="array" ref="I346">IF(H346&gt;Lignes,NA(),IF(ISTEXT(I345),min_X,I345+Pas_))</f>
        <v>72</v>
      </c>
      <c r="J346" s="13">
        <f t="shared" si="6"/>
        <v>21096</v>
      </c>
    </row>
    <row r="347" spans="8:10" x14ac:dyDescent="0.25">
      <c r="H347" s="13">
        <v>346</v>
      </c>
      <c r="I347" s="13" cm="1">
        <f t="array" ref="I347">IF(H347&gt;Lignes,NA(),IF(ISTEXT(I346),min_X,I346+Pas_))</f>
        <v>72.5</v>
      </c>
      <c r="J347" s="13">
        <f t="shared" si="6"/>
        <v>21387.5</v>
      </c>
    </row>
    <row r="348" spans="8:10" x14ac:dyDescent="0.25">
      <c r="H348" s="13">
        <v>347</v>
      </c>
      <c r="I348" s="13" cm="1">
        <f t="array" ref="I348">IF(H348&gt;Lignes,NA(),IF(ISTEXT(I347),min_X,I347+Pas_))</f>
        <v>73</v>
      </c>
      <c r="J348" s="13">
        <f t="shared" si="6"/>
        <v>21681</v>
      </c>
    </row>
    <row r="349" spans="8:10" x14ac:dyDescent="0.25">
      <c r="H349" s="13">
        <v>348</v>
      </c>
      <c r="I349" s="13" cm="1">
        <f t="array" ref="I349">IF(H349&gt;Lignes,NA(),IF(ISTEXT(I348),min_X,I348+Pas_))</f>
        <v>73.5</v>
      </c>
      <c r="J349" s="13">
        <f t="shared" si="6"/>
        <v>21976.5</v>
      </c>
    </row>
    <row r="350" spans="8:10" x14ac:dyDescent="0.25">
      <c r="H350" s="13">
        <v>349</v>
      </c>
      <c r="I350" s="13" cm="1">
        <f t="array" ref="I350">IF(H350&gt;Lignes,NA(),IF(ISTEXT(I349),min_X,I349+Pas_))</f>
        <v>74</v>
      </c>
      <c r="J350" s="13">
        <f t="shared" si="6"/>
        <v>22274</v>
      </c>
    </row>
    <row r="351" spans="8:10" x14ac:dyDescent="0.25">
      <c r="H351" s="13">
        <v>350</v>
      </c>
      <c r="I351" s="13" cm="1">
        <f t="array" ref="I351">IF(H351&gt;Lignes,NA(),IF(ISTEXT(I350),min_X,I350+Pas_))</f>
        <v>74.5</v>
      </c>
      <c r="J351" s="13">
        <f t="shared" si="6"/>
        <v>22573.5</v>
      </c>
    </row>
    <row r="352" spans="8:10" x14ac:dyDescent="0.25">
      <c r="H352" s="13">
        <v>351</v>
      </c>
      <c r="I352" s="13" cm="1">
        <f t="array" ref="I352">IF(H352&gt;Lignes,NA(),IF(ISTEXT(I351),min_X,I351+Pas_))</f>
        <v>75</v>
      </c>
      <c r="J352" s="13">
        <f t="shared" si="6"/>
        <v>22875</v>
      </c>
    </row>
    <row r="353" spans="8:10" x14ac:dyDescent="0.25">
      <c r="H353" s="13">
        <v>352</v>
      </c>
      <c r="I353" s="13" cm="1">
        <f t="array" ref="I353">IF(H353&gt;Lignes,NA(),IF(ISTEXT(I352),min_X,I352+Pas_))</f>
        <v>75.5</v>
      </c>
      <c r="J353" s="13">
        <f t="shared" si="6"/>
        <v>23178.5</v>
      </c>
    </row>
    <row r="354" spans="8:10" x14ac:dyDescent="0.25">
      <c r="H354" s="13">
        <v>353</v>
      </c>
      <c r="I354" s="13" cm="1">
        <f t="array" ref="I354">IF(H354&gt;Lignes,NA(),IF(ISTEXT(I353),min_X,I353+Pas_))</f>
        <v>76</v>
      </c>
      <c r="J354" s="13">
        <f t="shared" si="6"/>
        <v>23484</v>
      </c>
    </row>
    <row r="355" spans="8:10" x14ac:dyDescent="0.25">
      <c r="H355" s="13">
        <v>354</v>
      </c>
      <c r="I355" s="13" cm="1">
        <f t="array" ref="I355">IF(H355&gt;Lignes,NA(),IF(ISTEXT(I354),min_X,I354+Pas_))</f>
        <v>76.5</v>
      </c>
      <c r="J355" s="13">
        <f t="shared" si="6"/>
        <v>23791.5</v>
      </c>
    </row>
    <row r="356" spans="8:10" x14ac:dyDescent="0.25">
      <c r="H356" s="13">
        <v>355</v>
      </c>
      <c r="I356" s="13" cm="1">
        <f t="array" ref="I356">IF(H356&gt;Lignes,NA(),IF(ISTEXT(I355),min_X,I355+Pas_))</f>
        <v>77</v>
      </c>
      <c r="J356" s="13">
        <f t="shared" si="6"/>
        <v>24101</v>
      </c>
    </row>
    <row r="357" spans="8:10" x14ac:dyDescent="0.25">
      <c r="H357" s="13">
        <v>356</v>
      </c>
      <c r="I357" s="13" cm="1">
        <f t="array" ref="I357">IF(H357&gt;Lignes,NA(),IF(ISTEXT(I356),min_X,I356+Pas_))</f>
        <v>77.5</v>
      </c>
      <c r="J357" s="13">
        <f t="shared" si="6"/>
        <v>24412.5</v>
      </c>
    </row>
    <row r="358" spans="8:10" x14ac:dyDescent="0.25">
      <c r="H358" s="13">
        <v>357</v>
      </c>
      <c r="I358" s="13" cm="1">
        <f t="array" ref="I358">IF(H358&gt;Lignes,NA(),IF(ISTEXT(I357),min_X,I357+Pas_))</f>
        <v>78</v>
      </c>
      <c r="J358" s="13">
        <f t="shared" si="6"/>
        <v>24726</v>
      </c>
    </row>
    <row r="359" spans="8:10" x14ac:dyDescent="0.25">
      <c r="H359" s="13">
        <v>358</v>
      </c>
      <c r="I359" s="13" cm="1">
        <f t="array" ref="I359">IF(H359&gt;Lignes,NA(),IF(ISTEXT(I358),min_X,I358+Pas_))</f>
        <v>78.5</v>
      </c>
      <c r="J359" s="13">
        <f t="shared" si="6"/>
        <v>25041.5</v>
      </c>
    </row>
    <row r="360" spans="8:10" x14ac:dyDescent="0.25">
      <c r="H360" s="13">
        <v>359</v>
      </c>
      <c r="I360" s="13" cm="1">
        <f t="array" ref="I360">IF(H360&gt;Lignes,NA(),IF(ISTEXT(I359),min_X,I359+Pas_))</f>
        <v>79</v>
      </c>
      <c r="J360" s="13">
        <f t="shared" si="6"/>
        <v>25359</v>
      </c>
    </row>
    <row r="361" spans="8:10" x14ac:dyDescent="0.25">
      <c r="H361" s="13">
        <v>360</v>
      </c>
      <c r="I361" s="13" cm="1">
        <f t="array" ref="I361">IF(H361&gt;Lignes,NA(),IF(ISTEXT(I360),min_X,I360+Pas_))</f>
        <v>79.5</v>
      </c>
      <c r="J361" s="13">
        <f t="shared" si="6"/>
        <v>25678.5</v>
      </c>
    </row>
    <row r="362" spans="8:10" x14ac:dyDescent="0.25">
      <c r="H362" s="13">
        <v>361</v>
      </c>
      <c r="I362" s="13" cm="1">
        <f t="array" ref="I362">IF(H362&gt;Lignes,NA(),IF(ISTEXT(I361),min_X,I361+Pas_))</f>
        <v>80</v>
      </c>
      <c r="J362" s="13">
        <f t="shared" si="6"/>
        <v>26000</v>
      </c>
    </row>
    <row r="363" spans="8:10" x14ac:dyDescent="0.25">
      <c r="H363" s="13">
        <v>362</v>
      </c>
      <c r="I363" s="13" cm="1">
        <f t="array" ref="I363">IF(H363&gt;Lignes,NA(),IF(ISTEXT(I362),min_X,I362+Pas_))</f>
        <v>80.5</v>
      </c>
      <c r="J363" s="13">
        <f t="shared" si="6"/>
        <v>26323.5</v>
      </c>
    </row>
    <row r="364" spans="8:10" x14ac:dyDescent="0.25">
      <c r="H364" s="13">
        <v>363</v>
      </c>
      <c r="I364" s="13" cm="1">
        <f t="array" ref="I364">IF(H364&gt;Lignes,NA(),IF(ISTEXT(I363),min_X,I363+Pas_))</f>
        <v>81</v>
      </c>
      <c r="J364" s="13">
        <f t="shared" si="6"/>
        <v>26649</v>
      </c>
    </row>
    <row r="365" spans="8:10" x14ac:dyDescent="0.25">
      <c r="H365" s="13">
        <v>364</v>
      </c>
      <c r="I365" s="13" cm="1">
        <f t="array" ref="I365">IF(H365&gt;Lignes,NA(),IF(ISTEXT(I364),min_X,I364+Pas_))</f>
        <v>81.5</v>
      </c>
      <c r="J365" s="13">
        <f t="shared" si="6"/>
        <v>26976.5</v>
      </c>
    </row>
    <row r="366" spans="8:10" x14ac:dyDescent="0.25">
      <c r="H366" s="13">
        <v>365</v>
      </c>
      <c r="I366" s="13" cm="1">
        <f t="array" ref="I366">IF(H366&gt;Lignes,NA(),IF(ISTEXT(I365),min_X,I365+Pas_))</f>
        <v>82</v>
      </c>
      <c r="J366" s="13">
        <f t="shared" si="6"/>
        <v>27306</v>
      </c>
    </row>
    <row r="367" spans="8:10" x14ac:dyDescent="0.25">
      <c r="H367" s="13">
        <v>366</v>
      </c>
      <c r="I367" s="13" cm="1">
        <f t="array" ref="I367">IF(H367&gt;Lignes,NA(),IF(ISTEXT(I366),min_X,I366+Pas_))</f>
        <v>82.5</v>
      </c>
      <c r="J367" s="13">
        <f t="shared" si="6"/>
        <v>27637.5</v>
      </c>
    </row>
    <row r="368" spans="8:10" x14ac:dyDescent="0.25">
      <c r="H368" s="13">
        <v>367</v>
      </c>
      <c r="I368" s="13" cm="1">
        <f t="array" ref="I368">IF(H368&gt;Lignes,NA(),IF(ISTEXT(I367),min_X,I367+Pas_))</f>
        <v>83</v>
      </c>
      <c r="J368" s="13">
        <f t="shared" si="6"/>
        <v>27971</v>
      </c>
    </row>
    <row r="369" spans="8:10" x14ac:dyDescent="0.25">
      <c r="H369" s="13">
        <v>368</v>
      </c>
      <c r="I369" s="13" cm="1">
        <f t="array" ref="I369">IF(H369&gt;Lignes,NA(),IF(ISTEXT(I368),min_X,I368+Pas_))</f>
        <v>83.5</v>
      </c>
      <c r="J369" s="13">
        <f t="shared" si="6"/>
        <v>28306.5</v>
      </c>
    </row>
    <row r="370" spans="8:10" x14ac:dyDescent="0.25">
      <c r="H370" s="13">
        <v>369</v>
      </c>
      <c r="I370" s="13" cm="1">
        <f t="array" ref="I370">IF(H370&gt;Lignes,NA(),IF(ISTEXT(I369),min_X,I369+Pas_))</f>
        <v>84</v>
      </c>
      <c r="J370" s="13">
        <f t="shared" si="6"/>
        <v>28644</v>
      </c>
    </row>
    <row r="371" spans="8:10" x14ac:dyDescent="0.25">
      <c r="H371" s="13">
        <v>370</v>
      </c>
      <c r="I371" s="13" cm="1">
        <f t="array" ref="I371">IF(H371&gt;Lignes,NA(),IF(ISTEXT(I370),min_X,I370+Pas_))</f>
        <v>84.5</v>
      </c>
      <c r="J371" s="13">
        <f t="shared" si="6"/>
        <v>28983.5</v>
      </c>
    </row>
    <row r="372" spans="8:10" x14ac:dyDescent="0.25">
      <c r="H372" s="13">
        <v>371</v>
      </c>
      <c r="I372" s="13" cm="1">
        <f t="array" ref="I372">IF(H372&gt;Lignes,NA(),IF(ISTEXT(I371),min_X,I371+Pas_))</f>
        <v>85</v>
      </c>
      <c r="J372" s="13">
        <f t="shared" si="6"/>
        <v>29325</v>
      </c>
    </row>
    <row r="373" spans="8:10" x14ac:dyDescent="0.25">
      <c r="H373" s="13">
        <v>372</v>
      </c>
      <c r="I373" s="13" cm="1">
        <f t="array" ref="I373">IF(H373&gt;Lignes,NA(),IF(ISTEXT(I372),min_X,I372+Pas_))</f>
        <v>85.5</v>
      </c>
      <c r="J373" s="13">
        <f t="shared" si="6"/>
        <v>29668.5</v>
      </c>
    </row>
    <row r="374" spans="8:10" x14ac:dyDescent="0.25">
      <c r="H374" s="13">
        <v>373</v>
      </c>
      <c r="I374" s="13" cm="1">
        <f t="array" ref="I374">IF(H374&gt;Lignes,NA(),IF(ISTEXT(I373),min_X,I373+Pas_))</f>
        <v>86</v>
      </c>
      <c r="J374" s="13">
        <f t="shared" si="6"/>
        <v>30014</v>
      </c>
    </row>
    <row r="375" spans="8:10" x14ac:dyDescent="0.25">
      <c r="H375" s="13">
        <v>374</v>
      </c>
      <c r="I375" s="13" cm="1">
        <f t="array" ref="I375">IF(H375&gt;Lignes,NA(),IF(ISTEXT(I374),min_X,I374+Pas_))</f>
        <v>86.5</v>
      </c>
      <c r="J375" s="13">
        <f t="shared" si="6"/>
        <v>30361.5</v>
      </c>
    </row>
    <row r="376" spans="8:10" x14ac:dyDescent="0.25">
      <c r="H376" s="13">
        <v>375</v>
      </c>
      <c r="I376" s="13" cm="1">
        <f t="array" ref="I376">IF(H376&gt;Lignes,NA(),IF(ISTEXT(I375),min_X,I375+Pas_))</f>
        <v>87</v>
      </c>
      <c r="J376" s="13">
        <f t="shared" si="6"/>
        <v>30711</v>
      </c>
    </row>
    <row r="377" spans="8:10" x14ac:dyDescent="0.25">
      <c r="H377" s="13">
        <v>376</v>
      </c>
      <c r="I377" s="13" cm="1">
        <f t="array" ref="I377">IF(H377&gt;Lignes,NA(),IF(ISTEXT(I376),min_X,I376+Pas_))</f>
        <v>87.5</v>
      </c>
      <c r="J377" s="13">
        <f t="shared" si="6"/>
        <v>31062.5</v>
      </c>
    </row>
    <row r="378" spans="8:10" x14ac:dyDescent="0.25">
      <c r="H378" s="13">
        <v>377</v>
      </c>
      <c r="I378" s="13" cm="1">
        <f t="array" ref="I378">IF(H378&gt;Lignes,NA(),IF(ISTEXT(I377),min_X,I377+Pas_))</f>
        <v>88</v>
      </c>
      <c r="J378" s="13">
        <f t="shared" si="6"/>
        <v>31416</v>
      </c>
    </row>
    <row r="379" spans="8:10" x14ac:dyDescent="0.25">
      <c r="H379" s="13">
        <v>378</v>
      </c>
      <c r="I379" s="13" cm="1">
        <f t="array" ref="I379">IF(H379&gt;Lignes,NA(),IF(ISTEXT(I378),min_X,I378+Pas_))</f>
        <v>88.5</v>
      </c>
      <c r="J379" s="13">
        <f t="shared" si="6"/>
        <v>31771.5</v>
      </c>
    </row>
    <row r="380" spans="8:10" x14ac:dyDescent="0.25">
      <c r="H380" s="13">
        <v>379</v>
      </c>
      <c r="I380" s="13" cm="1">
        <f t="array" ref="I380">IF(H380&gt;Lignes,NA(),IF(ISTEXT(I379),min_X,I379+Pas_))</f>
        <v>89</v>
      </c>
      <c r="J380" s="13">
        <f t="shared" si="6"/>
        <v>32129</v>
      </c>
    </row>
    <row r="381" spans="8:10" x14ac:dyDescent="0.25">
      <c r="H381" s="13">
        <v>380</v>
      </c>
      <c r="I381" s="13" cm="1">
        <f t="array" ref="I381">IF(H381&gt;Lignes,NA(),IF(ISTEXT(I380),min_X,I380+Pas_))</f>
        <v>89.5</v>
      </c>
      <c r="J381" s="13">
        <f t="shared" si="6"/>
        <v>32488.5</v>
      </c>
    </row>
    <row r="382" spans="8:10" x14ac:dyDescent="0.25">
      <c r="H382" s="13">
        <v>381</v>
      </c>
      <c r="I382" s="13" cm="1">
        <f t="array" ref="I382">IF(H382&gt;Lignes,NA(),IF(ISTEXT(I381),min_X,I381+Pas_))</f>
        <v>90</v>
      </c>
      <c r="J382" s="13">
        <f t="shared" si="6"/>
        <v>32850</v>
      </c>
    </row>
    <row r="383" spans="8:10" x14ac:dyDescent="0.25">
      <c r="H383" s="13">
        <v>382</v>
      </c>
      <c r="I383" s="13" cm="1">
        <f t="array" ref="I383">IF(H383&gt;Lignes,NA(),IF(ISTEXT(I382),min_X,I382+Pas_))</f>
        <v>90.5</v>
      </c>
      <c r="J383" s="13">
        <f t="shared" si="6"/>
        <v>33213.5</v>
      </c>
    </row>
    <row r="384" spans="8:10" x14ac:dyDescent="0.25">
      <c r="H384" s="13">
        <v>383</v>
      </c>
      <c r="I384" s="13" cm="1">
        <f t="array" ref="I384">IF(H384&gt;Lignes,NA(),IF(ISTEXT(I383),min_X,I383+Pas_))</f>
        <v>91</v>
      </c>
      <c r="J384" s="13">
        <f t="shared" si="6"/>
        <v>33579</v>
      </c>
    </row>
    <row r="385" spans="8:10" x14ac:dyDescent="0.25">
      <c r="H385" s="13">
        <v>384</v>
      </c>
      <c r="I385" s="13" cm="1">
        <f t="array" ref="I385">IF(H385&gt;Lignes,NA(),IF(ISTEXT(I384),min_X,I384+Pas_))</f>
        <v>91.5</v>
      </c>
      <c r="J385" s="13">
        <f t="shared" si="6"/>
        <v>33946.5</v>
      </c>
    </row>
    <row r="386" spans="8:10" x14ac:dyDescent="0.25">
      <c r="H386" s="13">
        <v>385</v>
      </c>
      <c r="I386" s="13" cm="1">
        <f t="array" ref="I386">IF(H386&gt;Lignes,NA(),IF(ISTEXT(I385),min_X,I385+Pas_))</f>
        <v>92</v>
      </c>
      <c r="J386" s="13">
        <f t="shared" ref="J386:J449" si="7">((A_)*(I386)^2)+((B_*I386)+(C_))</f>
        <v>34316</v>
      </c>
    </row>
    <row r="387" spans="8:10" x14ac:dyDescent="0.25">
      <c r="H387" s="13">
        <v>386</v>
      </c>
      <c r="I387" s="13" cm="1">
        <f t="array" ref="I387">IF(H387&gt;Lignes,NA(),IF(ISTEXT(I386),min_X,I386+Pas_))</f>
        <v>92.5</v>
      </c>
      <c r="J387" s="13">
        <f t="shared" si="7"/>
        <v>34687.5</v>
      </c>
    </row>
    <row r="388" spans="8:10" x14ac:dyDescent="0.25">
      <c r="H388" s="13">
        <v>387</v>
      </c>
      <c r="I388" s="13" cm="1">
        <f t="array" ref="I388">IF(H388&gt;Lignes,NA(),IF(ISTEXT(I387),min_X,I387+Pas_))</f>
        <v>93</v>
      </c>
      <c r="J388" s="13">
        <f t="shared" si="7"/>
        <v>35061</v>
      </c>
    </row>
    <row r="389" spans="8:10" x14ac:dyDescent="0.25">
      <c r="H389" s="13">
        <v>388</v>
      </c>
      <c r="I389" s="13" cm="1">
        <f t="array" ref="I389">IF(H389&gt;Lignes,NA(),IF(ISTEXT(I388),min_X,I388+Pas_))</f>
        <v>93.5</v>
      </c>
      <c r="J389" s="13">
        <f t="shared" si="7"/>
        <v>35436.5</v>
      </c>
    </row>
    <row r="390" spans="8:10" x14ac:dyDescent="0.25">
      <c r="H390" s="13">
        <v>389</v>
      </c>
      <c r="I390" s="13" cm="1">
        <f t="array" ref="I390">IF(H390&gt;Lignes,NA(),IF(ISTEXT(I389),min_X,I389+Pas_))</f>
        <v>94</v>
      </c>
      <c r="J390" s="13">
        <f t="shared" si="7"/>
        <v>35814</v>
      </c>
    </row>
    <row r="391" spans="8:10" x14ac:dyDescent="0.25">
      <c r="H391" s="13">
        <v>390</v>
      </c>
      <c r="I391" s="13" cm="1">
        <f t="array" ref="I391">IF(H391&gt;Lignes,NA(),IF(ISTEXT(I390),min_X,I390+Pas_))</f>
        <v>94.5</v>
      </c>
      <c r="J391" s="13">
        <f t="shared" si="7"/>
        <v>36193.5</v>
      </c>
    </row>
    <row r="392" spans="8:10" x14ac:dyDescent="0.25">
      <c r="H392" s="13">
        <v>391</v>
      </c>
      <c r="I392" s="13" cm="1">
        <f t="array" ref="I392">IF(H392&gt;Lignes,NA(),IF(ISTEXT(I391),min_X,I391+Pas_))</f>
        <v>95</v>
      </c>
      <c r="J392" s="13">
        <f t="shared" si="7"/>
        <v>36575</v>
      </c>
    </row>
    <row r="393" spans="8:10" x14ac:dyDescent="0.25">
      <c r="H393" s="13">
        <v>392</v>
      </c>
      <c r="I393" s="13" cm="1">
        <f t="array" ref="I393">IF(H393&gt;Lignes,NA(),IF(ISTEXT(I392),min_X,I392+Pas_))</f>
        <v>95.5</v>
      </c>
      <c r="J393" s="13">
        <f t="shared" si="7"/>
        <v>36958.5</v>
      </c>
    </row>
    <row r="394" spans="8:10" x14ac:dyDescent="0.25">
      <c r="H394" s="13">
        <v>393</v>
      </c>
      <c r="I394" s="13" cm="1">
        <f t="array" ref="I394">IF(H394&gt;Lignes,NA(),IF(ISTEXT(I393),min_X,I393+Pas_))</f>
        <v>96</v>
      </c>
      <c r="J394" s="13">
        <f t="shared" si="7"/>
        <v>37344</v>
      </c>
    </row>
    <row r="395" spans="8:10" x14ac:dyDescent="0.25">
      <c r="H395" s="13">
        <v>394</v>
      </c>
      <c r="I395" s="13" cm="1">
        <f t="array" ref="I395">IF(H395&gt;Lignes,NA(),IF(ISTEXT(I394),min_X,I394+Pas_))</f>
        <v>96.5</v>
      </c>
      <c r="J395" s="13">
        <f t="shared" si="7"/>
        <v>37731.5</v>
      </c>
    </row>
    <row r="396" spans="8:10" x14ac:dyDescent="0.25">
      <c r="H396" s="13">
        <v>395</v>
      </c>
      <c r="I396" s="13" cm="1">
        <f t="array" ref="I396">IF(H396&gt;Lignes,NA(),IF(ISTEXT(I395),min_X,I395+Pas_))</f>
        <v>97</v>
      </c>
      <c r="J396" s="13">
        <f t="shared" si="7"/>
        <v>38121</v>
      </c>
    </row>
    <row r="397" spans="8:10" x14ac:dyDescent="0.25">
      <c r="H397" s="13">
        <v>396</v>
      </c>
      <c r="I397" s="13" cm="1">
        <f t="array" ref="I397">IF(H397&gt;Lignes,NA(),IF(ISTEXT(I396),min_X,I396+Pas_))</f>
        <v>97.5</v>
      </c>
      <c r="J397" s="13">
        <f t="shared" si="7"/>
        <v>38512.5</v>
      </c>
    </row>
    <row r="398" spans="8:10" x14ac:dyDescent="0.25">
      <c r="H398" s="13">
        <v>397</v>
      </c>
      <c r="I398" s="13" cm="1">
        <f t="array" ref="I398">IF(H398&gt;Lignes,NA(),IF(ISTEXT(I397),min_X,I397+Pas_))</f>
        <v>98</v>
      </c>
      <c r="J398" s="13">
        <f t="shared" si="7"/>
        <v>38906</v>
      </c>
    </row>
    <row r="399" spans="8:10" x14ac:dyDescent="0.25">
      <c r="H399" s="13">
        <v>398</v>
      </c>
      <c r="I399" s="13" cm="1">
        <f t="array" ref="I399">IF(H399&gt;Lignes,NA(),IF(ISTEXT(I398),min_X,I398+Pas_))</f>
        <v>98.5</v>
      </c>
      <c r="J399" s="13">
        <f t="shared" si="7"/>
        <v>39301.5</v>
      </c>
    </row>
    <row r="400" spans="8:10" x14ac:dyDescent="0.25">
      <c r="H400" s="13">
        <v>399</v>
      </c>
      <c r="I400" s="13" cm="1">
        <f t="array" ref="I400">IF(H400&gt;Lignes,NA(),IF(ISTEXT(I399),min_X,I399+Pas_))</f>
        <v>99</v>
      </c>
      <c r="J400" s="13">
        <f t="shared" si="7"/>
        <v>39699</v>
      </c>
    </row>
    <row r="401" spans="8:10" x14ac:dyDescent="0.25">
      <c r="H401" s="13">
        <v>400</v>
      </c>
      <c r="I401" s="13" cm="1">
        <f t="array" ref="I401">IF(H401&gt;Lignes,NA(),IF(ISTEXT(I400),min_X,I400+Pas_))</f>
        <v>99.5</v>
      </c>
      <c r="J401" s="13">
        <f t="shared" si="7"/>
        <v>40098.5</v>
      </c>
    </row>
    <row r="402" spans="8:10" x14ac:dyDescent="0.25">
      <c r="H402" s="13">
        <v>401</v>
      </c>
      <c r="I402" s="13" t="e" cm="1">
        <f t="array" ref="I402">IF(H402&gt;Lignes,NA(),IF(ISTEXT(I401),min_X,I401+Pas_))</f>
        <v>#N/A</v>
      </c>
      <c r="J402" s="13" t="e">
        <f t="shared" si="7"/>
        <v>#N/A</v>
      </c>
    </row>
    <row r="403" spans="8:10" x14ac:dyDescent="0.25">
      <c r="H403" s="13">
        <v>402</v>
      </c>
      <c r="I403" s="13" t="e" cm="1">
        <f t="array" ref="I403">IF(H403&gt;Lignes,NA(),IF(ISTEXT(I402),min_X,I402+Pas_))</f>
        <v>#N/A</v>
      </c>
      <c r="J403" s="13" t="e">
        <f t="shared" si="7"/>
        <v>#N/A</v>
      </c>
    </row>
    <row r="404" spans="8:10" x14ac:dyDescent="0.25">
      <c r="H404" s="13">
        <v>403</v>
      </c>
      <c r="I404" s="13" t="e" cm="1">
        <f t="array" ref="I404">IF(H404&gt;Lignes,NA(),IF(ISTEXT(I403),min_X,I403+Pas_))</f>
        <v>#N/A</v>
      </c>
      <c r="J404" s="13" t="e">
        <f t="shared" si="7"/>
        <v>#N/A</v>
      </c>
    </row>
    <row r="405" spans="8:10" x14ac:dyDescent="0.25">
      <c r="H405" s="13">
        <v>404</v>
      </c>
      <c r="I405" s="13" t="e" cm="1">
        <f t="array" ref="I405">IF(H405&gt;Lignes,NA(),IF(ISTEXT(I404),min_X,I404+Pas_))</f>
        <v>#N/A</v>
      </c>
      <c r="J405" s="13" t="e">
        <f t="shared" si="7"/>
        <v>#N/A</v>
      </c>
    </row>
    <row r="406" spans="8:10" x14ac:dyDescent="0.25">
      <c r="H406" s="13">
        <v>405</v>
      </c>
      <c r="I406" s="13" t="e" cm="1">
        <f t="array" ref="I406">IF(H406&gt;Lignes,NA(),IF(ISTEXT(I405),min_X,I405+Pas_))</f>
        <v>#N/A</v>
      </c>
      <c r="J406" s="13" t="e">
        <f t="shared" si="7"/>
        <v>#N/A</v>
      </c>
    </row>
    <row r="407" spans="8:10" x14ac:dyDescent="0.25">
      <c r="H407" s="13">
        <v>406</v>
      </c>
      <c r="I407" s="13" t="e" cm="1">
        <f t="array" ref="I407">IF(H407&gt;Lignes,NA(),IF(ISTEXT(I406),min_X,I406+Pas_))</f>
        <v>#N/A</v>
      </c>
      <c r="J407" s="13" t="e">
        <f t="shared" si="7"/>
        <v>#N/A</v>
      </c>
    </row>
    <row r="408" spans="8:10" x14ac:dyDescent="0.25">
      <c r="H408" s="13">
        <v>407</v>
      </c>
      <c r="I408" s="13" t="e" cm="1">
        <f t="array" ref="I408">IF(H408&gt;Lignes,NA(),IF(ISTEXT(I407),min_X,I407+Pas_))</f>
        <v>#N/A</v>
      </c>
      <c r="J408" s="13" t="e">
        <f t="shared" si="7"/>
        <v>#N/A</v>
      </c>
    </row>
    <row r="409" spans="8:10" x14ac:dyDescent="0.25">
      <c r="H409" s="13">
        <v>408</v>
      </c>
      <c r="I409" s="13" t="e" cm="1">
        <f t="array" ref="I409">IF(H409&gt;Lignes,NA(),IF(ISTEXT(I408),min_X,I408+Pas_))</f>
        <v>#N/A</v>
      </c>
      <c r="J409" s="13" t="e">
        <f t="shared" si="7"/>
        <v>#N/A</v>
      </c>
    </row>
    <row r="410" spans="8:10" x14ac:dyDescent="0.25">
      <c r="H410" s="13">
        <v>409</v>
      </c>
      <c r="I410" s="13" t="e" cm="1">
        <f t="array" ref="I410">IF(H410&gt;Lignes,NA(),IF(ISTEXT(I409),min_X,I409+Pas_))</f>
        <v>#N/A</v>
      </c>
      <c r="J410" s="13" t="e">
        <f t="shared" si="7"/>
        <v>#N/A</v>
      </c>
    </row>
    <row r="411" spans="8:10" x14ac:dyDescent="0.25">
      <c r="H411" s="13">
        <v>410</v>
      </c>
      <c r="I411" s="13" t="e" cm="1">
        <f t="array" ref="I411">IF(H411&gt;Lignes,NA(),IF(ISTEXT(I410),min_X,I410+Pas_))</f>
        <v>#N/A</v>
      </c>
      <c r="J411" s="13" t="e">
        <f t="shared" si="7"/>
        <v>#N/A</v>
      </c>
    </row>
    <row r="412" spans="8:10" x14ac:dyDescent="0.25">
      <c r="H412" s="13">
        <v>411</v>
      </c>
      <c r="I412" s="13" t="e" cm="1">
        <f t="array" ref="I412">IF(H412&gt;Lignes,NA(),IF(ISTEXT(I411),min_X,I411+Pas_))</f>
        <v>#N/A</v>
      </c>
      <c r="J412" s="13" t="e">
        <f t="shared" si="7"/>
        <v>#N/A</v>
      </c>
    </row>
    <row r="413" spans="8:10" x14ac:dyDescent="0.25">
      <c r="H413" s="13">
        <v>412</v>
      </c>
      <c r="I413" s="13" t="e" cm="1">
        <f t="array" ref="I413">IF(H413&gt;Lignes,NA(),IF(ISTEXT(I412),min_X,I412+Pas_))</f>
        <v>#N/A</v>
      </c>
      <c r="J413" s="13" t="e">
        <f t="shared" si="7"/>
        <v>#N/A</v>
      </c>
    </row>
    <row r="414" spans="8:10" x14ac:dyDescent="0.25">
      <c r="H414" s="13">
        <v>413</v>
      </c>
      <c r="I414" s="13" t="e" cm="1">
        <f t="array" ref="I414">IF(H414&gt;Lignes,NA(),IF(ISTEXT(I413),min_X,I413+Pas_))</f>
        <v>#N/A</v>
      </c>
      <c r="J414" s="13" t="e">
        <f t="shared" si="7"/>
        <v>#N/A</v>
      </c>
    </row>
    <row r="415" spans="8:10" x14ac:dyDescent="0.25">
      <c r="H415" s="13">
        <v>414</v>
      </c>
      <c r="I415" s="13" t="e" cm="1">
        <f t="array" ref="I415">IF(H415&gt;Lignes,NA(),IF(ISTEXT(I414),min_X,I414+Pas_))</f>
        <v>#N/A</v>
      </c>
      <c r="J415" s="13" t="e">
        <f t="shared" si="7"/>
        <v>#N/A</v>
      </c>
    </row>
    <row r="416" spans="8:10" x14ac:dyDescent="0.25">
      <c r="H416" s="13">
        <v>415</v>
      </c>
      <c r="I416" s="13" t="e" cm="1">
        <f t="array" ref="I416">IF(H416&gt;Lignes,NA(),IF(ISTEXT(I415),min_X,I415+Pas_))</f>
        <v>#N/A</v>
      </c>
      <c r="J416" s="13" t="e">
        <f t="shared" si="7"/>
        <v>#N/A</v>
      </c>
    </row>
    <row r="417" spans="8:10" x14ac:dyDescent="0.25">
      <c r="H417" s="13">
        <v>416</v>
      </c>
      <c r="I417" s="13" t="e" cm="1">
        <f t="array" ref="I417">IF(H417&gt;Lignes,NA(),IF(ISTEXT(I416),min_X,I416+Pas_))</f>
        <v>#N/A</v>
      </c>
      <c r="J417" s="13" t="e">
        <f t="shared" si="7"/>
        <v>#N/A</v>
      </c>
    </row>
    <row r="418" spans="8:10" x14ac:dyDescent="0.25">
      <c r="H418" s="13">
        <v>417</v>
      </c>
      <c r="I418" s="13" t="e" cm="1">
        <f t="array" ref="I418">IF(H418&gt;Lignes,NA(),IF(ISTEXT(I417),min_X,I417+Pas_))</f>
        <v>#N/A</v>
      </c>
      <c r="J418" s="13" t="e">
        <f t="shared" si="7"/>
        <v>#N/A</v>
      </c>
    </row>
    <row r="419" spans="8:10" x14ac:dyDescent="0.25">
      <c r="H419" s="13">
        <v>418</v>
      </c>
      <c r="I419" s="13" t="e" cm="1">
        <f t="array" ref="I419">IF(H419&gt;Lignes,NA(),IF(ISTEXT(I418),min_X,I418+Pas_))</f>
        <v>#N/A</v>
      </c>
      <c r="J419" s="13" t="e">
        <f t="shared" si="7"/>
        <v>#N/A</v>
      </c>
    </row>
    <row r="420" spans="8:10" x14ac:dyDescent="0.25">
      <c r="H420" s="13">
        <v>419</v>
      </c>
      <c r="I420" s="13" t="e" cm="1">
        <f t="array" ref="I420">IF(H420&gt;Lignes,NA(),IF(ISTEXT(I419),min_X,I419+Pas_))</f>
        <v>#N/A</v>
      </c>
      <c r="J420" s="13" t="e">
        <f t="shared" si="7"/>
        <v>#N/A</v>
      </c>
    </row>
    <row r="421" spans="8:10" x14ac:dyDescent="0.25">
      <c r="H421" s="13">
        <v>420</v>
      </c>
      <c r="I421" s="13" t="e" cm="1">
        <f t="array" ref="I421">IF(H421&gt;Lignes,NA(),IF(ISTEXT(I420),min_X,I420+Pas_))</f>
        <v>#N/A</v>
      </c>
      <c r="J421" s="13" t="e">
        <f t="shared" si="7"/>
        <v>#N/A</v>
      </c>
    </row>
    <row r="422" spans="8:10" x14ac:dyDescent="0.25">
      <c r="H422" s="13">
        <v>421</v>
      </c>
      <c r="I422" s="13" t="e" cm="1">
        <f t="array" ref="I422">IF(H422&gt;Lignes,NA(),IF(ISTEXT(I421),min_X,I421+Pas_))</f>
        <v>#N/A</v>
      </c>
      <c r="J422" s="13" t="e">
        <f t="shared" si="7"/>
        <v>#N/A</v>
      </c>
    </row>
    <row r="423" spans="8:10" x14ac:dyDescent="0.25">
      <c r="H423" s="13">
        <v>422</v>
      </c>
      <c r="I423" s="13" t="e" cm="1">
        <f t="array" ref="I423">IF(H423&gt;Lignes,NA(),IF(ISTEXT(I422),min_X,I422+Pas_))</f>
        <v>#N/A</v>
      </c>
      <c r="J423" s="13" t="e">
        <f t="shared" si="7"/>
        <v>#N/A</v>
      </c>
    </row>
    <row r="424" spans="8:10" x14ac:dyDescent="0.25">
      <c r="H424" s="13">
        <v>423</v>
      </c>
      <c r="I424" s="13" t="e" cm="1">
        <f t="array" ref="I424">IF(H424&gt;Lignes,NA(),IF(ISTEXT(I423),min_X,I423+Pas_))</f>
        <v>#N/A</v>
      </c>
      <c r="J424" s="13" t="e">
        <f t="shared" si="7"/>
        <v>#N/A</v>
      </c>
    </row>
    <row r="425" spans="8:10" x14ac:dyDescent="0.25">
      <c r="H425" s="13">
        <v>424</v>
      </c>
      <c r="I425" s="13" t="e" cm="1">
        <f t="array" ref="I425">IF(H425&gt;Lignes,NA(),IF(ISTEXT(I424),min_X,I424+Pas_))</f>
        <v>#N/A</v>
      </c>
      <c r="J425" s="13" t="e">
        <f t="shared" si="7"/>
        <v>#N/A</v>
      </c>
    </row>
    <row r="426" spans="8:10" x14ac:dyDescent="0.25">
      <c r="H426" s="13">
        <v>425</v>
      </c>
      <c r="I426" s="13" t="e" cm="1">
        <f t="array" ref="I426">IF(H426&gt;Lignes,NA(),IF(ISTEXT(I425),min_X,I425+Pas_))</f>
        <v>#N/A</v>
      </c>
      <c r="J426" s="13" t="e">
        <f t="shared" si="7"/>
        <v>#N/A</v>
      </c>
    </row>
    <row r="427" spans="8:10" x14ac:dyDescent="0.25">
      <c r="H427" s="13">
        <v>426</v>
      </c>
      <c r="I427" s="13" t="e" cm="1">
        <f t="array" ref="I427">IF(H427&gt;Lignes,NA(),IF(ISTEXT(I426),min_X,I426+Pas_))</f>
        <v>#N/A</v>
      </c>
      <c r="J427" s="13" t="e">
        <f t="shared" si="7"/>
        <v>#N/A</v>
      </c>
    </row>
    <row r="428" spans="8:10" x14ac:dyDescent="0.25">
      <c r="H428" s="13">
        <v>427</v>
      </c>
      <c r="I428" s="13" t="e" cm="1">
        <f t="array" ref="I428">IF(H428&gt;Lignes,NA(),IF(ISTEXT(I427),min_X,I427+Pas_))</f>
        <v>#N/A</v>
      </c>
      <c r="J428" s="13" t="e">
        <f t="shared" si="7"/>
        <v>#N/A</v>
      </c>
    </row>
    <row r="429" spans="8:10" x14ac:dyDescent="0.25">
      <c r="H429" s="13">
        <v>428</v>
      </c>
      <c r="I429" s="13" t="e" cm="1">
        <f t="array" ref="I429">IF(H429&gt;Lignes,NA(),IF(ISTEXT(I428),min_X,I428+Pas_))</f>
        <v>#N/A</v>
      </c>
      <c r="J429" s="13" t="e">
        <f t="shared" si="7"/>
        <v>#N/A</v>
      </c>
    </row>
    <row r="430" spans="8:10" x14ac:dyDescent="0.25">
      <c r="H430" s="13">
        <v>429</v>
      </c>
      <c r="I430" s="13" t="e" cm="1">
        <f t="array" ref="I430">IF(H430&gt;Lignes,NA(),IF(ISTEXT(I429),min_X,I429+Pas_))</f>
        <v>#N/A</v>
      </c>
      <c r="J430" s="13" t="e">
        <f t="shared" si="7"/>
        <v>#N/A</v>
      </c>
    </row>
    <row r="431" spans="8:10" x14ac:dyDescent="0.25">
      <c r="H431" s="13">
        <v>430</v>
      </c>
      <c r="I431" s="13" t="e" cm="1">
        <f t="array" ref="I431">IF(H431&gt;Lignes,NA(),IF(ISTEXT(I430),min_X,I430+Pas_))</f>
        <v>#N/A</v>
      </c>
      <c r="J431" s="13" t="e">
        <f t="shared" si="7"/>
        <v>#N/A</v>
      </c>
    </row>
    <row r="432" spans="8:10" x14ac:dyDescent="0.25">
      <c r="H432" s="13">
        <v>431</v>
      </c>
      <c r="I432" s="13" t="e" cm="1">
        <f t="array" ref="I432">IF(H432&gt;Lignes,NA(),IF(ISTEXT(I431),min_X,I431+Pas_))</f>
        <v>#N/A</v>
      </c>
      <c r="J432" s="13" t="e">
        <f t="shared" si="7"/>
        <v>#N/A</v>
      </c>
    </row>
    <row r="433" spans="8:10" x14ac:dyDescent="0.25">
      <c r="H433" s="13">
        <v>432</v>
      </c>
      <c r="I433" s="13" t="e" cm="1">
        <f t="array" ref="I433">IF(H433&gt;Lignes,NA(),IF(ISTEXT(I432),min_X,I432+Pas_))</f>
        <v>#N/A</v>
      </c>
      <c r="J433" s="13" t="e">
        <f t="shared" si="7"/>
        <v>#N/A</v>
      </c>
    </row>
    <row r="434" spans="8:10" x14ac:dyDescent="0.25">
      <c r="H434" s="13">
        <v>433</v>
      </c>
      <c r="I434" s="13" t="e" cm="1">
        <f t="array" ref="I434">IF(H434&gt;Lignes,NA(),IF(ISTEXT(I433),min_X,I433+Pas_))</f>
        <v>#N/A</v>
      </c>
      <c r="J434" s="13" t="e">
        <f t="shared" si="7"/>
        <v>#N/A</v>
      </c>
    </row>
    <row r="435" spans="8:10" x14ac:dyDescent="0.25">
      <c r="H435" s="13">
        <v>434</v>
      </c>
      <c r="I435" s="13" t="e" cm="1">
        <f t="array" ref="I435">IF(H435&gt;Lignes,NA(),IF(ISTEXT(I434),min_X,I434+Pas_))</f>
        <v>#N/A</v>
      </c>
      <c r="J435" s="13" t="e">
        <f t="shared" si="7"/>
        <v>#N/A</v>
      </c>
    </row>
    <row r="436" spans="8:10" x14ac:dyDescent="0.25">
      <c r="H436" s="13">
        <v>435</v>
      </c>
      <c r="I436" s="13" t="e" cm="1">
        <f t="array" ref="I436">IF(H436&gt;Lignes,NA(),IF(ISTEXT(I435),min_X,I435+Pas_))</f>
        <v>#N/A</v>
      </c>
      <c r="J436" s="13" t="e">
        <f t="shared" si="7"/>
        <v>#N/A</v>
      </c>
    </row>
    <row r="437" spans="8:10" x14ac:dyDescent="0.25">
      <c r="H437" s="13">
        <v>436</v>
      </c>
      <c r="I437" s="13" t="e" cm="1">
        <f t="array" ref="I437">IF(H437&gt;Lignes,NA(),IF(ISTEXT(I436),min_X,I436+Pas_))</f>
        <v>#N/A</v>
      </c>
      <c r="J437" s="13" t="e">
        <f t="shared" si="7"/>
        <v>#N/A</v>
      </c>
    </row>
    <row r="438" spans="8:10" x14ac:dyDescent="0.25">
      <c r="H438" s="13">
        <v>437</v>
      </c>
      <c r="I438" s="13" t="e" cm="1">
        <f t="array" ref="I438">IF(H438&gt;Lignes,NA(),IF(ISTEXT(I437),min_X,I437+Pas_))</f>
        <v>#N/A</v>
      </c>
      <c r="J438" s="13" t="e">
        <f t="shared" si="7"/>
        <v>#N/A</v>
      </c>
    </row>
    <row r="439" spans="8:10" x14ac:dyDescent="0.25">
      <c r="H439" s="13">
        <v>438</v>
      </c>
      <c r="I439" s="13" t="e" cm="1">
        <f t="array" ref="I439">IF(H439&gt;Lignes,NA(),IF(ISTEXT(I438),min_X,I438+Pas_))</f>
        <v>#N/A</v>
      </c>
      <c r="J439" s="13" t="e">
        <f t="shared" si="7"/>
        <v>#N/A</v>
      </c>
    </row>
    <row r="440" spans="8:10" x14ac:dyDescent="0.25">
      <c r="H440" s="13">
        <v>439</v>
      </c>
      <c r="I440" s="13" t="e" cm="1">
        <f t="array" ref="I440">IF(H440&gt;Lignes,NA(),IF(ISTEXT(I439),min_X,I439+Pas_))</f>
        <v>#N/A</v>
      </c>
      <c r="J440" s="13" t="e">
        <f t="shared" si="7"/>
        <v>#N/A</v>
      </c>
    </row>
    <row r="441" spans="8:10" x14ac:dyDescent="0.25">
      <c r="H441" s="13">
        <v>440</v>
      </c>
      <c r="I441" s="13" t="e" cm="1">
        <f t="array" ref="I441">IF(H441&gt;Lignes,NA(),IF(ISTEXT(I440),min_X,I440+Pas_))</f>
        <v>#N/A</v>
      </c>
      <c r="J441" s="13" t="e">
        <f t="shared" si="7"/>
        <v>#N/A</v>
      </c>
    </row>
    <row r="442" spans="8:10" x14ac:dyDescent="0.25">
      <c r="H442" s="13">
        <v>441</v>
      </c>
      <c r="I442" s="13" t="e" cm="1">
        <f t="array" ref="I442">IF(H442&gt;Lignes,NA(),IF(ISTEXT(I441),min_X,I441+Pas_))</f>
        <v>#N/A</v>
      </c>
      <c r="J442" s="13" t="e">
        <f t="shared" si="7"/>
        <v>#N/A</v>
      </c>
    </row>
    <row r="443" spans="8:10" x14ac:dyDescent="0.25">
      <c r="H443" s="13">
        <v>442</v>
      </c>
      <c r="I443" s="13" t="e" cm="1">
        <f t="array" ref="I443">IF(H443&gt;Lignes,NA(),IF(ISTEXT(I442),min_X,I442+Pas_))</f>
        <v>#N/A</v>
      </c>
      <c r="J443" s="13" t="e">
        <f t="shared" si="7"/>
        <v>#N/A</v>
      </c>
    </row>
    <row r="444" spans="8:10" x14ac:dyDescent="0.25">
      <c r="H444" s="13">
        <v>443</v>
      </c>
      <c r="I444" s="13" t="e" cm="1">
        <f t="array" ref="I444">IF(H444&gt;Lignes,NA(),IF(ISTEXT(I443),min_X,I443+Pas_))</f>
        <v>#N/A</v>
      </c>
      <c r="J444" s="13" t="e">
        <f t="shared" si="7"/>
        <v>#N/A</v>
      </c>
    </row>
    <row r="445" spans="8:10" x14ac:dyDescent="0.25">
      <c r="H445" s="13">
        <v>444</v>
      </c>
      <c r="I445" s="13" t="e" cm="1">
        <f t="array" ref="I445">IF(H445&gt;Lignes,NA(),IF(ISTEXT(I444),min_X,I444+Pas_))</f>
        <v>#N/A</v>
      </c>
      <c r="J445" s="13" t="e">
        <f t="shared" si="7"/>
        <v>#N/A</v>
      </c>
    </row>
    <row r="446" spans="8:10" x14ac:dyDescent="0.25">
      <c r="H446" s="13">
        <v>445</v>
      </c>
      <c r="I446" s="13" t="e" cm="1">
        <f t="array" ref="I446">IF(H446&gt;Lignes,NA(),IF(ISTEXT(I445),min_X,I445+Pas_))</f>
        <v>#N/A</v>
      </c>
      <c r="J446" s="13" t="e">
        <f t="shared" si="7"/>
        <v>#N/A</v>
      </c>
    </row>
    <row r="447" spans="8:10" x14ac:dyDescent="0.25">
      <c r="H447" s="13">
        <v>446</v>
      </c>
      <c r="I447" s="13" t="e" cm="1">
        <f t="array" ref="I447">IF(H447&gt;Lignes,NA(),IF(ISTEXT(I446),min_X,I446+Pas_))</f>
        <v>#N/A</v>
      </c>
      <c r="J447" s="13" t="e">
        <f t="shared" si="7"/>
        <v>#N/A</v>
      </c>
    </row>
    <row r="448" spans="8:10" x14ac:dyDescent="0.25">
      <c r="H448" s="13">
        <v>447</v>
      </c>
      <c r="I448" s="13" t="e" cm="1">
        <f t="array" ref="I448">IF(H448&gt;Lignes,NA(),IF(ISTEXT(I447),min_X,I447+Pas_))</f>
        <v>#N/A</v>
      </c>
      <c r="J448" s="13" t="e">
        <f t="shared" si="7"/>
        <v>#N/A</v>
      </c>
    </row>
    <row r="449" spans="8:10" x14ac:dyDescent="0.25">
      <c r="H449" s="13">
        <v>448</v>
      </c>
      <c r="I449" s="13" t="e" cm="1">
        <f t="array" ref="I449">IF(H449&gt;Lignes,NA(),IF(ISTEXT(I448),min_X,I448+Pas_))</f>
        <v>#N/A</v>
      </c>
      <c r="J449" s="13" t="e">
        <f t="shared" si="7"/>
        <v>#N/A</v>
      </c>
    </row>
    <row r="450" spans="8:10" x14ac:dyDescent="0.25">
      <c r="H450" s="13">
        <v>449</v>
      </c>
      <c r="I450" s="13" t="e" cm="1">
        <f t="array" ref="I450">IF(H450&gt;Lignes,NA(),IF(ISTEXT(I449),min_X,I449+Pas_))</f>
        <v>#N/A</v>
      </c>
      <c r="J450" s="13" t="e">
        <f t="shared" ref="J450:J513" si="8">((A_)*(I450)^2)+((B_*I450)+(C_))</f>
        <v>#N/A</v>
      </c>
    </row>
    <row r="451" spans="8:10" x14ac:dyDescent="0.25">
      <c r="H451" s="13">
        <v>450</v>
      </c>
      <c r="I451" s="13" t="e" cm="1">
        <f t="array" ref="I451">IF(H451&gt;Lignes,NA(),IF(ISTEXT(I450),min_X,I450+Pas_))</f>
        <v>#N/A</v>
      </c>
      <c r="J451" s="13" t="e">
        <f t="shared" si="8"/>
        <v>#N/A</v>
      </c>
    </row>
    <row r="452" spans="8:10" x14ac:dyDescent="0.25">
      <c r="H452" s="13">
        <v>451</v>
      </c>
      <c r="I452" s="13" t="e" cm="1">
        <f t="array" ref="I452">IF(H452&gt;Lignes,NA(),IF(ISTEXT(I451),min_X,I451+Pas_))</f>
        <v>#N/A</v>
      </c>
      <c r="J452" s="13" t="e">
        <f t="shared" si="8"/>
        <v>#N/A</v>
      </c>
    </row>
    <row r="453" spans="8:10" x14ac:dyDescent="0.25">
      <c r="H453" s="13">
        <v>452</v>
      </c>
      <c r="I453" s="13" t="e" cm="1">
        <f t="array" ref="I453">IF(H453&gt;Lignes,NA(),IF(ISTEXT(I452),min_X,I452+Pas_))</f>
        <v>#N/A</v>
      </c>
      <c r="J453" s="13" t="e">
        <f t="shared" si="8"/>
        <v>#N/A</v>
      </c>
    </row>
    <row r="454" spans="8:10" x14ac:dyDescent="0.25">
      <c r="H454" s="13">
        <v>453</v>
      </c>
      <c r="I454" s="13" t="e" cm="1">
        <f t="array" ref="I454">IF(H454&gt;Lignes,NA(),IF(ISTEXT(I453),min_X,I453+Pas_))</f>
        <v>#N/A</v>
      </c>
      <c r="J454" s="13" t="e">
        <f t="shared" si="8"/>
        <v>#N/A</v>
      </c>
    </row>
    <row r="455" spans="8:10" x14ac:dyDescent="0.25">
      <c r="H455" s="13">
        <v>454</v>
      </c>
      <c r="I455" s="13" t="e" cm="1">
        <f t="array" ref="I455">IF(H455&gt;Lignes,NA(),IF(ISTEXT(I454),min_X,I454+Pas_))</f>
        <v>#N/A</v>
      </c>
      <c r="J455" s="13" t="e">
        <f t="shared" si="8"/>
        <v>#N/A</v>
      </c>
    </row>
    <row r="456" spans="8:10" x14ac:dyDescent="0.25">
      <c r="H456" s="13">
        <v>455</v>
      </c>
      <c r="I456" s="13" t="e" cm="1">
        <f t="array" ref="I456">IF(H456&gt;Lignes,NA(),IF(ISTEXT(I455),min_X,I455+Pas_))</f>
        <v>#N/A</v>
      </c>
      <c r="J456" s="13" t="e">
        <f t="shared" si="8"/>
        <v>#N/A</v>
      </c>
    </row>
    <row r="457" spans="8:10" x14ac:dyDescent="0.25">
      <c r="H457" s="13">
        <v>456</v>
      </c>
      <c r="I457" s="13" t="e" cm="1">
        <f t="array" ref="I457">IF(H457&gt;Lignes,NA(),IF(ISTEXT(I456),min_X,I456+Pas_))</f>
        <v>#N/A</v>
      </c>
      <c r="J457" s="13" t="e">
        <f t="shared" si="8"/>
        <v>#N/A</v>
      </c>
    </row>
    <row r="458" spans="8:10" x14ac:dyDescent="0.25">
      <c r="H458" s="13">
        <v>457</v>
      </c>
      <c r="I458" s="13" t="e" cm="1">
        <f t="array" ref="I458">IF(H458&gt;Lignes,NA(),IF(ISTEXT(I457),min_X,I457+Pas_))</f>
        <v>#N/A</v>
      </c>
      <c r="J458" s="13" t="e">
        <f t="shared" si="8"/>
        <v>#N/A</v>
      </c>
    </row>
    <row r="459" spans="8:10" x14ac:dyDescent="0.25">
      <c r="H459" s="13">
        <v>458</v>
      </c>
      <c r="I459" s="13" t="e" cm="1">
        <f t="array" ref="I459">IF(H459&gt;Lignes,NA(),IF(ISTEXT(I458),min_X,I458+Pas_))</f>
        <v>#N/A</v>
      </c>
      <c r="J459" s="13" t="e">
        <f t="shared" si="8"/>
        <v>#N/A</v>
      </c>
    </row>
    <row r="460" spans="8:10" x14ac:dyDescent="0.25">
      <c r="H460" s="13">
        <v>459</v>
      </c>
      <c r="I460" s="13" t="e" cm="1">
        <f t="array" ref="I460">IF(H460&gt;Lignes,NA(),IF(ISTEXT(I459),min_X,I459+Pas_))</f>
        <v>#N/A</v>
      </c>
      <c r="J460" s="13" t="e">
        <f t="shared" si="8"/>
        <v>#N/A</v>
      </c>
    </row>
    <row r="461" spans="8:10" x14ac:dyDescent="0.25">
      <c r="H461" s="13">
        <v>460</v>
      </c>
      <c r="I461" s="13" t="e" cm="1">
        <f t="array" ref="I461">IF(H461&gt;Lignes,NA(),IF(ISTEXT(I460),min_X,I460+Pas_))</f>
        <v>#N/A</v>
      </c>
      <c r="J461" s="13" t="e">
        <f t="shared" si="8"/>
        <v>#N/A</v>
      </c>
    </row>
    <row r="462" spans="8:10" x14ac:dyDescent="0.25">
      <c r="H462" s="13">
        <v>461</v>
      </c>
      <c r="I462" s="13" t="e" cm="1">
        <f t="array" ref="I462">IF(H462&gt;Lignes,NA(),IF(ISTEXT(I461),min_X,I461+Pas_))</f>
        <v>#N/A</v>
      </c>
      <c r="J462" s="13" t="e">
        <f t="shared" si="8"/>
        <v>#N/A</v>
      </c>
    </row>
    <row r="463" spans="8:10" x14ac:dyDescent="0.25">
      <c r="H463" s="13">
        <v>462</v>
      </c>
      <c r="I463" s="13" t="e" cm="1">
        <f t="array" ref="I463">IF(H463&gt;Lignes,NA(),IF(ISTEXT(I462),min_X,I462+Pas_))</f>
        <v>#N/A</v>
      </c>
      <c r="J463" s="13" t="e">
        <f t="shared" si="8"/>
        <v>#N/A</v>
      </c>
    </row>
    <row r="464" spans="8:10" x14ac:dyDescent="0.25">
      <c r="H464" s="13">
        <v>463</v>
      </c>
      <c r="I464" s="13" t="e" cm="1">
        <f t="array" ref="I464">IF(H464&gt;Lignes,NA(),IF(ISTEXT(I463),min_X,I463+Pas_))</f>
        <v>#N/A</v>
      </c>
      <c r="J464" s="13" t="e">
        <f t="shared" si="8"/>
        <v>#N/A</v>
      </c>
    </row>
    <row r="465" spans="8:10" x14ac:dyDescent="0.25">
      <c r="H465" s="13">
        <v>464</v>
      </c>
      <c r="I465" s="13" t="e" cm="1">
        <f t="array" ref="I465">IF(H465&gt;Lignes,NA(),IF(ISTEXT(I464),min_X,I464+Pas_))</f>
        <v>#N/A</v>
      </c>
      <c r="J465" s="13" t="e">
        <f t="shared" si="8"/>
        <v>#N/A</v>
      </c>
    </row>
    <row r="466" spans="8:10" x14ac:dyDescent="0.25">
      <c r="H466" s="13">
        <v>465</v>
      </c>
      <c r="I466" s="13" t="e" cm="1">
        <f t="array" ref="I466">IF(H466&gt;Lignes,NA(),IF(ISTEXT(I465),min_X,I465+Pas_))</f>
        <v>#N/A</v>
      </c>
      <c r="J466" s="13" t="e">
        <f t="shared" si="8"/>
        <v>#N/A</v>
      </c>
    </row>
    <row r="467" spans="8:10" x14ac:dyDescent="0.25">
      <c r="H467" s="13">
        <v>466</v>
      </c>
      <c r="I467" s="13" t="e" cm="1">
        <f t="array" ref="I467">IF(H467&gt;Lignes,NA(),IF(ISTEXT(I466),min_X,I466+Pas_))</f>
        <v>#N/A</v>
      </c>
      <c r="J467" s="13" t="e">
        <f t="shared" si="8"/>
        <v>#N/A</v>
      </c>
    </row>
    <row r="468" spans="8:10" x14ac:dyDescent="0.25">
      <c r="H468" s="13">
        <v>467</v>
      </c>
      <c r="I468" s="13" t="e" cm="1">
        <f t="array" ref="I468">IF(H468&gt;Lignes,NA(),IF(ISTEXT(I467),min_X,I467+Pas_))</f>
        <v>#N/A</v>
      </c>
      <c r="J468" s="13" t="e">
        <f t="shared" si="8"/>
        <v>#N/A</v>
      </c>
    </row>
    <row r="469" spans="8:10" x14ac:dyDescent="0.25">
      <c r="H469" s="13">
        <v>468</v>
      </c>
      <c r="I469" s="13" t="e" cm="1">
        <f t="array" ref="I469">IF(H469&gt;Lignes,NA(),IF(ISTEXT(I468),min_X,I468+Pas_))</f>
        <v>#N/A</v>
      </c>
      <c r="J469" s="13" t="e">
        <f t="shared" si="8"/>
        <v>#N/A</v>
      </c>
    </row>
    <row r="470" spans="8:10" x14ac:dyDescent="0.25">
      <c r="H470" s="13">
        <v>469</v>
      </c>
      <c r="I470" s="13" t="e" cm="1">
        <f t="array" ref="I470">IF(H470&gt;Lignes,NA(),IF(ISTEXT(I469),min_X,I469+Pas_))</f>
        <v>#N/A</v>
      </c>
      <c r="J470" s="13" t="e">
        <f t="shared" si="8"/>
        <v>#N/A</v>
      </c>
    </row>
    <row r="471" spans="8:10" x14ac:dyDescent="0.25">
      <c r="H471" s="13">
        <v>470</v>
      </c>
      <c r="I471" s="13" t="e" cm="1">
        <f t="array" ref="I471">IF(H471&gt;Lignes,NA(),IF(ISTEXT(I470),min_X,I470+Pas_))</f>
        <v>#N/A</v>
      </c>
      <c r="J471" s="13" t="e">
        <f t="shared" si="8"/>
        <v>#N/A</v>
      </c>
    </row>
    <row r="472" spans="8:10" x14ac:dyDescent="0.25">
      <c r="H472" s="13">
        <v>471</v>
      </c>
      <c r="I472" s="13" t="e" cm="1">
        <f t="array" ref="I472">IF(H472&gt;Lignes,NA(),IF(ISTEXT(I471),min_X,I471+Pas_))</f>
        <v>#N/A</v>
      </c>
      <c r="J472" s="13" t="e">
        <f t="shared" si="8"/>
        <v>#N/A</v>
      </c>
    </row>
    <row r="473" spans="8:10" x14ac:dyDescent="0.25">
      <c r="H473" s="13">
        <v>472</v>
      </c>
      <c r="I473" s="13" t="e" cm="1">
        <f t="array" ref="I473">IF(H473&gt;Lignes,NA(),IF(ISTEXT(I472),min_X,I472+Pas_))</f>
        <v>#N/A</v>
      </c>
      <c r="J473" s="13" t="e">
        <f t="shared" si="8"/>
        <v>#N/A</v>
      </c>
    </row>
    <row r="474" spans="8:10" x14ac:dyDescent="0.25">
      <c r="H474" s="13">
        <v>473</v>
      </c>
      <c r="I474" s="13" t="e" cm="1">
        <f t="array" ref="I474">IF(H474&gt;Lignes,NA(),IF(ISTEXT(I473),min_X,I473+Pas_))</f>
        <v>#N/A</v>
      </c>
      <c r="J474" s="13" t="e">
        <f t="shared" si="8"/>
        <v>#N/A</v>
      </c>
    </row>
    <row r="475" spans="8:10" x14ac:dyDescent="0.25">
      <c r="H475" s="13">
        <v>474</v>
      </c>
      <c r="I475" s="13" t="e" cm="1">
        <f t="array" ref="I475">IF(H475&gt;Lignes,NA(),IF(ISTEXT(I474),min_X,I474+Pas_))</f>
        <v>#N/A</v>
      </c>
      <c r="J475" s="13" t="e">
        <f t="shared" si="8"/>
        <v>#N/A</v>
      </c>
    </row>
    <row r="476" spans="8:10" x14ac:dyDescent="0.25">
      <c r="H476" s="13">
        <v>475</v>
      </c>
      <c r="I476" s="13" t="e" cm="1">
        <f t="array" ref="I476">IF(H476&gt;Lignes,NA(),IF(ISTEXT(I475),min_X,I475+Pas_))</f>
        <v>#N/A</v>
      </c>
      <c r="J476" s="13" t="e">
        <f t="shared" si="8"/>
        <v>#N/A</v>
      </c>
    </row>
    <row r="477" spans="8:10" x14ac:dyDescent="0.25">
      <c r="H477" s="13">
        <v>476</v>
      </c>
      <c r="I477" s="13" t="e" cm="1">
        <f t="array" ref="I477">IF(H477&gt;Lignes,NA(),IF(ISTEXT(I476),min_X,I476+Pas_))</f>
        <v>#N/A</v>
      </c>
      <c r="J477" s="13" t="e">
        <f t="shared" si="8"/>
        <v>#N/A</v>
      </c>
    </row>
    <row r="478" spans="8:10" x14ac:dyDescent="0.25">
      <c r="H478" s="13">
        <v>477</v>
      </c>
      <c r="I478" s="13" t="e" cm="1">
        <f t="array" ref="I478">IF(H478&gt;Lignes,NA(),IF(ISTEXT(I477),min_X,I477+Pas_))</f>
        <v>#N/A</v>
      </c>
      <c r="J478" s="13" t="e">
        <f t="shared" si="8"/>
        <v>#N/A</v>
      </c>
    </row>
    <row r="479" spans="8:10" x14ac:dyDescent="0.25">
      <c r="H479" s="13">
        <v>478</v>
      </c>
      <c r="I479" s="13" t="e" cm="1">
        <f t="array" ref="I479">IF(H479&gt;Lignes,NA(),IF(ISTEXT(I478),min_X,I478+Pas_))</f>
        <v>#N/A</v>
      </c>
      <c r="J479" s="13" t="e">
        <f t="shared" si="8"/>
        <v>#N/A</v>
      </c>
    </row>
    <row r="480" spans="8:10" x14ac:dyDescent="0.25">
      <c r="H480" s="13">
        <v>479</v>
      </c>
      <c r="I480" s="13" t="e" cm="1">
        <f t="array" ref="I480">IF(H480&gt;Lignes,NA(),IF(ISTEXT(I479),min_X,I479+Pas_))</f>
        <v>#N/A</v>
      </c>
      <c r="J480" s="13" t="e">
        <f t="shared" si="8"/>
        <v>#N/A</v>
      </c>
    </row>
    <row r="481" spans="8:10" x14ac:dyDescent="0.25">
      <c r="H481" s="13">
        <v>480</v>
      </c>
      <c r="I481" s="13" t="e" cm="1">
        <f t="array" ref="I481">IF(H481&gt;Lignes,NA(),IF(ISTEXT(I480),min_X,I480+Pas_))</f>
        <v>#N/A</v>
      </c>
      <c r="J481" s="13" t="e">
        <f t="shared" si="8"/>
        <v>#N/A</v>
      </c>
    </row>
    <row r="482" spans="8:10" x14ac:dyDescent="0.25">
      <c r="H482" s="13">
        <v>481</v>
      </c>
      <c r="I482" s="13" t="e" cm="1">
        <f t="array" ref="I482">IF(H482&gt;Lignes,NA(),IF(ISTEXT(I481),min_X,I481+Pas_))</f>
        <v>#N/A</v>
      </c>
      <c r="J482" s="13" t="e">
        <f t="shared" si="8"/>
        <v>#N/A</v>
      </c>
    </row>
    <row r="483" spans="8:10" x14ac:dyDescent="0.25">
      <c r="H483" s="13">
        <v>482</v>
      </c>
      <c r="I483" s="13" t="e" cm="1">
        <f t="array" ref="I483">IF(H483&gt;Lignes,NA(),IF(ISTEXT(I482),min_X,I482+Pas_))</f>
        <v>#N/A</v>
      </c>
      <c r="J483" s="13" t="e">
        <f t="shared" si="8"/>
        <v>#N/A</v>
      </c>
    </row>
    <row r="484" spans="8:10" x14ac:dyDescent="0.25">
      <c r="H484" s="13">
        <v>483</v>
      </c>
      <c r="I484" s="13" t="e" cm="1">
        <f t="array" ref="I484">IF(H484&gt;Lignes,NA(),IF(ISTEXT(I483),min_X,I483+Pas_))</f>
        <v>#N/A</v>
      </c>
      <c r="J484" s="13" t="e">
        <f t="shared" si="8"/>
        <v>#N/A</v>
      </c>
    </row>
    <row r="485" spans="8:10" x14ac:dyDescent="0.25">
      <c r="H485" s="13">
        <v>484</v>
      </c>
      <c r="I485" s="13" t="e" cm="1">
        <f t="array" ref="I485">IF(H485&gt;Lignes,NA(),IF(ISTEXT(I484),min_X,I484+Pas_))</f>
        <v>#N/A</v>
      </c>
      <c r="J485" s="13" t="e">
        <f t="shared" si="8"/>
        <v>#N/A</v>
      </c>
    </row>
    <row r="486" spans="8:10" x14ac:dyDescent="0.25">
      <c r="H486" s="13">
        <v>485</v>
      </c>
      <c r="I486" s="13" t="e" cm="1">
        <f t="array" ref="I486">IF(H486&gt;Lignes,NA(),IF(ISTEXT(I485),min_X,I485+Pas_))</f>
        <v>#N/A</v>
      </c>
      <c r="J486" s="13" t="e">
        <f t="shared" si="8"/>
        <v>#N/A</v>
      </c>
    </row>
    <row r="487" spans="8:10" x14ac:dyDescent="0.25">
      <c r="H487" s="13">
        <v>486</v>
      </c>
      <c r="I487" s="13" t="e" cm="1">
        <f t="array" ref="I487">IF(H487&gt;Lignes,NA(),IF(ISTEXT(I486),min_X,I486+Pas_))</f>
        <v>#N/A</v>
      </c>
      <c r="J487" s="13" t="e">
        <f t="shared" si="8"/>
        <v>#N/A</v>
      </c>
    </row>
    <row r="488" spans="8:10" x14ac:dyDescent="0.25">
      <c r="H488" s="13">
        <v>487</v>
      </c>
      <c r="I488" s="13" t="e" cm="1">
        <f t="array" ref="I488">IF(H488&gt;Lignes,NA(),IF(ISTEXT(I487),min_X,I487+Pas_))</f>
        <v>#N/A</v>
      </c>
      <c r="J488" s="13" t="e">
        <f t="shared" si="8"/>
        <v>#N/A</v>
      </c>
    </row>
    <row r="489" spans="8:10" x14ac:dyDescent="0.25">
      <c r="H489" s="13">
        <v>488</v>
      </c>
      <c r="I489" s="13" t="e" cm="1">
        <f t="array" ref="I489">IF(H489&gt;Lignes,NA(),IF(ISTEXT(I488),min_X,I488+Pas_))</f>
        <v>#N/A</v>
      </c>
      <c r="J489" s="13" t="e">
        <f t="shared" si="8"/>
        <v>#N/A</v>
      </c>
    </row>
    <row r="490" spans="8:10" x14ac:dyDescent="0.25">
      <c r="H490" s="13">
        <v>489</v>
      </c>
      <c r="I490" s="13" t="e" cm="1">
        <f t="array" ref="I490">IF(H490&gt;Lignes,NA(),IF(ISTEXT(I489),min_X,I489+Pas_))</f>
        <v>#N/A</v>
      </c>
      <c r="J490" s="13" t="e">
        <f t="shared" si="8"/>
        <v>#N/A</v>
      </c>
    </row>
    <row r="491" spans="8:10" x14ac:dyDescent="0.25">
      <c r="H491" s="13">
        <v>490</v>
      </c>
      <c r="I491" s="13" t="e" cm="1">
        <f t="array" ref="I491">IF(H491&gt;Lignes,NA(),IF(ISTEXT(I490),min_X,I490+Pas_))</f>
        <v>#N/A</v>
      </c>
      <c r="J491" s="13" t="e">
        <f t="shared" si="8"/>
        <v>#N/A</v>
      </c>
    </row>
    <row r="492" spans="8:10" x14ac:dyDescent="0.25">
      <c r="H492" s="13">
        <v>491</v>
      </c>
      <c r="I492" s="13" t="e" cm="1">
        <f t="array" ref="I492">IF(H492&gt;Lignes,NA(),IF(ISTEXT(I491),min_X,I491+Pas_))</f>
        <v>#N/A</v>
      </c>
      <c r="J492" s="13" t="e">
        <f t="shared" si="8"/>
        <v>#N/A</v>
      </c>
    </row>
    <row r="493" spans="8:10" x14ac:dyDescent="0.25">
      <c r="H493" s="13">
        <v>492</v>
      </c>
      <c r="I493" s="13" t="e" cm="1">
        <f t="array" ref="I493">IF(H493&gt;Lignes,NA(),IF(ISTEXT(I492),min_X,I492+Pas_))</f>
        <v>#N/A</v>
      </c>
      <c r="J493" s="13" t="e">
        <f t="shared" si="8"/>
        <v>#N/A</v>
      </c>
    </row>
    <row r="494" spans="8:10" x14ac:dyDescent="0.25">
      <c r="H494" s="13">
        <v>493</v>
      </c>
      <c r="I494" s="13" t="e" cm="1">
        <f t="array" ref="I494">IF(H494&gt;Lignes,NA(),IF(ISTEXT(I493),min_X,I493+Pas_))</f>
        <v>#N/A</v>
      </c>
      <c r="J494" s="13" t="e">
        <f t="shared" si="8"/>
        <v>#N/A</v>
      </c>
    </row>
    <row r="495" spans="8:10" x14ac:dyDescent="0.25">
      <c r="H495" s="13">
        <v>494</v>
      </c>
      <c r="I495" s="13" t="e" cm="1">
        <f t="array" ref="I495">IF(H495&gt;Lignes,NA(),IF(ISTEXT(I494),min_X,I494+Pas_))</f>
        <v>#N/A</v>
      </c>
      <c r="J495" s="13" t="e">
        <f t="shared" si="8"/>
        <v>#N/A</v>
      </c>
    </row>
    <row r="496" spans="8:10" x14ac:dyDescent="0.25">
      <c r="H496" s="13">
        <v>495</v>
      </c>
      <c r="I496" s="13" t="e" cm="1">
        <f t="array" ref="I496">IF(H496&gt;Lignes,NA(),IF(ISTEXT(I495),min_X,I495+Pas_))</f>
        <v>#N/A</v>
      </c>
      <c r="J496" s="13" t="e">
        <f t="shared" si="8"/>
        <v>#N/A</v>
      </c>
    </row>
    <row r="497" spans="8:10" x14ac:dyDescent="0.25">
      <c r="H497" s="13">
        <v>496</v>
      </c>
      <c r="I497" s="13" t="e" cm="1">
        <f t="array" ref="I497">IF(H497&gt;Lignes,NA(),IF(ISTEXT(I496),min_X,I496+Pas_))</f>
        <v>#N/A</v>
      </c>
      <c r="J497" s="13" t="e">
        <f t="shared" si="8"/>
        <v>#N/A</v>
      </c>
    </row>
    <row r="498" spans="8:10" x14ac:dyDescent="0.25">
      <c r="H498" s="13">
        <v>497</v>
      </c>
      <c r="I498" s="13" t="e" cm="1">
        <f t="array" ref="I498">IF(H498&gt;Lignes,NA(),IF(ISTEXT(I497),min_X,I497+Pas_))</f>
        <v>#N/A</v>
      </c>
      <c r="J498" s="13" t="e">
        <f t="shared" si="8"/>
        <v>#N/A</v>
      </c>
    </row>
    <row r="499" spans="8:10" x14ac:dyDescent="0.25">
      <c r="H499" s="13">
        <v>498</v>
      </c>
      <c r="I499" s="13" t="e" cm="1">
        <f t="array" ref="I499">IF(H499&gt;Lignes,NA(),IF(ISTEXT(I498),min_X,I498+Pas_))</f>
        <v>#N/A</v>
      </c>
      <c r="J499" s="13" t="e">
        <f t="shared" si="8"/>
        <v>#N/A</v>
      </c>
    </row>
    <row r="500" spans="8:10" x14ac:dyDescent="0.25">
      <c r="H500" s="13">
        <v>499</v>
      </c>
      <c r="I500" s="13" t="e" cm="1">
        <f t="array" ref="I500">IF(H500&gt;Lignes,NA(),IF(ISTEXT(I499),min_X,I499+Pas_))</f>
        <v>#N/A</v>
      </c>
      <c r="J500" s="13" t="e">
        <f t="shared" si="8"/>
        <v>#N/A</v>
      </c>
    </row>
    <row r="501" spans="8:10" x14ac:dyDescent="0.25">
      <c r="H501" s="13">
        <v>500</v>
      </c>
      <c r="I501" s="13" t="e" cm="1">
        <f t="array" ref="I501">IF(H501&gt;Lignes,NA(),IF(ISTEXT(I500),min_X,I500+Pas_))</f>
        <v>#N/A</v>
      </c>
      <c r="J501" s="13" t="e">
        <f t="shared" si="8"/>
        <v>#N/A</v>
      </c>
    </row>
    <row r="502" spans="8:10" x14ac:dyDescent="0.25">
      <c r="H502" s="13">
        <v>501</v>
      </c>
      <c r="I502" s="13" t="e" cm="1">
        <f t="array" ref="I502">IF(H502&gt;Lignes,NA(),IF(ISTEXT(I501),min_X,I501+Pas_))</f>
        <v>#N/A</v>
      </c>
      <c r="J502" s="13" t="e">
        <f t="shared" si="8"/>
        <v>#N/A</v>
      </c>
    </row>
    <row r="503" spans="8:10" x14ac:dyDescent="0.25">
      <c r="H503" s="13">
        <v>502</v>
      </c>
      <c r="I503" s="13" t="e" cm="1">
        <f t="array" ref="I503">IF(H503&gt;Lignes,NA(),IF(ISTEXT(I502),min_X,I502+Pas_))</f>
        <v>#N/A</v>
      </c>
      <c r="J503" s="13" t="e">
        <f t="shared" si="8"/>
        <v>#N/A</v>
      </c>
    </row>
    <row r="504" spans="8:10" x14ac:dyDescent="0.25">
      <c r="H504" s="13">
        <v>503</v>
      </c>
      <c r="I504" s="13" t="e" cm="1">
        <f t="array" ref="I504">IF(H504&gt;Lignes,NA(),IF(ISTEXT(I503),min_X,I503+Pas_))</f>
        <v>#N/A</v>
      </c>
      <c r="J504" s="13" t="e">
        <f t="shared" si="8"/>
        <v>#N/A</v>
      </c>
    </row>
    <row r="505" spans="8:10" x14ac:dyDescent="0.25">
      <c r="H505" s="13">
        <v>504</v>
      </c>
      <c r="I505" s="13" t="e" cm="1">
        <f t="array" ref="I505">IF(H505&gt;Lignes,NA(),IF(ISTEXT(I504),min_X,I504+Pas_))</f>
        <v>#N/A</v>
      </c>
      <c r="J505" s="13" t="e">
        <f t="shared" si="8"/>
        <v>#N/A</v>
      </c>
    </row>
    <row r="506" spans="8:10" x14ac:dyDescent="0.25">
      <c r="H506" s="13">
        <v>505</v>
      </c>
      <c r="I506" s="13" t="e" cm="1">
        <f t="array" ref="I506">IF(H506&gt;Lignes,NA(),IF(ISTEXT(I505),min_X,I505+Pas_))</f>
        <v>#N/A</v>
      </c>
      <c r="J506" s="13" t="e">
        <f t="shared" si="8"/>
        <v>#N/A</v>
      </c>
    </row>
    <row r="507" spans="8:10" x14ac:dyDescent="0.25">
      <c r="H507" s="13">
        <v>506</v>
      </c>
      <c r="I507" s="13" t="e" cm="1">
        <f t="array" ref="I507">IF(H507&gt;Lignes,NA(),IF(ISTEXT(I506),min_X,I506+Pas_))</f>
        <v>#N/A</v>
      </c>
      <c r="J507" s="13" t="e">
        <f t="shared" si="8"/>
        <v>#N/A</v>
      </c>
    </row>
    <row r="508" spans="8:10" x14ac:dyDescent="0.25">
      <c r="H508" s="13">
        <v>507</v>
      </c>
      <c r="I508" s="13" t="e" cm="1">
        <f t="array" ref="I508">IF(H508&gt;Lignes,NA(),IF(ISTEXT(I507),min_X,I507+Pas_))</f>
        <v>#N/A</v>
      </c>
      <c r="J508" s="13" t="e">
        <f t="shared" si="8"/>
        <v>#N/A</v>
      </c>
    </row>
    <row r="509" spans="8:10" x14ac:dyDescent="0.25">
      <c r="H509" s="13">
        <v>508</v>
      </c>
      <c r="I509" s="13" t="e" cm="1">
        <f t="array" ref="I509">IF(H509&gt;Lignes,NA(),IF(ISTEXT(I508),min_X,I508+Pas_))</f>
        <v>#N/A</v>
      </c>
      <c r="J509" s="13" t="e">
        <f t="shared" si="8"/>
        <v>#N/A</v>
      </c>
    </row>
    <row r="510" spans="8:10" x14ac:dyDescent="0.25">
      <c r="H510" s="13">
        <v>509</v>
      </c>
      <c r="I510" s="13" t="e" cm="1">
        <f t="array" ref="I510">IF(H510&gt;Lignes,NA(),IF(ISTEXT(I509),min_X,I509+Pas_))</f>
        <v>#N/A</v>
      </c>
      <c r="J510" s="13" t="e">
        <f t="shared" si="8"/>
        <v>#N/A</v>
      </c>
    </row>
    <row r="511" spans="8:10" x14ac:dyDescent="0.25">
      <c r="H511" s="13">
        <v>510</v>
      </c>
      <c r="I511" s="13" t="e" cm="1">
        <f t="array" ref="I511">IF(H511&gt;Lignes,NA(),IF(ISTEXT(I510),min_X,I510+Pas_))</f>
        <v>#N/A</v>
      </c>
      <c r="J511" s="13" t="e">
        <f t="shared" si="8"/>
        <v>#N/A</v>
      </c>
    </row>
    <row r="512" spans="8:10" x14ac:dyDescent="0.25">
      <c r="H512" s="13">
        <v>511</v>
      </c>
      <c r="I512" s="13" t="e" cm="1">
        <f t="array" ref="I512">IF(H512&gt;Lignes,NA(),IF(ISTEXT(I511),min_X,I511+Pas_))</f>
        <v>#N/A</v>
      </c>
      <c r="J512" s="13" t="e">
        <f t="shared" si="8"/>
        <v>#N/A</v>
      </c>
    </row>
    <row r="513" spans="8:10" x14ac:dyDescent="0.25">
      <c r="H513" s="13">
        <v>512</v>
      </c>
      <c r="I513" s="13" t="e" cm="1">
        <f t="array" ref="I513">IF(H513&gt;Lignes,NA(),IF(ISTEXT(I512),min_X,I512+Pas_))</f>
        <v>#N/A</v>
      </c>
      <c r="J513" s="13" t="e">
        <f t="shared" si="8"/>
        <v>#N/A</v>
      </c>
    </row>
    <row r="514" spans="8:10" x14ac:dyDescent="0.25">
      <c r="H514" s="13">
        <v>513</v>
      </c>
      <c r="I514" s="13" t="e" cm="1">
        <f t="array" ref="I514">IF(H514&gt;Lignes,NA(),IF(ISTEXT(I513),min_X,I513+Pas_))</f>
        <v>#N/A</v>
      </c>
      <c r="J514" s="13" t="e">
        <f t="shared" ref="J514:J577" si="9">((A_)*(I514)^2)+((B_*I514)+(C_))</f>
        <v>#N/A</v>
      </c>
    </row>
    <row r="515" spans="8:10" x14ac:dyDescent="0.25">
      <c r="H515" s="13">
        <v>514</v>
      </c>
      <c r="I515" s="13" t="e" cm="1">
        <f t="array" ref="I515">IF(H515&gt;Lignes,NA(),IF(ISTEXT(I514),min_X,I514+Pas_))</f>
        <v>#N/A</v>
      </c>
      <c r="J515" s="13" t="e">
        <f t="shared" si="9"/>
        <v>#N/A</v>
      </c>
    </row>
    <row r="516" spans="8:10" x14ac:dyDescent="0.25">
      <c r="H516" s="13">
        <v>515</v>
      </c>
      <c r="I516" s="13" t="e" cm="1">
        <f t="array" ref="I516">IF(H516&gt;Lignes,NA(),IF(ISTEXT(I515),min_X,I515+Pas_))</f>
        <v>#N/A</v>
      </c>
      <c r="J516" s="13" t="e">
        <f t="shared" si="9"/>
        <v>#N/A</v>
      </c>
    </row>
    <row r="517" spans="8:10" x14ac:dyDescent="0.25">
      <c r="H517" s="13">
        <v>516</v>
      </c>
      <c r="I517" s="13" t="e" cm="1">
        <f t="array" ref="I517">IF(H517&gt;Lignes,NA(),IF(ISTEXT(I516),min_X,I516+Pas_))</f>
        <v>#N/A</v>
      </c>
      <c r="J517" s="13" t="e">
        <f t="shared" si="9"/>
        <v>#N/A</v>
      </c>
    </row>
    <row r="518" spans="8:10" x14ac:dyDescent="0.25">
      <c r="H518" s="13">
        <v>517</v>
      </c>
      <c r="I518" s="13" t="e" cm="1">
        <f t="array" ref="I518">IF(H518&gt;Lignes,NA(),IF(ISTEXT(I517),min_X,I517+Pas_))</f>
        <v>#N/A</v>
      </c>
      <c r="J518" s="13" t="e">
        <f t="shared" si="9"/>
        <v>#N/A</v>
      </c>
    </row>
    <row r="519" spans="8:10" x14ac:dyDescent="0.25">
      <c r="H519" s="13">
        <v>518</v>
      </c>
      <c r="I519" s="13" t="e" cm="1">
        <f t="array" ref="I519">IF(H519&gt;Lignes,NA(),IF(ISTEXT(I518),min_X,I518+Pas_))</f>
        <v>#N/A</v>
      </c>
      <c r="J519" s="13" t="e">
        <f t="shared" si="9"/>
        <v>#N/A</v>
      </c>
    </row>
    <row r="520" spans="8:10" x14ac:dyDescent="0.25">
      <c r="H520" s="13">
        <v>519</v>
      </c>
      <c r="I520" s="13" t="e" cm="1">
        <f t="array" ref="I520">IF(H520&gt;Lignes,NA(),IF(ISTEXT(I519),min_X,I519+Pas_))</f>
        <v>#N/A</v>
      </c>
      <c r="J520" s="13" t="e">
        <f t="shared" si="9"/>
        <v>#N/A</v>
      </c>
    </row>
    <row r="521" spans="8:10" x14ac:dyDescent="0.25">
      <c r="H521" s="13">
        <v>520</v>
      </c>
      <c r="I521" s="13" t="e" cm="1">
        <f t="array" ref="I521">IF(H521&gt;Lignes,NA(),IF(ISTEXT(I520),min_X,I520+Pas_))</f>
        <v>#N/A</v>
      </c>
      <c r="J521" s="13" t="e">
        <f t="shared" si="9"/>
        <v>#N/A</v>
      </c>
    </row>
    <row r="522" spans="8:10" x14ac:dyDescent="0.25">
      <c r="H522" s="13">
        <v>521</v>
      </c>
      <c r="I522" s="13" t="e" cm="1">
        <f t="array" ref="I522">IF(H522&gt;Lignes,NA(),IF(ISTEXT(I521),min_X,I521+Pas_))</f>
        <v>#N/A</v>
      </c>
      <c r="J522" s="13" t="e">
        <f t="shared" si="9"/>
        <v>#N/A</v>
      </c>
    </row>
    <row r="523" spans="8:10" x14ac:dyDescent="0.25">
      <c r="H523" s="13">
        <v>522</v>
      </c>
      <c r="I523" s="13" t="e" cm="1">
        <f t="array" ref="I523">IF(H523&gt;Lignes,NA(),IF(ISTEXT(I522),min_X,I522+Pas_))</f>
        <v>#N/A</v>
      </c>
      <c r="J523" s="13" t="e">
        <f t="shared" si="9"/>
        <v>#N/A</v>
      </c>
    </row>
    <row r="524" spans="8:10" x14ac:dyDescent="0.25">
      <c r="H524" s="13">
        <v>523</v>
      </c>
      <c r="I524" s="13" t="e" cm="1">
        <f t="array" ref="I524">IF(H524&gt;Lignes,NA(),IF(ISTEXT(I523),min_X,I523+Pas_))</f>
        <v>#N/A</v>
      </c>
      <c r="J524" s="13" t="e">
        <f t="shared" si="9"/>
        <v>#N/A</v>
      </c>
    </row>
    <row r="525" spans="8:10" x14ac:dyDescent="0.25">
      <c r="H525" s="13">
        <v>524</v>
      </c>
      <c r="I525" s="13" t="e" cm="1">
        <f t="array" ref="I525">IF(H525&gt;Lignes,NA(),IF(ISTEXT(I524),min_X,I524+Pas_))</f>
        <v>#N/A</v>
      </c>
      <c r="J525" s="13" t="e">
        <f t="shared" si="9"/>
        <v>#N/A</v>
      </c>
    </row>
    <row r="526" spans="8:10" x14ac:dyDescent="0.25">
      <c r="H526" s="13">
        <v>525</v>
      </c>
      <c r="I526" s="13" t="e" cm="1">
        <f t="array" ref="I526">IF(H526&gt;Lignes,NA(),IF(ISTEXT(I525),min_X,I525+Pas_))</f>
        <v>#N/A</v>
      </c>
      <c r="J526" s="13" t="e">
        <f t="shared" si="9"/>
        <v>#N/A</v>
      </c>
    </row>
    <row r="527" spans="8:10" x14ac:dyDescent="0.25">
      <c r="H527" s="13">
        <v>526</v>
      </c>
      <c r="I527" s="13" t="e" cm="1">
        <f t="array" ref="I527">IF(H527&gt;Lignes,NA(),IF(ISTEXT(I526),min_X,I526+Pas_))</f>
        <v>#N/A</v>
      </c>
      <c r="J527" s="13" t="e">
        <f t="shared" si="9"/>
        <v>#N/A</v>
      </c>
    </row>
    <row r="528" spans="8:10" x14ac:dyDescent="0.25">
      <c r="H528" s="13">
        <v>527</v>
      </c>
      <c r="I528" s="13" t="e" cm="1">
        <f t="array" ref="I528">IF(H528&gt;Lignes,NA(),IF(ISTEXT(I527),min_X,I527+Pas_))</f>
        <v>#N/A</v>
      </c>
      <c r="J528" s="13" t="e">
        <f t="shared" si="9"/>
        <v>#N/A</v>
      </c>
    </row>
    <row r="529" spans="8:10" x14ac:dyDescent="0.25">
      <c r="H529" s="13">
        <v>528</v>
      </c>
      <c r="I529" s="13" t="e" cm="1">
        <f t="array" ref="I529">IF(H529&gt;Lignes,NA(),IF(ISTEXT(I528),min_X,I528+Pas_))</f>
        <v>#N/A</v>
      </c>
      <c r="J529" s="13" t="e">
        <f t="shared" si="9"/>
        <v>#N/A</v>
      </c>
    </row>
    <row r="530" spans="8:10" x14ac:dyDescent="0.25">
      <c r="H530" s="13">
        <v>529</v>
      </c>
      <c r="I530" s="13" t="e" cm="1">
        <f t="array" ref="I530">IF(H530&gt;Lignes,NA(),IF(ISTEXT(I529),min_X,I529+Pas_))</f>
        <v>#N/A</v>
      </c>
      <c r="J530" s="13" t="e">
        <f t="shared" si="9"/>
        <v>#N/A</v>
      </c>
    </row>
    <row r="531" spans="8:10" x14ac:dyDescent="0.25">
      <c r="H531" s="13">
        <v>530</v>
      </c>
      <c r="I531" s="13" t="e" cm="1">
        <f t="array" ref="I531">IF(H531&gt;Lignes,NA(),IF(ISTEXT(I530),min_X,I530+Pas_))</f>
        <v>#N/A</v>
      </c>
      <c r="J531" s="13" t="e">
        <f t="shared" si="9"/>
        <v>#N/A</v>
      </c>
    </row>
    <row r="532" spans="8:10" x14ac:dyDescent="0.25">
      <c r="H532" s="13">
        <v>531</v>
      </c>
      <c r="I532" s="13" t="e" cm="1">
        <f t="array" ref="I532">IF(H532&gt;Lignes,NA(),IF(ISTEXT(I531),min_X,I531+Pas_))</f>
        <v>#N/A</v>
      </c>
      <c r="J532" s="13" t="e">
        <f t="shared" si="9"/>
        <v>#N/A</v>
      </c>
    </row>
    <row r="533" spans="8:10" x14ac:dyDescent="0.25">
      <c r="H533" s="13">
        <v>532</v>
      </c>
      <c r="I533" s="13" t="e" cm="1">
        <f t="array" ref="I533">IF(H533&gt;Lignes,NA(),IF(ISTEXT(I532),min_X,I532+Pas_))</f>
        <v>#N/A</v>
      </c>
      <c r="J533" s="13" t="e">
        <f t="shared" si="9"/>
        <v>#N/A</v>
      </c>
    </row>
    <row r="534" spans="8:10" x14ac:dyDescent="0.25">
      <c r="H534" s="13">
        <v>533</v>
      </c>
      <c r="I534" s="13" t="e" cm="1">
        <f t="array" ref="I534">IF(H534&gt;Lignes,NA(),IF(ISTEXT(I533),min_X,I533+Pas_))</f>
        <v>#N/A</v>
      </c>
      <c r="J534" s="13" t="e">
        <f t="shared" si="9"/>
        <v>#N/A</v>
      </c>
    </row>
    <row r="535" spans="8:10" x14ac:dyDescent="0.25">
      <c r="H535" s="13">
        <v>534</v>
      </c>
      <c r="I535" s="13" t="e" cm="1">
        <f t="array" ref="I535">IF(H535&gt;Lignes,NA(),IF(ISTEXT(I534),min_X,I534+Pas_))</f>
        <v>#N/A</v>
      </c>
      <c r="J535" s="13" t="e">
        <f t="shared" si="9"/>
        <v>#N/A</v>
      </c>
    </row>
    <row r="536" spans="8:10" x14ac:dyDescent="0.25">
      <c r="H536" s="13">
        <v>535</v>
      </c>
      <c r="I536" s="13" t="e" cm="1">
        <f t="array" ref="I536">IF(H536&gt;Lignes,NA(),IF(ISTEXT(I535),min_X,I535+Pas_))</f>
        <v>#N/A</v>
      </c>
      <c r="J536" s="13" t="e">
        <f t="shared" si="9"/>
        <v>#N/A</v>
      </c>
    </row>
    <row r="537" spans="8:10" x14ac:dyDescent="0.25">
      <c r="H537" s="13">
        <v>536</v>
      </c>
      <c r="I537" s="13" t="e" cm="1">
        <f t="array" ref="I537">IF(H537&gt;Lignes,NA(),IF(ISTEXT(I536),min_X,I536+Pas_))</f>
        <v>#N/A</v>
      </c>
      <c r="J537" s="13" t="e">
        <f t="shared" si="9"/>
        <v>#N/A</v>
      </c>
    </row>
    <row r="538" spans="8:10" x14ac:dyDescent="0.25">
      <c r="H538" s="13">
        <v>537</v>
      </c>
      <c r="I538" s="13" t="e" cm="1">
        <f t="array" ref="I538">IF(H538&gt;Lignes,NA(),IF(ISTEXT(I537),min_X,I537+Pas_))</f>
        <v>#N/A</v>
      </c>
      <c r="J538" s="13" t="e">
        <f t="shared" si="9"/>
        <v>#N/A</v>
      </c>
    </row>
    <row r="539" spans="8:10" x14ac:dyDescent="0.25">
      <c r="H539" s="13">
        <v>538</v>
      </c>
      <c r="I539" s="13" t="e" cm="1">
        <f t="array" ref="I539">IF(H539&gt;Lignes,NA(),IF(ISTEXT(I538),min_X,I538+Pas_))</f>
        <v>#N/A</v>
      </c>
      <c r="J539" s="13" t="e">
        <f t="shared" si="9"/>
        <v>#N/A</v>
      </c>
    </row>
    <row r="540" spans="8:10" x14ac:dyDescent="0.25">
      <c r="H540" s="13">
        <v>539</v>
      </c>
      <c r="I540" s="13" t="e" cm="1">
        <f t="array" ref="I540">IF(H540&gt;Lignes,NA(),IF(ISTEXT(I539),min_X,I539+Pas_))</f>
        <v>#N/A</v>
      </c>
      <c r="J540" s="13" t="e">
        <f t="shared" si="9"/>
        <v>#N/A</v>
      </c>
    </row>
    <row r="541" spans="8:10" x14ac:dyDescent="0.25">
      <c r="H541" s="13">
        <v>540</v>
      </c>
      <c r="I541" s="13" t="e" cm="1">
        <f t="array" ref="I541">IF(H541&gt;Lignes,NA(),IF(ISTEXT(I540),min_X,I540+Pas_))</f>
        <v>#N/A</v>
      </c>
      <c r="J541" s="13" t="e">
        <f t="shared" si="9"/>
        <v>#N/A</v>
      </c>
    </row>
    <row r="542" spans="8:10" x14ac:dyDescent="0.25">
      <c r="H542" s="13">
        <v>541</v>
      </c>
      <c r="I542" s="13" t="e" cm="1">
        <f t="array" ref="I542">IF(H542&gt;Lignes,NA(),IF(ISTEXT(I541),min_X,I541+Pas_))</f>
        <v>#N/A</v>
      </c>
      <c r="J542" s="13" t="e">
        <f t="shared" si="9"/>
        <v>#N/A</v>
      </c>
    </row>
    <row r="543" spans="8:10" x14ac:dyDescent="0.25">
      <c r="H543" s="13">
        <v>542</v>
      </c>
      <c r="I543" s="13" t="e" cm="1">
        <f t="array" ref="I543">IF(H543&gt;Lignes,NA(),IF(ISTEXT(I542),min_X,I542+Pas_))</f>
        <v>#N/A</v>
      </c>
      <c r="J543" s="13" t="e">
        <f t="shared" si="9"/>
        <v>#N/A</v>
      </c>
    </row>
    <row r="544" spans="8:10" x14ac:dyDescent="0.25">
      <c r="H544" s="13">
        <v>543</v>
      </c>
      <c r="I544" s="13" t="e" cm="1">
        <f t="array" ref="I544">IF(H544&gt;Lignes,NA(),IF(ISTEXT(I543),min_X,I543+Pas_))</f>
        <v>#N/A</v>
      </c>
      <c r="J544" s="13" t="e">
        <f t="shared" si="9"/>
        <v>#N/A</v>
      </c>
    </row>
    <row r="545" spans="8:10" x14ac:dyDescent="0.25">
      <c r="H545" s="13">
        <v>544</v>
      </c>
      <c r="I545" s="13" t="e" cm="1">
        <f t="array" ref="I545">IF(H545&gt;Lignes,NA(),IF(ISTEXT(I544),min_X,I544+Pas_))</f>
        <v>#N/A</v>
      </c>
      <c r="J545" s="13" t="e">
        <f t="shared" si="9"/>
        <v>#N/A</v>
      </c>
    </row>
    <row r="546" spans="8:10" x14ac:dyDescent="0.25">
      <c r="H546" s="13">
        <v>545</v>
      </c>
      <c r="I546" s="13" t="e" cm="1">
        <f t="array" ref="I546">IF(H546&gt;Lignes,NA(),IF(ISTEXT(I545),min_X,I545+Pas_))</f>
        <v>#N/A</v>
      </c>
      <c r="J546" s="13" t="e">
        <f t="shared" si="9"/>
        <v>#N/A</v>
      </c>
    </row>
    <row r="547" spans="8:10" x14ac:dyDescent="0.25">
      <c r="H547" s="13">
        <v>546</v>
      </c>
      <c r="I547" s="13" t="e" cm="1">
        <f t="array" ref="I547">IF(H547&gt;Lignes,NA(),IF(ISTEXT(I546),min_X,I546+Pas_))</f>
        <v>#N/A</v>
      </c>
      <c r="J547" s="13" t="e">
        <f t="shared" si="9"/>
        <v>#N/A</v>
      </c>
    </row>
    <row r="548" spans="8:10" x14ac:dyDescent="0.25">
      <c r="H548" s="13">
        <v>547</v>
      </c>
      <c r="I548" s="13" t="e" cm="1">
        <f t="array" ref="I548">IF(H548&gt;Lignes,NA(),IF(ISTEXT(I547),min_X,I547+Pas_))</f>
        <v>#N/A</v>
      </c>
      <c r="J548" s="13" t="e">
        <f t="shared" si="9"/>
        <v>#N/A</v>
      </c>
    </row>
    <row r="549" spans="8:10" x14ac:dyDescent="0.25">
      <c r="H549" s="13">
        <v>548</v>
      </c>
      <c r="I549" s="13" t="e" cm="1">
        <f t="array" ref="I549">IF(H549&gt;Lignes,NA(),IF(ISTEXT(I548),min_X,I548+Pas_))</f>
        <v>#N/A</v>
      </c>
      <c r="J549" s="13" t="e">
        <f t="shared" si="9"/>
        <v>#N/A</v>
      </c>
    </row>
    <row r="550" spans="8:10" x14ac:dyDescent="0.25">
      <c r="H550" s="13">
        <v>549</v>
      </c>
      <c r="I550" s="13" t="e" cm="1">
        <f t="array" ref="I550">IF(H550&gt;Lignes,NA(),IF(ISTEXT(I549),min_X,I549+Pas_))</f>
        <v>#N/A</v>
      </c>
      <c r="J550" s="13" t="e">
        <f t="shared" si="9"/>
        <v>#N/A</v>
      </c>
    </row>
    <row r="551" spans="8:10" x14ac:dyDescent="0.25">
      <c r="H551" s="13">
        <v>550</v>
      </c>
      <c r="I551" s="13" t="e" cm="1">
        <f t="array" ref="I551">IF(H551&gt;Lignes,NA(),IF(ISTEXT(I550),min_X,I550+Pas_))</f>
        <v>#N/A</v>
      </c>
      <c r="J551" s="13" t="e">
        <f t="shared" si="9"/>
        <v>#N/A</v>
      </c>
    </row>
    <row r="552" spans="8:10" x14ac:dyDescent="0.25">
      <c r="H552" s="13">
        <v>551</v>
      </c>
      <c r="I552" s="13" t="e" cm="1">
        <f t="array" ref="I552">IF(H552&gt;Lignes,NA(),IF(ISTEXT(I551),min_X,I551+Pas_))</f>
        <v>#N/A</v>
      </c>
      <c r="J552" s="13" t="e">
        <f t="shared" si="9"/>
        <v>#N/A</v>
      </c>
    </row>
    <row r="553" spans="8:10" x14ac:dyDescent="0.25">
      <c r="H553" s="13">
        <v>552</v>
      </c>
      <c r="I553" s="13" t="e" cm="1">
        <f t="array" ref="I553">IF(H553&gt;Lignes,NA(),IF(ISTEXT(I552),min_X,I552+Pas_))</f>
        <v>#N/A</v>
      </c>
      <c r="J553" s="13" t="e">
        <f t="shared" si="9"/>
        <v>#N/A</v>
      </c>
    </row>
    <row r="554" spans="8:10" x14ac:dyDescent="0.25">
      <c r="H554" s="13">
        <v>553</v>
      </c>
      <c r="I554" s="13" t="e" cm="1">
        <f t="array" ref="I554">IF(H554&gt;Lignes,NA(),IF(ISTEXT(I553),min_X,I553+Pas_))</f>
        <v>#N/A</v>
      </c>
      <c r="J554" s="13" t="e">
        <f t="shared" si="9"/>
        <v>#N/A</v>
      </c>
    </row>
    <row r="555" spans="8:10" x14ac:dyDescent="0.25">
      <c r="H555" s="13">
        <v>554</v>
      </c>
      <c r="I555" s="13" t="e" cm="1">
        <f t="array" ref="I555">IF(H555&gt;Lignes,NA(),IF(ISTEXT(I554),min_X,I554+Pas_))</f>
        <v>#N/A</v>
      </c>
      <c r="J555" s="13" t="e">
        <f t="shared" si="9"/>
        <v>#N/A</v>
      </c>
    </row>
    <row r="556" spans="8:10" x14ac:dyDescent="0.25">
      <c r="H556" s="13">
        <v>555</v>
      </c>
      <c r="I556" s="13" t="e" cm="1">
        <f t="array" ref="I556">IF(H556&gt;Lignes,NA(),IF(ISTEXT(I555),min_X,I555+Pas_))</f>
        <v>#N/A</v>
      </c>
      <c r="J556" s="13" t="e">
        <f t="shared" si="9"/>
        <v>#N/A</v>
      </c>
    </row>
    <row r="557" spans="8:10" x14ac:dyDescent="0.25">
      <c r="H557" s="13">
        <v>556</v>
      </c>
      <c r="I557" s="13" t="e" cm="1">
        <f t="array" ref="I557">IF(H557&gt;Lignes,NA(),IF(ISTEXT(I556),min_X,I556+Pas_))</f>
        <v>#N/A</v>
      </c>
      <c r="J557" s="13" t="e">
        <f t="shared" si="9"/>
        <v>#N/A</v>
      </c>
    </row>
    <row r="558" spans="8:10" x14ac:dyDescent="0.25">
      <c r="H558" s="13">
        <v>557</v>
      </c>
      <c r="I558" s="13" t="e" cm="1">
        <f t="array" ref="I558">IF(H558&gt;Lignes,NA(),IF(ISTEXT(I557),min_X,I557+Pas_))</f>
        <v>#N/A</v>
      </c>
      <c r="J558" s="13" t="e">
        <f t="shared" si="9"/>
        <v>#N/A</v>
      </c>
    </row>
    <row r="559" spans="8:10" x14ac:dyDescent="0.25">
      <c r="H559" s="13">
        <v>558</v>
      </c>
      <c r="I559" s="13" t="e" cm="1">
        <f t="array" ref="I559">IF(H559&gt;Lignes,NA(),IF(ISTEXT(I558),min_X,I558+Pas_))</f>
        <v>#N/A</v>
      </c>
      <c r="J559" s="13" t="e">
        <f t="shared" si="9"/>
        <v>#N/A</v>
      </c>
    </row>
    <row r="560" spans="8:10" x14ac:dyDescent="0.25">
      <c r="H560" s="13">
        <v>559</v>
      </c>
      <c r="I560" s="13" t="e" cm="1">
        <f t="array" ref="I560">IF(H560&gt;Lignes,NA(),IF(ISTEXT(I559),min_X,I559+Pas_))</f>
        <v>#N/A</v>
      </c>
      <c r="J560" s="13" t="e">
        <f t="shared" si="9"/>
        <v>#N/A</v>
      </c>
    </row>
    <row r="561" spans="8:10" x14ac:dyDescent="0.25">
      <c r="H561" s="13">
        <v>560</v>
      </c>
      <c r="I561" s="13" t="e" cm="1">
        <f t="array" ref="I561">IF(H561&gt;Lignes,NA(),IF(ISTEXT(I560),min_X,I560+Pas_))</f>
        <v>#N/A</v>
      </c>
      <c r="J561" s="13" t="e">
        <f t="shared" si="9"/>
        <v>#N/A</v>
      </c>
    </row>
    <row r="562" spans="8:10" x14ac:dyDescent="0.25">
      <c r="H562" s="13">
        <v>561</v>
      </c>
      <c r="I562" s="13" t="e" cm="1">
        <f t="array" ref="I562">IF(H562&gt;Lignes,NA(),IF(ISTEXT(I561),min_X,I561+Pas_))</f>
        <v>#N/A</v>
      </c>
      <c r="J562" s="13" t="e">
        <f t="shared" si="9"/>
        <v>#N/A</v>
      </c>
    </row>
    <row r="563" spans="8:10" x14ac:dyDescent="0.25">
      <c r="H563" s="13">
        <v>562</v>
      </c>
      <c r="I563" s="13" t="e" cm="1">
        <f t="array" ref="I563">IF(H563&gt;Lignes,NA(),IF(ISTEXT(I562),min_X,I562+Pas_))</f>
        <v>#N/A</v>
      </c>
      <c r="J563" s="13" t="e">
        <f t="shared" si="9"/>
        <v>#N/A</v>
      </c>
    </row>
    <row r="564" spans="8:10" x14ac:dyDescent="0.25">
      <c r="H564" s="13">
        <v>563</v>
      </c>
      <c r="I564" s="13" t="e" cm="1">
        <f t="array" ref="I564">IF(H564&gt;Lignes,NA(),IF(ISTEXT(I563),min_X,I563+Pas_))</f>
        <v>#N/A</v>
      </c>
      <c r="J564" s="13" t="e">
        <f t="shared" si="9"/>
        <v>#N/A</v>
      </c>
    </row>
    <row r="565" spans="8:10" x14ac:dyDescent="0.25">
      <c r="H565" s="13">
        <v>564</v>
      </c>
      <c r="I565" s="13" t="e" cm="1">
        <f t="array" ref="I565">IF(H565&gt;Lignes,NA(),IF(ISTEXT(I564),min_X,I564+Pas_))</f>
        <v>#N/A</v>
      </c>
      <c r="J565" s="13" t="e">
        <f t="shared" si="9"/>
        <v>#N/A</v>
      </c>
    </row>
    <row r="566" spans="8:10" x14ac:dyDescent="0.25">
      <c r="H566" s="13">
        <v>565</v>
      </c>
      <c r="I566" s="13" t="e" cm="1">
        <f t="array" ref="I566">IF(H566&gt;Lignes,NA(),IF(ISTEXT(I565),min_X,I565+Pas_))</f>
        <v>#N/A</v>
      </c>
      <c r="J566" s="13" t="e">
        <f t="shared" si="9"/>
        <v>#N/A</v>
      </c>
    </row>
    <row r="567" spans="8:10" x14ac:dyDescent="0.25">
      <c r="H567" s="13">
        <v>566</v>
      </c>
      <c r="I567" s="13" t="e" cm="1">
        <f t="array" ref="I567">IF(H567&gt;Lignes,NA(),IF(ISTEXT(I566),min_X,I566+Pas_))</f>
        <v>#N/A</v>
      </c>
      <c r="J567" s="13" t="e">
        <f t="shared" si="9"/>
        <v>#N/A</v>
      </c>
    </row>
    <row r="568" spans="8:10" x14ac:dyDescent="0.25">
      <c r="H568" s="13">
        <v>567</v>
      </c>
      <c r="I568" s="13" t="e" cm="1">
        <f t="array" ref="I568">IF(H568&gt;Lignes,NA(),IF(ISTEXT(I567),min_X,I567+Pas_))</f>
        <v>#N/A</v>
      </c>
      <c r="J568" s="13" t="e">
        <f t="shared" si="9"/>
        <v>#N/A</v>
      </c>
    </row>
    <row r="569" spans="8:10" x14ac:dyDescent="0.25">
      <c r="H569" s="13">
        <v>568</v>
      </c>
      <c r="I569" s="13" t="e" cm="1">
        <f t="array" ref="I569">IF(H569&gt;Lignes,NA(),IF(ISTEXT(I568),min_X,I568+Pas_))</f>
        <v>#N/A</v>
      </c>
      <c r="J569" s="13" t="e">
        <f t="shared" si="9"/>
        <v>#N/A</v>
      </c>
    </row>
    <row r="570" spans="8:10" x14ac:dyDescent="0.25">
      <c r="H570" s="13">
        <v>569</v>
      </c>
      <c r="I570" s="13" t="e" cm="1">
        <f t="array" ref="I570">IF(H570&gt;Lignes,NA(),IF(ISTEXT(I569),min_X,I569+Pas_))</f>
        <v>#N/A</v>
      </c>
      <c r="J570" s="13" t="e">
        <f t="shared" si="9"/>
        <v>#N/A</v>
      </c>
    </row>
    <row r="571" spans="8:10" x14ac:dyDescent="0.25">
      <c r="H571" s="13">
        <v>570</v>
      </c>
      <c r="I571" s="13" t="e" cm="1">
        <f t="array" ref="I571">IF(H571&gt;Lignes,NA(),IF(ISTEXT(I570),min_X,I570+Pas_))</f>
        <v>#N/A</v>
      </c>
      <c r="J571" s="13" t="e">
        <f t="shared" si="9"/>
        <v>#N/A</v>
      </c>
    </row>
    <row r="572" spans="8:10" x14ac:dyDescent="0.25">
      <c r="H572" s="13">
        <v>571</v>
      </c>
      <c r="I572" s="13" t="e" cm="1">
        <f t="array" ref="I572">IF(H572&gt;Lignes,NA(),IF(ISTEXT(I571),min_X,I571+Pas_))</f>
        <v>#N/A</v>
      </c>
      <c r="J572" s="13" t="e">
        <f t="shared" si="9"/>
        <v>#N/A</v>
      </c>
    </row>
    <row r="573" spans="8:10" x14ac:dyDescent="0.25">
      <c r="H573" s="13">
        <v>572</v>
      </c>
      <c r="I573" s="13" t="e" cm="1">
        <f t="array" ref="I573">IF(H573&gt;Lignes,NA(),IF(ISTEXT(I572),min_X,I572+Pas_))</f>
        <v>#N/A</v>
      </c>
      <c r="J573" s="13" t="e">
        <f t="shared" si="9"/>
        <v>#N/A</v>
      </c>
    </row>
    <row r="574" spans="8:10" x14ac:dyDescent="0.25">
      <c r="H574" s="13">
        <v>573</v>
      </c>
      <c r="I574" s="13" t="e" cm="1">
        <f t="array" ref="I574">IF(H574&gt;Lignes,NA(),IF(ISTEXT(I573),min_X,I573+Pas_))</f>
        <v>#N/A</v>
      </c>
      <c r="J574" s="13" t="e">
        <f t="shared" si="9"/>
        <v>#N/A</v>
      </c>
    </row>
    <row r="575" spans="8:10" x14ac:dyDescent="0.25">
      <c r="H575" s="13">
        <v>574</v>
      </c>
      <c r="I575" s="13" t="e" cm="1">
        <f t="array" ref="I575">IF(H575&gt;Lignes,NA(),IF(ISTEXT(I574),min_X,I574+Pas_))</f>
        <v>#N/A</v>
      </c>
      <c r="J575" s="13" t="e">
        <f t="shared" si="9"/>
        <v>#N/A</v>
      </c>
    </row>
    <row r="576" spans="8:10" x14ac:dyDescent="0.25">
      <c r="H576" s="13">
        <v>575</v>
      </c>
      <c r="I576" s="13" t="e" cm="1">
        <f t="array" ref="I576">IF(H576&gt;Lignes,NA(),IF(ISTEXT(I575),min_X,I575+Pas_))</f>
        <v>#N/A</v>
      </c>
      <c r="J576" s="13" t="e">
        <f t="shared" si="9"/>
        <v>#N/A</v>
      </c>
    </row>
    <row r="577" spans="8:10" x14ac:dyDescent="0.25">
      <c r="H577" s="13">
        <v>576</v>
      </c>
      <c r="I577" s="13" t="e" cm="1">
        <f t="array" ref="I577">IF(H577&gt;Lignes,NA(),IF(ISTEXT(I576),min_X,I576+Pas_))</f>
        <v>#N/A</v>
      </c>
      <c r="J577" s="13" t="e">
        <f t="shared" si="9"/>
        <v>#N/A</v>
      </c>
    </row>
    <row r="578" spans="8:10" x14ac:dyDescent="0.25">
      <c r="H578" s="13">
        <v>577</v>
      </c>
      <c r="I578" s="13" t="e" cm="1">
        <f t="array" ref="I578">IF(H578&gt;Lignes,NA(),IF(ISTEXT(I577),min_X,I577+Pas_))</f>
        <v>#N/A</v>
      </c>
      <c r="J578" s="13" t="e">
        <f t="shared" ref="J578:J641" si="10">((A_)*(I578)^2)+((B_*I578)+(C_))</f>
        <v>#N/A</v>
      </c>
    </row>
    <row r="579" spans="8:10" x14ac:dyDescent="0.25">
      <c r="H579" s="13">
        <v>578</v>
      </c>
      <c r="I579" s="13" t="e" cm="1">
        <f t="array" ref="I579">IF(H579&gt;Lignes,NA(),IF(ISTEXT(I578),min_X,I578+Pas_))</f>
        <v>#N/A</v>
      </c>
      <c r="J579" s="13" t="e">
        <f t="shared" si="10"/>
        <v>#N/A</v>
      </c>
    </row>
    <row r="580" spans="8:10" x14ac:dyDescent="0.25">
      <c r="H580" s="13">
        <v>579</v>
      </c>
      <c r="I580" s="13" t="e" cm="1">
        <f t="array" ref="I580">IF(H580&gt;Lignes,NA(),IF(ISTEXT(I579),min_X,I579+Pas_))</f>
        <v>#N/A</v>
      </c>
      <c r="J580" s="13" t="e">
        <f t="shared" si="10"/>
        <v>#N/A</v>
      </c>
    </row>
    <row r="581" spans="8:10" x14ac:dyDescent="0.25">
      <c r="H581" s="13">
        <v>580</v>
      </c>
      <c r="I581" s="13" t="e" cm="1">
        <f t="array" ref="I581">IF(H581&gt;Lignes,NA(),IF(ISTEXT(I580),min_X,I580+Pas_))</f>
        <v>#N/A</v>
      </c>
      <c r="J581" s="13" t="e">
        <f t="shared" si="10"/>
        <v>#N/A</v>
      </c>
    </row>
    <row r="582" spans="8:10" x14ac:dyDescent="0.25">
      <c r="H582" s="13">
        <v>581</v>
      </c>
      <c r="I582" s="13" t="e" cm="1">
        <f t="array" ref="I582">IF(H582&gt;Lignes,NA(),IF(ISTEXT(I581),min_X,I581+Pas_))</f>
        <v>#N/A</v>
      </c>
      <c r="J582" s="13" t="e">
        <f t="shared" si="10"/>
        <v>#N/A</v>
      </c>
    </row>
    <row r="583" spans="8:10" x14ac:dyDescent="0.25">
      <c r="H583" s="13">
        <v>582</v>
      </c>
      <c r="I583" s="13" t="e" cm="1">
        <f t="array" ref="I583">IF(H583&gt;Lignes,NA(),IF(ISTEXT(I582),min_X,I582+Pas_))</f>
        <v>#N/A</v>
      </c>
      <c r="J583" s="13" t="e">
        <f t="shared" si="10"/>
        <v>#N/A</v>
      </c>
    </row>
    <row r="584" spans="8:10" x14ac:dyDescent="0.25">
      <c r="H584" s="13">
        <v>583</v>
      </c>
      <c r="I584" s="13" t="e" cm="1">
        <f t="array" ref="I584">IF(H584&gt;Lignes,NA(),IF(ISTEXT(I583),min_X,I583+Pas_))</f>
        <v>#N/A</v>
      </c>
      <c r="J584" s="13" t="e">
        <f t="shared" si="10"/>
        <v>#N/A</v>
      </c>
    </row>
    <row r="585" spans="8:10" x14ac:dyDescent="0.25">
      <c r="H585" s="13">
        <v>584</v>
      </c>
      <c r="I585" s="13" t="e" cm="1">
        <f t="array" ref="I585">IF(H585&gt;Lignes,NA(),IF(ISTEXT(I584),min_X,I584+Pas_))</f>
        <v>#N/A</v>
      </c>
      <c r="J585" s="13" t="e">
        <f t="shared" si="10"/>
        <v>#N/A</v>
      </c>
    </row>
    <row r="586" spans="8:10" x14ac:dyDescent="0.25">
      <c r="H586" s="13">
        <v>585</v>
      </c>
      <c r="I586" s="13" t="e" cm="1">
        <f t="array" ref="I586">IF(H586&gt;Lignes,NA(),IF(ISTEXT(I585),min_X,I585+Pas_))</f>
        <v>#N/A</v>
      </c>
      <c r="J586" s="13" t="e">
        <f t="shared" si="10"/>
        <v>#N/A</v>
      </c>
    </row>
    <row r="587" spans="8:10" x14ac:dyDescent="0.25">
      <c r="H587" s="13">
        <v>586</v>
      </c>
      <c r="I587" s="13" t="e" cm="1">
        <f t="array" ref="I587">IF(H587&gt;Lignes,NA(),IF(ISTEXT(I586),min_X,I586+Pas_))</f>
        <v>#N/A</v>
      </c>
      <c r="J587" s="13" t="e">
        <f t="shared" si="10"/>
        <v>#N/A</v>
      </c>
    </row>
    <row r="588" spans="8:10" x14ac:dyDescent="0.25">
      <c r="H588" s="13">
        <v>587</v>
      </c>
      <c r="I588" s="13" t="e" cm="1">
        <f t="array" ref="I588">IF(H588&gt;Lignes,NA(),IF(ISTEXT(I587),min_X,I587+Pas_))</f>
        <v>#N/A</v>
      </c>
      <c r="J588" s="13" t="e">
        <f t="shared" si="10"/>
        <v>#N/A</v>
      </c>
    </row>
    <row r="589" spans="8:10" x14ac:dyDescent="0.25">
      <c r="H589" s="13">
        <v>588</v>
      </c>
      <c r="I589" s="13" t="e" cm="1">
        <f t="array" ref="I589">IF(H589&gt;Lignes,NA(),IF(ISTEXT(I588),min_X,I588+Pas_))</f>
        <v>#N/A</v>
      </c>
      <c r="J589" s="13" t="e">
        <f t="shared" si="10"/>
        <v>#N/A</v>
      </c>
    </row>
    <row r="590" spans="8:10" x14ac:dyDescent="0.25">
      <c r="H590" s="13">
        <v>589</v>
      </c>
      <c r="I590" s="13" t="e" cm="1">
        <f t="array" ref="I590">IF(H590&gt;Lignes,NA(),IF(ISTEXT(I589),min_X,I589+Pas_))</f>
        <v>#N/A</v>
      </c>
      <c r="J590" s="13" t="e">
        <f t="shared" si="10"/>
        <v>#N/A</v>
      </c>
    </row>
    <row r="591" spans="8:10" x14ac:dyDescent="0.25">
      <c r="H591" s="13">
        <v>590</v>
      </c>
      <c r="I591" s="13" t="e" cm="1">
        <f t="array" ref="I591">IF(H591&gt;Lignes,NA(),IF(ISTEXT(I590),min_X,I590+Pas_))</f>
        <v>#N/A</v>
      </c>
      <c r="J591" s="13" t="e">
        <f t="shared" si="10"/>
        <v>#N/A</v>
      </c>
    </row>
    <row r="592" spans="8:10" x14ac:dyDescent="0.25">
      <c r="H592" s="13">
        <v>591</v>
      </c>
      <c r="I592" s="13" t="e" cm="1">
        <f t="array" ref="I592">IF(H592&gt;Lignes,NA(),IF(ISTEXT(I591),min_X,I591+Pas_))</f>
        <v>#N/A</v>
      </c>
      <c r="J592" s="13" t="e">
        <f t="shared" si="10"/>
        <v>#N/A</v>
      </c>
    </row>
    <row r="593" spans="8:10" x14ac:dyDescent="0.25">
      <c r="H593" s="13">
        <v>592</v>
      </c>
      <c r="I593" s="13" t="e" cm="1">
        <f t="array" ref="I593">IF(H593&gt;Lignes,NA(),IF(ISTEXT(I592),min_X,I592+Pas_))</f>
        <v>#N/A</v>
      </c>
      <c r="J593" s="13" t="e">
        <f t="shared" si="10"/>
        <v>#N/A</v>
      </c>
    </row>
    <row r="594" spans="8:10" x14ac:dyDescent="0.25">
      <c r="H594" s="13">
        <v>593</v>
      </c>
      <c r="I594" s="13" t="e" cm="1">
        <f t="array" ref="I594">IF(H594&gt;Lignes,NA(),IF(ISTEXT(I593),min_X,I593+Pas_))</f>
        <v>#N/A</v>
      </c>
      <c r="J594" s="13" t="e">
        <f t="shared" si="10"/>
        <v>#N/A</v>
      </c>
    </row>
    <row r="595" spans="8:10" x14ac:dyDescent="0.25">
      <c r="H595" s="13">
        <v>594</v>
      </c>
      <c r="I595" s="13" t="e" cm="1">
        <f t="array" ref="I595">IF(H595&gt;Lignes,NA(),IF(ISTEXT(I594),min_X,I594+Pas_))</f>
        <v>#N/A</v>
      </c>
      <c r="J595" s="13" t="e">
        <f t="shared" si="10"/>
        <v>#N/A</v>
      </c>
    </row>
    <row r="596" spans="8:10" x14ac:dyDescent="0.25">
      <c r="H596" s="13">
        <v>595</v>
      </c>
      <c r="I596" s="13" t="e" cm="1">
        <f t="array" ref="I596">IF(H596&gt;Lignes,NA(),IF(ISTEXT(I595),min_X,I595+Pas_))</f>
        <v>#N/A</v>
      </c>
      <c r="J596" s="13" t="e">
        <f t="shared" si="10"/>
        <v>#N/A</v>
      </c>
    </row>
    <row r="597" spans="8:10" x14ac:dyDescent="0.25">
      <c r="H597" s="13">
        <v>596</v>
      </c>
      <c r="I597" s="13" t="e" cm="1">
        <f t="array" ref="I597">IF(H597&gt;Lignes,NA(),IF(ISTEXT(I596),min_X,I596+Pas_))</f>
        <v>#N/A</v>
      </c>
      <c r="J597" s="13" t="e">
        <f t="shared" si="10"/>
        <v>#N/A</v>
      </c>
    </row>
    <row r="598" spans="8:10" x14ac:dyDescent="0.25">
      <c r="H598" s="13">
        <v>597</v>
      </c>
      <c r="I598" s="13" t="e" cm="1">
        <f t="array" ref="I598">IF(H598&gt;Lignes,NA(),IF(ISTEXT(I597),min_X,I597+Pas_))</f>
        <v>#N/A</v>
      </c>
      <c r="J598" s="13" t="e">
        <f t="shared" si="10"/>
        <v>#N/A</v>
      </c>
    </row>
    <row r="599" spans="8:10" x14ac:dyDescent="0.25">
      <c r="H599" s="13">
        <v>598</v>
      </c>
      <c r="I599" s="13" t="e" cm="1">
        <f t="array" ref="I599">IF(H599&gt;Lignes,NA(),IF(ISTEXT(I598),min_X,I598+Pas_))</f>
        <v>#N/A</v>
      </c>
      <c r="J599" s="13" t="e">
        <f t="shared" si="10"/>
        <v>#N/A</v>
      </c>
    </row>
    <row r="600" spans="8:10" x14ac:dyDescent="0.25">
      <c r="H600" s="13">
        <v>599</v>
      </c>
      <c r="I600" s="13" t="e" cm="1">
        <f t="array" ref="I600">IF(H600&gt;Lignes,NA(),IF(ISTEXT(I599),min_X,I599+Pas_))</f>
        <v>#N/A</v>
      </c>
      <c r="J600" s="13" t="e">
        <f t="shared" si="10"/>
        <v>#N/A</v>
      </c>
    </row>
    <row r="601" spans="8:10" x14ac:dyDescent="0.25">
      <c r="H601" s="13">
        <v>600</v>
      </c>
      <c r="I601" s="13" t="e" cm="1">
        <f t="array" ref="I601">IF(H601&gt;Lignes,NA(),IF(ISTEXT(I600),min_X,I600+Pas_))</f>
        <v>#N/A</v>
      </c>
      <c r="J601" s="13" t="e">
        <f t="shared" si="10"/>
        <v>#N/A</v>
      </c>
    </row>
    <row r="602" spans="8:10" x14ac:dyDescent="0.25">
      <c r="H602" s="13">
        <v>601</v>
      </c>
      <c r="I602" s="13" t="e" cm="1">
        <f t="array" ref="I602">IF(H602&gt;Lignes,NA(),IF(ISTEXT(I601),min_X,I601+Pas_))</f>
        <v>#N/A</v>
      </c>
      <c r="J602" s="13" t="e">
        <f t="shared" si="10"/>
        <v>#N/A</v>
      </c>
    </row>
    <row r="603" spans="8:10" x14ac:dyDescent="0.25">
      <c r="H603" s="13">
        <v>602</v>
      </c>
      <c r="I603" s="13" t="e" cm="1">
        <f t="array" ref="I603">IF(H603&gt;Lignes,NA(),IF(ISTEXT(I602),min_X,I602+Pas_))</f>
        <v>#N/A</v>
      </c>
      <c r="J603" s="13" t="e">
        <f t="shared" si="10"/>
        <v>#N/A</v>
      </c>
    </row>
    <row r="604" spans="8:10" x14ac:dyDescent="0.25">
      <c r="H604" s="13">
        <v>603</v>
      </c>
      <c r="I604" s="13" t="e" cm="1">
        <f t="array" ref="I604">IF(H604&gt;Lignes,NA(),IF(ISTEXT(I603),min_X,I603+Pas_))</f>
        <v>#N/A</v>
      </c>
      <c r="J604" s="13" t="e">
        <f t="shared" si="10"/>
        <v>#N/A</v>
      </c>
    </row>
    <row r="605" spans="8:10" x14ac:dyDescent="0.25">
      <c r="H605" s="13">
        <v>604</v>
      </c>
      <c r="I605" s="13" t="e" cm="1">
        <f t="array" ref="I605">IF(H605&gt;Lignes,NA(),IF(ISTEXT(I604),min_X,I604+Pas_))</f>
        <v>#N/A</v>
      </c>
      <c r="J605" s="13" t="e">
        <f t="shared" si="10"/>
        <v>#N/A</v>
      </c>
    </row>
    <row r="606" spans="8:10" x14ac:dyDescent="0.25">
      <c r="H606" s="13">
        <v>605</v>
      </c>
      <c r="I606" s="13" t="e" cm="1">
        <f t="array" ref="I606">IF(H606&gt;Lignes,NA(),IF(ISTEXT(I605),min_X,I605+Pas_))</f>
        <v>#N/A</v>
      </c>
      <c r="J606" s="13" t="e">
        <f t="shared" si="10"/>
        <v>#N/A</v>
      </c>
    </row>
    <row r="607" spans="8:10" x14ac:dyDescent="0.25">
      <c r="H607" s="13">
        <v>606</v>
      </c>
      <c r="I607" s="13" t="e" cm="1">
        <f t="array" ref="I607">IF(H607&gt;Lignes,NA(),IF(ISTEXT(I606),min_X,I606+Pas_))</f>
        <v>#N/A</v>
      </c>
      <c r="J607" s="13" t="e">
        <f t="shared" si="10"/>
        <v>#N/A</v>
      </c>
    </row>
    <row r="608" spans="8:10" x14ac:dyDescent="0.25">
      <c r="H608" s="13">
        <v>607</v>
      </c>
      <c r="I608" s="13" t="e" cm="1">
        <f t="array" ref="I608">IF(H608&gt;Lignes,NA(),IF(ISTEXT(I607),min_X,I607+Pas_))</f>
        <v>#N/A</v>
      </c>
      <c r="J608" s="13" t="e">
        <f t="shared" si="10"/>
        <v>#N/A</v>
      </c>
    </row>
    <row r="609" spans="8:10" x14ac:dyDescent="0.25">
      <c r="H609" s="13">
        <v>608</v>
      </c>
      <c r="I609" s="13" t="e" cm="1">
        <f t="array" ref="I609">IF(H609&gt;Lignes,NA(),IF(ISTEXT(I608),min_X,I608+Pas_))</f>
        <v>#N/A</v>
      </c>
      <c r="J609" s="13" t="e">
        <f t="shared" si="10"/>
        <v>#N/A</v>
      </c>
    </row>
    <row r="610" spans="8:10" x14ac:dyDescent="0.25">
      <c r="H610" s="13">
        <v>609</v>
      </c>
      <c r="I610" s="13" t="e" cm="1">
        <f t="array" ref="I610">IF(H610&gt;Lignes,NA(),IF(ISTEXT(I609),min_X,I609+Pas_))</f>
        <v>#N/A</v>
      </c>
      <c r="J610" s="13" t="e">
        <f t="shared" si="10"/>
        <v>#N/A</v>
      </c>
    </row>
    <row r="611" spans="8:10" x14ac:dyDescent="0.25">
      <c r="H611" s="13">
        <v>610</v>
      </c>
      <c r="I611" s="13" t="e" cm="1">
        <f t="array" ref="I611">IF(H611&gt;Lignes,NA(),IF(ISTEXT(I610),min_X,I610+Pas_))</f>
        <v>#N/A</v>
      </c>
      <c r="J611" s="13" t="e">
        <f t="shared" si="10"/>
        <v>#N/A</v>
      </c>
    </row>
    <row r="612" spans="8:10" x14ac:dyDescent="0.25">
      <c r="H612" s="13">
        <v>611</v>
      </c>
      <c r="I612" s="13" t="e" cm="1">
        <f t="array" ref="I612">IF(H612&gt;Lignes,NA(),IF(ISTEXT(I611),min_X,I611+Pas_))</f>
        <v>#N/A</v>
      </c>
      <c r="J612" s="13" t="e">
        <f t="shared" si="10"/>
        <v>#N/A</v>
      </c>
    </row>
    <row r="613" spans="8:10" x14ac:dyDescent="0.25">
      <c r="H613" s="13">
        <v>612</v>
      </c>
      <c r="I613" s="13" t="e" cm="1">
        <f t="array" ref="I613">IF(H613&gt;Lignes,NA(),IF(ISTEXT(I612),min_X,I612+Pas_))</f>
        <v>#N/A</v>
      </c>
      <c r="J613" s="13" t="e">
        <f t="shared" si="10"/>
        <v>#N/A</v>
      </c>
    </row>
    <row r="614" spans="8:10" x14ac:dyDescent="0.25">
      <c r="H614" s="13">
        <v>613</v>
      </c>
      <c r="I614" s="13" t="e" cm="1">
        <f t="array" ref="I614">IF(H614&gt;Lignes,NA(),IF(ISTEXT(I613),min_X,I613+Pas_))</f>
        <v>#N/A</v>
      </c>
      <c r="J614" s="13" t="e">
        <f t="shared" si="10"/>
        <v>#N/A</v>
      </c>
    </row>
    <row r="615" spans="8:10" x14ac:dyDescent="0.25">
      <c r="H615" s="13">
        <v>614</v>
      </c>
      <c r="I615" s="13" t="e" cm="1">
        <f t="array" ref="I615">IF(H615&gt;Lignes,NA(),IF(ISTEXT(I614),min_X,I614+Pas_))</f>
        <v>#N/A</v>
      </c>
      <c r="J615" s="13" t="e">
        <f t="shared" si="10"/>
        <v>#N/A</v>
      </c>
    </row>
    <row r="616" spans="8:10" x14ac:dyDescent="0.25">
      <c r="H616" s="13">
        <v>615</v>
      </c>
      <c r="I616" s="13" t="e" cm="1">
        <f t="array" ref="I616">IF(H616&gt;Lignes,NA(),IF(ISTEXT(I615),min_X,I615+Pas_))</f>
        <v>#N/A</v>
      </c>
      <c r="J616" s="13" t="e">
        <f t="shared" si="10"/>
        <v>#N/A</v>
      </c>
    </row>
    <row r="617" spans="8:10" x14ac:dyDescent="0.25">
      <c r="H617" s="13">
        <v>616</v>
      </c>
      <c r="I617" s="13" t="e" cm="1">
        <f t="array" ref="I617">IF(H617&gt;Lignes,NA(),IF(ISTEXT(I616),min_X,I616+Pas_))</f>
        <v>#N/A</v>
      </c>
      <c r="J617" s="13" t="e">
        <f t="shared" si="10"/>
        <v>#N/A</v>
      </c>
    </row>
    <row r="618" spans="8:10" x14ac:dyDescent="0.25">
      <c r="H618" s="13">
        <v>617</v>
      </c>
      <c r="I618" s="13" t="e" cm="1">
        <f t="array" ref="I618">IF(H618&gt;Lignes,NA(),IF(ISTEXT(I617),min_X,I617+Pas_))</f>
        <v>#N/A</v>
      </c>
      <c r="J618" s="13" t="e">
        <f t="shared" si="10"/>
        <v>#N/A</v>
      </c>
    </row>
    <row r="619" spans="8:10" x14ac:dyDescent="0.25">
      <c r="H619" s="13">
        <v>618</v>
      </c>
      <c r="I619" s="13" t="e" cm="1">
        <f t="array" ref="I619">IF(H619&gt;Lignes,NA(),IF(ISTEXT(I618),min_X,I618+Pas_))</f>
        <v>#N/A</v>
      </c>
      <c r="J619" s="13" t="e">
        <f t="shared" si="10"/>
        <v>#N/A</v>
      </c>
    </row>
    <row r="620" spans="8:10" x14ac:dyDescent="0.25">
      <c r="H620" s="13">
        <v>619</v>
      </c>
      <c r="I620" s="13" t="e" cm="1">
        <f t="array" ref="I620">IF(H620&gt;Lignes,NA(),IF(ISTEXT(I619),min_X,I619+Pas_))</f>
        <v>#N/A</v>
      </c>
      <c r="J620" s="13" t="e">
        <f t="shared" si="10"/>
        <v>#N/A</v>
      </c>
    </row>
    <row r="621" spans="8:10" x14ac:dyDescent="0.25">
      <c r="H621" s="13">
        <v>620</v>
      </c>
      <c r="I621" s="13" t="e" cm="1">
        <f t="array" ref="I621">IF(H621&gt;Lignes,NA(),IF(ISTEXT(I620),min_X,I620+Pas_))</f>
        <v>#N/A</v>
      </c>
      <c r="J621" s="13" t="e">
        <f t="shared" si="10"/>
        <v>#N/A</v>
      </c>
    </row>
    <row r="622" spans="8:10" x14ac:dyDescent="0.25">
      <c r="H622" s="13">
        <v>621</v>
      </c>
      <c r="I622" s="13" t="e" cm="1">
        <f t="array" ref="I622">IF(H622&gt;Lignes,NA(),IF(ISTEXT(I621),min_X,I621+Pas_))</f>
        <v>#N/A</v>
      </c>
      <c r="J622" s="13" t="e">
        <f t="shared" si="10"/>
        <v>#N/A</v>
      </c>
    </row>
    <row r="623" spans="8:10" x14ac:dyDescent="0.25">
      <c r="H623" s="13">
        <v>622</v>
      </c>
      <c r="I623" s="13" t="e" cm="1">
        <f t="array" ref="I623">IF(H623&gt;Lignes,NA(),IF(ISTEXT(I622),min_X,I622+Pas_))</f>
        <v>#N/A</v>
      </c>
      <c r="J623" s="13" t="e">
        <f t="shared" si="10"/>
        <v>#N/A</v>
      </c>
    </row>
    <row r="624" spans="8:10" x14ac:dyDescent="0.25">
      <c r="H624" s="13">
        <v>623</v>
      </c>
      <c r="I624" s="13" t="e" cm="1">
        <f t="array" ref="I624">IF(H624&gt;Lignes,NA(),IF(ISTEXT(I623),min_X,I623+Pas_))</f>
        <v>#N/A</v>
      </c>
      <c r="J624" s="13" t="e">
        <f t="shared" si="10"/>
        <v>#N/A</v>
      </c>
    </row>
    <row r="625" spans="8:10" x14ac:dyDescent="0.25">
      <c r="H625" s="13">
        <v>624</v>
      </c>
      <c r="I625" s="13" t="e" cm="1">
        <f t="array" ref="I625">IF(H625&gt;Lignes,NA(),IF(ISTEXT(I624),min_X,I624+Pas_))</f>
        <v>#N/A</v>
      </c>
      <c r="J625" s="13" t="e">
        <f t="shared" si="10"/>
        <v>#N/A</v>
      </c>
    </row>
    <row r="626" spans="8:10" x14ac:dyDescent="0.25">
      <c r="H626" s="13">
        <v>625</v>
      </c>
      <c r="I626" s="13" t="e" cm="1">
        <f t="array" ref="I626">IF(H626&gt;Lignes,NA(),IF(ISTEXT(I625),min_X,I625+Pas_))</f>
        <v>#N/A</v>
      </c>
      <c r="J626" s="13" t="e">
        <f t="shared" si="10"/>
        <v>#N/A</v>
      </c>
    </row>
    <row r="627" spans="8:10" x14ac:dyDescent="0.25">
      <c r="H627" s="13">
        <v>626</v>
      </c>
      <c r="I627" s="13" t="e" cm="1">
        <f t="array" ref="I627">IF(H627&gt;Lignes,NA(),IF(ISTEXT(I626),min_X,I626+Pas_))</f>
        <v>#N/A</v>
      </c>
      <c r="J627" s="13" t="e">
        <f t="shared" si="10"/>
        <v>#N/A</v>
      </c>
    </row>
    <row r="628" spans="8:10" x14ac:dyDescent="0.25">
      <c r="H628" s="13">
        <v>627</v>
      </c>
      <c r="I628" s="13" t="e" cm="1">
        <f t="array" ref="I628">IF(H628&gt;Lignes,NA(),IF(ISTEXT(I627),min_X,I627+Pas_))</f>
        <v>#N/A</v>
      </c>
      <c r="J628" s="13" t="e">
        <f t="shared" si="10"/>
        <v>#N/A</v>
      </c>
    </row>
    <row r="629" spans="8:10" x14ac:dyDescent="0.25">
      <c r="H629" s="13">
        <v>628</v>
      </c>
      <c r="I629" s="13" t="e" cm="1">
        <f t="array" ref="I629">IF(H629&gt;Lignes,NA(),IF(ISTEXT(I628),min_X,I628+Pas_))</f>
        <v>#N/A</v>
      </c>
      <c r="J629" s="13" t="e">
        <f t="shared" si="10"/>
        <v>#N/A</v>
      </c>
    </row>
    <row r="630" spans="8:10" x14ac:dyDescent="0.25">
      <c r="H630" s="13">
        <v>629</v>
      </c>
      <c r="I630" s="13" t="e" cm="1">
        <f t="array" ref="I630">IF(H630&gt;Lignes,NA(),IF(ISTEXT(I629),min_X,I629+Pas_))</f>
        <v>#N/A</v>
      </c>
      <c r="J630" s="13" t="e">
        <f t="shared" si="10"/>
        <v>#N/A</v>
      </c>
    </row>
    <row r="631" spans="8:10" x14ac:dyDescent="0.25">
      <c r="H631" s="13">
        <v>630</v>
      </c>
      <c r="I631" s="13" t="e" cm="1">
        <f t="array" ref="I631">IF(H631&gt;Lignes,NA(),IF(ISTEXT(I630),min_X,I630+Pas_))</f>
        <v>#N/A</v>
      </c>
      <c r="J631" s="13" t="e">
        <f t="shared" si="10"/>
        <v>#N/A</v>
      </c>
    </row>
    <row r="632" spans="8:10" x14ac:dyDescent="0.25">
      <c r="H632" s="13">
        <v>631</v>
      </c>
      <c r="I632" s="13" t="e" cm="1">
        <f t="array" ref="I632">IF(H632&gt;Lignes,NA(),IF(ISTEXT(I631),min_X,I631+Pas_))</f>
        <v>#N/A</v>
      </c>
      <c r="J632" s="13" t="e">
        <f t="shared" si="10"/>
        <v>#N/A</v>
      </c>
    </row>
    <row r="633" spans="8:10" x14ac:dyDescent="0.25">
      <c r="H633" s="13">
        <v>632</v>
      </c>
      <c r="I633" s="13" t="e" cm="1">
        <f t="array" ref="I633">IF(H633&gt;Lignes,NA(),IF(ISTEXT(I632),min_X,I632+Pas_))</f>
        <v>#N/A</v>
      </c>
      <c r="J633" s="13" t="e">
        <f t="shared" si="10"/>
        <v>#N/A</v>
      </c>
    </row>
    <row r="634" spans="8:10" x14ac:dyDescent="0.25">
      <c r="H634" s="13">
        <v>633</v>
      </c>
      <c r="I634" s="13" t="e" cm="1">
        <f t="array" ref="I634">IF(H634&gt;Lignes,NA(),IF(ISTEXT(I633),min_X,I633+Pas_))</f>
        <v>#N/A</v>
      </c>
      <c r="J634" s="13" t="e">
        <f t="shared" si="10"/>
        <v>#N/A</v>
      </c>
    </row>
    <row r="635" spans="8:10" x14ac:dyDescent="0.25">
      <c r="H635" s="13">
        <v>634</v>
      </c>
      <c r="I635" s="13" t="e" cm="1">
        <f t="array" ref="I635">IF(H635&gt;Lignes,NA(),IF(ISTEXT(I634),min_X,I634+Pas_))</f>
        <v>#N/A</v>
      </c>
      <c r="J635" s="13" t="e">
        <f t="shared" si="10"/>
        <v>#N/A</v>
      </c>
    </row>
    <row r="636" spans="8:10" x14ac:dyDescent="0.25">
      <c r="H636" s="13">
        <v>635</v>
      </c>
      <c r="I636" s="13" t="e" cm="1">
        <f t="array" ref="I636">IF(H636&gt;Lignes,NA(),IF(ISTEXT(I635),min_X,I635+Pas_))</f>
        <v>#N/A</v>
      </c>
      <c r="J636" s="13" t="e">
        <f t="shared" si="10"/>
        <v>#N/A</v>
      </c>
    </row>
    <row r="637" spans="8:10" x14ac:dyDescent="0.25">
      <c r="H637" s="13">
        <v>636</v>
      </c>
      <c r="I637" s="13" t="e" cm="1">
        <f t="array" ref="I637">IF(H637&gt;Lignes,NA(),IF(ISTEXT(I636),min_X,I636+Pas_))</f>
        <v>#N/A</v>
      </c>
      <c r="J637" s="13" t="e">
        <f t="shared" si="10"/>
        <v>#N/A</v>
      </c>
    </row>
    <row r="638" spans="8:10" x14ac:dyDescent="0.25">
      <c r="H638" s="13">
        <v>637</v>
      </c>
      <c r="I638" s="13" t="e" cm="1">
        <f t="array" ref="I638">IF(H638&gt;Lignes,NA(),IF(ISTEXT(I637),min_X,I637+Pas_))</f>
        <v>#N/A</v>
      </c>
      <c r="J638" s="13" t="e">
        <f t="shared" si="10"/>
        <v>#N/A</v>
      </c>
    </row>
    <row r="639" spans="8:10" x14ac:dyDescent="0.25">
      <c r="H639" s="13">
        <v>638</v>
      </c>
      <c r="I639" s="13" t="e" cm="1">
        <f t="array" ref="I639">IF(H639&gt;Lignes,NA(),IF(ISTEXT(I638),min_X,I638+Pas_))</f>
        <v>#N/A</v>
      </c>
      <c r="J639" s="13" t="e">
        <f t="shared" si="10"/>
        <v>#N/A</v>
      </c>
    </row>
    <row r="640" spans="8:10" x14ac:dyDescent="0.25">
      <c r="H640" s="13">
        <v>639</v>
      </c>
      <c r="I640" s="13" t="e" cm="1">
        <f t="array" ref="I640">IF(H640&gt;Lignes,NA(),IF(ISTEXT(I639),min_X,I639+Pas_))</f>
        <v>#N/A</v>
      </c>
      <c r="J640" s="13" t="e">
        <f t="shared" si="10"/>
        <v>#N/A</v>
      </c>
    </row>
    <row r="641" spans="8:10" x14ac:dyDescent="0.25">
      <c r="H641" s="13">
        <v>640</v>
      </c>
      <c r="I641" s="13" t="e" cm="1">
        <f t="array" ref="I641">IF(H641&gt;Lignes,NA(),IF(ISTEXT(I640),min_X,I640+Pas_))</f>
        <v>#N/A</v>
      </c>
      <c r="J641" s="13" t="e">
        <f t="shared" si="10"/>
        <v>#N/A</v>
      </c>
    </row>
    <row r="642" spans="8:10" x14ac:dyDescent="0.25">
      <c r="H642" s="13">
        <v>641</v>
      </c>
      <c r="I642" s="13" t="e" cm="1">
        <f t="array" ref="I642">IF(H642&gt;Lignes,NA(),IF(ISTEXT(I641),min_X,I641+Pas_))</f>
        <v>#N/A</v>
      </c>
      <c r="J642" s="13" t="e">
        <f t="shared" ref="J642:J705" si="11">((A_)*(I642)^2)+((B_*I642)+(C_))</f>
        <v>#N/A</v>
      </c>
    </row>
    <row r="643" spans="8:10" x14ac:dyDescent="0.25">
      <c r="H643" s="13">
        <v>642</v>
      </c>
      <c r="I643" s="13" t="e" cm="1">
        <f t="array" ref="I643">IF(H643&gt;Lignes,NA(),IF(ISTEXT(I642),min_X,I642+Pas_))</f>
        <v>#N/A</v>
      </c>
      <c r="J643" s="13" t="e">
        <f t="shared" si="11"/>
        <v>#N/A</v>
      </c>
    </row>
    <row r="644" spans="8:10" x14ac:dyDescent="0.25">
      <c r="H644" s="13">
        <v>643</v>
      </c>
      <c r="I644" s="13" t="e" cm="1">
        <f t="array" ref="I644">IF(H644&gt;Lignes,NA(),IF(ISTEXT(I643),min_X,I643+Pas_))</f>
        <v>#N/A</v>
      </c>
      <c r="J644" s="13" t="e">
        <f t="shared" si="11"/>
        <v>#N/A</v>
      </c>
    </row>
    <row r="645" spans="8:10" x14ac:dyDescent="0.25">
      <c r="H645" s="13">
        <v>644</v>
      </c>
      <c r="I645" s="13" t="e" cm="1">
        <f t="array" ref="I645">IF(H645&gt;Lignes,NA(),IF(ISTEXT(I644),min_X,I644+Pas_))</f>
        <v>#N/A</v>
      </c>
      <c r="J645" s="13" t="e">
        <f t="shared" si="11"/>
        <v>#N/A</v>
      </c>
    </row>
    <row r="646" spans="8:10" x14ac:dyDescent="0.25">
      <c r="H646" s="13">
        <v>645</v>
      </c>
      <c r="I646" s="13" t="e" cm="1">
        <f t="array" ref="I646">IF(H646&gt;Lignes,NA(),IF(ISTEXT(I645),min_X,I645+Pas_))</f>
        <v>#N/A</v>
      </c>
      <c r="J646" s="13" t="e">
        <f t="shared" si="11"/>
        <v>#N/A</v>
      </c>
    </row>
    <row r="647" spans="8:10" x14ac:dyDescent="0.25">
      <c r="H647" s="13">
        <v>646</v>
      </c>
      <c r="I647" s="13" t="e" cm="1">
        <f t="array" ref="I647">IF(H647&gt;Lignes,NA(),IF(ISTEXT(I646),min_X,I646+Pas_))</f>
        <v>#N/A</v>
      </c>
      <c r="J647" s="13" t="e">
        <f t="shared" si="11"/>
        <v>#N/A</v>
      </c>
    </row>
    <row r="648" spans="8:10" x14ac:dyDescent="0.25">
      <c r="H648" s="13">
        <v>647</v>
      </c>
      <c r="I648" s="13" t="e" cm="1">
        <f t="array" ref="I648">IF(H648&gt;Lignes,NA(),IF(ISTEXT(I647),min_X,I647+Pas_))</f>
        <v>#N/A</v>
      </c>
      <c r="J648" s="13" t="e">
        <f t="shared" si="11"/>
        <v>#N/A</v>
      </c>
    </row>
    <row r="649" spans="8:10" x14ac:dyDescent="0.25">
      <c r="H649" s="13">
        <v>648</v>
      </c>
      <c r="I649" s="13" t="e" cm="1">
        <f t="array" ref="I649">IF(H649&gt;Lignes,NA(),IF(ISTEXT(I648),min_X,I648+Pas_))</f>
        <v>#N/A</v>
      </c>
      <c r="J649" s="13" t="e">
        <f t="shared" si="11"/>
        <v>#N/A</v>
      </c>
    </row>
    <row r="650" spans="8:10" x14ac:dyDescent="0.25">
      <c r="H650" s="13">
        <v>649</v>
      </c>
      <c r="I650" s="13" t="e" cm="1">
        <f t="array" ref="I650">IF(H650&gt;Lignes,NA(),IF(ISTEXT(I649),min_X,I649+Pas_))</f>
        <v>#N/A</v>
      </c>
      <c r="J650" s="13" t="e">
        <f t="shared" si="11"/>
        <v>#N/A</v>
      </c>
    </row>
    <row r="651" spans="8:10" x14ac:dyDescent="0.25">
      <c r="H651" s="13">
        <v>650</v>
      </c>
      <c r="I651" s="13" t="e" cm="1">
        <f t="array" ref="I651">IF(H651&gt;Lignes,NA(),IF(ISTEXT(I650),min_X,I650+Pas_))</f>
        <v>#N/A</v>
      </c>
      <c r="J651" s="13" t="e">
        <f t="shared" si="11"/>
        <v>#N/A</v>
      </c>
    </row>
    <row r="652" spans="8:10" x14ac:dyDescent="0.25">
      <c r="H652" s="13">
        <v>651</v>
      </c>
      <c r="I652" s="13" t="e" cm="1">
        <f t="array" ref="I652">IF(H652&gt;Lignes,NA(),IF(ISTEXT(I651),min_X,I651+Pas_))</f>
        <v>#N/A</v>
      </c>
      <c r="J652" s="13" t="e">
        <f t="shared" si="11"/>
        <v>#N/A</v>
      </c>
    </row>
    <row r="653" spans="8:10" x14ac:dyDescent="0.25">
      <c r="H653" s="13">
        <v>652</v>
      </c>
      <c r="I653" s="13" t="e" cm="1">
        <f t="array" ref="I653">IF(H653&gt;Lignes,NA(),IF(ISTEXT(I652),min_X,I652+Pas_))</f>
        <v>#N/A</v>
      </c>
      <c r="J653" s="13" t="e">
        <f t="shared" si="11"/>
        <v>#N/A</v>
      </c>
    </row>
    <row r="654" spans="8:10" x14ac:dyDescent="0.25">
      <c r="H654" s="13">
        <v>653</v>
      </c>
      <c r="I654" s="13" t="e" cm="1">
        <f t="array" ref="I654">IF(H654&gt;Lignes,NA(),IF(ISTEXT(I653),min_X,I653+Pas_))</f>
        <v>#N/A</v>
      </c>
      <c r="J654" s="13" t="e">
        <f t="shared" si="11"/>
        <v>#N/A</v>
      </c>
    </row>
    <row r="655" spans="8:10" x14ac:dyDescent="0.25">
      <c r="H655" s="13">
        <v>654</v>
      </c>
      <c r="I655" s="13" t="e" cm="1">
        <f t="array" ref="I655">IF(H655&gt;Lignes,NA(),IF(ISTEXT(I654),min_X,I654+Pas_))</f>
        <v>#N/A</v>
      </c>
      <c r="J655" s="13" t="e">
        <f t="shared" si="11"/>
        <v>#N/A</v>
      </c>
    </row>
    <row r="656" spans="8:10" x14ac:dyDescent="0.25">
      <c r="H656" s="13">
        <v>655</v>
      </c>
      <c r="I656" s="13" t="e" cm="1">
        <f t="array" ref="I656">IF(H656&gt;Lignes,NA(),IF(ISTEXT(I655),min_X,I655+Pas_))</f>
        <v>#N/A</v>
      </c>
      <c r="J656" s="13" t="e">
        <f t="shared" si="11"/>
        <v>#N/A</v>
      </c>
    </row>
    <row r="657" spans="8:10" x14ac:dyDescent="0.25">
      <c r="H657" s="13">
        <v>656</v>
      </c>
      <c r="I657" s="13" t="e" cm="1">
        <f t="array" ref="I657">IF(H657&gt;Lignes,NA(),IF(ISTEXT(I656),min_X,I656+Pas_))</f>
        <v>#N/A</v>
      </c>
      <c r="J657" s="13" t="e">
        <f t="shared" si="11"/>
        <v>#N/A</v>
      </c>
    </row>
    <row r="658" spans="8:10" x14ac:dyDescent="0.25">
      <c r="H658" s="13">
        <v>657</v>
      </c>
      <c r="I658" s="13" t="e" cm="1">
        <f t="array" ref="I658">IF(H658&gt;Lignes,NA(),IF(ISTEXT(I657),min_X,I657+Pas_))</f>
        <v>#N/A</v>
      </c>
      <c r="J658" s="13" t="e">
        <f t="shared" si="11"/>
        <v>#N/A</v>
      </c>
    </row>
    <row r="659" spans="8:10" x14ac:dyDescent="0.25">
      <c r="H659" s="13">
        <v>658</v>
      </c>
      <c r="I659" s="13" t="e" cm="1">
        <f t="array" ref="I659">IF(H659&gt;Lignes,NA(),IF(ISTEXT(I658),min_X,I658+Pas_))</f>
        <v>#N/A</v>
      </c>
      <c r="J659" s="13" t="e">
        <f t="shared" si="11"/>
        <v>#N/A</v>
      </c>
    </row>
    <row r="660" spans="8:10" x14ac:dyDescent="0.25">
      <c r="H660" s="13">
        <v>659</v>
      </c>
      <c r="I660" s="13" t="e" cm="1">
        <f t="array" ref="I660">IF(H660&gt;Lignes,NA(),IF(ISTEXT(I659),min_X,I659+Pas_))</f>
        <v>#N/A</v>
      </c>
      <c r="J660" s="13" t="e">
        <f t="shared" si="11"/>
        <v>#N/A</v>
      </c>
    </row>
    <row r="661" spans="8:10" x14ac:dyDescent="0.25">
      <c r="H661" s="13">
        <v>660</v>
      </c>
      <c r="I661" s="13" t="e" cm="1">
        <f t="array" ref="I661">IF(H661&gt;Lignes,NA(),IF(ISTEXT(I660),min_X,I660+Pas_))</f>
        <v>#N/A</v>
      </c>
      <c r="J661" s="13" t="e">
        <f t="shared" si="11"/>
        <v>#N/A</v>
      </c>
    </row>
    <row r="662" spans="8:10" x14ac:dyDescent="0.25">
      <c r="H662" s="13">
        <v>661</v>
      </c>
      <c r="I662" s="13" t="e" cm="1">
        <f t="array" ref="I662">IF(H662&gt;Lignes,NA(),IF(ISTEXT(I661),min_X,I661+Pas_))</f>
        <v>#N/A</v>
      </c>
      <c r="J662" s="13" t="e">
        <f t="shared" si="11"/>
        <v>#N/A</v>
      </c>
    </row>
    <row r="663" spans="8:10" x14ac:dyDescent="0.25">
      <c r="H663" s="13">
        <v>662</v>
      </c>
      <c r="I663" s="13" t="e" cm="1">
        <f t="array" ref="I663">IF(H663&gt;Lignes,NA(),IF(ISTEXT(I662),min_X,I662+Pas_))</f>
        <v>#N/A</v>
      </c>
      <c r="J663" s="13" t="e">
        <f t="shared" si="11"/>
        <v>#N/A</v>
      </c>
    </row>
    <row r="664" spans="8:10" x14ac:dyDescent="0.25">
      <c r="H664" s="13">
        <v>663</v>
      </c>
      <c r="I664" s="13" t="e" cm="1">
        <f t="array" ref="I664">IF(H664&gt;Lignes,NA(),IF(ISTEXT(I663),min_X,I663+Pas_))</f>
        <v>#N/A</v>
      </c>
      <c r="J664" s="13" t="e">
        <f t="shared" si="11"/>
        <v>#N/A</v>
      </c>
    </row>
    <row r="665" spans="8:10" x14ac:dyDescent="0.25">
      <c r="H665" s="13">
        <v>664</v>
      </c>
      <c r="I665" s="13" t="e" cm="1">
        <f t="array" ref="I665">IF(H665&gt;Lignes,NA(),IF(ISTEXT(I664),min_X,I664+Pas_))</f>
        <v>#N/A</v>
      </c>
      <c r="J665" s="13" t="e">
        <f t="shared" si="11"/>
        <v>#N/A</v>
      </c>
    </row>
    <row r="666" spans="8:10" x14ac:dyDescent="0.25">
      <c r="H666" s="13">
        <v>665</v>
      </c>
      <c r="I666" s="13" t="e" cm="1">
        <f t="array" ref="I666">IF(H666&gt;Lignes,NA(),IF(ISTEXT(I665),min_X,I665+Pas_))</f>
        <v>#N/A</v>
      </c>
      <c r="J666" s="13" t="e">
        <f t="shared" si="11"/>
        <v>#N/A</v>
      </c>
    </row>
    <row r="667" spans="8:10" x14ac:dyDescent="0.25">
      <c r="H667" s="13">
        <v>666</v>
      </c>
      <c r="I667" s="13" t="e" cm="1">
        <f t="array" ref="I667">IF(H667&gt;Lignes,NA(),IF(ISTEXT(I666),min_X,I666+Pas_))</f>
        <v>#N/A</v>
      </c>
      <c r="J667" s="13" t="e">
        <f t="shared" si="11"/>
        <v>#N/A</v>
      </c>
    </row>
    <row r="668" spans="8:10" x14ac:dyDescent="0.25">
      <c r="H668" s="13">
        <v>667</v>
      </c>
      <c r="I668" s="13" t="e" cm="1">
        <f t="array" ref="I668">IF(H668&gt;Lignes,NA(),IF(ISTEXT(I667),min_X,I667+Pas_))</f>
        <v>#N/A</v>
      </c>
      <c r="J668" s="13" t="e">
        <f t="shared" si="11"/>
        <v>#N/A</v>
      </c>
    </row>
    <row r="669" spans="8:10" x14ac:dyDescent="0.25">
      <c r="H669" s="13">
        <v>668</v>
      </c>
      <c r="I669" s="13" t="e" cm="1">
        <f t="array" ref="I669">IF(H669&gt;Lignes,NA(),IF(ISTEXT(I668),min_X,I668+Pas_))</f>
        <v>#N/A</v>
      </c>
      <c r="J669" s="13" t="e">
        <f t="shared" si="11"/>
        <v>#N/A</v>
      </c>
    </row>
    <row r="670" spans="8:10" x14ac:dyDescent="0.25">
      <c r="H670" s="13">
        <v>669</v>
      </c>
      <c r="I670" s="13" t="e" cm="1">
        <f t="array" ref="I670">IF(H670&gt;Lignes,NA(),IF(ISTEXT(I669),min_X,I669+Pas_))</f>
        <v>#N/A</v>
      </c>
      <c r="J670" s="13" t="e">
        <f t="shared" si="11"/>
        <v>#N/A</v>
      </c>
    </row>
    <row r="671" spans="8:10" x14ac:dyDescent="0.25">
      <c r="H671" s="13">
        <v>670</v>
      </c>
      <c r="I671" s="13" t="e" cm="1">
        <f t="array" ref="I671">IF(H671&gt;Lignes,NA(),IF(ISTEXT(I670),min_X,I670+Pas_))</f>
        <v>#N/A</v>
      </c>
      <c r="J671" s="13" t="e">
        <f t="shared" si="11"/>
        <v>#N/A</v>
      </c>
    </row>
    <row r="672" spans="8:10" x14ac:dyDescent="0.25">
      <c r="H672" s="13">
        <v>671</v>
      </c>
      <c r="I672" s="13" t="e" cm="1">
        <f t="array" ref="I672">IF(H672&gt;Lignes,NA(),IF(ISTEXT(I671),min_X,I671+Pas_))</f>
        <v>#N/A</v>
      </c>
      <c r="J672" s="13" t="e">
        <f t="shared" si="11"/>
        <v>#N/A</v>
      </c>
    </row>
    <row r="673" spans="8:10" x14ac:dyDescent="0.25">
      <c r="H673" s="13">
        <v>672</v>
      </c>
      <c r="I673" s="13" t="e" cm="1">
        <f t="array" ref="I673">IF(H673&gt;Lignes,NA(),IF(ISTEXT(I672),min_X,I672+Pas_))</f>
        <v>#N/A</v>
      </c>
      <c r="J673" s="13" t="e">
        <f t="shared" si="11"/>
        <v>#N/A</v>
      </c>
    </row>
    <row r="674" spans="8:10" x14ac:dyDescent="0.25">
      <c r="H674" s="13">
        <v>673</v>
      </c>
      <c r="I674" s="13" t="e" cm="1">
        <f t="array" ref="I674">IF(H674&gt;Lignes,NA(),IF(ISTEXT(I673),min_X,I673+Pas_))</f>
        <v>#N/A</v>
      </c>
      <c r="J674" s="13" t="e">
        <f t="shared" si="11"/>
        <v>#N/A</v>
      </c>
    </row>
    <row r="675" spans="8:10" x14ac:dyDescent="0.25">
      <c r="H675" s="13">
        <v>674</v>
      </c>
      <c r="I675" s="13" t="e" cm="1">
        <f t="array" ref="I675">IF(H675&gt;Lignes,NA(),IF(ISTEXT(I674),min_X,I674+Pas_))</f>
        <v>#N/A</v>
      </c>
      <c r="J675" s="13" t="e">
        <f t="shared" si="11"/>
        <v>#N/A</v>
      </c>
    </row>
    <row r="676" spans="8:10" x14ac:dyDescent="0.25">
      <c r="H676" s="13">
        <v>675</v>
      </c>
      <c r="I676" s="13" t="e" cm="1">
        <f t="array" ref="I676">IF(H676&gt;Lignes,NA(),IF(ISTEXT(I675),min_X,I675+Pas_))</f>
        <v>#N/A</v>
      </c>
      <c r="J676" s="13" t="e">
        <f t="shared" si="11"/>
        <v>#N/A</v>
      </c>
    </row>
    <row r="677" spans="8:10" x14ac:dyDescent="0.25">
      <c r="H677" s="13">
        <v>676</v>
      </c>
      <c r="I677" s="13" t="e" cm="1">
        <f t="array" ref="I677">IF(H677&gt;Lignes,NA(),IF(ISTEXT(I676),min_X,I676+Pas_))</f>
        <v>#N/A</v>
      </c>
      <c r="J677" s="13" t="e">
        <f t="shared" si="11"/>
        <v>#N/A</v>
      </c>
    </row>
    <row r="678" spans="8:10" x14ac:dyDescent="0.25">
      <c r="H678" s="13">
        <v>677</v>
      </c>
      <c r="I678" s="13" t="e" cm="1">
        <f t="array" ref="I678">IF(H678&gt;Lignes,NA(),IF(ISTEXT(I677),min_X,I677+Pas_))</f>
        <v>#N/A</v>
      </c>
      <c r="J678" s="13" t="e">
        <f t="shared" si="11"/>
        <v>#N/A</v>
      </c>
    </row>
    <row r="679" spans="8:10" x14ac:dyDescent="0.25">
      <c r="H679" s="13">
        <v>678</v>
      </c>
      <c r="I679" s="13" t="e" cm="1">
        <f t="array" ref="I679">IF(H679&gt;Lignes,NA(),IF(ISTEXT(I678),min_X,I678+Pas_))</f>
        <v>#N/A</v>
      </c>
      <c r="J679" s="13" t="e">
        <f t="shared" si="11"/>
        <v>#N/A</v>
      </c>
    </row>
    <row r="680" spans="8:10" x14ac:dyDescent="0.25">
      <c r="H680" s="13">
        <v>679</v>
      </c>
      <c r="I680" s="13" t="e" cm="1">
        <f t="array" ref="I680">IF(H680&gt;Lignes,NA(),IF(ISTEXT(I679),min_X,I679+Pas_))</f>
        <v>#N/A</v>
      </c>
      <c r="J680" s="13" t="e">
        <f t="shared" si="11"/>
        <v>#N/A</v>
      </c>
    </row>
    <row r="681" spans="8:10" x14ac:dyDescent="0.25">
      <c r="H681" s="13">
        <v>680</v>
      </c>
      <c r="I681" s="13" t="e" cm="1">
        <f t="array" ref="I681">IF(H681&gt;Lignes,NA(),IF(ISTEXT(I680),min_X,I680+Pas_))</f>
        <v>#N/A</v>
      </c>
      <c r="J681" s="13" t="e">
        <f t="shared" si="11"/>
        <v>#N/A</v>
      </c>
    </row>
    <row r="682" spans="8:10" x14ac:dyDescent="0.25">
      <c r="H682" s="13">
        <v>681</v>
      </c>
      <c r="I682" s="13" t="e" cm="1">
        <f t="array" ref="I682">IF(H682&gt;Lignes,NA(),IF(ISTEXT(I681),min_X,I681+Pas_))</f>
        <v>#N/A</v>
      </c>
      <c r="J682" s="13" t="e">
        <f t="shared" si="11"/>
        <v>#N/A</v>
      </c>
    </row>
    <row r="683" spans="8:10" x14ac:dyDescent="0.25">
      <c r="H683" s="13">
        <v>682</v>
      </c>
      <c r="I683" s="13" t="e" cm="1">
        <f t="array" ref="I683">IF(H683&gt;Lignes,NA(),IF(ISTEXT(I682),min_X,I682+Pas_))</f>
        <v>#N/A</v>
      </c>
      <c r="J683" s="13" t="e">
        <f t="shared" si="11"/>
        <v>#N/A</v>
      </c>
    </row>
    <row r="684" spans="8:10" x14ac:dyDescent="0.25">
      <c r="H684" s="13">
        <v>683</v>
      </c>
      <c r="I684" s="13" t="e" cm="1">
        <f t="array" ref="I684">IF(H684&gt;Lignes,NA(),IF(ISTEXT(I683),min_X,I683+Pas_))</f>
        <v>#N/A</v>
      </c>
      <c r="J684" s="13" t="e">
        <f t="shared" si="11"/>
        <v>#N/A</v>
      </c>
    </row>
    <row r="685" spans="8:10" x14ac:dyDescent="0.25">
      <c r="H685" s="13">
        <v>684</v>
      </c>
      <c r="I685" s="13" t="e" cm="1">
        <f t="array" ref="I685">IF(H685&gt;Lignes,NA(),IF(ISTEXT(I684),min_X,I684+Pas_))</f>
        <v>#N/A</v>
      </c>
      <c r="J685" s="13" t="e">
        <f t="shared" si="11"/>
        <v>#N/A</v>
      </c>
    </row>
    <row r="686" spans="8:10" x14ac:dyDescent="0.25">
      <c r="H686" s="13">
        <v>685</v>
      </c>
      <c r="I686" s="13" t="e" cm="1">
        <f t="array" ref="I686">IF(H686&gt;Lignes,NA(),IF(ISTEXT(I685),min_X,I685+Pas_))</f>
        <v>#N/A</v>
      </c>
      <c r="J686" s="13" t="e">
        <f t="shared" si="11"/>
        <v>#N/A</v>
      </c>
    </row>
    <row r="687" spans="8:10" x14ac:dyDescent="0.25">
      <c r="H687" s="13">
        <v>686</v>
      </c>
      <c r="I687" s="13" t="e" cm="1">
        <f t="array" ref="I687">IF(H687&gt;Lignes,NA(),IF(ISTEXT(I686),min_X,I686+Pas_))</f>
        <v>#N/A</v>
      </c>
      <c r="J687" s="13" t="e">
        <f t="shared" si="11"/>
        <v>#N/A</v>
      </c>
    </row>
    <row r="688" spans="8:10" x14ac:dyDescent="0.25">
      <c r="H688" s="13">
        <v>687</v>
      </c>
      <c r="I688" s="13" t="e" cm="1">
        <f t="array" ref="I688">IF(H688&gt;Lignes,NA(),IF(ISTEXT(I687),min_X,I687+Pas_))</f>
        <v>#N/A</v>
      </c>
      <c r="J688" s="13" t="e">
        <f t="shared" si="11"/>
        <v>#N/A</v>
      </c>
    </row>
    <row r="689" spans="8:10" x14ac:dyDescent="0.25">
      <c r="H689" s="13">
        <v>688</v>
      </c>
      <c r="I689" s="13" t="e" cm="1">
        <f t="array" ref="I689">IF(H689&gt;Lignes,NA(),IF(ISTEXT(I688),min_X,I688+Pas_))</f>
        <v>#N/A</v>
      </c>
      <c r="J689" s="13" t="e">
        <f t="shared" si="11"/>
        <v>#N/A</v>
      </c>
    </row>
    <row r="690" spans="8:10" x14ac:dyDescent="0.25">
      <c r="H690" s="13">
        <v>689</v>
      </c>
      <c r="I690" s="13" t="e" cm="1">
        <f t="array" ref="I690">IF(H690&gt;Lignes,NA(),IF(ISTEXT(I689),min_X,I689+Pas_))</f>
        <v>#N/A</v>
      </c>
      <c r="J690" s="13" t="e">
        <f t="shared" si="11"/>
        <v>#N/A</v>
      </c>
    </row>
    <row r="691" spans="8:10" x14ac:dyDescent="0.25">
      <c r="H691" s="13">
        <v>690</v>
      </c>
      <c r="I691" s="13" t="e" cm="1">
        <f t="array" ref="I691">IF(H691&gt;Lignes,NA(),IF(ISTEXT(I690),min_X,I690+Pas_))</f>
        <v>#N/A</v>
      </c>
      <c r="J691" s="13" t="e">
        <f t="shared" si="11"/>
        <v>#N/A</v>
      </c>
    </row>
    <row r="692" spans="8:10" x14ac:dyDescent="0.25">
      <c r="H692" s="13">
        <v>691</v>
      </c>
      <c r="I692" s="13" t="e" cm="1">
        <f t="array" ref="I692">IF(H692&gt;Lignes,NA(),IF(ISTEXT(I691),min_X,I691+Pas_))</f>
        <v>#N/A</v>
      </c>
      <c r="J692" s="13" t="e">
        <f t="shared" si="11"/>
        <v>#N/A</v>
      </c>
    </row>
    <row r="693" spans="8:10" x14ac:dyDescent="0.25">
      <c r="H693" s="13">
        <v>692</v>
      </c>
      <c r="I693" s="13" t="e" cm="1">
        <f t="array" ref="I693">IF(H693&gt;Lignes,NA(),IF(ISTEXT(I692),min_X,I692+Pas_))</f>
        <v>#N/A</v>
      </c>
      <c r="J693" s="13" t="e">
        <f t="shared" si="11"/>
        <v>#N/A</v>
      </c>
    </row>
    <row r="694" spans="8:10" x14ac:dyDescent="0.25">
      <c r="H694" s="13">
        <v>693</v>
      </c>
      <c r="I694" s="13" t="e" cm="1">
        <f t="array" ref="I694">IF(H694&gt;Lignes,NA(),IF(ISTEXT(I693),min_X,I693+Pas_))</f>
        <v>#N/A</v>
      </c>
      <c r="J694" s="13" t="e">
        <f t="shared" si="11"/>
        <v>#N/A</v>
      </c>
    </row>
    <row r="695" spans="8:10" x14ac:dyDescent="0.25">
      <c r="H695" s="13">
        <v>694</v>
      </c>
      <c r="I695" s="13" t="e" cm="1">
        <f t="array" ref="I695">IF(H695&gt;Lignes,NA(),IF(ISTEXT(I694),min_X,I694+Pas_))</f>
        <v>#N/A</v>
      </c>
      <c r="J695" s="13" t="e">
        <f t="shared" si="11"/>
        <v>#N/A</v>
      </c>
    </row>
    <row r="696" spans="8:10" x14ac:dyDescent="0.25">
      <c r="H696" s="13">
        <v>695</v>
      </c>
      <c r="I696" s="13" t="e" cm="1">
        <f t="array" ref="I696">IF(H696&gt;Lignes,NA(),IF(ISTEXT(I695),min_X,I695+Pas_))</f>
        <v>#N/A</v>
      </c>
      <c r="J696" s="13" t="e">
        <f t="shared" si="11"/>
        <v>#N/A</v>
      </c>
    </row>
    <row r="697" spans="8:10" x14ac:dyDescent="0.25">
      <c r="H697" s="13">
        <v>696</v>
      </c>
      <c r="I697" s="13" t="e" cm="1">
        <f t="array" ref="I697">IF(H697&gt;Lignes,NA(),IF(ISTEXT(I696),min_X,I696+Pas_))</f>
        <v>#N/A</v>
      </c>
      <c r="J697" s="13" t="e">
        <f t="shared" si="11"/>
        <v>#N/A</v>
      </c>
    </row>
    <row r="698" spans="8:10" x14ac:dyDescent="0.25">
      <c r="H698" s="13">
        <v>697</v>
      </c>
      <c r="I698" s="13" t="e" cm="1">
        <f t="array" ref="I698">IF(H698&gt;Lignes,NA(),IF(ISTEXT(I697),min_X,I697+Pas_))</f>
        <v>#N/A</v>
      </c>
      <c r="J698" s="13" t="e">
        <f t="shared" si="11"/>
        <v>#N/A</v>
      </c>
    </row>
    <row r="699" spans="8:10" x14ac:dyDescent="0.25">
      <c r="H699" s="13">
        <v>698</v>
      </c>
      <c r="I699" s="13" t="e" cm="1">
        <f t="array" ref="I699">IF(H699&gt;Lignes,NA(),IF(ISTEXT(I698),min_X,I698+Pas_))</f>
        <v>#N/A</v>
      </c>
      <c r="J699" s="13" t="e">
        <f t="shared" si="11"/>
        <v>#N/A</v>
      </c>
    </row>
    <row r="700" spans="8:10" x14ac:dyDescent="0.25">
      <c r="H700" s="13">
        <v>699</v>
      </c>
      <c r="I700" s="13" t="e" cm="1">
        <f t="array" ref="I700">IF(H700&gt;Lignes,NA(),IF(ISTEXT(I699),min_X,I699+Pas_))</f>
        <v>#N/A</v>
      </c>
      <c r="J700" s="13" t="e">
        <f t="shared" si="11"/>
        <v>#N/A</v>
      </c>
    </row>
    <row r="701" spans="8:10" x14ac:dyDescent="0.25">
      <c r="H701" s="13">
        <v>700</v>
      </c>
      <c r="I701" s="13" t="e" cm="1">
        <f t="array" ref="I701">IF(H701&gt;Lignes,NA(),IF(ISTEXT(I700),min_X,I700+Pas_))</f>
        <v>#N/A</v>
      </c>
      <c r="J701" s="13" t="e">
        <f t="shared" si="11"/>
        <v>#N/A</v>
      </c>
    </row>
    <row r="702" spans="8:10" x14ac:dyDescent="0.25">
      <c r="H702" s="13">
        <v>701</v>
      </c>
      <c r="I702" s="13" t="e" cm="1">
        <f t="array" ref="I702">IF(H702&gt;Lignes,NA(),IF(ISTEXT(I701),min_X,I701+Pas_))</f>
        <v>#N/A</v>
      </c>
      <c r="J702" s="13" t="e">
        <f t="shared" si="11"/>
        <v>#N/A</v>
      </c>
    </row>
    <row r="703" spans="8:10" x14ac:dyDescent="0.25">
      <c r="H703" s="13">
        <v>702</v>
      </c>
      <c r="I703" s="13" t="e" cm="1">
        <f t="array" ref="I703">IF(H703&gt;Lignes,NA(),IF(ISTEXT(I702),min_X,I702+Pas_))</f>
        <v>#N/A</v>
      </c>
      <c r="J703" s="13" t="e">
        <f t="shared" si="11"/>
        <v>#N/A</v>
      </c>
    </row>
    <row r="704" spans="8:10" x14ac:dyDescent="0.25">
      <c r="H704" s="13">
        <v>703</v>
      </c>
      <c r="I704" s="13" t="e" cm="1">
        <f t="array" ref="I704">IF(H704&gt;Lignes,NA(),IF(ISTEXT(I703),min_X,I703+Pas_))</f>
        <v>#N/A</v>
      </c>
      <c r="J704" s="13" t="e">
        <f t="shared" si="11"/>
        <v>#N/A</v>
      </c>
    </row>
    <row r="705" spans="8:10" x14ac:dyDescent="0.25">
      <c r="H705" s="13">
        <v>704</v>
      </c>
      <c r="I705" s="13" t="e" cm="1">
        <f t="array" ref="I705">IF(H705&gt;Lignes,NA(),IF(ISTEXT(I704),min_X,I704+Pas_))</f>
        <v>#N/A</v>
      </c>
      <c r="J705" s="13" t="e">
        <f t="shared" si="11"/>
        <v>#N/A</v>
      </c>
    </row>
    <row r="706" spans="8:10" x14ac:dyDescent="0.25">
      <c r="H706" s="13">
        <v>705</v>
      </c>
      <c r="I706" s="13" t="e" cm="1">
        <f t="array" ref="I706">IF(H706&gt;Lignes,NA(),IF(ISTEXT(I705),min_X,I705+Pas_))</f>
        <v>#N/A</v>
      </c>
      <c r="J706" s="13" t="e">
        <f t="shared" ref="J706:J769" si="12">((A_)*(I706)^2)+((B_*I706)+(C_))</f>
        <v>#N/A</v>
      </c>
    </row>
    <row r="707" spans="8:10" x14ac:dyDescent="0.25">
      <c r="H707" s="13">
        <v>706</v>
      </c>
      <c r="I707" s="13" t="e" cm="1">
        <f t="array" ref="I707">IF(H707&gt;Lignes,NA(),IF(ISTEXT(I706),min_X,I706+Pas_))</f>
        <v>#N/A</v>
      </c>
      <c r="J707" s="13" t="e">
        <f t="shared" si="12"/>
        <v>#N/A</v>
      </c>
    </row>
    <row r="708" spans="8:10" x14ac:dyDescent="0.25">
      <c r="H708" s="13">
        <v>707</v>
      </c>
      <c r="I708" s="13" t="e" cm="1">
        <f t="array" ref="I708">IF(H708&gt;Lignes,NA(),IF(ISTEXT(I707),min_X,I707+Pas_))</f>
        <v>#N/A</v>
      </c>
      <c r="J708" s="13" t="e">
        <f t="shared" si="12"/>
        <v>#N/A</v>
      </c>
    </row>
    <row r="709" spans="8:10" x14ac:dyDescent="0.25">
      <c r="H709" s="13">
        <v>708</v>
      </c>
      <c r="I709" s="13" t="e" cm="1">
        <f t="array" ref="I709">IF(H709&gt;Lignes,NA(),IF(ISTEXT(I708),min_X,I708+Pas_))</f>
        <v>#N/A</v>
      </c>
      <c r="J709" s="13" t="e">
        <f t="shared" si="12"/>
        <v>#N/A</v>
      </c>
    </row>
    <row r="710" spans="8:10" x14ac:dyDescent="0.25">
      <c r="H710" s="13">
        <v>709</v>
      </c>
      <c r="I710" s="13" t="e" cm="1">
        <f t="array" ref="I710">IF(H710&gt;Lignes,NA(),IF(ISTEXT(I709),min_X,I709+Pas_))</f>
        <v>#N/A</v>
      </c>
      <c r="J710" s="13" t="e">
        <f t="shared" si="12"/>
        <v>#N/A</v>
      </c>
    </row>
    <row r="711" spans="8:10" x14ac:dyDescent="0.25">
      <c r="H711" s="13">
        <v>710</v>
      </c>
      <c r="I711" s="13" t="e" cm="1">
        <f t="array" ref="I711">IF(H711&gt;Lignes,NA(),IF(ISTEXT(I710),min_X,I710+Pas_))</f>
        <v>#N/A</v>
      </c>
      <c r="J711" s="13" t="e">
        <f t="shared" si="12"/>
        <v>#N/A</v>
      </c>
    </row>
    <row r="712" spans="8:10" x14ac:dyDescent="0.25">
      <c r="H712" s="13">
        <v>711</v>
      </c>
      <c r="I712" s="13" t="e" cm="1">
        <f t="array" ref="I712">IF(H712&gt;Lignes,NA(),IF(ISTEXT(I711),min_X,I711+Pas_))</f>
        <v>#N/A</v>
      </c>
      <c r="J712" s="13" t="e">
        <f t="shared" si="12"/>
        <v>#N/A</v>
      </c>
    </row>
    <row r="713" spans="8:10" x14ac:dyDescent="0.25">
      <c r="H713" s="13">
        <v>712</v>
      </c>
      <c r="I713" s="13" t="e" cm="1">
        <f t="array" ref="I713">IF(H713&gt;Lignes,NA(),IF(ISTEXT(I712),min_X,I712+Pas_))</f>
        <v>#N/A</v>
      </c>
      <c r="J713" s="13" t="e">
        <f t="shared" si="12"/>
        <v>#N/A</v>
      </c>
    </row>
    <row r="714" spans="8:10" x14ac:dyDescent="0.25">
      <c r="H714" s="13">
        <v>713</v>
      </c>
      <c r="I714" s="13" t="e" cm="1">
        <f t="array" ref="I714">IF(H714&gt;Lignes,NA(),IF(ISTEXT(I713),min_X,I713+Pas_))</f>
        <v>#N/A</v>
      </c>
      <c r="J714" s="13" t="e">
        <f t="shared" si="12"/>
        <v>#N/A</v>
      </c>
    </row>
    <row r="715" spans="8:10" x14ac:dyDescent="0.25">
      <c r="H715" s="13">
        <v>714</v>
      </c>
      <c r="I715" s="13" t="e" cm="1">
        <f t="array" ref="I715">IF(H715&gt;Lignes,NA(),IF(ISTEXT(I714),min_X,I714+Pas_))</f>
        <v>#N/A</v>
      </c>
      <c r="J715" s="13" t="e">
        <f t="shared" si="12"/>
        <v>#N/A</v>
      </c>
    </row>
    <row r="716" spans="8:10" x14ac:dyDescent="0.25">
      <c r="H716" s="13">
        <v>715</v>
      </c>
      <c r="I716" s="13" t="e" cm="1">
        <f t="array" ref="I716">IF(H716&gt;Lignes,NA(),IF(ISTEXT(I715),min_X,I715+Pas_))</f>
        <v>#N/A</v>
      </c>
      <c r="J716" s="13" t="e">
        <f t="shared" si="12"/>
        <v>#N/A</v>
      </c>
    </row>
    <row r="717" spans="8:10" x14ac:dyDescent="0.25">
      <c r="H717" s="13">
        <v>716</v>
      </c>
      <c r="I717" s="13" t="e" cm="1">
        <f t="array" ref="I717">IF(H717&gt;Lignes,NA(),IF(ISTEXT(I716),min_X,I716+Pas_))</f>
        <v>#N/A</v>
      </c>
      <c r="J717" s="13" t="e">
        <f t="shared" si="12"/>
        <v>#N/A</v>
      </c>
    </row>
    <row r="718" spans="8:10" x14ac:dyDescent="0.25">
      <c r="H718" s="13">
        <v>717</v>
      </c>
      <c r="I718" s="13" t="e" cm="1">
        <f t="array" ref="I718">IF(H718&gt;Lignes,NA(),IF(ISTEXT(I717),min_X,I717+Pas_))</f>
        <v>#N/A</v>
      </c>
      <c r="J718" s="13" t="e">
        <f t="shared" si="12"/>
        <v>#N/A</v>
      </c>
    </row>
    <row r="719" spans="8:10" x14ac:dyDescent="0.25">
      <c r="H719" s="13">
        <v>718</v>
      </c>
      <c r="I719" s="13" t="e" cm="1">
        <f t="array" ref="I719">IF(H719&gt;Lignes,NA(),IF(ISTEXT(I718),min_X,I718+Pas_))</f>
        <v>#N/A</v>
      </c>
      <c r="J719" s="13" t="e">
        <f t="shared" si="12"/>
        <v>#N/A</v>
      </c>
    </row>
    <row r="720" spans="8:10" x14ac:dyDescent="0.25">
      <c r="H720" s="13">
        <v>719</v>
      </c>
      <c r="I720" s="13" t="e" cm="1">
        <f t="array" ref="I720">IF(H720&gt;Lignes,NA(),IF(ISTEXT(I719),min_X,I719+Pas_))</f>
        <v>#N/A</v>
      </c>
      <c r="J720" s="13" t="e">
        <f t="shared" si="12"/>
        <v>#N/A</v>
      </c>
    </row>
    <row r="721" spans="8:10" x14ac:dyDescent="0.25">
      <c r="H721" s="13">
        <v>720</v>
      </c>
      <c r="I721" s="13" t="e" cm="1">
        <f t="array" ref="I721">IF(H721&gt;Lignes,NA(),IF(ISTEXT(I720),min_X,I720+Pas_))</f>
        <v>#N/A</v>
      </c>
      <c r="J721" s="13" t="e">
        <f t="shared" si="12"/>
        <v>#N/A</v>
      </c>
    </row>
    <row r="722" spans="8:10" x14ac:dyDescent="0.25">
      <c r="H722" s="13">
        <v>721</v>
      </c>
      <c r="I722" s="13" t="e" cm="1">
        <f t="array" ref="I722">IF(H722&gt;Lignes,NA(),IF(ISTEXT(I721),min_X,I721+Pas_))</f>
        <v>#N/A</v>
      </c>
      <c r="J722" s="13" t="e">
        <f t="shared" si="12"/>
        <v>#N/A</v>
      </c>
    </row>
    <row r="723" spans="8:10" x14ac:dyDescent="0.25">
      <c r="H723" s="13">
        <v>722</v>
      </c>
      <c r="I723" s="13" t="e" cm="1">
        <f t="array" ref="I723">IF(H723&gt;Lignes,NA(),IF(ISTEXT(I722),min_X,I722+Pas_))</f>
        <v>#N/A</v>
      </c>
      <c r="J723" s="13" t="e">
        <f t="shared" si="12"/>
        <v>#N/A</v>
      </c>
    </row>
    <row r="724" spans="8:10" x14ac:dyDescent="0.25">
      <c r="H724" s="13">
        <v>723</v>
      </c>
      <c r="I724" s="13" t="e" cm="1">
        <f t="array" ref="I724">IF(H724&gt;Lignes,NA(),IF(ISTEXT(I723),min_X,I723+Pas_))</f>
        <v>#N/A</v>
      </c>
      <c r="J724" s="13" t="e">
        <f t="shared" si="12"/>
        <v>#N/A</v>
      </c>
    </row>
    <row r="725" spans="8:10" x14ac:dyDescent="0.25">
      <c r="H725" s="13">
        <v>724</v>
      </c>
      <c r="I725" s="13" t="e" cm="1">
        <f t="array" ref="I725">IF(H725&gt;Lignes,NA(),IF(ISTEXT(I724),min_X,I724+Pas_))</f>
        <v>#N/A</v>
      </c>
      <c r="J725" s="13" t="e">
        <f t="shared" si="12"/>
        <v>#N/A</v>
      </c>
    </row>
    <row r="726" spans="8:10" x14ac:dyDescent="0.25">
      <c r="H726" s="13">
        <v>725</v>
      </c>
      <c r="I726" s="13" t="e" cm="1">
        <f t="array" ref="I726">IF(H726&gt;Lignes,NA(),IF(ISTEXT(I725),min_X,I725+Pas_))</f>
        <v>#N/A</v>
      </c>
      <c r="J726" s="13" t="e">
        <f t="shared" si="12"/>
        <v>#N/A</v>
      </c>
    </row>
    <row r="727" spans="8:10" x14ac:dyDescent="0.25">
      <c r="H727" s="13">
        <v>726</v>
      </c>
      <c r="I727" s="13" t="e" cm="1">
        <f t="array" ref="I727">IF(H727&gt;Lignes,NA(),IF(ISTEXT(I726),min_X,I726+Pas_))</f>
        <v>#N/A</v>
      </c>
      <c r="J727" s="13" t="e">
        <f t="shared" si="12"/>
        <v>#N/A</v>
      </c>
    </row>
    <row r="728" spans="8:10" x14ac:dyDescent="0.25">
      <c r="H728" s="13">
        <v>727</v>
      </c>
      <c r="I728" s="13" t="e" cm="1">
        <f t="array" ref="I728">IF(H728&gt;Lignes,NA(),IF(ISTEXT(I727),min_X,I727+Pas_))</f>
        <v>#N/A</v>
      </c>
      <c r="J728" s="13" t="e">
        <f t="shared" si="12"/>
        <v>#N/A</v>
      </c>
    </row>
    <row r="729" spans="8:10" x14ac:dyDescent="0.25">
      <c r="H729" s="13">
        <v>728</v>
      </c>
      <c r="I729" s="13" t="e" cm="1">
        <f t="array" ref="I729">IF(H729&gt;Lignes,NA(),IF(ISTEXT(I728),min_X,I728+Pas_))</f>
        <v>#N/A</v>
      </c>
      <c r="J729" s="13" t="e">
        <f t="shared" si="12"/>
        <v>#N/A</v>
      </c>
    </row>
    <row r="730" spans="8:10" x14ac:dyDescent="0.25">
      <c r="H730" s="13">
        <v>729</v>
      </c>
      <c r="I730" s="13" t="e" cm="1">
        <f t="array" ref="I730">IF(H730&gt;Lignes,NA(),IF(ISTEXT(I729),min_X,I729+Pas_))</f>
        <v>#N/A</v>
      </c>
      <c r="J730" s="13" t="e">
        <f t="shared" si="12"/>
        <v>#N/A</v>
      </c>
    </row>
    <row r="731" spans="8:10" x14ac:dyDescent="0.25">
      <c r="H731" s="13">
        <v>730</v>
      </c>
      <c r="I731" s="13" t="e" cm="1">
        <f t="array" ref="I731">IF(H731&gt;Lignes,NA(),IF(ISTEXT(I730),min_X,I730+Pas_))</f>
        <v>#N/A</v>
      </c>
      <c r="J731" s="13" t="e">
        <f t="shared" si="12"/>
        <v>#N/A</v>
      </c>
    </row>
    <row r="732" spans="8:10" x14ac:dyDescent="0.25">
      <c r="H732" s="13">
        <v>731</v>
      </c>
      <c r="I732" s="13" t="e" cm="1">
        <f t="array" ref="I732">IF(H732&gt;Lignes,NA(),IF(ISTEXT(I731),min_X,I731+Pas_))</f>
        <v>#N/A</v>
      </c>
      <c r="J732" s="13" t="e">
        <f t="shared" si="12"/>
        <v>#N/A</v>
      </c>
    </row>
    <row r="733" spans="8:10" x14ac:dyDescent="0.25">
      <c r="H733" s="13">
        <v>732</v>
      </c>
      <c r="I733" s="13" t="e" cm="1">
        <f t="array" ref="I733">IF(H733&gt;Lignes,NA(),IF(ISTEXT(I732),min_X,I732+Pas_))</f>
        <v>#N/A</v>
      </c>
      <c r="J733" s="13" t="e">
        <f t="shared" si="12"/>
        <v>#N/A</v>
      </c>
    </row>
    <row r="734" spans="8:10" x14ac:dyDescent="0.25">
      <c r="H734" s="13">
        <v>733</v>
      </c>
      <c r="I734" s="13" t="e" cm="1">
        <f t="array" ref="I734">IF(H734&gt;Lignes,NA(),IF(ISTEXT(I733),min_X,I733+Pas_))</f>
        <v>#N/A</v>
      </c>
      <c r="J734" s="13" t="e">
        <f t="shared" si="12"/>
        <v>#N/A</v>
      </c>
    </row>
    <row r="735" spans="8:10" x14ac:dyDescent="0.25">
      <c r="H735" s="13">
        <v>734</v>
      </c>
      <c r="I735" s="13" t="e" cm="1">
        <f t="array" ref="I735">IF(H735&gt;Lignes,NA(),IF(ISTEXT(I734),min_X,I734+Pas_))</f>
        <v>#N/A</v>
      </c>
      <c r="J735" s="13" t="e">
        <f t="shared" si="12"/>
        <v>#N/A</v>
      </c>
    </row>
    <row r="736" spans="8:10" x14ac:dyDescent="0.25">
      <c r="H736" s="13">
        <v>735</v>
      </c>
      <c r="I736" s="13" t="e" cm="1">
        <f t="array" ref="I736">IF(H736&gt;Lignes,NA(),IF(ISTEXT(I735),min_X,I735+Pas_))</f>
        <v>#N/A</v>
      </c>
      <c r="J736" s="13" t="e">
        <f t="shared" si="12"/>
        <v>#N/A</v>
      </c>
    </row>
    <row r="737" spans="8:10" x14ac:dyDescent="0.25">
      <c r="H737" s="13">
        <v>736</v>
      </c>
      <c r="I737" s="13" t="e" cm="1">
        <f t="array" ref="I737">IF(H737&gt;Lignes,NA(),IF(ISTEXT(I736),min_X,I736+Pas_))</f>
        <v>#N/A</v>
      </c>
      <c r="J737" s="13" t="e">
        <f t="shared" si="12"/>
        <v>#N/A</v>
      </c>
    </row>
    <row r="738" spans="8:10" x14ac:dyDescent="0.25">
      <c r="H738" s="13">
        <v>737</v>
      </c>
      <c r="I738" s="13" t="e" cm="1">
        <f t="array" ref="I738">IF(H738&gt;Lignes,NA(),IF(ISTEXT(I737),min_X,I737+Pas_))</f>
        <v>#N/A</v>
      </c>
      <c r="J738" s="13" t="e">
        <f t="shared" si="12"/>
        <v>#N/A</v>
      </c>
    </row>
    <row r="739" spans="8:10" x14ac:dyDescent="0.25">
      <c r="H739" s="13">
        <v>738</v>
      </c>
      <c r="I739" s="13" t="e" cm="1">
        <f t="array" ref="I739">IF(H739&gt;Lignes,NA(),IF(ISTEXT(I738),min_X,I738+Pas_))</f>
        <v>#N/A</v>
      </c>
      <c r="J739" s="13" t="e">
        <f t="shared" si="12"/>
        <v>#N/A</v>
      </c>
    </row>
    <row r="740" spans="8:10" x14ac:dyDescent="0.25">
      <c r="H740" s="13">
        <v>739</v>
      </c>
      <c r="I740" s="13" t="e" cm="1">
        <f t="array" ref="I740">IF(H740&gt;Lignes,NA(),IF(ISTEXT(I739),min_X,I739+Pas_))</f>
        <v>#N/A</v>
      </c>
      <c r="J740" s="13" t="e">
        <f t="shared" si="12"/>
        <v>#N/A</v>
      </c>
    </row>
    <row r="741" spans="8:10" x14ac:dyDescent="0.25">
      <c r="H741" s="13">
        <v>740</v>
      </c>
      <c r="I741" s="13" t="e" cm="1">
        <f t="array" ref="I741">IF(H741&gt;Lignes,NA(),IF(ISTEXT(I740),min_X,I740+Pas_))</f>
        <v>#N/A</v>
      </c>
      <c r="J741" s="13" t="e">
        <f t="shared" si="12"/>
        <v>#N/A</v>
      </c>
    </row>
    <row r="742" spans="8:10" x14ac:dyDescent="0.25">
      <c r="H742" s="13">
        <v>741</v>
      </c>
      <c r="I742" s="13" t="e" cm="1">
        <f t="array" ref="I742">IF(H742&gt;Lignes,NA(),IF(ISTEXT(I741),min_X,I741+Pas_))</f>
        <v>#N/A</v>
      </c>
      <c r="J742" s="13" t="e">
        <f t="shared" si="12"/>
        <v>#N/A</v>
      </c>
    </row>
    <row r="743" spans="8:10" x14ac:dyDescent="0.25">
      <c r="H743" s="13">
        <v>742</v>
      </c>
      <c r="I743" s="13" t="e" cm="1">
        <f t="array" ref="I743">IF(H743&gt;Lignes,NA(),IF(ISTEXT(I742),min_X,I742+Pas_))</f>
        <v>#N/A</v>
      </c>
      <c r="J743" s="13" t="e">
        <f t="shared" si="12"/>
        <v>#N/A</v>
      </c>
    </row>
    <row r="744" spans="8:10" x14ac:dyDescent="0.25">
      <c r="H744" s="13">
        <v>743</v>
      </c>
      <c r="I744" s="13" t="e" cm="1">
        <f t="array" ref="I744">IF(H744&gt;Lignes,NA(),IF(ISTEXT(I743),min_X,I743+Pas_))</f>
        <v>#N/A</v>
      </c>
      <c r="J744" s="13" t="e">
        <f t="shared" si="12"/>
        <v>#N/A</v>
      </c>
    </row>
    <row r="745" spans="8:10" x14ac:dyDescent="0.25">
      <c r="H745" s="13">
        <v>744</v>
      </c>
      <c r="I745" s="13" t="e" cm="1">
        <f t="array" ref="I745">IF(H745&gt;Lignes,NA(),IF(ISTEXT(I744),min_X,I744+Pas_))</f>
        <v>#N/A</v>
      </c>
      <c r="J745" s="13" t="e">
        <f t="shared" si="12"/>
        <v>#N/A</v>
      </c>
    </row>
    <row r="746" spans="8:10" x14ac:dyDescent="0.25">
      <c r="H746" s="13">
        <v>745</v>
      </c>
      <c r="I746" s="13" t="e" cm="1">
        <f t="array" ref="I746">IF(H746&gt;Lignes,NA(),IF(ISTEXT(I745),min_X,I745+Pas_))</f>
        <v>#N/A</v>
      </c>
      <c r="J746" s="13" t="e">
        <f t="shared" si="12"/>
        <v>#N/A</v>
      </c>
    </row>
    <row r="747" spans="8:10" x14ac:dyDescent="0.25">
      <c r="H747" s="13">
        <v>746</v>
      </c>
      <c r="I747" s="13" t="e" cm="1">
        <f t="array" ref="I747">IF(H747&gt;Lignes,NA(),IF(ISTEXT(I746),min_X,I746+Pas_))</f>
        <v>#N/A</v>
      </c>
      <c r="J747" s="13" t="e">
        <f t="shared" si="12"/>
        <v>#N/A</v>
      </c>
    </row>
    <row r="748" spans="8:10" x14ac:dyDescent="0.25">
      <c r="H748" s="13">
        <v>747</v>
      </c>
      <c r="I748" s="13" t="e" cm="1">
        <f t="array" ref="I748">IF(H748&gt;Lignes,NA(),IF(ISTEXT(I747),min_X,I747+Pas_))</f>
        <v>#N/A</v>
      </c>
      <c r="J748" s="13" t="e">
        <f t="shared" si="12"/>
        <v>#N/A</v>
      </c>
    </row>
    <row r="749" spans="8:10" x14ac:dyDescent="0.25">
      <c r="H749" s="13">
        <v>748</v>
      </c>
      <c r="I749" s="13" t="e" cm="1">
        <f t="array" ref="I749">IF(H749&gt;Lignes,NA(),IF(ISTEXT(I748),min_X,I748+Pas_))</f>
        <v>#N/A</v>
      </c>
      <c r="J749" s="13" t="e">
        <f t="shared" si="12"/>
        <v>#N/A</v>
      </c>
    </row>
    <row r="750" spans="8:10" x14ac:dyDescent="0.25">
      <c r="H750" s="13">
        <v>749</v>
      </c>
      <c r="I750" s="13" t="e" cm="1">
        <f t="array" ref="I750">IF(H750&gt;Lignes,NA(),IF(ISTEXT(I749),min_X,I749+Pas_))</f>
        <v>#N/A</v>
      </c>
      <c r="J750" s="13" t="e">
        <f t="shared" si="12"/>
        <v>#N/A</v>
      </c>
    </row>
    <row r="751" spans="8:10" x14ac:dyDescent="0.25">
      <c r="H751" s="13">
        <v>750</v>
      </c>
      <c r="I751" s="13" t="e" cm="1">
        <f t="array" ref="I751">IF(H751&gt;Lignes,NA(),IF(ISTEXT(I750),min_X,I750+Pas_))</f>
        <v>#N/A</v>
      </c>
      <c r="J751" s="13" t="e">
        <f t="shared" si="12"/>
        <v>#N/A</v>
      </c>
    </row>
    <row r="752" spans="8:10" x14ac:dyDescent="0.25">
      <c r="H752" s="13">
        <v>751</v>
      </c>
      <c r="I752" s="13" t="e" cm="1">
        <f t="array" ref="I752">IF(H752&gt;Lignes,NA(),IF(ISTEXT(I751),min_X,I751+Pas_))</f>
        <v>#N/A</v>
      </c>
      <c r="J752" s="13" t="e">
        <f t="shared" si="12"/>
        <v>#N/A</v>
      </c>
    </row>
    <row r="753" spans="8:10" x14ac:dyDescent="0.25">
      <c r="H753" s="13">
        <v>752</v>
      </c>
      <c r="I753" s="13" t="e" cm="1">
        <f t="array" ref="I753">IF(H753&gt;Lignes,NA(),IF(ISTEXT(I752),min_X,I752+Pas_))</f>
        <v>#N/A</v>
      </c>
      <c r="J753" s="13" t="e">
        <f t="shared" si="12"/>
        <v>#N/A</v>
      </c>
    </row>
    <row r="754" spans="8:10" x14ac:dyDescent="0.25">
      <c r="H754" s="13">
        <v>753</v>
      </c>
      <c r="I754" s="13" t="e" cm="1">
        <f t="array" ref="I754">IF(H754&gt;Lignes,NA(),IF(ISTEXT(I753),min_X,I753+Pas_))</f>
        <v>#N/A</v>
      </c>
      <c r="J754" s="13" t="e">
        <f t="shared" si="12"/>
        <v>#N/A</v>
      </c>
    </row>
    <row r="755" spans="8:10" x14ac:dyDescent="0.25">
      <c r="H755" s="13">
        <v>754</v>
      </c>
      <c r="I755" s="13" t="e" cm="1">
        <f t="array" ref="I755">IF(H755&gt;Lignes,NA(),IF(ISTEXT(I754),min_X,I754+Pas_))</f>
        <v>#N/A</v>
      </c>
      <c r="J755" s="13" t="e">
        <f t="shared" si="12"/>
        <v>#N/A</v>
      </c>
    </row>
    <row r="756" spans="8:10" x14ac:dyDescent="0.25">
      <c r="H756" s="13">
        <v>755</v>
      </c>
      <c r="I756" s="13" t="e" cm="1">
        <f t="array" ref="I756">IF(H756&gt;Lignes,NA(),IF(ISTEXT(I755),min_X,I755+Pas_))</f>
        <v>#N/A</v>
      </c>
      <c r="J756" s="13" t="e">
        <f t="shared" si="12"/>
        <v>#N/A</v>
      </c>
    </row>
    <row r="757" spans="8:10" x14ac:dyDescent="0.25">
      <c r="H757" s="13">
        <v>756</v>
      </c>
      <c r="I757" s="13" t="e" cm="1">
        <f t="array" ref="I757">IF(H757&gt;Lignes,NA(),IF(ISTEXT(I756),min_X,I756+Pas_))</f>
        <v>#N/A</v>
      </c>
      <c r="J757" s="13" t="e">
        <f t="shared" si="12"/>
        <v>#N/A</v>
      </c>
    </row>
    <row r="758" spans="8:10" x14ac:dyDescent="0.25">
      <c r="H758" s="13">
        <v>757</v>
      </c>
      <c r="I758" s="13" t="e" cm="1">
        <f t="array" ref="I758">IF(H758&gt;Lignes,NA(),IF(ISTEXT(I757),min_X,I757+Pas_))</f>
        <v>#N/A</v>
      </c>
      <c r="J758" s="13" t="e">
        <f t="shared" si="12"/>
        <v>#N/A</v>
      </c>
    </row>
    <row r="759" spans="8:10" x14ac:dyDescent="0.25">
      <c r="H759" s="13">
        <v>758</v>
      </c>
      <c r="I759" s="13" t="e" cm="1">
        <f t="array" ref="I759">IF(H759&gt;Lignes,NA(),IF(ISTEXT(I758),min_X,I758+Pas_))</f>
        <v>#N/A</v>
      </c>
      <c r="J759" s="13" t="e">
        <f t="shared" si="12"/>
        <v>#N/A</v>
      </c>
    </row>
    <row r="760" spans="8:10" x14ac:dyDescent="0.25">
      <c r="H760" s="13">
        <v>759</v>
      </c>
      <c r="I760" s="13" t="e" cm="1">
        <f t="array" ref="I760">IF(H760&gt;Lignes,NA(),IF(ISTEXT(I759),min_X,I759+Pas_))</f>
        <v>#N/A</v>
      </c>
      <c r="J760" s="13" t="e">
        <f t="shared" si="12"/>
        <v>#N/A</v>
      </c>
    </row>
    <row r="761" spans="8:10" x14ac:dyDescent="0.25">
      <c r="H761" s="13">
        <v>760</v>
      </c>
      <c r="I761" s="13" t="e" cm="1">
        <f t="array" ref="I761">IF(H761&gt;Lignes,NA(),IF(ISTEXT(I760),min_X,I760+Pas_))</f>
        <v>#N/A</v>
      </c>
      <c r="J761" s="13" t="e">
        <f t="shared" si="12"/>
        <v>#N/A</v>
      </c>
    </row>
    <row r="762" spans="8:10" x14ac:dyDescent="0.25">
      <c r="H762" s="13">
        <v>761</v>
      </c>
      <c r="I762" s="13" t="e" cm="1">
        <f t="array" ref="I762">IF(H762&gt;Lignes,NA(),IF(ISTEXT(I761),min_X,I761+Pas_))</f>
        <v>#N/A</v>
      </c>
      <c r="J762" s="13" t="e">
        <f t="shared" si="12"/>
        <v>#N/A</v>
      </c>
    </row>
    <row r="763" spans="8:10" x14ac:dyDescent="0.25">
      <c r="H763" s="13">
        <v>762</v>
      </c>
      <c r="I763" s="13" t="e" cm="1">
        <f t="array" ref="I763">IF(H763&gt;Lignes,NA(),IF(ISTEXT(I762),min_X,I762+Pas_))</f>
        <v>#N/A</v>
      </c>
      <c r="J763" s="13" t="e">
        <f t="shared" si="12"/>
        <v>#N/A</v>
      </c>
    </row>
    <row r="764" spans="8:10" x14ac:dyDescent="0.25">
      <c r="H764" s="13">
        <v>763</v>
      </c>
      <c r="I764" s="13" t="e" cm="1">
        <f t="array" ref="I764">IF(H764&gt;Lignes,NA(),IF(ISTEXT(I763),min_X,I763+Pas_))</f>
        <v>#N/A</v>
      </c>
      <c r="J764" s="13" t="e">
        <f t="shared" si="12"/>
        <v>#N/A</v>
      </c>
    </row>
    <row r="765" spans="8:10" x14ac:dyDescent="0.25">
      <c r="H765" s="13">
        <v>764</v>
      </c>
      <c r="I765" s="13" t="e" cm="1">
        <f t="array" ref="I765">IF(H765&gt;Lignes,NA(),IF(ISTEXT(I764),min_X,I764+Pas_))</f>
        <v>#N/A</v>
      </c>
      <c r="J765" s="13" t="e">
        <f t="shared" si="12"/>
        <v>#N/A</v>
      </c>
    </row>
    <row r="766" spans="8:10" x14ac:dyDescent="0.25">
      <c r="H766" s="13">
        <v>765</v>
      </c>
      <c r="I766" s="13" t="e" cm="1">
        <f t="array" ref="I766">IF(H766&gt;Lignes,NA(),IF(ISTEXT(I765),min_X,I765+Pas_))</f>
        <v>#N/A</v>
      </c>
      <c r="J766" s="13" t="e">
        <f t="shared" si="12"/>
        <v>#N/A</v>
      </c>
    </row>
    <row r="767" spans="8:10" x14ac:dyDescent="0.25">
      <c r="H767" s="13">
        <v>766</v>
      </c>
      <c r="I767" s="13" t="e" cm="1">
        <f t="array" ref="I767">IF(H767&gt;Lignes,NA(),IF(ISTEXT(I766),min_X,I766+Pas_))</f>
        <v>#N/A</v>
      </c>
      <c r="J767" s="13" t="e">
        <f t="shared" si="12"/>
        <v>#N/A</v>
      </c>
    </row>
    <row r="768" spans="8:10" x14ac:dyDescent="0.25">
      <c r="H768" s="13">
        <v>767</v>
      </c>
      <c r="I768" s="13" t="e" cm="1">
        <f t="array" ref="I768">IF(H768&gt;Lignes,NA(),IF(ISTEXT(I767),min_X,I767+Pas_))</f>
        <v>#N/A</v>
      </c>
      <c r="J768" s="13" t="e">
        <f t="shared" si="12"/>
        <v>#N/A</v>
      </c>
    </row>
    <row r="769" spans="8:10" x14ac:dyDescent="0.25">
      <c r="H769" s="13">
        <v>768</v>
      </c>
      <c r="I769" s="13" t="e" cm="1">
        <f t="array" ref="I769">IF(H769&gt;Lignes,NA(),IF(ISTEXT(I768),min_X,I768+Pas_))</f>
        <v>#N/A</v>
      </c>
      <c r="J769" s="13" t="e">
        <f t="shared" si="12"/>
        <v>#N/A</v>
      </c>
    </row>
    <row r="770" spans="8:10" x14ac:dyDescent="0.25">
      <c r="H770" s="13">
        <v>769</v>
      </c>
      <c r="I770" s="13" t="e" cm="1">
        <f t="array" ref="I770">IF(H770&gt;Lignes,NA(),IF(ISTEXT(I769),min_X,I769+Pas_))</f>
        <v>#N/A</v>
      </c>
      <c r="J770" s="13" t="e">
        <f t="shared" ref="J770:J833" si="13">((A_)*(I770)^2)+((B_*I770)+(C_))</f>
        <v>#N/A</v>
      </c>
    </row>
    <row r="771" spans="8:10" x14ac:dyDescent="0.25">
      <c r="H771" s="13">
        <v>770</v>
      </c>
      <c r="I771" s="13" t="e" cm="1">
        <f t="array" ref="I771">IF(H771&gt;Lignes,NA(),IF(ISTEXT(I770),min_X,I770+Pas_))</f>
        <v>#N/A</v>
      </c>
      <c r="J771" s="13" t="e">
        <f t="shared" si="13"/>
        <v>#N/A</v>
      </c>
    </row>
    <row r="772" spans="8:10" x14ac:dyDescent="0.25">
      <c r="H772" s="13">
        <v>771</v>
      </c>
      <c r="I772" s="13" t="e" cm="1">
        <f t="array" ref="I772">IF(H772&gt;Lignes,NA(),IF(ISTEXT(I771),min_X,I771+Pas_))</f>
        <v>#N/A</v>
      </c>
      <c r="J772" s="13" t="e">
        <f t="shared" si="13"/>
        <v>#N/A</v>
      </c>
    </row>
    <row r="773" spans="8:10" x14ac:dyDescent="0.25">
      <c r="H773" s="13">
        <v>772</v>
      </c>
      <c r="I773" s="13" t="e" cm="1">
        <f t="array" ref="I773">IF(H773&gt;Lignes,NA(),IF(ISTEXT(I772),min_X,I772+Pas_))</f>
        <v>#N/A</v>
      </c>
      <c r="J773" s="13" t="e">
        <f t="shared" si="13"/>
        <v>#N/A</v>
      </c>
    </row>
    <row r="774" spans="8:10" x14ac:dyDescent="0.25">
      <c r="H774" s="13">
        <v>773</v>
      </c>
      <c r="I774" s="13" t="e" cm="1">
        <f t="array" ref="I774">IF(H774&gt;Lignes,NA(),IF(ISTEXT(I773),min_X,I773+Pas_))</f>
        <v>#N/A</v>
      </c>
      <c r="J774" s="13" t="e">
        <f t="shared" si="13"/>
        <v>#N/A</v>
      </c>
    </row>
    <row r="775" spans="8:10" x14ac:dyDescent="0.25">
      <c r="H775" s="13">
        <v>774</v>
      </c>
      <c r="I775" s="13" t="e" cm="1">
        <f t="array" ref="I775">IF(H775&gt;Lignes,NA(),IF(ISTEXT(I774),min_X,I774+Pas_))</f>
        <v>#N/A</v>
      </c>
      <c r="J775" s="13" t="e">
        <f t="shared" si="13"/>
        <v>#N/A</v>
      </c>
    </row>
    <row r="776" spans="8:10" x14ac:dyDescent="0.25">
      <c r="H776" s="13">
        <v>775</v>
      </c>
      <c r="I776" s="13" t="e" cm="1">
        <f t="array" ref="I776">IF(H776&gt;Lignes,NA(),IF(ISTEXT(I775),min_X,I775+Pas_))</f>
        <v>#N/A</v>
      </c>
      <c r="J776" s="13" t="e">
        <f t="shared" si="13"/>
        <v>#N/A</v>
      </c>
    </row>
    <row r="777" spans="8:10" x14ac:dyDescent="0.25">
      <c r="H777" s="13">
        <v>776</v>
      </c>
      <c r="I777" s="13" t="e" cm="1">
        <f t="array" ref="I777">IF(H777&gt;Lignes,NA(),IF(ISTEXT(I776),min_X,I776+Pas_))</f>
        <v>#N/A</v>
      </c>
      <c r="J777" s="13" t="e">
        <f t="shared" si="13"/>
        <v>#N/A</v>
      </c>
    </row>
    <row r="778" spans="8:10" x14ac:dyDescent="0.25">
      <c r="H778" s="13">
        <v>777</v>
      </c>
      <c r="I778" s="13" t="e" cm="1">
        <f t="array" ref="I778">IF(H778&gt;Lignes,NA(),IF(ISTEXT(I777),min_X,I777+Pas_))</f>
        <v>#N/A</v>
      </c>
      <c r="J778" s="13" t="e">
        <f t="shared" si="13"/>
        <v>#N/A</v>
      </c>
    </row>
    <row r="779" spans="8:10" x14ac:dyDescent="0.25">
      <c r="H779" s="13">
        <v>778</v>
      </c>
      <c r="I779" s="13" t="e" cm="1">
        <f t="array" ref="I779">IF(H779&gt;Lignes,NA(),IF(ISTEXT(I778),min_X,I778+Pas_))</f>
        <v>#N/A</v>
      </c>
      <c r="J779" s="13" t="e">
        <f t="shared" si="13"/>
        <v>#N/A</v>
      </c>
    </row>
    <row r="780" spans="8:10" x14ac:dyDescent="0.25">
      <c r="H780" s="13">
        <v>779</v>
      </c>
      <c r="I780" s="13" t="e" cm="1">
        <f t="array" ref="I780">IF(H780&gt;Lignes,NA(),IF(ISTEXT(I779),min_X,I779+Pas_))</f>
        <v>#N/A</v>
      </c>
      <c r="J780" s="13" t="e">
        <f t="shared" si="13"/>
        <v>#N/A</v>
      </c>
    </row>
    <row r="781" spans="8:10" x14ac:dyDescent="0.25">
      <c r="H781" s="13">
        <v>780</v>
      </c>
      <c r="I781" s="13" t="e" cm="1">
        <f t="array" ref="I781">IF(H781&gt;Lignes,NA(),IF(ISTEXT(I780),min_X,I780+Pas_))</f>
        <v>#N/A</v>
      </c>
      <c r="J781" s="13" t="e">
        <f t="shared" si="13"/>
        <v>#N/A</v>
      </c>
    </row>
    <row r="782" spans="8:10" x14ac:dyDescent="0.25">
      <c r="H782" s="13">
        <v>781</v>
      </c>
      <c r="I782" s="13" t="e" cm="1">
        <f t="array" ref="I782">IF(H782&gt;Lignes,NA(),IF(ISTEXT(I781),min_X,I781+Pas_))</f>
        <v>#N/A</v>
      </c>
      <c r="J782" s="13" t="e">
        <f t="shared" si="13"/>
        <v>#N/A</v>
      </c>
    </row>
    <row r="783" spans="8:10" x14ac:dyDescent="0.25">
      <c r="H783" s="13">
        <v>782</v>
      </c>
      <c r="I783" s="13" t="e" cm="1">
        <f t="array" ref="I783">IF(H783&gt;Lignes,NA(),IF(ISTEXT(I782),min_X,I782+Pas_))</f>
        <v>#N/A</v>
      </c>
      <c r="J783" s="13" t="e">
        <f t="shared" si="13"/>
        <v>#N/A</v>
      </c>
    </row>
    <row r="784" spans="8:10" x14ac:dyDescent="0.25">
      <c r="H784" s="13">
        <v>783</v>
      </c>
      <c r="I784" s="13" t="e" cm="1">
        <f t="array" ref="I784">IF(H784&gt;Lignes,NA(),IF(ISTEXT(I783),min_X,I783+Pas_))</f>
        <v>#N/A</v>
      </c>
      <c r="J784" s="13" t="e">
        <f t="shared" si="13"/>
        <v>#N/A</v>
      </c>
    </row>
    <row r="785" spans="8:10" x14ac:dyDescent="0.25">
      <c r="H785" s="13">
        <v>784</v>
      </c>
      <c r="I785" s="13" t="e" cm="1">
        <f t="array" ref="I785">IF(H785&gt;Lignes,NA(),IF(ISTEXT(I784),min_X,I784+Pas_))</f>
        <v>#N/A</v>
      </c>
      <c r="J785" s="13" t="e">
        <f t="shared" si="13"/>
        <v>#N/A</v>
      </c>
    </row>
    <row r="786" spans="8:10" x14ac:dyDescent="0.25">
      <c r="H786" s="13">
        <v>785</v>
      </c>
      <c r="I786" s="13" t="e" cm="1">
        <f t="array" ref="I786">IF(H786&gt;Lignes,NA(),IF(ISTEXT(I785),min_X,I785+Pas_))</f>
        <v>#N/A</v>
      </c>
      <c r="J786" s="13" t="e">
        <f t="shared" si="13"/>
        <v>#N/A</v>
      </c>
    </row>
    <row r="787" spans="8:10" x14ac:dyDescent="0.25">
      <c r="H787" s="13">
        <v>786</v>
      </c>
      <c r="I787" s="13" t="e" cm="1">
        <f t="array" ref="I787">IF(H787&gt;Lignes,NA(),IF(ISTEXT(I786),min_X,I786+Pas_))</f>
        <v>#N/A</v>
      </c>
      <c r="J787" s="13" t="e">
        <f t="shared" si="13"/>
        <v>#N/A</v>
      </c>
    </row>
    <row r="788" spans="8:10" x14ac:dyDescent="0.25">
      <c r="H788" s="13">
        <v>787</v>
      </c>
      <c r="I788" s="13" t="e" cm="1">
        <f t="array" ref="I788">IF(H788&gt;Lignes,NA(),IF(ISTEXT(I787),min_X,I787+Pas_))</f>
        <v>#N/A</v>
      </c>
      <c r="J788" s="13" t="e">
        <f t="shared" si="13"/>
        <v>#N/A</v>
      </c>
    </row>
    <row r="789" spans="8:10" x14ac:dyDescent="0.25">
      <c r="H789" s="13">
        <v>788</v>
      </c>
      <c r="I789" s="13" t="e" cm="1">
        <f t="array" ref="I789">IF(H789&gt;Lignes,NA(),IF(ISTEXT(I788),min_X,I788+Pas_))</f>
        <v>#N/A</v>
      </c>
      <c r="J789" s="13" t="e">
        <f t="shared" si="13"/>
        <v>#N/A</v>
      </c>
    </row>
    <row r="790" spans="8:10" x14ac:dyDescent="0.25">
      <c r="H790" s="13">
        <v>789</v>
      </c>
      <c r="I790" s="13" t="e" cm="1">
        <f t="array" ref="I790">IF(H790&gt;Lignes,NA(),IF(ISTEXT(I789),min_X,I789+Pas_))</f>
        <v>#N/A</v>
      </c>
      <c r="J790" s="13" t="e">
        <f t="shared" si="13"/>
        <v>#N/A</v>
      </c>
    </row>
    <row r="791" spans="8:10" x14ac:dyDescent="0.25">
      <c r="H791" s="13">
        <v>790</v>
      </c>
      <c r="I791" s="13" t="e" cm="1">
        <f t="array" ref="I791">IF(H791&gt;Lignes,NA(),IF(ISTEXT(I790),min_X,I790+Pas_))</f>
        <v>#N/A</v>
      </c>
      <c r="J791" s="13" t="e">
        <f t="shared" si="13"/>
        <v>#N/A</v>
      </c>
    </row>
    <row r="792" spans="8:10" x14ac:dyDescent="0.25">
      <c r="H792" s="13">
        <v>791</v>
      </c>
      <c r="I792" s="13" t="e" cm="1">
        <f t="array" ref="I792">IF(H792&gt;Lignes,NA(),IF(ISTEXT(I791),min_X,I791+Pas_))</f>
        <v>#N/A</v>
      </c>
      <c r="J792" s="13" t="e">
        <f t="shared" si="13"/>
        <v>#N/A</v>
      </c>
    </row>
    <row r="793" spans="8:10" x14ac:dyDescent="0.25">
      <c r="H793" s="13">
        <v>792</v>
      </c>
      <c r="I793" s="13" t="e" cm="1">
        <f t="array" ref="I793">IF(H793&gt;Lignes,NA(),IF(ISTEXT(I792),min_X,I792+Pas_))</f>
        <v>#N/A</v>
      </c>
      <c r="J793" s="13" t="e">
        <f t="shared" si="13"/>
        <v>#N/A</v>
      </c>
    </row>
    <row r="794" spans="8:10" x14ac:dyDescent="0.25">
      <c r="H794" s="13">
        <v>793</v>
      </c>
      <c r="I794" s="13" t="e" cm="1">
        <f t="array" ref="I794">IF(H794&gt;Lignes,NA(),IF(ISTEXT(I793),min_X,I793+Pas_))</f>
        <v>#N/A</v>
      </c>
      <c r="J794" s="13" t="e">
        <f t="shared" si="13"/>
        <v>#N/A</v>
      </c>
    </row>
    <row r="795" spans="8:10" x14ac:dyDescent="0.25">
      <c r="H795" s="13">
        <v>794</v>
      </c>
      <c r="I795" s="13" t="e" cm="1">
        <f t="array" ref="I795">IF(H795&gt;Lignes,NA(),IF(ISTEXT(I794),min_X,I794+Pas_))</f>
        <v>#N/A</v>
      </c>
      <c r="J795" s="13" t="e">
        <f t="shared" si="13"/>
        <v>#N/A</v>
      </c>
    </row>
    <row r="796" spans="8:10" x14ac:dyDescent="0.25">
      <c r="H796" s="13">
        <v>795</v>
      </c>
      <c r="I796" s="13" t="e" cm="1">
        <f t="array" ref="I796">IF(H796&gt;Lignes,NA(),IF(ISTEXT(I795),min_X,I795+Pas_))</f>
        <v>#N/A</v>
      </c>
      <c r="J796" s="13" t="e">
        <f t="shared" si="13"/>
        <v>#N/A</v>
      </c>
    </row>
    <row r="797" spans="8:10" x14ac:dyDescent="0.25">
      <c r="H797" s="13">
        <v>796</v>
      </c>
      <c r="I797" s="13" t="e" cm="1">
        <f t="array" ref="I797">IF(H797&gt;Lignes,NA(),IF(ISTEXT(I796),min_X,I796+Pas_))</f>
        <v>#N/A</v>
      </c>
      <c r="J797" s="13" t="e">
        <f t="shared" si="13"/>
        <v>#N/A</v>
      </c>
    </row>
    <row r="798" spans="8:10" x14ac:dyDescent="0.25">
      <c r="H798" s="13">
        <v>797</v>
      </c>
      <c r="I798" s="13" t="e" cm="1">
        <f t="array" ref="I798">IF(H798&gt;Lignes,NA(),IF(ISTEXT(I797),min_X,I797+Pas_))</f>
        <v>#N/A</v>
      </c>
      <c r="J798" s="13" t="e">
        <f t="shared" si="13"/>
        <v>#N/A</v>
      </c>
    </row>
    <row r="799" spans="8:10" x14ac:dyDescent="0.25">
      <c r="H799" s="13">
        <v>798</v>
      </c>
      <c r="I799" s="13" t="e" cm="1">
        <f t="array" ref="I799">IF(H799&gt;Lignes,NA(),IF(ISTEXT(I798),min_X,I798+Pas_))</f>
        <v>#N/A</v>
      </c>
      <c r="J799" s="13" t="e">
        <f t="shared" si="13"/>
        <v>#N/A</v>
      </c>
    </row>
    <row r="800" spans="8:10" x14ac:dyDescent="0.25">
      <c r="H800" s="13">
        <v>799</v>
      </c>
      <c r="I800" s="13" t="e" cm="1">
        <f t="array" ref="I800">IF(H800&gt;Lignes,NA(),IF(ISTEXT(I799),min_X,I799+Pas_))</f>
        <v>#N/A</v>
      </c>
      <c r="J800" s="13" t="e">
        <f t="shared" si="13"/>
        <v>#N/A</v>
      </c>
    </row>
    <row r="801" spans="8:10" x14ac:dyDescent="0.25">
      <c r="H801" s="13">
        <v>800</v>
      </c>
      <c r="I801" s="13" t="e" cm="1">
        <f t="array" ref="I801">IF(H801&gt;Lignes,NA(),IF(ISTEXT(I800),min_X,I800+Pas_))</f>
        <v>#N/A</v>
      </c>
      <c r="J801" s="13" t="e">
        <f t="shared" si="13"/>
        <v>#N/A</v>
      </c>
    </row>
    <row r="802" spans="8:10" x14ac:dyDescent="0.25">
      <c r="H802" s="13">
        <v>801</v>
      </c>
      <c r="I802" s="13" t="e" cm="1">
        <f t="array" ref="I802">IF(H802&gt;Lignes,NA(),IF(ISTEXT(I801),min_X,I801+Pas_))</f>
        <v>#N/A</v>
      </c>
      <c r="J802" s="13" t="e">
        <f t="shared" si="13"/>
        <v>#N/A</v>
      </c>
    </row>
    <row r="803" spans="8:10" x14ac:dyDescent="0.25">
      <c r="H803" s="13">
        <v>802</v>
      </c>
      <c r="I803" s="13" t="e" cm="1">
        <f t="array" ref="I803">IF(H803&gt;Lignes,NA(),IF(ISTEXT(I802),min_X,I802+Pas_))</f>
        <v>#N/A</v>
      </c>
      <c r="J803" s="13" t="e">
        <f t="shared" si="13"/>
        <v>#N/A</v>
      </c>
    </row>
    <row r="804" spans="8:10" x14ac:dyDescent="0.25">
      <c r="H804" s="13">
        <v>803</v>
      </c>
      <c r="I804" s="13" t="e" cm="1">
        <f t="array" ref="I804">IF(H804&gt;Lignes,NA(),IF(ISTEXT(I803),min_X,I803+Pas_))</f>
        <v>#N/A</v>
      </c>
      <c r="J804" s="13" t="e">
        <f t="shared" si="13"/>
        <v>#N/A</v>
      </c>
    </row>
    <row r="805" spans="8:10" x14ac:dyDescent="0.25">
      <c r="H805" s="13">
        <v>804</v>
      </c>
      <c r="I805" s="13" t="e" cm="1">
        <f t="array" ref="I805">IF(H805&gt;Lignes,NA(),IF(ISTEXT(I804),min_X,I804+Pas_))</f>
        <v>#N/A</v>
      </c>
      <c r="J805" s="13" t="e">
        <f t="shared" si="13"/>
        <v>#N/A</v>
      </c>
    </row>
    <row r="806" spans="8:10" x14ac:dyDescent="0.25">
      <c r="H806" s="13">
        <v>805</v>
      </c>
      <c r="I806" s="13" t="e" cm="1">
        <f t="array" ref="I806">IF(H806&gt;Lignes,NA(),IF(ISTEXT(I805),min_X,I805+Pas_))</f>
        <v>#N/A</v>
      </c>
      <c r="J806" s="13" t="e">
        <f t="shared" si="13"/>
        <v>#N/A</v>
      </c>
    </row>
    <row r="807" spans="8:10" x14ac:dyDescent="0.25">
      <c r="H807" s="13">
        <v>806</v>
      </c>
      <c r="I807" s="13" t="e" cm="1">
        <f t="array" ref="I807">IF(H807&gt;Lignes,NA(),IF(ISTEXT(I806),min_X,I806+Pas_))</f>
        <v>#N/A</v>
      </c>
      <c r="J807" s="13" t="e">
        <f t="shared" si="13"/>
        <v>#N/A</v>
      </c>
    </row>
    <row r="808" spans="8:10" x14ac:dyDescent="0.25">
      <c r="H808" s="13">
        <v>807</v>
      </c>
      <c r="I808" s="13" t="e" cm="1">
        <f t="array" ref="I808">IF(H808&gt;Lignes,NA(),IF(ISTEXT(I807),min_X,I807+Pas_))</f>
        <v>#N/A</v>
      </c>
      <c r="J808" s="13" t="e">
        <f t="shared" si="13"/>
        <v>#N/A</v>
      </c>
    </row>
    <row r="809" spans="8:10" x14ac:dyDescent="0.25">
      <c r="H809" s="13">
        <v>808</v>
      </c>
      <c r="I809" s="13" t="e" cm="1">
        <f t="array" ref="I809">IF(H809&gt;Lignes,NA(),IF(ISTEXT(I808),min_X,I808+Pas_))</f>
        <v>#N/A</v>
      </c>
      <c r="J809" s="13" t="e">
        <f t="shared" si="13"/>
        <v>#N/A</v>
      </c>
    </row>
    <row r="810" spans="8:10" x14ac:dyDescent="0.25">
      <c r="H810" s="13">
        <v>809</v>
      </c>
      <c r="I810" s="13" t="e" cm="1">
        <f t="array" ref="I810">IF(H810&gt;Lignes,NA(),IF(ISTEXT(I809),min_X,I809+Pas_))</f>
        <v>#N/A</v>
      </c>
      <c r="J810" s="13" t="e">
        <f t="shared" si="13"/>
        <v>#N/A</v>
      </c>
    </row>
    <row r="811" spans="8:10" x14ac:dyDescent="0.25">
      <c r="H811" s="13">
        <v>810</v>
      </c>
      <c r="I811" s="13" t="e" cm="1">
        <f t="array" ref="I811">IF(H811&gt;Lignes,NA(),IF(ISTEXT(I810),min_X,I810+Pas_))</f>
        <v>#N/A</v>
      </c>
      <c r="J811" s="13" t="e">
        <f t="shared" si="13"/>
        <v>#N/A</v>
      </c>
    </row>
    <row r="812" spans="8:10" x14ac:dyDescent="0.25">
      <c r="H812" s="13">
        <v>811</v>
      </c>
      <c r="I812" s="13" t="e" cm="1">
        <f t="array" ref="I812">IF(H812&gt;Lignes,NA(),IF(ISTEXT(I811),min_X,I811+Pas_))</f>
        <v>#N/A</v>
      </c>
      <c r="J812" s="13" t="e">
        <f t="shared" si="13"/>
        <v>#N/A</v>
      </c>
    </row>
    <row r="813" spans="8:10" x14ac:dyDescent="0.25">
      <c r="H813" s="13">
        <v>812</v>
      </c>
      <c r="I813" s="13" t="e" cm="1">
        <f t="array" ref="I813">IF(H813&gt;Lignes,NA(),IF(ISTEXT(I812),min_X,I812+Pas_))</f>
        <v>#N/A</v>
      </c>
      <c r="J813" s="13" t="e">
        <f t="shared" si="13"/>
        <v>#N/A</v>
      </c>
    </row>
    <row r="814" spans="8:10" x14ac:dyDescent="0.25">
      <c r="H814" s="13">
        <v>813</v>
      </c>
      <c r="I814" s="13" t="e" cm="1">
        <f t="array" ref="I814">IF(H814&gt;Lignes,NA(),IF(ISTEXT(I813),min_X,I813+Pas_))</f>
        <v>#N/A</v>
      </c>
      <c r="J814" s="13" t="e">
        <f t="shared" si="13"/>
        <v>#N/A</v>
      </c>
    </row>
    <row r="815" spans="8:10" x14ac:dyDescent="0.25">
      <c r="H815" s="13">
        <v>814</v>
      </c>
      <c r="I815" s="13" t="e" cm="1">
        <f t="array" ref="I815">IF(H815&gt;Lignes,NA(),IF(ISTEXT(I814),min_X,I814+Pas_))</f>
        <v>#N/A</v>
      </c>
      <c r="J815" s="13" t="e">
        <f t="shared" si="13"/>
        <v>#N/A</v>
      </c>
    </row>
    <row r="816" spans="8:10" x14ac:dyDescent="0.25">
      <c r="H816" s="13">
        <v>815</v>
      </c>
      <c r="I816" s="13" t="e" cm="1">
        <f t="array" ref="I816">IF(H816&gt;Lignes,NA(),IF(ISTEXT(I815),min_X,I815+Pas_))</f>
        <v>#N/A</v>
      </c>
      <c r="J816" s="13" t="e">
        <f t="shared" si="13"/>
        <v>#N/A</v>
      </c>
    </row>
    <row r="817" spans="8:10" x14ac:dyDescent="0.25">
      <c r="H817" s="13">
        <v>816</v>
      </c>
      <c r="I817" s="13" t="e" cm="1">
        <f t="array" ref="I817">IF(H817&gt;Lignes,NA(),IF(ISTEXT(I816),min_X,I816+Pas_))</f>
        <v>#N/A</v>
      </c>
      <c r="J817" s="13" t="e">
        <f t="shared" si="13"/>
        <v>#N/A</v>
      </c>
    </row>
    <row r="818" spans="8:10" x14ac:dyDescent="0.25">
      <c r="H818" s="13">
        <v>817</v>
      </c>
      <c r="I818" s="13" t="e" cm="1">
        <f t="array" ref="I818">IF(H818&gt;Lignes,NA(),IF(ISTEXT(I817),min_X,I817+Pas_))</f>
        <v>#N/A</v>
      </c>
      <c r="J818" s="13" t="e">
        <f t="shared" si="13"/>
        <v>#N/A</v>
      </c>
    </row>
    <row r="819" spans="8:10" x14ac:dyDescent="0.25">
      <c r="H819" s="13">
        <v>818</v>
      </c>
      <c r="I819" s="13" t="e" cm="1">
        <f t="array" ref="I819">IF(H819&gt;Lignes,NA(),IF(ISTEXT(I818),min_X,I818+Pas_))</f>
        <v>#N/A</v>
      </c>
      <c r="J819" s="13" t="e">
        <f t="shared" si="13"/>
        <v>#N/A</v>
      </c>
    </row>
    <row r="820" spans="8:10" x14ac:dyDescent="0.25">
      <c r="H820" s="13">
        <v>819</v>
      </c>
      <c r="I820" s="13" t="e" cm="1">
        <f t="array" ref="I820">IF(H820&gt;Lignes,NA(),IF(ISTEXT(I819),min_X,I819+Pas_))</f>
        <v>#N/A</v>
      </c>
      <c r="J820" s="13" t="e">
        <f t="shared" si="13"/>
        <v>#N/A</v>
      </c>
    </row>
    <row r="821" spans="8:10" x14ac:dyDescent="0.25">
      <c r="H821" s="13">
        <v>820</v>
      </c>
      <c r="I821" s="13" t="e" cm="1">
        <f t="array" ref="I821">IF(H821&gt;Lignes,NA(),IF(ISTEXT(I820),min_X,I820+Pas_))</f>
        <v>#N/A</v>
      </c>
      <c r="J821" s="13" t="e">
        <f t="shared" si="13"/>
        <v>#N/A</v>
      </c>
    </row>
    <row r="822" spans="8:10" x14ac:dyDescent="0.25">
      <c r="H822" s="13">
        <v>821</v>
      </c>
      <c r="I822" s="13" t="e" cm="1">
        <f t="array" ref="I822">IF(H822&gt;Lignes,NA(),IF(ISTEXT(I821),min_X,I821+Pas_))</f>
        <v>#N/A</v>
      </c>
      <c r="J822" s="13" t="e">
        <f t="shared" si="13"/>
        <v>#N/A</v>
      </c>
    </row>
    <row r="823" spans="8:10" x14ac:dyDescent="0.25">
      <c r="H823" s="13">
        <v>822</v>
      </c>
      <c r="I823" s="13" t="e" cm="1">
        <f t="array" ref="I823">IF(H823&gt;Lignes,NA(),IF(ISTEXT(I822),min_X,I822+Pas_))</f>
        <v>#N/A</v>
      </c>
      <c r="J823" s="13" t="e">
        <f t="shared" si="13"/>
        <v>#N/A</v>
      </c>
    </row>
    <row r="824" spans="8:10" x14ac:dyDescent="0.25">
      <c r="H824" s="13">
        <v>823</v>
      </c>
      <c r="I824" s="13" t="e" cm="1">
        <f t="array" ref="I824">IF(H824&gt;Lignes,NA(),IF(ISTEXT(I823),min_X,I823+Pas_))</f>
        <v>#N/A</v>
      </c>
      <c r="J824" s="13" t="e">
        <f t="shared" si="13"/>
        <v>#N/A</v>
      </c>
    </row>
    <row r="825" spans="8:10" x14ac:dyDescent="0.25">
      <c r="H825" s="13">
        <v>824</v>
      </c>
      <c r="I825" s="13" t="e" cm="1">
        <f t="array" ref="I825">IF(H825&gt;Lignes,NA(),IF(ISTEXT(I824),min_X,I824+Pas_))</f>
        <v>#N/A</v>
      </c>
      <c r="J825" s="13" t="e">
        <f t="shared" si="13"/>
        <v>#N/A</v>
      </c>
    </row>
    <row r="826" spans="8:10" x14ac:dyDescent="0.25">
      <c r="H826" s="13">
        <v>825</v>
      </c>
      <c r="I826" s="13" t="e" cm="1">
        <f t="array" ref="I826">IF(H826&gt;Lignes,NA(),IF(ISTEXT(I825),min_X,I825+Pas_))</f>
        <v>#N/A</v>
      </c>
      <c r="J826" s="13" t="e">
        <f t="shared" si="13"/>
        <v>#N/A</v>
      </c>
    </row>
    <row r="827" spans="8:10" x14ac:dyDescent="0.25">
      <c r="H827" s="13">
        <v>826</v>
      </c>
      <c r="I827" s="13" t="e" cm="1">
        <f t="array" ref="I827">IF(H827&gt;Lignes,NA(),IF(ISTEXT(I826),min_X,I826+Pas_))</f>
        <v>#N/A</v>
      </c>
      <c r="J827" s="13" t="e">
        <f t="shared" si="13"/>
        <v>#N/A</v>
      </c>
    </row>
    <row r="828" spans="8:10" x14ac:dyDescent="0.25">
      <c r="H828" s="13">
        <v>827</v>
      </c>
      <c r="I828" s="13" t="e" cm="1">
        <f t="array" ref="I828">IF(H828&gt;Lignes,NA(),IF(ISTEXT(I827),min_X,I827+Pas_))</f>
        <v>#N/A</v>
      </c>
      <c r="J828" s="13" t="e">
        <f t="shared" si="13"/>
        <v>#N/A</v>
      </c>
    </row>
    <row r="829" spans="8:10" x14ac:dyDescent="0.25">
      <c r="H829" s="13">
        <v>828</v>
      </c>
      <c r="I829" s="13" t="e" cm="1">
        <f t="array" ref="I829">IF(H829&gt;Lignes,NA(),IF(ISTEXT(I828),min_X,I828+Pas_))</f>
        <v>#N/A</v>
      </c>
      <c r="J829" s="13" t="e">
        <f t="shared" si="13"/>
        <v>#N/A</v>
      </c>
    </row>
    <row r="830" spans="8:10" x14ac:dyDescent="0.25">
      <c r="H830" s="13">
        <v>829</v>
      </c>
      <c r="I830" s="13" t="e" cm="1">
        <f t="array" ref="I830">IF(H830&gt;Lignes,NA(),IF(ISTEXT(I829),min_X,I829+Pas_))</f>
        <v>#N/A</v>
      </c>
      <c r="J830" s="13" t="e">
        <f t="shared" si="13"/>
        <v>#N/A</v>
      </c>
    </row>
    <row r="831" spans="8:10" x14ac:dyDescent="0.25">
      <c r="H831" s="13">
        <v>830</v>
      </c>
      <c r="I831" s="13" t="e" cm="1">
        <f t="array" ref="I831">IF(H831&gt;Lignes,NA(),IF(ISTEXT(I830),min_X,I830+Pas_))</f>
        <v>#N/A</v>
      </c>
      <c r="J831" s="13" t="e">
        <f t="shared" si="13"/>
        <v>#N/A</v>
      </c>
    </row>
    <row r="832" spans="8:10" x14ac:dyDescent="0.25">
      <c r="H832" s="13">
        <v>831</v>
      </c>
      <c r="I832" s="13" t="e" cm="1">
        <f t="array" ref="I832">IF(H832&gt;Lignes,NA(),IF(ISTEXT(I831),min_X,I831+Pas_))</f>
        <v>#N/A</v>
      </c>
      <c r="J832" s="13" t="e">
        <f t="shared" si="13"/>
        <v>#N/A</v>
      </c>
    </row>
    <row r="833" spans="8:10" x14ac:dyDescent="0.25">
      <c r="H833" s="13">
        <v>832</v>
      </c>
      <c r="I833" s="13" t="e" cm="1">
        <f t="array" ref="I833">IF(H833&gt;Lignes,NA(),IF(ISTEXT(I832),min_X,I832+Pas_))</f>
        <v>#N/A</v>
      </c>
      <c r="J833" s="13" t="e">
        <f t="shared" si="13"/>
        <v>#N/A</v>
      </c>
    </row>
    <row r="834" spans="8:10" x14ac:dyDescent="0.25">
      <c r="H834" s="13">
        <v>833</v>
      </c>
      <c r="I834" s="13" t="e" cm="1">
        <f t="array" ref="I834">IF(H834&gt;Lignes,NA(),IF(ISTEXT(I833),min_X,I833+Pas_))</f>
        <v>#N/A</v>
      </c>
      <c r="J834" s="13" t="e">
        <f t="shared" ref="J834:J897" si="14">((A_)*(I834)^2)+((B_*I834)+(C_))</f>
        <v>#N/A</v>
      </c>
    </row>
    <row r="835" spans="8:10" x14ac:dyDescent="0.25">
      <c r="H835" s="13">
        <v>834</v>
      </c>
      <c r="I835" s="13" t="e" cm="1">
        <f t="array" ref="I835">IF(H835&gt;Lignes,NA(),IF(ISTEXT(I834),min_X,I834+Pas_))</f>
        <v>#N/A</v>
      </c>
      <c r="J835" s="13" t="e">
        <f t="shared" si="14"/>
        <v>#N/A</v>
      </c>
    </row>
    <row r="836" spans="8:10" x14ac:dyDescent="0.25">
      <c r="H836" s="13">
        <v>835</v>
      </c>
      <c r="I836" s="13" t="e" cm="1">
        <f t="array" ref="I836">IF(H836&gt;Lignes,NA(),IF(ISTEXT(I835),min_X,I835+Pas_))</f>
        <v>#N/A</v>
      </c>
      <c r="J836" s="13" t="e">
        <f t="shared" si="14"/>
        <v>#N/A</v>
      </c>
    </row>
    <row r="837" spans="8:10" x14ac:dyDescent="0.25">
      <c r="H837" s="13">
        <v>836</v>
      </c>
      <c r="I837" s="13" t="e" cm="1">
        <f t="array" ref="I837">IF(H837&gt;Lignes,NA(),IF(ISTEXT(I836),min_X,I836+Pas_))</f>
        <v>#N/A</v>
      </c>
      <c r="J837" s="13" t="e">
        <f t="shared" si="14"/>
        <v>#N/A</v>
      </c>
    </row>
    <row r="838" spans="8:10" x14ac:dyDescent="0.25">
      <c r="H838" s="13">
        <v>837</v>
      </c>
      <c r="I838" s="13" t="e" cm="1">
        <f t="array" ref="I838">IF(H838&gt;Lignes,NA(),IF(ISTEXT(I837),min_X,I837+Pas_))</f>
        <v>#N/A</v>
      </c>
      <c r="J838" s="13" t="e">
        <f t="shared" si="14"/>
        <v>#N/A</v>
      </c>
    </row>
    <row r="839" spans="8:10" x14ac:dyDescent="0.25">
      <c r="H839" s="13">
        <v>838</v>
      </c>
      <c r="I839" s="13" t="e" cm="1">
        <f t="array" ref="I839">IF(H839&gt;Lignes,NA(),IF(ISTEXT(I838),min_X,I838+Pas_))</f>
        <v>#N/A</v>
      </c>
      <c r="J839" s="13" t="e">
        <f t="shared" si="14"/>
        <v>#N/A</v>
      </c>
    </row>
    <row r="840" spans="8:10" x14ac:dyDescent="0.25">
      <c r="H840" s="13">
        <v>839</v>
      </c>
      <c r="I840" s="13" t="e" cm="1">
        <f t="array" ref="I840">IF(H840&gt;Lignes,NA(),IF(ISTEXT(I839),min_X,I839+Pas_))</f>
        <v>#N/A</v>
      </c>
      <c r="J840" s="13" t="e">
        <f t="shared" si="14"/>
        <v>#N/A</v>
      </c>
    </row>
    <row r="841" spans="8:10" x14ac:dyDescent="0.25">
      <c r="H841" s="13">
        <v>840</v>
      </c>
      <c r="I841" s="13" t="e" cm="1">
        <f t="array" ref="I841">IF(H841&gt;Lignes,NA(),IF(ISTEXT(I840),min_X,I840+Pas_))</f>
        <v>#N/A</v>
      </c>
      <c r="J841" s="13" t="e">
        <f t="shared" si="14"/>
        <v>#N/A</v>
      </c>
    </row>
    <row r="842" spans="8:10" x14ac:dyDescent="0.25">
      <c r="H842" s="13">
        <v>841</v>
      </c>
      <c r="I842" s="13" t="e" cm="1">
        <f t="array" ref="I842">IF(H842&gt;Lignes,NA(),IF(ISTEXT(I841),min_X,I841+Pas_))</f>
        <v>#N/A</v>
      </c>
      <c r="J842" s="13" t="e">
        <f t="shared" si="14"/>
        <v>#N/A</v>
      </c>
    </row>
    <row r="843" spans="8:10" x14ac:dyDescent="0.25">
      <c r="H843" s="13">
        <v>842</v>
      </c>
      <c r="I843" s="13" t="e" cm="1">
        <f t="array" ref="I843">IF(H843&gt;Lignes,NA(),IF(ISTEXT(I842),min_X,I842+Pas_))</f>
        <v>#N/A</v>
      </c>
      <c r="J843" s="13" t="e">
        <f t="shared" si="14"/>
        <v>#N/A</v>
      </c>
    </row>
    <row r="844" spans="8:10" x14ac:dyDescent="0.25">
      <c r="H844" s="13">
        <v>843</v>
      </c>
      <c r="I844" s="13" t="e" cm="1">
        <f t="array" ref="I844">IF(H844&gt;Lignes,NA(),IF(ISTEXT(I843),min_X,I843+Pas_))</f>
        <v>#N/A</v>
      </c>
      <c r="J844" s="13" t="e">
        <f t="shared" si="14"/>
        <v>#N/A</v>
      </c>
    </row>
    <row r="845" spans="8:10" x14ac:dyDescent="0.25">
      <c r="H845" s="13">
        <v>844</v>
      </c>
      <c r="I845" s="13" t="e" cm="1">
        <f t="array" ref="I845">IF(H845&gt;Lignes,NA(),IF(ISTEXT(I844),min_X,I844+Pas_))</f>
        <v>#N/A</v>
      </c>
      <c r="J845" s="13" t="e">
        <f t="shared" si="14"/>
        <v>#N/A</v>
      </c>
    </row>
    <row r="846" spans="8:10" x14ac:dyDescent="0.25">
      <c r="H846" s="13">
        <v>845</v>
      </c>
      <c r="I846" s="13" t="e" cm="1">
        <f t="array" ref="I846">IF(H846&gt;Lignes,NA(),IF(ISTEXT(I845),min_X,I845+Pas_))</f>
        <v>#N/A</v>
      </c>
      <c r="J846" s="13" t="e">
        <f t="shared" si="14"/>
        <v>#N/A</v>
      </c>
    </row>
    <row r="847" spans="8:10" x14ac:dyDescent="0.25">
      <c r="H847" s="13">
        <v>846</v>
      </c>
      <c r="I847" s="13" t="e" cm="1">
        <f t="array" ref="I847">IF(H847&gt;Lignes,NA(),IF(ISTEXT(I846),min_X,I846+Pas_))</f>
        <v>#N/A</v>
      </c>
      <c r="J847" s="13" t="e">
        <f t="shared" si="14"/>
        <v>#N/A</v>
      </c>
    </row>
    <row r="848" spans="8:10" x14ac:dyDescent="0.25">
      <c r="H848" s="13">
        <v>847</v>
      </c>
      <c r="I848" s="13" t="e" cm="1">
        <f t="array" ref="I848">IF(H848&gt;Lignes,NA(),IF(ISTEXT(I847),min_X,I847+Pas_))</f>
        <v>#N/A</v>
      </c>
      <c r="J848" s="13" t="e">
        <f t="shared" si="14"/>
        <v>#N/A</v>
      </c>
    </row>
    <row r="849" spans="8:10" x14ac:dyDescent="0.25">
      <c r="H849" s="13">
        <v>848</v>
      </c>
      <c r="I849" s="13" t="e" cm="1">
        <f t="array" ref="I849">IF(H849&gt;Lignes,NA(),IF(ISTEXT(I848),min_X,I848+Pas_))</f>
        <v>#N/A</v>
      </c>
      <c r="J849" s="13" t="e">
        <f t="shared" si="14"/>
        <v>#N/A</v>
      </c>
    </row>
    <row r="850" spans="8:10" x14ac:dyDescent="0.25">
      <c r="H850" s="13">
        <v>849</v>
      </c>
      <c r="I850" s="13" t="e" cm="1">
        <f t="array" ref="I850">IF(H850&gt;Lignes,NA(),IF(ISTEXT(I849),min_X,I849+Pas_))</f>
        <v>#N/A</v>
      </c>
      <c r="J850" s="13" t="e">
        <f t="shared" si="14"/>
        <v>#N/A</v>
      </c>
    </row>
    <row r="851" spans="8:10" x14ac:dyDescent="0.25">
      <c r="H851" s="13">
        <v>850</v>
      </c>
      <c r="I851" s="13" t="e" cm="1">
        <f t="array" ref="I851">IF(H851&gt;Lignes,NA(),IF(ISTEXT(I850),min_X,I850+Pas_))</f>
        <v>#N/A</v>
      </c>
      <c r="J851" s="13" t="e">
        <f t="shared" si="14"/>
        <v>#N/A</v>
      </c>
    </row>
    <row r="852" spans="8:10" x14ac:dyDescent="0.25">
      <c r="H852" s="13">
        <v>851</v>
      </c>
      <c r="I852" s="13" t="e" cm="1">
        <f t="array" ref="I852">IF(H852&gt;Lignes,NA(),IF(ISTEXT(I851),min_X,I851+Pas_))</f>
        <v>#N/A</v>
      </c>
      <c r="J852" s="13" t="e">
        <f t="shared" si="14"/>
        <v>#N/A</v>
      </c>
    </row>
    <row r="853" spans="8:10" x14ac:dyDescent="0.25">
      <c r="H853" s="13">
        <v>852</v>
      </c>
      <c r="I853" s="13" t="e" cm="1">
        <f t="array" ref="I853">IF(H853&gt;Lignes,NA(),IF(ISTEXT(I852),min_X,I852+Pas_))</f>
        <v>#N/A</v>
      </c>
      <c r="J853" s="13" t="e">
        <f t="shared" si="14"/>
        <v>#N/A</v>
      </c>
    </row>
    <row r="854" spans="8:10" x14ac:dyDescent="0.25">
      <c r="H854" s="13">
        <v>853</v>
      </c>
      <c r="I854" s="13" t="e" cm="1">
        <f t="array" ref="I854">IF(H854&gt;Lignes,NA(),IF(ISTEXT(I853),min_X,I853+Pas_))</f>
        <v>#N/A</v>
      </c>
      <c r="J854" s="13" t="e">
        <f t="shared" si="14"/>
        <v>#N/A</v>
      </c>
    </row>
    <row r="855" spans="8:10" x14ac:dyDescent="0.25">
      <c r="H855" s="13">
        <v>854</v>
      </c>
      <c r="I855" s="13" t="e" cm="1">
        <f t="array" ref="I855">IF(H855&gt;Lignes,NA(),IF(ISTEXT(I854),min_X,I854+Pas_))</f>
        <v>#N/A</v>
      </c>
      <c r="J855" s="13" t="e">
        <f t="shared" si="14"/>
        <v>#N/A</v>
      </c>
    </row>
    <row r="856" spans="8:10" x14ac:dyDescent="0.25">
      <c r="H856" s="13">
        <v>855</v>
      </c>
      <c r="I856" s="13" t="e" cm="1">
        <f t="array" ref="I856">IF(H856&gt;Lignes,NA(),IF(ISTEXT(I855),min_X,I855+Pas_))</f>
        <v>#N/A</v>
      </c>
      <c r="J856" s="13" t="e">
        <f t="shared" si="14"/>
        <v>#N/A</v>
      </c>
    </row>
    <row r="857" spans="8:10" x14ac:dyDescent="0.25">
      <c r="H857" s="13">
        <v>856</v>
      </c>
      <c r="I857" s="13" t="e" cm="1">
        <f t="array" ref="I857">IF(H857&gt;Lignes,NA(),IF(ISTEXT(I856),min_X,I856+Pas_))</f>
        <v>#N/A</v>
      </c>
      <c r="J857" s="13" t="e">
        <f t="shared" si="14"/>
        <v>#N/A</v>
      </c>
    </row>
    <row r="858" spans="8:10" x14ac:dyDescent="0.25">
      <c r="H858" s="13">
        <v>857</v>
      </c>
      <c r="I858" s="13" t="e" cm="1">
        <f t="array" ref="I858">IF(H858&gt;Lignes,NA(),IF(ISTEXT(I857),min_X,I857+Pas_))</f>
        <v>#N/A</v>
      </c>
      <c r="J858" s="13" t="e">
        <f t="shared" si="14"/>
        <v>#N/A</v>
      </c>
    </row>
    <row r="859" spans="8:10" x14ac:dyDescent="0.25">
      <c r="H859" s="13">
        <v>858</v>
      </c>
      <c r="I859" s="13" t="e" cm="1">
        <f t="array" ref="I859">IF(H859&gt;Lignes,NA(),IF(ISTEXT(I858),min_X,I858+Pas_))</f>
        <v>#N/A</v>
      </c>
      <c r="J859" s="13" t="e">
        <f t="shared" si="14"/>
        <v>#N/A</v>
      </c>
    </row>
    <row r="860" spans="8:10" x14ac:dyDescent="0.25">
      <c r="H860" s="13">
        <v>859</v>
      </c>
      <c r="I860" s="13" t="e" cm="1">
        <f t="array" ref="I860">IF(H860&gt;Lignes,NA(),IF(ISTEXT(I859),min_X,I859+Pas_))</f>
        <v>#N/A</v>
      </c>
      <c r="J860" s="13" t="e">
        <f t="shared" si="14"/>
        <v>#N/A</v>
      </c>
    </row>
    <row r="861" spans="8:10" x14ac:dyDescent="0.25">
      <c r="H861" s="13">
        <v>860</v>
      </c>
      <c r="I861" s="13" t="e" cm="1">
        <f t="array" ref="I861">IF(H861&gt;Lignes,NA(),IF(ISTEXT(I860),min_X,I860+Pas_))</f>
        <v>#N/A</v>
      </c>
      <c r="J861" s="13" t="e">
        <f t="shared" si="14"/>
        <v>#N/A</v>
      </c>
    </row>
    <row r="862" spans="8:10" x14ac:dyDescent="0.25">
      <c r="H862" s="13">
        <v>861</v>
      </c>
      <c r="I862" s="13" t="e" cm="1">
        <f t="array" ref="I862">IF(H862&gt;Lignes,NA(),IF(ISTEXT(I861),min_X,I861+Pas_))</f>
        <v>#N/A</v>
      </c>
      <c r="J862" s="13" t="e">
        <f t="shared" si="14"/>
        <v>#N/A</v>
      </c>
    </row>
    <row r="863" spans="8:10" x14ac:dyDescent="0.25">
      <c r="H863" s="13">
        <v>862</v>
      </c>
      <c r="I863" s="13" t="e" cm="1">
        <f t="array" ref="I863">IF(H863&gt;Lignes,NA(),IF(ISTEXT(I862),min_X,I862+Pas_))</f>
        <v>#N/A</v>
      </c>
      <c r="J863" s="13" t="e">
        <f t="shared" si="14"/>
        <v>#N/A</v>
      </c>
    </row>
    <row r="864" spans="8:10" x14ac:dyDescent="0.25">
      <c r="H864" s="13">
        <v>863</v>
      </c>
      <c r="I864" s="13" t="e" cm="1">
        <f t="array" ref="I864">IF(H864&gt;Lignes,NA(),IF(ISTEXT(I863),min_X,I863+Pas_))</f>
        <v>#N/A</v>
      </c>
      <c r="J864" s="13" t="e">
        <f t="shared" si="14"/>
        <v>#N/A</v>
      </c>
    </row>
    <row r="865" spans="8:10" x14ac:dyDescent="0.25">
      <c r="H865" s="13">
        <v>864</v>
      </c>
      <c r="I865" s="13" t="e" cm="1">
        <f t="array" ref="I865">IF(H865&gt;Lignes,NA(),IF(ISTEXT(I864),min_X,I864+Pas_))</f>
        <v>#N/A</v>
      </c>
      <c r="J865" s="13" t="e">
        <f t="shared" si="14"/>
        <v>#N/A</v>
      </c>
    </row>
    <row r="866" spans="8:10" x14ac:dyDescent="0.25">
      <c r="H866" s="13">
        <v>865</v>
      </c>
      <c r="I866" s="13" t="e" cm="1">
        <f t="array" ref="I866">IF(H866&gt;Lignes,NA(),IF(ISTEXT(I865),min_X,I865+Pas_))</f>
        <v>#N/A</v>
      </c>
      <c r="J866" s="13" t="e">
        <f t="shared" si="14"/>
        <v>#N/A</v>
      </c>
    </row>
    <row r="867" spans="8:10" x14ac:dyDescent="0.25">
      <c r="H867" s="13">
        <v>866</v>
      </c>
      <c r="I867" s="13" t="e" cm="1">
        <f t="array" ref="I867">IF(H867&gt;Lignes,NA(),IF(ISTEXT(I866),min_X,I866+Pas_))</f>
        <v>#N/A</v>
      </c>
      <c r="J867" s="13" t="e">
        <f t="shared" si="14"/>
        <v>#N/A</v>
      </c>
    </row>
    <row r="868" spans="8:10" x14ac:dyDescent="0.25">
      <c r="H868" s="13">
        <v>867</v>
      </c>
      <c r="I868" s="13" t="e" cm="1">
        <f t="array" ref="I868">IF(H868&gt;Lignes,NA(),IF(ISTEXT(I867),min_X,I867+Pas_))</f>
        <v>#N/A</v>
      </c>
      <c r="J868" s="13" t="e">
        <f t="shared" si="14"/>
        <v>#N/A</v>
      </c>
    </row>
    <row r="869" spans="8:10" x14ac:dyDescent="0.25">
      <c r="H869" s="13">
        <v>868</v>
      </c>
      <c r="I869" s="13" t="e" cm="1">
        <f t="array" ref="I869">IF(H869&gt;Lignes,NA(),IF(ISTEXT(I868),min_X,I868+Pas_))</f>
        <v>#N/A</v>
      </c>
      <c r="J869" s="13" t="e">
        <f t="shared" si="14"/>
        <v>#N/A</v>
      </c>
    </row>
    <row r="870" spans="8:10" x14ac:dyDescent="0.25">
      <c r="H870" s="13">
        <v>869</v>
      </c>
      <c r="I870" s="13" t="e" cm="1">
        <f t="array" ref="I870">IF(H870&gt;Lignes,NA(),IF(ISTEXT(I869),min_X,I869+Pas_))</f>
        <v>#N/A</v>
      </c>
      <c r="J870" s="13" t="e">
        <f t="shared" si="14"/>
        <v>#N/A</v>
      </c>
    </row>
    <row r="871" spans="8:10" x14ac:dyDescent="0.25">
      <c r="H871" s="13">
        <v>870</v>
      </c>
      <c r="I871" s="13" t="e" cm="1">
        <f t="array" ref="I871">IF(H871&gt;Lignes,NA(),IF(ISTEXT(I870),min_X,I870+Pas_))</f>
        <v>#N/A</v>
      </c>
      <c r="J871" s="13" t="e">
        <f t="shared" si="14"/>
        <v>#N/A</v>
      </c>
    </row>
    <row r="872" spans="8:10" x14ac:dyDescent="0.25">
      <c r="H872" s="13">
        <v>871</v>
      </c>
      <c r="I872" s="13" t="e" cm="1">
        <f t="array" ref="I872">IF(H872&gt;Lignes,NA(),IF(ISTEXT(I871),min_X,I871+Pas_))</f>
        <v>#N/A</v>
      </c>
      <c r="J872" s="13" t="e">
        <f t="shared" si="14"/>
        <v>#N/A</v>
      </c>
    </row>
    <row r="873" spans="8:10" x14ac:dyDescent="0.25">
      <c r="H873" s="13">
        <v>872</v>
      </c>
      <c r="I873" s="13" t="e" cm="1">
        <f t="array" ref="I873">IF(H873&gt;Lignes,NA(),IF(ISTEXT(I872),min_X,I872+Pas_))</f>
        <v>#N/A</v>
      </c>
      <c r="J873" s="13" t="e">
        <f t="shared" si="14"/>
        <v>#N/A</v>
      </c>
    </row>
    <row r="874" spans="8:10" x14ac:dyDescent="0.25">
      <c r="H874" s="13">
        <v>873</v>
      </c>
      <c r="I874" s="13" t="e" cm="1">
        <f t="array" ref="I874">IF(H874&gt;Lignes,NA(),IF(ISTEXT(I873),min_X,I873+Pas_))</f>
        <v>#N/A</v>
      </c>
      <c r="J874" s="13" t="e">
        <f t="shared" si="14"/>
        <v>#N/A</v>
      </c>
    </row>
    <row r="875" spans="8:10" x14ac:dyDescent="0.25">
      <c r="H875" s="13">
        <v>874</v>
      </c>
      <c r="I875" s="13" t="e" cm="1">
        <f t="array" ref="I875">IF(H875&gt;Lignes,NA(),IF(ISTEXT(I874),min_X,I874+Pas_))</f>
        <v>#N/A</v>
      </c>
      <c r="J875" s="13" t="e">
        <f t="shared" si="14"/>
        <v>#N/A</v>
      </c>
    </row>
    <row r="876" spans="8:10" x14ac:dyDescent="0.25">
      <c r="H876" s="13">
        <v>875</v>
      </c>
      <c r="I876" s="13" t="e" cm="1">
        <f t="array" ref="I876">IF(H876&gt;Lignes,NA(),IF(ISTEXT(I875),min_X,I875+Pas_))</f>
        <v>#N/A</v>
      </c>
      <c r="J876" s="13" t="e">
        <f t="shared" si="14"/>
        <v>#N/A</v>
      </c>
    </row>
    <row r="877" spans="8:10" x14ac:dyDescent="0.25">
      <c r="H877" s="13">
        <v>876</v>
      </c>
      <c r="I877" s="13" t="e" cm="1">
        <f t="array" ref="I877">IF(H877&gt;Lignes,NA(),IF(ISTEXT(I876),min_X,I876+Pas_))</f>
        <v>#N/A</v>
      </c>
      <c r="J877" s="13" t="e">
        <f t="shared" si="14"/>
        <v>#N/A</v>
      </c>
    </row>
    <row r="878" spans="8:10" x14ac:dyDescent="0.25">
      <c r="H878" s="13">
        <v>877</v>
      </c>
      <c r="I878" s="13" t="e" cm="1">
        <f t="array" ref="I878">IF(H878&gt;Lignes,NA(),IF(ISTEXT(I877),min_X,I877+Pas_))</f>
        <v>#N/A</v>
      </c>
      <c r="J878" s="13" t="e">
        <f t="shared" si="14"/>
        <v>#N/A</v>
      </c>
    </row>
    <row r="879" spans="8:10" x14ac:dyDescent="0.25">
      <c r="H879" s="13">
        <v>878</v>
      </c>
      <c r="I879" s="13" t="e" cm="1">
        <f t="array" ref="I879">IF(H879&gt;Lignes,NA(),IF(ISTEXT(I878),min_X,I878+Pas_))</f>
        <v>#N/A</v>
      </c>
      <c r="J879" s="13" t="e">
        <f t="shared" si="14"/>
        <v>#N/A</v>
      </c>
    </row>
    <row r="880" spans="8:10" x14ac:dyDescent="0.25">
      <c r="H880" s="13">
        <v>879</v>
      </c>
      <c r="I880" s="13" t="e" cm="1">
        <f t="array" ref="I880">IF(H880&gt;Lignes,NA(),IF(ISTEXT(I879),min_X,I879+Pas_))</f>
        <v>#N/A</v>
      </c>
      <c r="J880" s="13" t="e">
        <f t="shared" si="14"/>
        <v>#N/A</v>
      </c>
    </row>
    <row r="881" spans="8:10" x14ac:dyDescent="0.25">
      <c r="H881" s="13">
        <v>880</v>
      </c>
      <c r="I881" s="13" t="e" cm="1">
        <f t="array" ref="I881">IF(H881&gt;Lignes,NA(),IF(ISTEXT(I880),min_X,I880+Pas_))</f>
        <v>#N/A</v>
      </c>
      <c r="J881" s="13" t="e">
        <f t="shared" si="14"/>
        <v>#N/A</v>
      </c>
    </row>
    <row r="882" spans="8:10" x14ac:dyDescent="0.25">
      <c r="H882" s="13">
        <v>881</v>
      </c>
      <c r="I882" s="13" t="e" cm="1">
        <f t="array" ref="I882">IF(H882&gt;Lignes,NA(),IF(ISTEXT(I881),min_X,I881+Pas_))</f>
        <v>#N/A</v>
      </c>
      <c r="J882" s="13" t="e">
        <f t="shared" si="14"/>
        <v>#N/A</v>
      </c>
    </row>
    <row r="883" spans="8:10" x14ac:dyDescent="0.25">
      <c r="H883" s="13">
        <v>882</v>
      </c>
      <c r="I883" s="13" t="e" cm="1">
        <f t="array" ref="I883">IF(H883&gt;Lignes,NA(),IF(ISTEXT(I882),min_X,I882+Pas_))</f>
        <v>#N/A</v>
      </c>
      <c r="J883" s="13" t="e">
        <f t="shared" si="14"/>
        <v>#N/A</v>
      </c>
    </row>
    <row r="884" spans="8:10" x14ac:dyDescent="0.25">
      <c r="H884" s="13">
        <v>883</v>
      </c>
      <c r="I884" s="13" t="e" cm="1">
        <f t="array" ref="I884">IF(H884&gt;Lignes,NA(),IF(ISTEXT(I883),min_X,I883+Pas_))</f>
        <v>#N/A</v>
      </c>
      <c r="J884" s="13" t="e">
        <f t="shared" si="14"/>
        <v>#N/A</v>
      </c>
    </row>
    <row r="885" spans="8:10" x14ac:dyDescent="0.25">
      <c r="H885" s="13">
        <v>884</v>
      </c>
      <c r="I885" s="13" t="e" cm="1">
        <f t="array" ref="I885">IF(H885&gt;Lignes,NA(),IF(ISTEXT(I884),min_X,I884+Pas_))</f>
        <v>#N/A</v>
      </c>
      <c r="J885" s="13" t="e">
        <f t="shared" si="14"/>
        <v>#N/A</v>
      </c>
    </row>
    <row r="886" spans="8:10" x14ac:dyDescent="0.25">
      <c r="H886" s="13">
        <v>885</v>
      </c>
      <c r="I886" s="13" t="e" cm="1">
        <f t="array" ref="I886">IF(H886&gt;Lignes,NA(),IF(ISTEXT(I885),min_X,I885+Pas_))</f>
        <v>#N/A</v>
      </c>
      <c r="J886" s="13" t="e">
        <f t="shared" si="14"/>
        <v>#N/A</v>
      </c>
    </row>
    <row r="887" spans="8:10" x14ac:dyDescent="0.25">
      <c r="H887" s="13">
        <v>886</v>
      </c>
      <c r="I887" s="13" t="e" cm="1">
        <f t="array" ref="I887">IF(H887&gt;Lignes,NA(),IF(ISTEXT(I886),min_X,I886+Pas_))</f>
        <v>#N/A</v>
      </c>
      <c r="J887" s="13" t="e">
        <f t="shared" si="14"/>
        <v>#N/A</v>
      </c>
    </row>
    <row r="888" spans="8:10" x14ac:dyDescent="0.25">
      <c r="H888" s="13">
        <v>887</v>
      </c>
      <c r="I888" s="13" t="e" cm="1">
        <f t="array" ref="I888">IF(H888&gt;Lignes,NA(),IF(ISTEXT(I887),min_X,I887+Pas_))</f>
        <v>#N/A</v>
      </c>
      <c r="J888" s="13" t="e">
        <f t="shared" si="14"/>
        <v>#N/A</v>
      </c>
    </row>
    <row r="889" spans="8:10" x14ac:dyDescent="0.25">
      <c r="H889" s="13">
        <v>888</v>
      </c>
      <c r="I889" s="13" t="e" cm="1">
        <f t="array" ref="I889">IF(H889&gt;Lignes,NA(),IF(ISTEXT(I888),min_X,I888+Pas_))</f>
        <v>#N/A</v>
      </c>
      <c r="J889" s="13" t="e">
        <f t="shared" si="14"/>
        <v>#N/A</v>
      </c>
    </row>
    <row r="890" spans="8:10" x14ac:dyDescent="0.25">
      <c r="H890" s="13">
        <v>889</v>
      </c>
      <c r="I890" s="13" t="e" cm="1">
        <f t="array" ref="I890">IF(H890&gt;Lignes,NA(),IF(ISTEXT(I889),min_X,I889+Pas_))</f>
        <v>#N/A</v>
      </c>
      <c r="J890" s="13" t="e">
        <f t="shared" si="14"/>
        <v>#N/A</v>
      </c>
    </row>
    <row r="891" spans="8:10" x14ac:dyDescent="0.25">
      <c r="H891" s="13">
        <v>890</v>
      </c>
      <c r="I891" s="13" t="e" cm="1">
        <f t="array" ref="I891">IF(H891&gt;Lignes,NA(),IF(ISTEXT(I890),min_X,I890+Pas_))</f>
        <v>#N/A</v>
      </c>
      <c r="J891" s="13" t="e">
        <f t="shared" si="14"/>
        <v>#N/A</v>
      </c>
    </row>
    <row r="892" spans="8:10" x14ac:dyDescent="0.25">
      <c r="H892" s="13">
        <v>891</v>
      </c>
      <c r="I892" s="13" t="e" cm="1">
        <f t="array" ref="I892">IF(H892&gt;Lignes,NA(),IF(ISTEXT(I891),min_X,I891+Pas_))</f>
        <v>#N/A</v>
      </c>
      <c r="J892" s="13" t="e">
        <f t="shared" si="14"/>
        <v>#N/A</v>
      </c>
    </row>
    <row r="893" spans="8:10" x14ac:dyDescent="0.25">
      <c r="H893" s="13">
        <v>892</v>
      </c>
      <c r="I893" s="13" t="e" cm="1">
        <f t="array" ref="I893">IF(H893&gt;Lignes,NA(),IF(ISTEXT(I892),min_X,I892+Pas_))</f>
        <v>#N/A</v>
      </c>
      <c r="J893" s="13" t="e">
        <f t="shared" si="14"/>
        <v>#N/A</v>
      </c>
    </row>
    <row r="894" spans="8:10" x14ac:dyDescent="0.25">
      <c r="H894" s="13">
        <v>893</v>
      </c>
      <c r="I894" s="13" t="e" cm="1">
        <f t="array" ref="I894">IF(H894&gt;Lignes,NA(),IF(ISTEXT(I893),min_X,I893+Pas_))</f>
        <v>#N/A</v>
      </c>
      <c r="J894" s="13" t="e">
        <f t="shared" si="14"/>
        <v>#N/A</v>
      </c>
    </row>
    <row r="895" spans="8:10" x14ac:dyDescent="0.25">
      <c r="H895" s="13">
        <v>894</v>
      </c>
      <c r="I895" s="13" t="e" cm="1">
        <f t="array" ref="I895">IF(H895&gt;Lignes,NA(),IF(ISTEXT(I894),min_X,I894+Pas_))</f>
        <v>#N/A</v>
      </c>
      <c r="J895" s="13" t="e">
        <f t="shared" si="14"/>
        <v>#N/A</v>
      </c>
    </row>
    <row r="896" spans="8:10" x14ac:dyDescent="0.25">
      <c r="H896" s="13">
        <v>895</v>
      </c>
      <c r="I896" s="13" t="e" cm="1">
        <f t="array" ref="I896">IF(H896&gt;Lignes,NA(),IF(ISTEXT(I895),min_X,I895+Pas_))</f>
        <v>#N/A</v>
      </c>
      <c r="J896" s="13" t="e">
        <f t="shared" si="14"/>
        <v>#N/A</v>
      </c>
    </row>
    <row r="897" spans="8:10" x14ac:dyDescent="0.25">
      <c r="H897" s="13">
        <v>896</v>
      </c>
      <c r="I897" s="13" t="e" cm="1">
        <f t="array" ref="I897">IF(H897&gt;Lignes,NA(),IF(ISTEXT(I896),min_X,I896+Pas_))</f>
        <v>#N/A</v>
      </c>
      <c r="J897" s="13" t="e">
        <f t="shared" si="14"/>
        <v>#N/A</v>
      </c>
    </row>
    <row r="898" spans="8:10" x14ac:dyDescent="0.25">
      <c r="H898" s="13">
        <v>897</v>
      </c>
      <c r="I898" s="13" t="e" cm="1">
        <f t="array" ref="I898">IF(H898&gt;Lignes,NA(),IF(ISTEXT(I897),min_X,I897+Pas_))</f>
        <v>#N/A</v>
      </c>
      <c r="J898" s="13" t="e">
        <f t="shared" ref="J898:J961" si="15">((A_)*(I898)^2)+((B_*I898)+(C_))</f>
        <v>#N/A</v>
      </c>
    </row>
    <row r="899" spans="8:10" x14ac:dyDescent="0.25">
      <c r="H899" s="13">
        <v>898</v>
      </c>
      <c r="I899" s="13" t="e" cm="1">
        <f t="array" ref="I899">IF(H899&gt;Lignes,NA(),IF(ISTEXT(I898),min_X,I898+Pas_))</f>
        <v>#N/A</v>
      </c>
      <c r="J899" s="13" t="e">
        <f t="shared" si="15"/>
        <v>#N/A</v>
      </c>
    </row>
    <row r="900" spans="8:10" x14ac:dyDescent="0.25">
      <c r="H900" s="13">
        <v>899</v>
      </c>
      <c r="I900" s="13" t="e" cm="1">
        <f t="array" ref="I900">IF(H900&gt;Lignes,NA(),IF(ISTEXT(I899),min_X,I899+Pas_))</f>
        <v>#N/A</v>
      </c>
      <c r="J900" s="13" t="e">
        <f t="shared" si="15"/>
        <v>#N/A</v>
      </c>
    </row>
    <row r="901" spans="8:10" x14ac:dyDescent="0.25">
      <c r="H901" s="13">
        <v>900</v>
      </c>
      <c r="I901" s="13" t="e" cm="1">
        <f t="array" ref="I901">IF(H901&gt;Lignes,NA(),IF(ISTEXT(I900),min_X,I900+Pas_))</f>
        <v>#N/A</v>
      </c>
      <c r="J901" s="13" t="e">
        <f t="shared" si="15"/>
        <v>#N/A</v>
      </c>
    </row>
    <row r="902" spans="8:10" x14ac:dyDescent="0.25">
      <c r="H902" s="13">
        <v>901</v>
      </c>
      <c r="I902" s="13" t="e" cm="1">
        <f t="array" ref="I902">IF(H902&gt;Lignes,NA(),IF(ISTEXT(I901),min_X,I901+Pas_))</f>
        <v>#N/A</v>
      </c>
      <c r="J902" s="13" t="e">
        <f t="shared" si="15"/>
        <v>#N/A</v>
      </c>
    </row>
    <row r="903" spans="8:10" x14ac:dyDescent="0.25">
      <c r="H903" s="13">
        <v>902</v>
      </c>
      <c r="I903" s="13" t="e" cm="1">
        <f t="array" ref="I903">IF(H903&gt;Lignes,NA(),IF(ISTEXT(I902),min_X,I902+Pas_))</f>
        <v>#N/A</v>
      </c>
      <c r="J903" s="13" t="e">
        <f t="shared" si="15"/>
        <v>#N/A</v>
      </c>
    </row>
    <row r="904" spans="8:10" x14ac:dyDescent="0.25">
      <c r="H904" s="13">
        <v>903</v>
      </c>
      <c r="I904" s="13" t="e" cm="1">
        <f t="array" ref="I904">IF(H904&gt;Lignes,NA(),IF(ISTEXT(I903),min_X,I903+Pas_))</f>
        <v>#N/A</v>
      </c>
      <c r="J904" s="13" t="e">
        <f t="shared" si="15"/>
        <v>#N/A</v>
      </c>
    </row>
    <row r="905" spans="8:10" x14ac:dyDescent="0.25">
      <c r="H905" s="13">
        <v>904</v>
      </c>
      <c r="I905" s="13" t="e" cm="1">
        <f t="array" ref="I905">IF(H905&gt;Lignes,NA(),IF(ISTEXT(I904),min_X,I904+Pas_))</f>
        <v>#N/A</v>
      </c>
      <c r="J905" s="13" t="e">
        <f t="shared" si="15"/>
        <v>#N/A</v>
      </c>
    </row>
    <row r="906" spans="8:10" x14ac:dyDescent="0.25">
      <c r="H906" s="13">
        <v>905</v>
      </c>
      <c r="I906" s="13" t="e" cm="1">
        <f t="array" ref="I906">IF(H906&gt;Lignes,NA(),IF(ISTEXT(I905),min_X,I905+Pas_))</f>
        <v>#N/A</v>
      </c>
      <c r="J906" s="13" t="e">
        <f t="shared" si="15"/>
        <v>#N/A</v>
      </c>
    </row>
    <row r="907" spans="8:10" x14ac:dyDescent="0.25">
      <c r="H907" s="13">
        <v>906</v>
      </c>
      <c r="I907" s="13" t="e" cm="1">
        <f t="array" ref="I907">IF(H907&gt;Lignes,NA(),IF(ISTEXT(I906),min_X,I906+Pas_))</f>
        <v>#N/A</v>
      </c>
      <c r="J907" s="13" t="e">
        <f t="shared" si="15"/>
        <v>#N/A</v>
      </c>
    </row>
    <row r="908" spans="8:10" x14ac:dyDescent="0.25">
      <c r="H908" s="13">
        <v>907</v>
      </c>
      <c r="I908" s="13" t="e" cm="1">
        <f t="array" ref="I908">IF(H908&gt;Lignes,NA(),IF(ISTEXT(I907),min_X,I907+Pas_))</f>
        <v>#N/A</v>
      </c>
      <c r="J908" s="13" t="e">
        <f t="shared" si="15"/>
        <v>#N/A</v>
      </c>
    </row>
    <row r="909" spans="8:10" x14ac:dyDescent="0.25">
      <c r="H909" s="13">
        <v>908</v>
      </c>
      <c r="I909" s="13" t="e" cm="1">
        <f t="array" ref="I909">IF(H909&gt;Lignes,NA(),IF(ISTEXT(I908),min_X,I908+Pas_))</f>
        <v>#N/A</v>
      </c>
      <c r="J909" s="13" t="e">
        <f t="shared" si="15"/>
        <v>#N/A</v>
      </c>
    </row>
    <row r="910" spans="8:10" x14ac:dyDescent="0.25">
      <c r="H910" s="13">
        <v>909</v>
      </c>
      <c r="I910" s="13" t="e" cm="1">
        <f t="array" ref="I910">IF(H910&gt;Lignes,NA(),IF(ISTEXT(I909),min_X,I909+Pas_))</f>
        <v>#N/A</v>
      </c>
      <c r="J910" s="13" t="e">
        <f t="shared" si="15"/>
        <v>#N/A</v>
      </c>
    </row>
    <row r="911" spans="8:10" x14ac:dyDescent="0.25">
      <c r="H911" s="13">
        <v>910</v>
      </c>
      <c r="I911" s="13" t="e" cm="1">
        <f t="array" ref="I911">IF(H911&gt;Lignes,NA(),IF(ISTEXT(I910),min_X,I910+Pas_))</f>
        <v>#N/A</v>
      </c>
      <c r="J911" s="13" t="e">
        <f t="shared" si="15"/>
        <v>#N/A</v>
      </c>
    </row>
    <row r="912" spans="8:10" x14ac:dyDescent="0.25">
      <c r="H912" s="13">
        <v>911</v>
      </c>
      <c r="I912" s="13" t="e" cm="1">
        <f t="array" ref="I912">IF(H912&gt;Lignes,NA(),IF(ISTEXT(I911),min_X,I911+Pas_))</f>
        <v>#N/A</v>
      </c>
      <c r="J912" s="13" t="e">
        <f t="shared" si="15"/>
        <v>#N/A</v>
      </c>
    </row>
    <row r="913" spans="8:10" x14ac:dyDescent="0.25">
      <c r="H913" s="13">
        <v>912</v>
      </c>
      <c r="I913" s="13" t="e" cm="1">
        <f t="array" ref="I913">IF(H913&gt;Lignes,NA(),IF(ISTEXT(I912),min_X,I912+Pas_))</f>
        <v>#N/A</v>
      </c>
      <c r="J913" s="13" t="e">
        <f t="shared" si="15"/>
        <v>#N/A</v>
      </c>
    </row>
    <row r="914" spans="8:10" x14ac:dyDescent="0.25">
      <c r="H914" s="13">
        <v>913</v>
      </c>
      <c r="I914" s="13" t="e" cm="1">
        <f t="array" ref="I914">IF(H914&gt;Lignes,NA(),IF(ISTEXT(I913),min_X,I913+Pas_))</f>
        <v>#N/A</v>
      </c>
      <c r="J914" s="13" t="e">
        <f t="shared" si="15"/>
        <v>#N/A</v>
      </c>
    </row>
    <row r="915" spans="8:10" x14ac:dyDescent="0.25">
      <c r="H915" s="13">
        <v>914</v>
      </c>
      <c r="I915" s="13" t="e" cm="1">
        <f t="array" ref="I915">IF(H915&gt;Lignes,NA(),IF(ISTEXT(I914),min_X,I914+Pas_))</f>
        <v>#N/A</v>
      </c>
      <c r="J915" s="13" t="e">
        <f t="shared" si="15"/>
        <v>#N/A</v>
      </c>
    </row>
    <row r="916" spans="8:10" x14ac:dyDescent="0.25">
      <c r="H916" s="13">
        <v>915</v>
      </c>
      <c r="I916" s="13" t="e" cm="1">
        <f t="array" ref="I916">IF(H916&gt;Lignes,NA(),IF(ISTEXT(I915),min_X,I915+Pas_))</f>
        <v>#N/A</v>
      </c>
      <c r="J916" s="13" t="e">
        <f t="shared" si="15"/>
        <v>#N/A</v>
      </c>
    </row>
    <row r="917" spans="8:10" x14ac:dyDescent="0.25">
      <c r="H917" s="13">
        <v>916</v>
      </c>
      <c r="I917" s="13" t="e" cm="1">
        <f t="array" ref="I917">IF(H917&gt;Lignes,NA(),IF(ISTEXT(I916),min_X,I916+Pas_))</f>
        <v>#N/A</v>
      </c>
      <c r="J917" s="13" t="e">
        <f t="shared" si="15"/>
        <v>#N/A</v>
      </c>
    </row>
    <row r="918" spans="8:10" x14ac:dyDescent="0.25">
      <c r="H918" s="13">
        <v>917</v>
      </c>
      <c r="I918" s="13" t="e" cm="1">
        <f t="array" ref="I918">IF(H918&gt;Lignes,NA(),IF(ISTEXT(I917),min_X,I917+Pas_))</f>
        <v>#N/A</v>
      </c>
      <c r="J918" s="13" t="e">
        <f t="shared" si="15"/>
        <v>#N/A</v>
      </c>
    </row>
    <row r="919" spans="8:10" x14ac:dyDescent="0.25">
      <c r="H919" s="13">
        <v>918</v>
      </c>
      <c r="I919" s="13" t="e" cm="1">
        <f t="array" ref="I919">IF(H919&gt;Lignes,NA(),IF(ISTEXT(I918),min_X,I918+Pas_))</f>
        <v>#N/A</v>
      </c>
      <c r="J919" s="13" t="e">
        <f t="shared" si="15"/>
        <v>#N/A</v>
      </c>
    </row>
    <row r="920" spans="8:10" x14ac:dyDescent="0.25">
      <c r="H920" s="13">
        <v>919</v>
      </c>
      <c r="I920" s="13" t="e" cm="1">
        <f t="array" ref="I920">IF(H920&gt;Lignes,NA(),IF(ISTEXT(I919),min_X,I919+Pas_))</f>
        <v>#N/A</v>
      </c>
      <c r="J920" s="13" t="e">
        <f t="shared" si="15"/>
        <v>#N/A</v>
      </c>
    </row>
    <row r="921" spans="8:10" x14ac:dyDescent="0.25">
      <c r="H921" s="13">
        <v>920</v>
      </c>
      <c r="I921" s="13" t="e" cm="1">
        <f t="array" ref="I921">IF(H921&gt;Lignes,NA(),IF(ISTEXT(I920),min_X,I920+Pas_))</f>
        <v>#N/A</v>
      </c>
      <c r="J921" s="13" t="e">
        <f t="shared" si="15"/>
        <v>#N/A</v>
      </c>
    </row>
    <row r="922" spans="8:10" x14ac:dyDescent="0.25">
      <c r="H922" s="13">
        <v>921</v>
      </c>
      <c r="I922" s="13" t="e" cm="1">
        <f t="array" ref="I922">IF(H922&gt;Lignes,NA(),IF(ISTEXT(I921),min_X,I921+Pas_))</f>
        <v>#N/A</v>
      </c>
      <c r="J922" s="13" t="e">
        <f t="shared" si="15"/>
        <v>#N/A</v>
      </c>
    </row>
    <row r="923" spans="8:10" x14ac:dyDescent="0.25">
      <c r="H923" s="13">
        <v>922</v>
      </c>
      <c r="I923" s="13" t="e" cm="1">
        <f t="array" ref="I923">IF(H923&gt;Lignes,NA(),IF(ISTEXT(I922),min_X,I922+Pas_))</f>
        <v>#N/A</v>
      </c>
      <c r="J923" s="13" t="e">
        <f t="shared" si="15"/>
        <v>#N/A</v>
      </c>
    </row>
    <row r="924" spans="8:10" x14ac:dyDescent="0.25">
      <c r="H924" s="13">
        <v>923</v>
      </c>
      <c r="I924" s="13" t="e" cm="1">
        <f t="array" ref="I924">IF(H924&gt;Lignes,NA(),IF(ISTEXT(I923),min_X,I923+Pas_))</f>
        <v>#N/A</v>
      </c>
      <c r="J924" s="13" t="e">
        <f t="shared" si="15"/>
        <v>#N/A</v>
      </c>
    </row>
    <row r="925" spans="8:10" x14ac:dyDescent="0.25">
      <c r="H925" s="13">
        <v>924</v>
      </c>
      <c r="I925" s="13" t="e" cm="1">
        <f t="array" ref="I925">IF(H925&gt;Lignes,NA(),IF(ISTEXT(I924),min_X,I924+Pas_))</f>
        <v>#N/A</v>
      </c>
      <c r="J925" s="13" t="e">
        <f t="shared" si="15"/>
        <v>#N/A</v>
      </c>
    </row>
    <row r="926" spans="8:10" x14ac:dyDescent="0.25">
      <c r="H926" s="13">
        <v>925</v>
      </c>
      <c r="I926" s="13" t="e" cm="1">
        <f t="array" ref="I926">IF(H926&gt;Lignes,NA(),IF(ISTEXT(I925),min_X,I925+Pas_))</f>
        <v>#N/A</v>
      </c>
      <c r="J926" s="13" t="e">
        <f t="shared" si="15"/>
        <v>#N/A</v>
      </c>
    </row>
    <row r="927" spans="8:10" x14ac:dyDescent="0.25">
      <c r="H927" s="13">
        <v>926</v>
      </c>
      <c r="I927" s="13" t="e" cm="1">
        <f t="array" ref="I927">IF(H927&gt;Lignes,NA(),IF(ISTEXT(I926),min_X,I926+Pas_))</f>
        <v>#N/A</v>
      </c>
      <c r="J927" s="13" t="e">
        <f t="shared" si="15"/>
        <v>#N/A</v>
      </c>
    </row>
    <row r="928" spans="8:10" x14ac:dyDescent="0.25">
      <c r="H928" s="13">
        <v>927</v>
      </c>
      <c r="I928" s="13" t="e" cm="1">
        <f t="array" ref="I928">IF(H928&gt;Lignes,NA(),IF(ISTEXT(I927),min_X,I927+Pas_))</f>
        <v>#N/A</v>
      </c>
      <c r="J928" s="13" t="e">
        <f t="shared" si="15"/>
        <v>#N/A</v>
      </c>
    </row>
    <row r="929" spans="8:10" x14ac:dyDescent="0.25">
      <c r="H929" s="13">
        <v>928</v>
      </c>
      <c r="I929" s="13" t="e" cm="1">
        <f t="array" ref="I929">IF(H929&gt;Lignes,NA(),IF(ISTEXT(I928),min_X,I928+Pas_))</f>
        <v>#N/A</v>
      </c>
      <c r="J929" s="13" t="e">
        <f t="shared" si="15"/>
        <v>#N/A</v>
      </c>
    </row>
    <row r="930" spans="8:10" x14ac:dyDescent="0.25">
      <c r="H930" s="13">
        <v>929</v>
      </c>
      <c r="I930" s="13" t="e" cm="1">
        <f t="array" ref="I930">IF(H930&gt;Lignes,NA(),IF(ISTEXT(I929),min_X,I929+Pas_))</f>
        <v>#N/A</v>
      </c>
      <c r="J930" s="13" t="e">
        <f t="shared" si="15"/>
        <v>#N/A</v>
      </c>
    </row>
    <row r="931" spans="8:10" x14ac:dyDescent="0.25">
      <c r="H931" s="13">
        <v>930</v>
      </c>
      <c r="I931" s="13" t="e" cm="1">
        <f t="array" ref="I931">IF(H931&gt;Lignes,NA(),IF(ISTEXT(I930),min_X,I930+Pas_))</f>
        <v>#N/A</v>
      </c>
      <c r="J931" s="13" t="e">
        <f t="shared" si="15"/>
        <v>#N/A</v>
      </c>
    </row>
    <row r="932" spans="8:10" x14ac:dyDescent="0.25">
      <c r="H932" s="13">
        <v>931</v>
      </c>
      <c r="I932" s="13" t="e" cm="1">
        <f t="array" ref="I932">IF(H932&gt;Lignes,NA(),IF(ISTEXT(I931),min_X,I931+Pas_))</f>
        <v>#N/A</v>
      </c>
      <c r="J932" s="13" t="e">
        <f t="shared" si="15"/>
        <v>#N/A</v>
      </c>
    </row>
    <row r="933" spans="8:10" x14ac:dyDescent="0.25">
      <c r="H933" s="13">
        <v>932</v>
      </c>
      <c r="I933" s="13" t="e" cm="1">
        <f t="array" ref="I933">IF(H933&gt;Lignes,NA(),IF(ISTEXT(I932),min_X,I932+Pas_))</f>
        <v>#N/A</v>
      </c>
      <c r="J933" s="13" t="e">
        <f t="shared" si="15"/>
        <v>#N/A</v>
      </c>
    </row>
    <row r="934" spans="8:10" x14ac:dyDescent="0.25">
      <c r="H934" s="13">
        <v>933</v>
      </c>
      <c r="I934" s="13" t="e" cm="1">
        <f t="array" ref="I934">IF(H934&gt;Lignes,NA(),IF(ISTEXT(I933),min_X,I933+Pas_))</f>
        <v>#N/A</v>
      </c>
      <c r="J934" s="13" t="e">
        <f t="shared" si="15"/>
        <v>#N/A</v>
      </c>
    </row>
    <row r="935" spans="8:10" x14ac:dyDescent="0.25">
      <c r="H935" s="13">
        <v>934</v>
      </c>
      <c r="I935" s="13" t="e" cm="1">
        <f t="array" ref="I935">IF(H935&gt;Lignes,NA(),IF(ISTEXT(I934),min_X,I934+Pas_))</f>
        <v>#N/A</v>
      </c>
      <c r="J935" s="13" t="e">
        <f t="shared" si="15"/>
        <v>#N/A</v>
      </c>
    </row>
    <row r="936" spans="8:10" x14ac:dyDescent="0.25">
      <c r="H936" s="13">
        <v>935</v>
      </c>
      <c r="I936" s="13" t="e" cm="1">
        <f t="array" ref="I936">IF(H936&gt;Lignes,NA(),IF(ISTEXT(I935),min_X,I935+Pas_))</f>
        <v>#N/A</v>
      </c>
      <c r="J936" s="13" t="e">
        <f t="shared" si="15"/>
        <v>#N/A</v>
      </c>
    </row>
    <row r="937" spans="8:10" x14ac:dyDescent="0.25">
      <c r="H937" s="13">
        <v>936</v>
      </c>
      <c r="I937" s="13" t="e" cm="1">
        <f t="array" ref="I937">IF(H937&gt;Lignes,NA(),IF(ISTEXT(I936),min_X,I936+Pas_))</f>
        <v>#N/A</v>
      </c>
      <c r="J937" s="13" t="e">
        <f t="shared" si="15"/>
        <v>#N/A</v>
      </c>
    </row>
    <row r="938" spans="8:10" x14ac:dyDescent="0.25">
      <c r="H938" s="13">
        <v>937</v>
      </c>
      <c r="I938" s="13" t="e" cm="1">
        <f t="array" ref="I938">IF(H938&gt;Lignes,NA(),IF(ISTEXT(I937),min_X,I937+Pas_))</f>
        <v>#N/A</v>
      </c>
      <c r="J938" s="13" t="e">
        <f t="shared" si="15"/>
        <v>#N/A</v>
      </c>
    </row>
    <row r="939" spans="8:10" x14ac:dyDescent="0.25">
      <c r="H939" s="13">
        <v>938</v>
      </c>
      <c r="I939" s="13" t="e" cm="1">
        <f t="array" ref="I939">IF(H939&gt;Lignes,NA(),IF(ISTEXT(I938),min_X,I938+Pas_))</f>
        <v>#N/A</v>
      </c>
      <c r="J939" s="13" t="e">
        <f t="shared" si="15"/>
        <v>#N/A</v>
      </c>
    </row>
    <row r="940" spans="8:10" x14ac:dyDescent="0.25">
      <c r="H940" s="13">
        <v>939</v>
      </c>
      <c r="I940" s="13" t="e" cm="1">
        <f t="array" ref="I940">IF(H940&gt;Lignes,NA(),IF(ISTEXT(I939),min_X,I939+Pas_))</f>
        <v>#N/A</v>
      </c>
      <c r="J940" s="13" t="e">
        <f t="shared" si="15"/>
        <v>#N/A</v>
      </c>
    </row>
    <row r="941" spans="8:10" x14ac:dyDescent="0.25">
      <c r="H941" s="13">
        <v>940</v>
      </c>
      <c r="I941" s="13" t="e" cm="1">
        <f t="array" ref="I941">IF(H941&gt;Lignes,NA(),IF(ISTEXT(I940),min_X,I940+Pas_))</f>
        <v>#N/A</v>
      </c>
      <c r="J941" s="13" t="e">
        <f t="shared" si="15"/>
        <v>#N/A</v>
      </c>
    </row>
    <row r="942" spans="8:10" x14ac:dyDescent="0.25">
      <c r="H942" s="13">
        <v>941</v>
      </c>
      <c r="I942" s="13" t="e" cm="1">
        <f t="array" ref="I942">IF(H942&gt;Lignes,NA(),IF(ISTEXT(I941),min_X,I941+Pas_))</f>
        <v>#N/A</v>
      </c>
      <c r="J942" s="13" t="e">
        <f t="shared" si="15"/>
        <v>#N/A</v>
      </c>
    </row>
    <row r="943" spans="8:10" x14ac:dyDescent="0.25">
      <c r="H943" s="13">
        <v>942</v>
      </c>
      <c r="I943" s="13" t="e" cm="1">
        <f t="array" ref="I943">IF(H943&gt;Lignes,NA(),IF(ISTEXT(I942),min_X,I942+Pas_))</f>
        <v>#N/A</v>
      </c>
      <c r="J943" s="13" t="e">
        <f t="shared" si="15"/>
        <v>#N/A</v>
      </c>
    </row>
    <row r="944" spans="8:10" x14ac:dyDescent="0.25">
      <c r="H944" s="13">
        <v>943</v>
      </c>
      <c r="I944" s="13" t="e" cm="1">
        <f t="array" ref="I944">IF(H944&gt;Lignes,NA(),IF(ISTEXT(I943),min_X,I943+Pas_))</f>
        <v>#N/A</v>
      </c>
      <c r="J944" s="13" t="e">
        <f t="shared" si="15"/>
        <v>#N/A</v>
      </c>
    </row>
    <row r="945" spans="8:10" x14ac:dyDescent="0.25">
      <c r="H945" s="13">
        <v>944</v>
      </c>
      <c r="I945" s="13" t="e" cm="1">
        <f t="array" ref="I945">IF(H945&gt;Lignes,NA(),IF(ISTEXT(I944),min_X,I944+Pas_))</f>
        <v>#N/A</v>
      </c>
      <c r="J945" s="13" t="e">
        <f t="shared" si="15"/>
        <v>#N/A</v>
      </c>
    </row>
    <row r="946" spans="8:10" x14ac:dyDescent="0.25">
      <c r="H946" s="13">
        <v>945</v>
      </c>
      <c r="I946" s="13" t="e" cm="1">
        <f t="array" ref="I946">IF(H946&gt;Lignes,NA(),IF(ISTEXT(I945),min_X,I945+Pas_))</f>
        <v>#N/A</v>
      </c>
      <c r="J946" s="13" t="e">
        <f t="shared" si="15"/>
        <v>#N/A</v>
      </c>
    </row>
    <row r="947" spans="8:10" x14ac:dyDescent="0.25">
      <c r="H947" s="13">
        <v>946</v>
      </c>
      <c r="I947" s="13" t="e" cm="1">
        <f t="array" ref="I947">IF(H947&gt;Lignes,NA(),IF(ISTEXT(I946),min_X,I946+Pas_))</f>
        <v>#N/A</v>
      </c>
      <c r="J947" s="13" t="e">
        <f t="shared" si="15"/>
        <v>#N/A</v>
      </c>
    </row>
    <row r="948" spans="8:10" x14ac:dyDescent="0.25">
      <c r="H948" s="13">
        <v>947</v>
      </c>
      <c r="I948" s="13" t="e" cm="1">
        <f t="array" ref="I948">IF(H948&gt;Lignes,NA(),IF(ISTEXT(I947),min_X,I947+Pas_))</f>
        <v>#N/A</v>
      </c>
      <c r="J948" s="13" t="e">
        <f t="shared" si="15"/>
        <v>#N/A</v>
      </c>
    </row>
    <row r="949" spans="8:10" x14ac:dyDescent="0.25">
      <c r="H949" s="13">
        <v>948</v>
      </c>
      <c r="I949" s="13" t="e" cm="1">
        <f t="array" ref="I949">IF(H949&gt;Lignes,NA(),IF(ISTEXT(I948),min_X,I948+Pas_))</f>
        <v>#N/A</v>
      </c>
      <c r="J949" s="13" t="e">
        <f t="shared" si="15"/>
        <v>#N/A</v>
      </c>
    </row>
    <row r="950" spans="8:10" x14ac:dyDescent="0.25">
      <c r="H950" s="13">
        <v>949</v>
      </c>
      <c r="I950" s="13" t="e" cm="1">
        <f t="array" ref="I950">IF(H950&gt;Lignes,NA(),IF(ISTEXT(I949),min_X,I949+Pas_))</f>
        <v>#N/A</v>
      </c>
      <c r="J950" s="13" t="e">
        <f t="shared" si="15"/>
        <v>#N/A</v>
      </c>
    </row>
    <row r="951" spans="8:10" x14ac:dyDescent="0.25">
      <c r="H951" s="13">
        <v>950</v>
      </c>
      <c r="I951" s="13" t="e" cm="1">
        <f t="array" ref="I951">IF(H951&gt;Lignes,NA(),IF(ISTEXT(I950),min_X,I950+Pas_))</f>
        <v>#N/A</v>
      </c>
      <c r="J951" s="13" t="e">
        <f t="shared" si="15"/>
        <v>#N/A</v>
      </c>
    </row>
    <row r="952" spans="8:10" x14ac:dyDescent="0.25">
      <c r="H952" s="13">
        <v>951</v>
      </c>
      <c r="I952" s="13" t="e" cm="1">
        <f t="array" ref="I952">IF(H952&gt;Lignes,NA(),IF(ISTEXT(I951),min_X,I951+Pas_))</f>
        <v>#N/A</v>
      </c>
      <c r="J952" s="13" t="e">
        <f t="shared" si="15"/>
        <v>#N/A</v>
      </c>
    </row>
    <row r="953" spans="8:10" x14ac:dyDescent="0.25">
      <c r="H953" s="13">
        <v>952</v>
      </c>
      <c r="I953" s="13" t="e" cm="1">
        <f t="array" ref="I953">IF(H953&gt;Lignes,NA(),IF(ISTEXT(I952),min_X,I952+Pas_))</f>
        <v>#N/A</v>
      </c>
      <c r="J953" s="13" t="e">
        <f t="shared" si="15"/>
        <v>#N/A</v>
      </c>
    </row>
    <row r="954" spans="8:10" x14ac:dyDescent="0.25">
      <c r="H954" s="13">
        <v>953</v>
      </c>
      <c r="I954" s="13" t="e" cm="1">
        <f t="array" ref="I954">IF(H954&gt;Lignes,NA(),IF(ISTEXT(I953),min_X,I953+Pas_))</f>
        <v>#N/A</v>
      </c>
      <c r="J954" s="13" t="e">
        <f t="shared" si="15"/>
        <v>#N/A</v>
      </c>
    </row>
    <row r="955" spans="8:10" x14ac:dyDescent="0.25">
      <c r="H955" s="13">
        <v>954</v>
      </c>
      <c r="I955" s="13" t="e" cm="1">
        <f t="array" ref="I955">IF(H955&gt;Lignes,NA(),IF(ISTEXT(I954),min_X,I954+Pas_))</f>
        <v>#N/A</v>
      </c>
      <c r="J955" s="13" t="e">
        <f t="shared" si="15"/>
        <v>#N/A</v>
      </c>
    </row>
    <row r="956" spans="8:10" x14ac:dyDescent="0.25">
      <c r="H956" s="13">
        <v>955</v>
      </c>
      <c r="I956" s="13" t="e" cm="1">
        <f t="array" ref="I956">IF(H956&gt;Lignes,NA(),IF(ISTEXT(I955),min_X,I955+Pas_))</f>
        <v>#N/A</v>
      </c>
      <c r="J956" s="13" t="e">
        <f t="shared" si="15"/>
        <v>#N/A</v>
      </c>
    </row>
    <row r="957" spans="8:10" x14ac:dyDescent="0.25">
      <c r="H957" s="13">
        <v>956</v>
      </c>
      <c r="I957" s="13" t="e" cm="1">
        <f t="array" ref="I957">IF(H957&gt;Lignes,NA(),IF(ISTEXT(I956),min_X,I956+Pas_))</f>
        <v>#N/A</v>
      </c>
      <c r="J957" s="13" t="e">
        <f t="shared" si="15"/>
        <v>#N/A</v>
      </c>
    </row>
    <row r="958" spans="8:10" x14ac:dyDescent="0.25">
      <c r="H958" s="13">
        <v>957</v>
      </c>
      <c r="I958" s="13" t="e" cm="1">
        <f t="array" ref="I958">IF(H958&gt;Lignes,NA(),IF(ISTEXT(I957),min_X,I957+Pas_))</f>
        <v>#N/A</v>
      </c>
      <c r="J958" s="13" t="e">
        <f t="shared" si="15"/>
        <v>#N/A</v>
      </c>
    </row>
    <row r="959" spans="8:10" x14ac:dyDescent="0.25">
      <c r="H959" s="13">
        <v>958</v>
      </c>
      <c r="I959" s="13" t="e" cm="1">
        <f t="array" ref="I959">IF(H959&gt;Lignes,NA(),IF(ISTEXT(I958),min_X,I958+Pas_))</f>
        <v>#N/A</v>
      </c>
      <c r="J959" s="13" t="e">
        <f t="shared" si="15"/>
        <v>#N/A</v>
      </c>
    </row>
    <row r="960" spans="8:10" x14ac:dyDescent="0.25">
      <c r="H960" s="13">
        <v>959</v>
      </c>
      <c r="I960" s="13" t="e" cm="1">
        <f t="array" ref="I960">IF(H960&gt;Lignes,NA(),IF(ISTEXT(I959),min_X,I959+Pas_))</f>
        <v>#N/A</v>
      </c>
      <c r="J960" s="13" t="e">
        <f t="shared" si="15"/>
        <v>#N/A</v>
      </c>
    </row>
    <row r="961" spans="8:10" x14ac:dyDescent="0.25">
      <c r="H961" s="13">
        <v>960</v>
      </c>
      <c r="I961" s="13" t="e" cm="1">
        <f t="array" ref="I961">IF(H961&gt;Lignes,NA(),IF(ISTEXT(I960),min_X,I960+Pas_))</f>
        <v>#N/A</v>
      </c>
      <c r="J961" s="13" t="e">
        <f t="shared" si="15"/>
        <v>#N/A</v>
      </c>
    </row>
    <row r="962" spans="8:10" x14ac:dyDescent="0.25">
      <c r="H962" s="13">
        <v>961</v>
      </c>
      <c r="I962" s="13" t="e" cm="1">
        <f t="array" ref="I962">IF(H962&gt;Lignes,NA(),IF(ISTEXT(I961),min_X,I961+Pas_))</f>
        <v>#N/A</v>
      </c>
      <c r="J962" s="13" t="e">
        <f t="shared" ref="J962:J1025" si="16">((A_)*(I962)^2)+((B_*I962)+(C_))</f>
        <v>#N/A</v>
      </c>
    </row>
    <row r="963" spans="8:10" x14ac:dyDescent="0.25">
      <c r="H963" s="13">
        <v>962</v>
      </c>
      <c r="I963" s="13" t="e" cm="1">
        <f t="array" ref="I963">IF(H963&gt;Lignes,NA(),IF(ISTEXT(I962),min_X,I962+Pas_))</f>
        <v>#N/A</v>
      </c>
      <c r="J963" s="13" t="e">
        <f t="shared" si="16"/>
        <v>#N/A</v>
      </c>
    </row>
    <row r="964" spans="8:10" x14ac:dyDescent="0.25">
      <c r="H964" s="13">
        <v>963</v>
      </c>
      <c r="I964" s="13" t="e" cm="1">
        <f t="array" ref="I964">IF(H964&gt;Lignes,NA(),IF(ISTEXT(I963),min_X,I963+Pas_))</f>
        <v>#N/A</v>
      </c>
      <c r="J964" s="13" t="e">
        <f t="shared" si="16"/>
        <v>#N/A</v>
      </c>
    </row>
    <row r="965" spans="8:10" x14ac:dyDescent="0.25">
      <c r="H965" s="13">
        <v>964</v>
      </c>
      <c r="I965" s="13" t="e" cm="1">
        <f t="array" ref="I965">IF(H965&gt;Lignes,NA(),IF(ISTEXT(I964),min_X,I964+Pas_))</f>
        <v>#N/A</v>
      </c>
      <c r="J965" s="13" t="e">
        <f t="shared" si="16"/>
        <v>#N/A</v>
      </c>
    </row>
    <row r="966" spans="8:10" x14ac:dyDescent="0.25">
      <c r="H966" s="13">
        <v>965</v>
      </c>
      <c r="I966" s="13" t="e" cm="1">
        <f t="array" ref="I966">IF(H966&gt;Lignes,NA(),IF(ISTEXT(I965),min_X,I965+Pas_))</f>
        <v>#N/A</v>
      </c>
      <c r="J966" s="13" t="e">
        <f t="shared" si="16"/>
        <v>#N/A</v>
      </c>
    </row>
    <row r="967" spans="8:10" x14ac:dyDescent="0.25">
      <c r="H967" s="13">
        <v>966</v>
      </c>
      <c r="I967" s="13" t="e" cm="1">
        <f t="array" ref="I967">IF(H967&gt;Lignes,NA(),IF(ISTEXT(I966),min_X,I966+Pas_))</f>
        <v>#N/A</v>
      </c>
      <c r="J967" s="13" t="e">
        <f t="shared" si="16"/>
        <v>#N/A</v>
      </c>
    </row>
    <row r="968" spans="8:10" x14ac:dyDescent="0.25">
      <c r="H968" s="13">
        <v>967</v>
      </c>
      <c r="I968" s="13" t="e" cm="1">
        <f t="array" ref="I968">IF(H968&gt;Lignes,NA(),IF(ISTEXT(I967),min_X,I967+Pas_))</f>
        <v>#N/A</v>
      </c>
      <c r="J968" s="13" t="e">
        <f t="shared" si="16"/>
        <v>#N/A</v>
      </c>
    </row>
    <row r="969" spans="8:10" x14ac:dyDescent="0.25">
      <c r="H969" s="13">
        <v>968</v>
      </c>
      <c r="I969" s="13" t="e" cm="1">
        <f t="array" ref="I969">IF(H969&gt;Lignes,NA(),IF(ISTEXT(I968),min_X,I968+Pas_))</f>
        <v>#N/A</v>
      </c>
      <c r="J969" s="13" t="e">
        <f t="shared" si="16"/>
        <v>#N/A</v>
      </c>
    </row>
    <row r="970" spans="8:10" x14ac:dyDescent="0.25">
      <c r="H970" s="13">
        <v>969</v>
      </c>
      <c r="I970" s="13" t="e" cm="1">
        <f t="array" ref="I970">IF(H970&gt;Lignes,NA(),IF(ISTEXT(I969),min_X,I969+Pas_))</f>
        <v>#N/A</v>
      </c>
      <c r="J970" s="13" t="e">
        <f t="shared" si="16"/>
        <v>#N/A</v>
      </c>
    </row>
    <row r="971" spans="8:10" x14ac:dyDescent="0.25">
      <c r="H971" s="13">
        <v>970</v>
      </c>
      <c r="I971" s="13" t="e" cm="1">
        <f t="array" ref="I971">IF(H971&gt;Lignes,NA(),IF(ISTEXT(I970),min_X,I970+Pas_))</f>
        <v>#N/A</v>
      </c>
      <c r="J971" s="13" t="e">
        <f t="shared" si="16"/>
        <v>#N/A</v>
      </c>
    </row>
    <row r="972" spans="8:10" x14ac:dyDescent="0.25">
      <c r="H972" s="13">
        <v>971</v>
      </c>
      <c r="I972" s="13" t="e" cm="1">
        <f t="array" ref="I972">IF(H972&gt;Lignes,NA(),IF(ISTEXT(I971),min_X,I971+Pas_))</f>
        <v>#N/A</v>
      </c>
      <c r="J972" s="13" t="e">
        <f t="shared" si="16"/>
        <v>#N/A</v>
      </c>
    </row>
    <row r="973" spans="8:10" x14ac:dyDescent="0.25">
      <c r="H973" s="13">
        <v>972</v>
      </c>
      <c r="I973" s="13" t="e" cm="1">
        <f t="array" ref="I973">IF(H973&gt;Lignes,NA(),IF(ISTEXT(I972),min_X,I972+Pas_))</f>
        <v>#N/A</v>
      </c>
      <c r="J973" s="13" t="e">
        <f t="shared" si="16"/>
        <v>#N/A</v>
      </c>
    </row>
    <row r="974" spans="8:10" x14ac:dyDescent="0.25">
      <c r="H974" s="13">
        <v>973</v>
      </c>
      <c r="I974" s="13" t="e" cm="1">
        <f t="array" ref="I974">IF(H974&gt;Lignes,NA(),IF(ISTEXT(I973),min_X,I973+Pas_))</f>
        <v>#N/A</v>
      </c>
      <c r="J974" s="13" t="e">
        <f t="shared" si="16"/>
        <v>#N/A</v>
      </c>
    </row>
    <row r="975" spans="8:10" x14ac:dyDescent="0.25">
      <c r="H975" s="13">
        <v>974</v>
      </c>
      <c r="I975" s="13" t="e" cm="1">
        <f t="array" ref="I975">IF(H975&gt;Lignes,NA(),IF(ISTEXT(I974),min_X,I974+Pas_))</f>
        <v>#N/A</v>
      </c>
      <c r="J975" s="13" t="e">
        <f t="shared" si="16"/>
        <v>#N/A</v>
      </c>
    </row>
    <row r="976" spans="8:10" x14ac:dyDescent="0.25">
      <c r="H976" s="13">
        <v>975</v>
      </c>
      <c r="I976" s="13" t="e" cm="1">
        <f t="array" ref="I976">IF(H976&gt;Lignes,NA(),IF(ISTEXT(I975),min_X,I975+Pas_))</f>
        <v>#N/A</v>
      </c>
      <c r="J976" s="13" t="e">
        <f t="shared" si="16"/>
        <v>#N/A</v>
      </c>
    </row>
    <row r="977" spans="8:10" x14ac:dyDescent="0.25">
      <c r="H977" s="13">
        <v>976</v>
      </c>
      <c r="I977" s="13" t="e" cm="1">
        <f t="array" ref="I977">IF(H977&gt;Lignes,NA(),IF(ISTEXT(I976),min_X,I976+Pas_))</f>
        <v>#N/A</v>
      </c>
      <c r="J977" s="13" t="e">
        <f t="shared" si="16"/>
        <v>#N/A</v>
      </c>
    </row>
    <row r="978" spans="8:10" x14ac:dyDescent="0.25">
      <c r="H978" s="13">
        <v>977</v>
      </c>
      <c r="I978" s="13" t="e" cm="1">
        <f t="array" ref="I978">IF(H978&gt;Lignes,NA(),IF(ISTEXT(I977),min_X,I977+Pas_))</f>
        <v>#N/A</v>
      </c>
      <c r="J978" s="13" t="e">
        <f t="shared" si="16"/>
        <v>#N/A</v>
      </c>
    </row>
    <row r="979" spans="8:10" x14ac:dyDescent="0.25">
      <c r="H979" s="13">
        <v>978</v>
      </c>
      <c r="I979" s="13" t="e" cm="1">
        <f t="array" ref="I979">IF(H979&gt;Lignes,NA(),IF(ISTEXT(I978),min_X,I978+Pas_))</f>
        <v>#N/A</v>
      </c>
      <c r="J979" s="13" t="e">
        <f t="shared" si="16"/>
        <v>#N/A</v>
      </c>
    </row>
    <row r="980" spans="8:10" x14ac:dyDescent="0.25">
      <c r="H980" s="13">
        <v>979</v>
      </c>
      <c r="I980" s="13" t="e" cm="1">
        <f t="array" ref="I980">IF(H980&gt;Lignes,NA(),IF(ISTEXT(I979),min_X,I979+Pas_))</f>
        <v>#N/A</v>
      </c>
      <c r="J980" s="13" t="e">
        <f t="shared" si="16"/>
        <v>#N/A</v>
      </c>
    </row>
    <row r="981" spans="8:10" x14ac:dyDescent="0.25">
      <c r="H981" s="13">
        <v>980</v>
      </c>
      <c r="I981" s="13" t="e" cm="1">
        <f t="array" ref="I981">IF(H981&gt;Lignes,NA(),IF(ISTEXT(I980),min_X,I980+Pas_))</f>
        <v>#N/A</v>
      </c>
      <c r="J981" s="13" t="e">
        <f t="shared" si="16"/>
        <v>#N/A</v>
      </c>
    </row>
    <row r="982" spans="8:10" x14ac:dyDescent="0.25">
      <c r="H982" s="13">
        <v>981</v>
      </c>
      <c r="I982" s="13" t="e" cm="1">
        <f t="array" ref="I982">IF(H982&gt;Lignes,NA(),IF(ISTEXT(I981),min_X,I981+Pas_))</f>
        <v>#N/A</v>
      </c>
      <c r="J982" s="13" t="e">
        <f t="shared" si="16"/>
        <v>#N/A</v>
      </c>
    </row>
    <row r="983" spans="8:10" x14ac:dyDescent="0.25">
      <c r="H983" s="13">
        <v>982</v>
      </c>
      <c r="I983" s="13" t="e" cm="1">
        <f t="array" ref="I983">IF(H983&gt;Lignes,NA(),IF(ISTEXT(I982),min_X,I982+Pas_))</f>
        <v>#N/A</v>
      </c>
      <c r="J983" s="13" t="e">
        <f t="shared" si="16"/>
        <v>#N/A</v>
      </c>
    </row>
    <row r="984" spans="8:10" x14ac:dyDescent="0.25">
      <c r="H984" s="13">
        <v>983</v>
      </c>
      <c r="I984" s="13" t="e" cm="1">
        <f t="array" ref="I984">IF(H984&gt;Lignes,NA(),IF(ISTEXT(I983),min_X,I983+Pas_))</f>
        <v>#N/A</v>
      </c>
      <c r="J984" s="13" t="e">
        <f t="shared" si="16"/>
        <v>#N/A</v>
      </c>
    </row>
    <row r="985" spans="8:10" x14ac:dyDescent="0.25">
      <c r="H985" s="13">
        <v>984</v>
      </c>
      <c r="I985" s="13" t="e" cm="1">
        <f t="array" ref="I985">IF(H985&gt;Lignes,NA(),IF(ISTEXT(I984),min_X,I984+Pas_))</f>
        <v>#N/A</v>
      </c>
      <c r="J985" s="13" t="e">
        <f t="shared" si="16"/>
        <v>#N/A</v>
      </c>
    </row>
    <row r="986" spans="8:10" x14ac:dyDescent="0.25">
      <c r="H986" s="13">
        <v>985</v>
      </c>
      <c r="I986" s="13" t="e" cm="1">
        <f t="array" ref="I986">IF(H986&gt;Lignes,NA(),IF(ISTEXT(I985),min_X,I985+Pas_))</f>
        <v>#N/A</v>
      </c>
      <c r="J986" s="13" t="e">
        <f t="shared" si="16"/>
        <v>#N/A</v>
      </c>
    </row>
    <row r="987" spans="8:10" x14ac:dyDescent="0.25">
      <c r="H987" s="13">
        <v>986</v>
      </c>
      <c r="I987" s="13" t="e" cm="1">
        <f t="array" ref="I987">IF(H987&gt;Lignes,NA(),IF(ISTEXT(I986),min_X,I986+Pas_))</f>
        <v>#N/A</v>
      </c>
      <c r="J987" s="13" t="e">
        <f t="shared" si="16"/>
        <v>#N/A</v>
      </c>
    </row>
    <row r="988" spans="8:10" x14ac:dyDescent="0.25">
      <c r="H988" s="13">
        <v>987</v>
      </c>
      <c r="I988" s="13" t="e" cm="1">
        <f t="array" ref="I988">IF(H988&gt;Lignes,NA(),IF(ISTEXT(I987),min_X,I987+Pas_))</f>
        <v>#N/A</v>
      </c>
      <c r="J988" s="13" t="e">
        <f t="shared" si="16"/>
        <v>#N/A</v>
      </c>
    </row>
    <row r="989" spans="8:10" x14ac:dyDescent="0.25">
      <c r="H989" s="13">
        <v>988</v>
      </c>
      <c r="I989" s="13" t="e" cm="1">
        <f t="array" ref="I989">IF(H989&gt;Lignes,NA(),IF(ISTEXT(I988),min_X,I988+Pas_))</f>
        <v>#N/A</v>
      </c>
      <c r="J989" s="13" t="e">
        <f t="shared" si="16"/>
        <v>#N/A</v>
      </c>
    </row>
    <row r="990" spans="8:10" x14ac:dyDescent="0.25">
      <c r="H990" s="13">
        <v>989</v>
      </c>
      <c r="I990" s="13" t="e" cm="1">
        <f t="array" ref="I990">IF(H990&gt;Lignes,NA(),IF(ISTEXT(I989),min_X,I989+Pas_))</f>
        <v>#N/A</v>
      </c>
      <c r="J990" s="13" t="e">
        <f t="shared" si="16"/>
        <v>#N/A</v>
      </c>
    </row>
    <row r="991" spans="8:10" x14ac:dyDescent="0.25">
      <c r="H991" s="13">
        <v>990</v>
      </c>
      <c r="I991" s="13" t="e" cm="1">
        <f t="array" ref="I991">IF(H991&gt;Lignes,NA(),IF(ISTEXT(I990),min_X,I990+Pas_))</f>
        <v>#N/A</v>
      </c>
      <c r="J991" s="13" t="e">
        <f t="shared" si="16"/>
        <v>#N/A</v>
      </c>
    </row>
    <row r="992" spans="8:10" x14ac:dyDescent="0.25">
      <c r="H992" s="13">
        <v>991</v>
      </c>
      <c r="I992" s="13" t="e" cm="1">
        <f t="array" ref="I992">IF(H992&gt;Lignes,NA(),IF(ISTEXT(I991),min_X,I991+Pas_))</f>
        <v>#N/A</v>
      </c>
      <c r="J992" s="13" t="e">
        <f t="shared" si="16"/>
        <v>#N/A</v>
      </c>
    </row>
    <row r="993" spans="8:10" x14ac:dyDescent="0.25">
      <c r="H993" s="13">
        <v>992</v>
      </c>
      <c r="I993" s="13" t="e" cm="1">
        <f t="array" ref="I993">IF(H993&gt;Lignes,NA(),IF(ISTEXT(I992),min_X,I992+Pas_))</f>
        <v>#N/A</v>
      </c>
      <c r="J993" s="13" t="e">
        <f t="shared" si="16"/>
        <v>#N/A</v>
      </c>
    </row>
    <row r="994" spans="8:10" x14ac:dyDescent="0.25">
      <c r="H994" s="13">
        <v>993</v>
      </c>
      <c r="I994" s="13" t="e" cm="1">
        <f t="array" ref="I994">IF(H994&gt;Lignes,NA(),IF(ISTEXT(I993),min_X,I993+Pas_))</f>
        <v>#N/A</v>
      </c>
      <c r="J994" s="13" t="e">
        <f t="shared" si="16"/>
        <v>#N/A</v>
      </c>
    </row>
    <row r="995" spans="8:10" x14ac:dyDescent="0.25">
      <c r="H995" s="13">
        <v>994</v>
      </c>
      <c r="I995" s="13" t="e" cm="1">
        <f t="array" ref="I995">IF(H995&gt;Lignes,NA(),IF(ISTEXT(I994),min_X,I994+Pas_))</f>
        <v>#N/A</v>
      </c>
      <c r="J995" s="13" t="e">
        <f t="shared" si="16"/>
        <v>#N/A</v>
      </c>
    </row>
    <row r="996" spans="8:10" x14ac:dyDescent="0.25">
      <c r="H996" s="13">
        <v>995</v>
      </c>
      <c r="I996" s="13" t="e" cm="1">
        <f t="array" ref="I996">IF(H996&gt;Lignes,NA(),IF(ISTEXT(I995),min_X,I995+Pas_))</f>
        <v>#N/A</v>
      </c>
      <c r="J996" s="13" t="e">
        <f t="shared" si="16"/>
        <v>#N/A</v>
      </c>
    </row>
    <row r="997" spans="8:10" x14ac:dyDescent="0.25">
      <c r="H997" s="13">
        <v>996</v>
      </c>
      <c r="I997" s="13" t="e" cm="1">
        <f t="array" ref="I997">IF(H997&gt;Lignes,NA(),IF(ISTEXT(I996),min_X,I996+Pas_))</f>
        <v>#N/A</v>
      </c>
      <c r="J997" s="13" t="e">
        <f t="shared" si="16"/>
        <v>#N/A</v>
      </c>
    </row>
    <row r="998" spans="8:10" x14ac:dyDescent="0.25">
      <c r="H998" s="13">
        <v>997</v>
      </c>
      <c r="I998" s="13" t="e" cm="1">
        <f t="array" ref="I998">IF(H998&gt;Lignes,NA(),IF(ISTEXT(I997),min_X,I997+Pas_))</f>
        <v>#N/A</v>
      </c>
      <c r="J998" s="13" t="e">
        <f t="shared" si="16"/>
        <v>#N/A</v>
      </c>
    </row>
    <row r="999" spans="8:10" x14ac:dyDescent="0.25">
      <c r="H999" s="13">
        <v>998</v>
      </c>
      <c r="I999" s="13" t="e" cm="1">
        <f t="array" ref="I999">IF(H999&gt;Lignes,NA(),IF(ISTEXT(I998),min_X,I998+Pas_))</f>
        <v>#N/A</v>
      </c>
      <c r="J999" s="13" t="e">
        <f t="shared" si="16"/>
        <v>#N/A</v>
      </c>
    </row>
    <row r="1000" spans="8:10" x14ac:dyDescent="0.25">
      <c r="H1000" s="13">
        <v>999</v>
      </c>
      <c r="I1000" s="13" t="e" cm="1">
        <f t="array" ref="I1000">IF(H1000&gt;Lignes,NA(),IF(ISTEXT(I999),min_X,I999+Pas_))</f>
        <v>#N/A</v>
      </c>
      <c r="J1000" s="13" t="e">
        <f t="shared" si="16"/>
        <v>#N/A</v>
      </c>
    </row>
    <row r="1001" spans="8:10" x14ac:dyDescent="0.25">
      <c r="H1001" s="13">
        <v>1000</v>
      </c>
      <c r="I1001" s="13" t="e" cm="1">
        <f t="array" ref="I1001">IF(H1001&gt;Lignes,NA(),IF(ISTEXT(I1000),min_X,I1000+Pas_))</f>
        <v>#N/A</v>
      </c>
      <c r="J1001" s="13" t="e">
        <f t="shared" si="16"/>
        <v>#N/A</v>
      </c>
    </row>
    <row r="1002" spans="8:10" x14ac:dyDescent="0.25">
      <c r="H1002" s="13">
        <v>1001</v>
      </c>
      <c r="I1002" s="13" t="e" cm="1">
        <f t="array" ref="I1002">IF(H1002&gt;Lignes,NA(),IF(ISTEXT(I1001),min_X,I1001+Pas_))</f>
        <v>#N/A</v>
      </c>
      <c r="J1002" s="13" t="e">
        <f t="shared" si="16"/>
        <v>#N/A</v>
      </c>
    </row>
    <row r="1003" spans="8:10" x14ac:dyDescent="0.25">
      <c r="H1003" s="13">
        <v>1002</v>
      </c>
      <c r="I1003" s="13" t="e" cm="1">
        <f t="array" ref="I1003">IF(H1003&gt;Lignes,NA(),IF(ISTEXT(I1002),min_X,I1002+Pas_))</f>
        <v>#N/A</v>
      </c>
      <c r="J1003" s="13" t="e">
        <f t="shared" si="16"/>
        <v>#N/A</v>
      </c>
    </row>
    <row r="1004" spans="8:10" x14ac:dyDescent="0.25">
      <c r="H1004" s="13">
        <v>1003</v>
      </c>
      <c r="I1004" s="13" t="e" cm="1">
        <f t="array" ref="I1004">IF(H1004&gt;Lignes,NA(),IF(ISTEXT(I1003),min_X,I1003+Pas_))</f>
        <v>#N/A</v>
      </c>
      <c r="J1004" s="13" t="e">
        <f t="shared" si="16"/>
        <v>#N/A</v>
      </c>
    </row>
    <row r="1005" spans="8:10" x14ac:dyDescent="0.25">
      <c r="H1005" s="13">
        <v>1004</v>
      </c>
      <c r="I1005" s="13" t="e" cm="1">
        <f t="array" ref="I1005">IF(H1005&gt;Lignes,NA(),IF(ISTEXT(I1004),min_X,I1004+Pas_))</f>
        <v>#N/A</v>
      </c>
      <c r="J1005" s="13" t="e">
        <f t="shared" si="16"/>
        <v>#N/A</v>
      </c>
    </row>
    <row r="1006" spans="8:10" x14ac:dyDescent="0.25">
      <c r="H1006" s="13">
        <v>1005</v>
      </c>
      <c r="I1006" s="13" t="e" cm="1">
        <f t="array" ref="I1006">IF(H1006&gt;Lignes,NA(),IF(ISTEXT(I1005),min_X,I1005+Pas_))</f>
        <v>#N/A</v>
      </c>
      <c r="J1006" s="13" t="e">
        <f t="shared" si="16"/>
        <v>#N/A</v>
      </c>
    </row>
    <row r="1007" spans="8:10" x14ac:dyDescent="0.25">
      <c r="H1007" s="13">
        <v>1006</v>
      </c>
      <c r="I1007" s="13" t="e" cm="1">
        <f t="array" ref="I1007">IF(H1007&gt;Lignes,NA(),IF(ISTEXT(I1006),min_X,I1006+Pas_))</f>
        <v>#N/A</v>
      </c>
      <c r="J1007" s="13" t="e">
        <f t="shared" si="16"/>
        <v>#N/A</v>
      </c>
    </row>
    <row r="1008" spans="8:10" x14ac:dyDescent="0.25">
      <c r="H1008" s="13">
        <v>1007</v>
      </c>
      <c r="I1008" s="13" t="e" cm="1">
        <f t="array" ref="I1008">IF(H1008&gt;Lignes,NA(),IF(ISTEXT(I1007),min_X,I1007+Pas_))</f>
        <v>#N/A</v>
      </c>
      <c r="J1008" s="13" t="e">
        <f t="shared" si="16"/>
        <v>#N/A</v>
      </c>
    </row>
    <row r="1009" spans="8:10" x14ac:dyDescent="0.25">
      <c r="H1009" s="13">
        <v>1008</v>
      </c>
      <c r="I1009" s="13" t="e" cm="1">
        <f t="array" ref="I1009">IF(H1009&gt;Lignes,NA(),IF(ISTEXT(I1008),min_X,I1008+Pas_))</f>
        <v>#N/A</v>
      </c>
      <c r="J1009" s="13" t="e">
        <f t="shared" si="16"/>
        <v>#N/A</v>
      </c>
    </row>
    <row r="1010" spans="8:10" x14ac:dyDescent="0.25">
      <c r="H1010" s="13">
        <v>1009</v>
      </c>
      <c r="I1010" s="13" t="e" cm="1">
        <f t="array" ref="I1010">IF(H1010&gt;Lignes,NA(),IF(ISTEXT(I1009),min_X,I1009+Pas_))</f>
        <v>#N/A</v>
      </c>
      <c r="J1010" s="13" t="e">
        <f t="shared" si="16"/>
        <v>#N/A</v>
      </c>
    </row>
    <row r="1011" spans="8:10" x14ac:dyDescent="0.25">
      <c r="H1011" s="13">
        <v>1010</v>
      </c>
      <c r="I1011" s="13" t="e" cm="1">
        <f t="array" ref="I1011">IF(H1011&gt;Lignes,NA(),IF(ISTEXT(I1010),min_X,I1010+Pas_))</f>
        <v>#N/A</v>
      </c>
      <c r="J1011" s="13" t="e">
        <f t="shared" si="16"/>
        <v>#N/A</v>
      </c>
    </row>
    <row r="1012" spans="8:10" x14ac:dyDescent="0.25">
      <c r="H1012" s="13">
        <v>1011</v>
      </c>
      <c r="I1012" s="13" t="e" cm="1">
        <f t="array" ref="I1012">IF(H1012&gt;Lignes,NA(),IF(ISTEXT(I1011),min_X,I1011+Pas_))</f>
        <v>#N/A</v>
      </c>
      <c r="J1012" s="13" t="e">
        <f t="shared" si="16"/>
        <v>#N/A</v>
      </c>
    </row>
    <row r="1013" spans="8:10" x14ac:dyDescent="0.25">
      <c r="H1013" s="13">
        <v>1012</v>
      </c>
      <c r="I1013" s="13" t="e" cm="1">
        <f t="array" ref="I1013">IF(H1013&gt;Lignes,NA(),IF(ISTEXT(I1012),min_X,I1012+Pas_))</f>
        <v>#N/A</v>
      </c>
      <c r="J1013" s="13" t="e">
        <f t="shared" si="16"/>
        <v>#N/A</v>
      </c>
    </row>
    <row r="1014" spans="8:10" x14ac:dyDescent="0.25">
      <c r="H1014" s="13">
        <v>1013</v>
      </c>
      <c r="I1014" s="13" t="e" cm="1">
        <f t="array" ref="I1014">IF(H1014&gt;Lignes,NA(),IF(ISTEXT(I1013),min_X,I1013+Pas_))</f>
        <v>#N/A</v>
      </c>
      <c r="J1014" s="13" t="e">
        <f t="shared" si="16"/>
        <v>#N/A</v>
      </c>
    </row>
    <row r="1015" spans="8:10" x14ac:dyDescent="0.25">
      <c r="H1015" s="13">
        <v>1014</v>
      </c>
      <c r="I1015" s="13" t="e" cm="1">
        <f t="array" ref="I1015">IF(H1015&gt;Lignes,NA(),IF(ISTEXT(I1014),min_X,I1014+Pas_))</f>
        <v>#N/A</v>
      </c>
      <c r="J1015" s="13" t="e">
        <f t="shared" si="16"/>
        <v>#N/A</v>
      </c>
    </row>
    <row r="1016" spans="8:10" x14ac:dyDescent="0.25">
      <c r="H1016" s="13">
        <v>1015</v>
      </c>
      <c r="I1016" s="13" t="e" cm="1">
        <f t="array" ref="I1016">IF(H1016&gt;Lignes,NA(),IF(ISTEXT(I1015),min_X,I1015+Pas_))</f>
        <v>#N/A</v>
      </c>
      <c r="J1016" s="13" t="e">
        <f t="shared" si="16"/>
        <v>#N/A</v>
      </c>
    </row>
    <row r="1017" spans="8:10" x14ac:dyDescent="0.25">
      <c r="H1017" s="13">
        <v>1016</v>
      </c>
      <c r="I1017" s="13" t="e" cm="1">
        <f t="array" ref="I1017">IF(H1017&gt;Lignes,NA(),IF(ISTEXT(I1016),min_X,I1016+Pas_))</f>
        <v>#N/A</v>
      </c>
      <c r="J1017" s="13" t="e">
        <f t="shared" si="16"/>
        <v>#N/A</v>
      </c>
    </row>
    <row r="1018" spans="8:10" x14ac:dyDescent="0.25">
      <c r="H1018" s="13">
        <v>1017</v>
      </c>
      <c r="I1018" s="13" t="e" cm="1">
        <f t="array" ref="I1018">IF(H1018&gt;Lignes,NA(),IF(ISTEXT(I1017),min_X,I1017+Pas_))</f>
        <v>#N/A</v>
      </c>
      <c r="J1018" s="13" t="e">
        <f t="shared" si="16"/>
        <v>#N/A</v>
      </c>
    </row>
    <row r="1019" spans="8:10" x14ac:dyDescent="0.25">
      <c r="H1019" s="13">
        <v>1018</v>
      </c>
      <c r="I1019" s="13" t="e" cm="1">
        <f t="array" ref="I1019">IF(H1019&gt;Lignes,NA(),IF(ISTEXT(I1018),min_X,I1018+Pas_))</f>
        <v>#N/A</v>
      </c>
      <c r="J1019" s="13" t="e">
        <f t="shared" si="16"/>
        <v>#N/A</v>
      </c>
    </row>
    <row r="1020" spans="8:10" x14ac:dyDescent="0.25">
      <c r="H1020" s="13">
        <v>1019</v>
      </c>
      <c r="I1020" s="13" t="e" cm="1">
        <f t="array" ref="I1020">IF(H1020&gt;Lignes,NA(),IF(ISTEXT(I1019),min_X,I1019+Pas_))</f>
        <v>#N/A</v>
      </c>
      <c r="J1020" s="13" t="e">
        <f t="shared" si="16"/>
        <v>#N/A</v>
      </c>
    </row>
    <row r="1021" spans="8:10" x14ac:dyDescent="0.25">
      <c r="H1021" s="13">
        <v>1020</v>
      </c>
      <c r="I1021" s="13" t="e" cm="1">
        <f t="array" ref="I1021">IF(H1021&gt;Lignes,NA(),IF(ISTEXT(I1020),min_X,I1020+Pas_))</f>
        <v>#N/A</v>
      </c>
      <c r="J1021" s="13" t="e">
        <f t="shared" si="16"/>
        <v>#N/A</v>
      </c>
    </row>
    <row r="1022" spans="8:10" x14ac:dyDescent="0.25">
      <c r="H1022" s="13">
        <v>1021</v>
      </c>
      <c r="I1022" s="13" t="e" cm="1">
        <f t="array" ref="I1022">IF(H1022&gt;Lignes,NA(),IF(ISTEXT(I1021),min_X,I1021+Pas_))</f>
        <v>#N/A</v>
      </c>
      <c r="J1022" s="13" t="e">
        <f t="shared" si="16"/>
        <v>#N/A</v>
      </c>
    </row>
    <row r="1023" spans="8:10" x14ac:dyDescent="0.25">
      <c r="H1023" s="13">
        <v>1022</v>
      </c>
      <c r="I1023" s="13" t="e" cm="1">
        <f t="array" ref="I1023">IF(H1023&gt;Lignes,NA(),IF(ISTEXT(I1022),min_X,I1022+Pas_))</f>
        <v>#N/A</v>
      </c>
      <c r="J1023" s="13" t="e">
        <f t="shared" si="16"/>
        <v>#N/A</v>
      </c>
    </row>
    <row r="1024" spans="8:10" x14ac:dyDescent="0.25">
      <c r="H1024" s="13">
        <v>1023</v>
      </c>
      <c r="I1024" s="13" t="e" cm="1">
        <f t="array" ref="I1024">IF(H1024&gt;Lignes,NA(),IF(ISTEXT(I1023),min_X,I1023+Pas_))</f>
        <v>#N/A</v>
      </c>
      <c r="J1024" s="13" t="e">
        <f t="shared" si="16"/>
        <v>#N/A</v>
      </c>
    </row>
    <row r="1025" spans="8:10" x14ac:dyDescent="0.25">
      <c r="H1025" s="13">
        <v>1024</v>
      </c>
      <c r="I1025" s="13" t="e" cm="1">
        <f t="array" ref="I1025">IF(H1025&gt;Lignes,NA(),IF(ISTEXT(I1024),min_X,I1024+Pas_))</f>
        <v>#N/A</v>
      </c>
      <c r="J1025" s="13" t="e">
        <f t="shared" si="16"/>
        <v>#N/A</v>
      </c>
    </row>
    <row r="1026" spans="8:10" x14ac:dyDescent="0.25">
      <c r="H1026" s="13">
        <v>1025</v>
      </c>
      <c r="I1026" s="13" t="e" cm="1">
        <f t="array" ref="I1026">IF(H1026&gt;Lignes,NA(),IF(ISTEXT(I1025),min_X,I1025+Pas_))</f>
        <v>#N/A</v>
      </c>
      <c r="J1026" s="13" t="e">
        <f t="shared" ref="J1026:J1089" si="17">((A_)*(I1026)^2)+((B_*I1026)+(C_))</f>
        <v>#N/A</v>
      </c>
    </row>
    <row r="1027" spans="8:10" x14ac:dyDescent="0.25">
      <c r="H1027" s="13">
        <v>1026</v>
      </c>
      <c r="I1027" s="13" t="e" cm="1">
        <f t="array" ref="I1027">IF(H1027&gt;Lignes,NA(),IF(ISTEXT(I1026),min_X,I1026+Pas_))</f>
        <v>#N/A</v>
      </c>
      <c r="J1027" s="13" t="e">
        <f t="shared" si="17"/>
        <v>#N/A</v>
      </c>
    </row>
    <row r="1028" spans="8:10" x14ac:dyDescent="0.25">
      <c r="H1028" s="13">
        <v>1027</v>
      </c>
      <c r="I1028" s="13" t="e" cm="1">
        <f t="array" ref="I1028">IF(H1028&gt;Lignes,NA(),IF(ISTEXT(I1027),min_X,I1027+Pas_))</f>
        <v>#N/A</v>
      </c>
      <c r="J1028" s="13" t="e">
        <f t="shared" si="17"/>
        <v>#N/A</v>
      </c>
    </row>
    <row r="1029" spans="8:10" x14ac:dyDescent="0.25">
      <c r="H1029" s="13">
        <v>1028</v>
      </c>
      <c r="I1029" s="13" t="e" cm="1">
        <f t="array" ref="I1029">IF(H1029&gt;Lignes,NA(),IF(ISTEXT(I1028),min_X,I1028+Pas_))</f>
        <v>#N/A</v>
      </c>
      <c r="J1029" s="13" t="e">
        <f t="shared" si="17"/>
        <v>#N/A</v>
      </c>
    </row>
    <row r="1030" spans="8:10" x14ac:dyDescent="0.25">
      <c r="H1030" s="13">
        <v>1029</v>
      </c>
      <c r="I1030" s="13" t="e" cm="1">
        <f t="array" ref="I1030">IF(H1030&gt;Lignes,NA(),IF(ISTEXT(I1029),min_X,I1029+Pas_))</f>
        <v>#N/A</v>
      </c>
      <c r="J1030" s="13" t="e">
        <f t="shared" si="17"/>
        <v>#N/A</v>
      </c>
    </row>
    <row r="1031" spans="8:10" x14ac:dyDescent="0.25">
      <c r="H1031" s="13">
        <v>1030</v>
      </c>
      <c r="I1031" s="13" t="e" cm="1">
        <f t="array" ref="I1031">IF(H1031&gt;Lignes,NA(),IF(ISTEXT(I1030),min_X,I1030+Pas_))</f>
        <v>#N/A</v>
      </c>
      <c r="J1031" s="13" t="e">
        <f t="shared" si="17"/>
        <v>#N/A</v>
      </c>
    </row>
    <row r="1032" spans="8:10" x14ac:dyDescent="0.25">
      <c r="H1032" s="13">
        <v>1031</v>
      </c>
      <c r="I1032" s="13" t="e" cm="1">
        <f t="array" ref="I1032">IF(H1032&gt;Lignes,NA(),IF(ISTEXT(I1031),min_X,I1031+Pas_))</f>
        <v>#N/A</v>
      </c>
      <c r="J1032" s="13" t="e">
        <f t="shared" si="17"/>
        <v>#N/A</v>
      </c>
    </row>
    <row r="1033" spans="8:10" x14ac:dyDescent="0.25">
      <c r="H1033" s="13">
        <v>1032</v>
      </c>
      <c r="I1033" s="13" t="e" cm="1">
        <f t="array" ref="I1033">IF(H1033&gt;Lignes,NA(),IF(ISTEXT(I1032),min_X,I1032+Pas_))</f>
        <v>#N/A</v>
      </c>
      <c r="J1033" s="13" t="e">
        <f t="shared" si="17"/>
        <v>#N/A</v>
      </c>
    </row>
    <row r="1034" spans="8:10" x14ac:dyDescent="0.25">
      <c r="H1034" s="13">
        <v>1033</v>
      </c>
      <c r="I1034" s="13" t="e" cm="1">
        <f t="array" ref="I1034">IF(H1034&gt;Lignes,NA(),IF(ISTEXT(I1033),min_X,I1033+Pas_))</f>
        <v>#N/A</v>
      </c>
      <c r="J1034" s="13" t="e">
        <f t="shared" si="17"/>
        <v>#N/A</v>
      </c>
    </row>
    <row r="1035" spans="8:10" x14ac:dyDescent="0.25">
      <c r="H1035" s="13">
        <v>1034</v>
      </c>
      <c r="I1035" s="13" t="e" cm="1">
        <f t="array" ref="I1035">IF(H1035&gt;Lignes,NA(),IF(ISTEXT(I1034),min_X,I1034+Pas_))</f>
        <v>#N/A</v>
      </c>
      <c r="J1035" s="13" t="e">
        <f t="shared" si="17"/>
        <v>#N/A</v>
      </c>
    </row>
    <row r="1036" spans="8:10" x14ac:dyDescent="0.25">
      <c r="H1036" s="13">
        <v>1035</v>
      </c>
      <c r="I1036" s="13" t="e" cm="1">
        <f t="array" ref="I1036">IF(H1036&gt;Lignes,NA(),IF(ISTEXT(I1035),min_X,I1035+Pas_))</f>
        <v>#N/A</v>
      </c>
      <c r="J1036" s="13" t="e">
        <f t="shared" si="17"/>
        <v>#N/A</v>
      </c>
    </row>
    <row r="1037" spans="8:10" x14ac:dyDescent="0.25">
      <c r="H1037" s="13">
        <v>1036</v>
      </c>
      <c r="I1037" s="13" t="e" cm="1">
        <f t="array" ref="I1037">IF(H1037&gt;Lignes,NA(),IF(ISTEXT(I1036),min_X,I1036+Pas_))</f>
        <v>#N/A</v>
      </c>
      <c r="J1037" s="13" t="e">
        <f t="shared" si="17"/>
        <v>#N/A</v>
      </c>
    </row>
    <row r="1038" spans="8:10" x14ac:dyDescent="0.25">
      <c r="H1038" s="13">
        <v>1037</v>
      </c>
      <c r="I1038" s="13" t="e" cm="1">
        <f t="array" ref="I1038">IF(H1038&gt;Lignes,NA(),IF(ISTEXT(I1037),min_X,I1037+Pas_))</f>
        <v>#N/A</v>
      </c>
      <c r="J1038" s="13" t="e">
        <f t="shared" si="17"/>
        <v>#N/A</v>
      </c>
    </row>
    <row r="1039" spans="8:10" x14ac:dyDescent="0.25">
      <c r="H1039" s="13">
        <v>1038</v>
      </c>
      <c r="I1039" s="13" t="e" cm="1">
        <f t="array" ref="I1039">IF(H1039&gt;Lignes,NA(),IF(ISTEXT(I1038),min_X,I1038+Pas_))</f>
        <v>#N/A</v>
      </c>
      <c r="J1039" s="13" t="e">
        <f t="shared" si="17"/>
        <v>#N/A</v>
      </c>
    </row>
    <row r="1040" spans="8:10" x14ac:dyDescent="0.25">
      <c r="H1040" s="13">
        <v>1039</v>
      </c>
      <c r="I1040" s="13" t="e" cm="1">
        <f t="array" ref="I1040">IF(H1040&gt;Lignes,NA(),IF(ISTEXT(I1039),min_X,I1039+Pas_))</f>
        <v>#N/A</v>
      </c>
      <c r="J1040" s="13" t="e">
        <f t="shared" si="17"/>
        <v>#N/A</v>
      </c>
    </row>
    <row r="1041" spans="8:10" x14ac:dyDescent="0.25">
      <c r="H1041" s="13">
        <v>1040</v>
      </c>
      <c r="I1041" s="13" t="e" cm="1">
        <f t="array" ref="I1041">IF(H1041&gt;Lignes,NA(),IF(ISTEXT(I1040),min_X,I1040+Pas_))</f>
        <v>#N/A</v>
      </c>
      <c r="J1041" s="13" t="e">
        <f t="shared" si="17"/>
        <v>#N/A</v>
      </c>
    </row>
    <row r="1042" spans="8:10" x14ac:dyDescent="0.25">
      <c r="H1042" s="13">
        <v>1041</v>
      </c>
      <c r="I1042" s="13" t="e" cm="1">
        <f t="array" ref="I1042">IF(H1042&gt;Lignes,NA(),IF(ISTEXT(I1041),min_X,I1041+Pas_))</f>
        <v>#N/A</v>
      </c>
      <c r="J1042" s="13" t="e">
        <f t="shared" si="17"/>
        <v>#N/A</v>
      </c>
    </row>
    <row r="1043" spans="8:10" x14ac:dyDescent="0.25">
      <c r="H1043" s="13">
        <v>1042</v>
      </c>
      <c r="I1043" s="13" t="e" cm="1">
        <f t="array" ref="I1043">IF(H1043&gt;Lignes,NA(),IF(ISTEXT(I1042),min_X,I1042+Pas_))</f>
        <v>#N/A</v>
      </c>
      <c r="J1043" s="13" t="e">
        <f t="shared" si="17"/>
        <v>#N/A</v>
      </c>
    </row>
    <row r="1044" spans="8:10" x14ac:dyDescent="0.25">
      <c r="H1044" s="13">
        <v>1043</v>
      </c>
      <c r="I1044" s="13" t="e" cm="1">
        <f t="array" ref="I1044">IF(H1044&gt;Lignes,NA(),IF(ISTEXT(I1043),min_X,I1043+Pas_))</f>
        <v>#N/A</v>
      </c>
      <c r="J1044" s="13" t="e">
        <f t="shared" si="17"/>
        <v>#N/A</v>
      </c>
    </row>
    <row r="1045" spans="8:10" x14ac:dyDescent="0.25">
      <c r="H1045" s="13">
        <v>1044</v>
      </c>
      <c r="I1045" s="13" t="e" cm="1">
        <f t="array" ref="I1045">IF(H1045&gt;Lignes,NA(),IF(ISTEXT(I1044),min_X,I1044+Pas_))</f>
        <v>#N/A</v>
      </c>
      <c r="J1045" s="13" t="e">
        <f t="shared" si="17"/>
        <v>#N/A</v>
      </c>
    </row>
    <row r="1046" spans="8:10" x14ac:dyDescent="0.25">
      <c r="H1046" s="13">
        <v>1045</v>
      </c>
      <c r="I1046" s="13" t="e" cm="1">
        <f t="array" ref="I1046">IF(H1046&gt;Lignes,NA(),IF(ISTEXT(I1045),min_X,I1045+Pas_))</f>
        <v>#N/A</v>
      </c>
      <c r="J1046" s="13" t="e">
        <f t="shared" si="17"/>
        <v>#N/A</v>
      </c>
    </row>
    <row r="1047" spans="8:10" x14ac:dyDescent="0.25">
      <c r="H1047" s="13">
        <v>1046</v>
      </c>
      <c r="I1047" s="13" t="e" cm="1">
        <f t="array" ref="I1047">IF(H1047&gt;Lignes,NA(),IF(ISTEXT(I1046),min_X,I1046+Pas_))</f>
        <v>#N/A</v>
      </c>
      <c r="J1047" s="13" t="e">
        <f t="shared" si="17"/>
        <v>#N/A</v>
      </c>
    </row>
    <row r="1048" spans="8:10" x14ac:dyDescent="0.25">
      <c r="H1048" s="13">
        <v>1047</v>
      </c>
      <c r="I1048" s="13" t="e" cm="1">
        <f t="array" ref="I1048">IF(H1048&gt;Lignes,NA(),IF(ISTEXT(I1047),min_X,I1047+Pas_))</f>
        <v>#N/A</v>
      </c>
      <c r="J1048" s="13" t="e">
        <f t="shared" si="17"/>
        <v>#N/A</v>
      </c>
    </row>
    <row r="1049" spans="8:10" x14ac:dyDescent="0.25">
      <c r="H1049" s="13">
        <v>1048</v>
      </c>
      <c r="I1049" s="13" t="e" cm="1">
        <f t="array" ref="I1049">IF(H1049&gt;Lignes,NA(),IF(ISTEXT(I1048),min_X,I1048+Pas_))</f>
        <v>#N/A</v>
      </c>
      <c r="J1049" s="13" t="e">
        <f t="shared" si="17"/>
        <v>#N/A</v>
      </c>
    </row>
    <row r="1050" spans="8:10" x14ac:dyDescent="0.25">
      <c r="H1050" s="13">
        <v>1049</v>
      </c>
      <c r="I1050" s="13" t="e" cm="1">
        <f t="array" ref="I1050">IF(H1050&gt;Lignes,NA(),IF(ISTEXT(I1049),min_X,I1049+Pas_))</f>
        <v>#N/A</v>
      </c>
      <c r="J1050" s="13" t="e">
        <f t="shared" si="17"/>
        <v>#N/A</v>
      </c>
    </row>
    <row r="1051" spans="8:10" x14ac:dyDescent="0.25">
      <c r="H1051" s="13">
        <v>1050</v>
      </c>
      <c r="I1051" s="13" t="e" cm="1">
        <f t="array" ref="I1051">IF(H1051&gt;Lignes,NA(),IF(ISTEXT(I1050),min_X,I1050+Pas_))</f>
        <v>#N/A</v>
      </c>
      <c r="J1051" s="13" t="e">
        <f t="shared" si="17"/>
        <v>#N/A</v>
      </c>
    </row>
    <row r="1052" spans="8:10" x14ac:dyDescent="0.25">
      <c r="H1052" s="13">
        <v>1051</v>
      </c>
      <c r="I1052" s="13" t="e" cm="1">
        <f t="array" ref="I1052">IF(H1052&gt;Lignes,NA(),IF(ISTEXT(I1051),min_X,I1051+Pas_))</f>
        <v>#N/A</v>
      </c>
      <c r="J1052" s="13" t="e">
        <f t="shared" si="17"/>
        <v>#N/A</v>
      </c>
    </row>
    <row r="1053" spans="8:10" x14ac:dyDescent="0.25">
      <c r="H1053" s="13">
        <v>1052</v>
      </c>
      <c r="I1053" s="13" t="e" cm="1">
        <f t="array" ref="I1053">IF(H1053&gt;Lignes,NA(),IF(ISTEXT(I1052),min_X,I1052+Pas_))</f>
        <v>#N/A</v>
      </c>
      <c r="J1053" s="13" t="e">
        <f t="shared" si="17"/>
        <v>#N/A</v>
      </c>
    </row>
    <row r="1054" spans="8:10" x14ac:dyDescent="0.25">
      <c r="H1054" s="13">
        <v>1053</v>
      </c>
      <c r="I1054" s="13" t="e" cm="1">
        <f t="array" ref="I1054">IF(H1054&gt;Lignes,NA(),IF(ISTEXT(I1053),min_X,I1053+Pas_))</f>
        <v>#N/A</v>
      </c>
      <c r="J1054" s="13" t="e">
        <f t="shared" si="17"/>
        <v>#N/A</v>
      </c>
    </row>
    <row r="1055" spans="8:10" x14ac:dyDescent="0.25">
      <c r="H1055" s="13">
        <v>1054</v>
      </c>
      <c r="I1055" s="13" t="e" cm="1">
        <f t="array" ref="I1055">IF(H1055&gt;Lignes,NA(),IF(ISTEXT(I1054),min_X,I1054+Pas_))</f>
        <v>#N/A</v>
      </c>
      <c r="J1055" s="13" t="e">
        <f t="shared" si="17"/>
        <v>#N/A</v>
      </c>
    </row>
    <row r="1056" spans="8:10" x14ac:dyDescent="0.25">
      <c r="H1056" s="13">
        <v>1055</v>
      </c>
      <c r="I1056" s="13" t="e" cm="1">
        <f t="array" ref="I1056">IF(H1056&gt;Lignes,NA(),IF(ISTEXT(I1055),min_X,I1055+Pas_))</f>
        <v>#N/A</v>
      </c>
      <c r="J1056" s="13" t="e">
        <f t="shared" si="17"/>
        <v>#N/A</v>
      </c>
    </row>
    <row r="1057" spans="8:10" x14ac:dyDescent="0.25">
      <c r="H1057" s="13">
        <v>1056</v>
      </c>
      <c r="I1057" s="13" t="e" cm="1">
        <f t="array" ref="I1057">IF(H1057&gt;Lignes,NA(),IF(ISTEXT(I1056),min_X,I1056+Pas_))</f>
        <v>#N/A</v>
      </c>
      <c r="J1057" s="13" t="e">
        <f t="shared" si="17"/>
        <v>#N/A</v>
      </c>
    </row>
    <row r="1058" spans="8:10" x14ac:dyDescent="0.25">
      <c r="H1058" s="13">
        <v>1057</v>
      </c>
      <c r="I1058" s="13" t="e" cm="1">
        <f t="array" ref="I1058">IF(H1058&gt;Lignes,NA(),IF(ISTEXT(I1057),min_X,I1057+Pas_))</f>
        <v>#N/A</v>
      </c>
      <c r="J1058" s="13" t="e">
        <f t="shared" si="17"/>
        <v>#N/A</v>
      </c>
    </row>
    <row r="1059" spans="8:10" x14ac:dyDescent="0.25">
      <c r="H1059" s="13">
        <v>1058</v>
      </c>
      <c r="I1059" s="13" t="e" cm="1">
        <f t="array" ref="I1059">IF(H1059&gt;Lignes,NA(),IF(ISTEXT(I1058),min_X,I1058+Pas_))</f>
        <v>#N/A</v>
      </c>
      <c r="J1059" s="13" t="e">
        <f t="shared" si="17"/>
        <v>#N/A</v>
      </c>
    </row>
    <row r="1060" spans="8:10" x14ac:dyDescent="0.25">
      <c r="H1060" s="13">
        <v>1059</v>
      </c>
      <c r="I1060" s="13" t="e" cm="1">
        <f t="array" ref="I1060">IF(H1060&gt;Lignes,NA(),IF(ISTEXT(I1059),min_X,I1059+Pas_))</f>
        <v>#N/A</v>
      </c>
      <c r="J1060" s="13" t="e">
        <f t="shared" si="17"/>
        <v>#N/A</v>
      </c>
    </row>
    <row r="1061" spans="8:10" x14ac:dyDescent="0.25">
      <c r="H1061" s="13">
        <v>1060</v>
      </c>
      <c r="I1061" s="13" t="e" cm="1">
        <f t="array" ref="I1061">IF(H1061&gt;Lignes,NA(),IF(ISTEXT(I1060),min_X,I1060+Pas_))</f>
        <v>#N/A</v>
      </c>
      <c r="J1061" s="13" t="e">
        <f t="shared" si="17"/>
        <v>#N/A</v>
      </c>
    </row>
    <row r="1062" spans="8:10" x14ac:dyDescent="0.25">
      <c r="H1062" s="13">
        <v>1061</v>
      </c>
      <c r="I1062" s="13" t="e" cm="1">
        <f t="array" ref="I1062">IF(H1062&gt;Lignes,NA(),IF(ISTEXT(I1061),min_X,I1061+Pas_))</f>
        <v>#N/A</v>
      </c>
      <c r="J1062" s="13" t="e">
        <f t="shared" si="17"/>
        <v>#N/A</v>
      </c>
    </row>
    <row r="1063" spans="8:10" x14ac:dyDescent="0.25">
      <c r="H1063" s="13">
        <v>1062</v>
      </c>
      <c r="I1063" s="13" t="e" cm="1">
        <f t="array" ref="I1063">IF(H1063&gt;Lignes,NA(),IF(ISTEXT(I1062),min_X,I1062+Pas_))</f>
        <v>#N/A</v>
      </c>
      <c r="J1063" s="13" t="e">
        <f t="shared" si="17"/>
        <v>#N/A</v>
      </c>
    </row>
    <row r="1064" spans="8:10" x14ac:dyDescent="0.25">
      <c r="H1064" s="13">
        <v>1063</v>
      </c>
      <c r="I1064" s="13" t="e" cm="1">
        <f t="array" ref="I1064">IF(H1064&gt;Lignes,NA(),IF(ISTEXT(I1063),min_X,I1063+Pas_))</f>
        <v>#N/A</v>
      </c>
      <c r="J1064" s="13" t="e">
        <f t="shared" si="17"/>
        <v>#N/A</v>
      </c>
    </row>
    <row r="1065" spans="8:10" x14ac:dyDescent="0.25">
      <c r="H1065" s="13">
        <v>1064</v>
      </c>
      <c r="I1065" s="13" t="e" cm="1">
        <f t="array" ref="I1065">IF(H1065&gt;Lignes,NA(),IF(ISTEXT(I1064),min_X,I1064+Pas_))</f>
        <v>#N/A</v>
      </c>
      <c r="J1065" s="13" t="e">
        <f t="shared" si="17"/>
        <v>#N/A</v>
      </c>
    </row>
    <row r="1066" spans="8:10" x14ac:dyDescent="0.25">
      <c r="H1066" s="13">
        <v>1065</v>
      </c>
      <c r="I1066" s="13" t="e" cm="1">
        <f t="array" ref="I1066">IF(H1066&gt;Lignes,NA(),IF(ISTEXT(I1065),min_X,I1065+Pas_))</f>
        <v>#N/A</v>
      </c>
      <c r="J1066" s="13" t="e">
        <f t="shared" si="17"/>
        <v>#N/A</v>
      </c>
    </row>
    <row r="1067" spans="8:10" x14ac:dyDescent="0.25">
      <c r="H1067" s="13">
        <v>1066</v>
      </c>
      <c r="I1067" s="13" t="e" cm="1">
        <f t="array" ref="I1067">IF(H1067&gt;Lignes,NA(),IF(ISTEXT(I1066),min_X,I1066+Pas_))</f>
        <v>#N/A</v>
      </c>
      <c r="J1067" s="13" t="e">
        <f t="shared" si="17"/>
        <v>#N/A</v>
      </c>
    </row>
    <row r="1068" spans="8:10" x14ac:dyDescent="0.25">
      <c r="H1068" s="13">
        <v>1067</v>
      </c>
      <c r="I1068" s="13" t="e" cm="1">
        <f t="array" ref="I1068">IF(H1068&gt;Lignes,NA(),IF(ISTEXT(I1067),min_X,I1067+Pas_))</f>
        <v>#N/A</v>
      </c>
      <c r="J1068" s="13" t="e">
        <f t="shared" si="17"/>
        <v>#N/A</v>
      </c>
    </row>
    <row r="1069" spans="8:10" x14ac:dyDescent="0.25">
      <c r="H1069" s="13">
        <v>1068</v>
      </c>
      <c r="I1069" s="13" t="e" cm="1">
        <f t="array" ref="I1069">IF(H1069&gt;Lignes,NA(),IF(ISTEXT(I1068),min_X,I1068+Pas_))</f>
        <v>#N/A</v>
      </c>
      <c r="J1069" s="13" t="e">
        <f t="shared" si="17"/>
        <v>#N/A</v>
      </c>
    </row>
    <row r="1070" spans="8:10" x14ac:dyDescent="0.25">
      <c r="H1070" s="13">
        <v>1069</v>
      </c>
      <c r="I1070" s="13" t="e" cm="1">
        <f t="array" ref="I1070">IF(H1070&gt;Lignes,NA(),IF(ISTEXT(I1069),min_X,I1069+Pas_))</f>
        <v>#N/A</v>
      </c>
      <c r="J1070" s="13" t="e">
        <f t="shared" si="17"/>
        <v>#N/A</v>
      </c>
    </row>
    <row r="1071" spans="8:10" x14ac:dyDescent="0.25">
      <c r="H1071" s="13">
        <v>1070</v>
      </c>
      <c r="I1071" s="13" t="e" cm="1">
        <f t="array" ref="I1071">IF(H1071&gt;Lignes,NA(),IF(ISTEXT(I1070),min_X,I1070+Pas_))</f>
        <v>#N/A</v>
      </c>
      <c r="J1071" s="13" t="e">
        <f t="shared" si="17"/>
        <v>#N/A</v>
      </c>
    </row>
    <row r="1072" spans="8:10" x14ac:dyDescent="0.25">
      <c r="H1072" s="13">
        <v>1071</v>
      </c>
      <c r="I1072" s="13" t="e" cm="1">
        <f t="array" ref="I1072">IF(H1072&gt;Lignes,NA(),IF(ISTEXT(I1071),min_X,I1071+Pas_))</f>
        <v>#N/A</v>
      </c>
      <c r="J1072" s="13" t="e">
        <f t="shared" si="17"/>
        <v>#N/A</v>
      </c>
    </row>
    <row r="1073" spans="8:10" x14ac:dyDescent="0.25">
      <c r="H1073" s="13">
        <v>1072</v>
      </c>
      <c r="I1073" s="13" t="e" cm="1">
        <f t="array" ref="I1073">IF(H1073&gt;Lignes,NA(),IF(ISTEXT(I1072),min_X,I1072+Pas_))</f>
        <v>#N/A</v>
      </c>
      <c r="J1073" s="13" t="e">
        <f t="shared" si="17"/>
        <v>#N/A</v>
      </c>
    </row>
    <row r="1074" spans="8:10" x14ac:dyDescent="0.25">
      <c r="H1074" s="13">
        <v>1073</v>
      </c>
      <c r="I1074" s="13" t="e" cm="1">
        <f t="array" ref="I1074">IF(H1074&gt;Lignes,NA(),IF(ISTEXT(I1073),min_X,I1073+Pas_))</f>
        <v>#N/A</v>
      </c>
      <c r="J1074" s="13" t="e">
        <f t="shared" si="17"/>
        <v>#N/A</v>
      </c>
    </row>
    <row r="1075" spans="8:10" x14ac:dyDescent="0.25">
      <c r="H1075" s="13">
        <v>1074</v>
      </c>
      <c r="I1075" s="13" t="e" cm="1">
        <f t="array" ref="I1075">IF(H1075&gt;Lignes,NA(),IF(ISTEXT(I1074),min_X,I1074+Pas_))</f>
        <v>#N/A</v>
      </c>
      <c r="J1075" s="13" t="e">
        <f t="shared" si="17"/>
        <v>#N/A</v>
      </c>
    </row>
    <row r="1076" spans="8:10" x14ac:dyDescent="0.25">
      <c r="H1076" s="13">
        <v>1075</v>
      </c>
      <c r="I1076" s="13" t="e" cm="1">
        <f t="array" ref="I1076">IF(H1076&gt;Lignes,NA(),IF(ISTEXT(I1075),min_X,I1075+Pas_))</f>
        <v>#N/A</v>
      </c>
      <c r="J1076" s="13" t="e">
        <f t="shared" si="17"/>
        <v>#N/A</v>
      </c>
    </row>
    <row r="1077" spans="8:10" x14ac:dyDescent="0.25">
      <c r="H1077" s="13">
        <v>1076</v>
      </c>
      <c r="I1077" s="13" t="e" cm="1">
        <f t="array" ref="I1077">IF(H1077&gt;Lignes,NA(),IF(ISTEXT(I1076),min_X,I1076+Pas_))</f>
        <v>#N/A</v>
      </c>
      <c r="J1077" s="13" t="e">
        <f t="shared" si="17"/>
        <v>#N/A</v>
      </c>
    </row>
    <row r="1078" spans="8:10" x14ac:dyDescent="0.25">
      <c r="H1078" s="13">
        <v>1077</v>
      </c>
      <c r="I1078" s="13" t="e" cm="1">
        <f t="array" ref="I1078">IF(H1078&gt;Lignes,NA(),IF(ISTEXT(I1077),min_X,I1077+Pas_))</f>
        <v>#N/A</v>
      </c>
      <c r="J1078" s="13" t="e">
        <f t="shared" si="17"/>
        <v>#N/A</v>
      </c>
    </row>
    <row r="1079" spans="8:10" x14ac:dyDescent="0.25">
      <c r="H1079" s="13">
        <v>1078</v>
      </c>
      <c r="I1079" s="13" t="e" cm="1">
        <f t="array" ref="I1079">IF(H1079&gt;Lignes,NA(),IF(ISTEXT(I1078),min_X,I1078+Pas_))</f>
        <v>#N/A</v>
      </c>
      <c r="J1079" s="13" t="e">
        <f t="shared" si="17"/>
        <v>#N/A</v>
      </c>
    </row>
    <row r="1080" spans="8:10" x14ac:dyDescent="0.25">
      <c r="H1080" s="13">
        <v>1079</v>
      </c>
      <c r="I1080" s="13" t="e" cm="1">
        <f t="array" ref="I1080">IF(H1080&gt;Lignes,NA(),IF(ISTEXT(I1079),min_X,I1079+Pas_))</f>
        <v>#N/A</v>
      </c>
      <c r="J1080" s="13" t="e">
        <f t="shared" si="17"/>
        <v>#N/A</v>
      </c>
    </row>
    <row r="1081" spans="8:10" x14ac:dyDescent="0.25">
      <c r="H1081" s="13">
        <v>1080</v>
      </c>
      <c r="I1081" s="13" t="e" cm="1">
        <f t="array" ref="I1081">IF(H1081&gt;Lignes,NA(),IF(ISTEXT(I1080),min_X,I1080+Pas_))</f>
        <v>#N/A</v>
      </c>
      <c r="J1081" s="13" t="e">
        <f t="shared" si="17"/>
        <v>#N/A</v>
      </c>
    </row>
    <row r="1082" spans="8:10" x14ac:dyDescent="0.25">
      <c r="H1082" s="13">
        <v>1081</v>
      </c>
      <c r="I1082" s="13" t="e" cm="1">
        <f t="array" ref="I1082">IF(H1082&gt;Lignes,NA(),IF(ISTEXT(I1081),min_X,I1081+Pas_))</f>
        <v>#N/A</v>
      </c>
      <c r="J1082" s="13" t="e">
        <f t="shared" si="17"/>
        <v>#N/A</v>
      </c>
    </row>
    <row r="1083" spans="8:10" x14ac:dyDescent="0.25">
      <c r="H1083" s="13">
        <v>1082</v>
      </c>
      <c r="I1083" s="13" t="e" cm="1">
        <f t="array" ref="I1083">IF(H1083&gt;Lignes,NA(),IF(ISTEXT(I1082),min_X,I1082+Pas_))</f>
        <v>#N/A</v>
      </c>
      <c r="J1083" s="13" t="e">
        <f t="shared" si="17"/>
        <v>#N/A</v>
      </c>
    </row>
    <row r="1084" spans="8:10" x14ac:dyDescent="0.25">
      <c r="H1084" s="13">
        <v>1083</v>
      </c>
      <c r="I1084" s="13" t="e" cm="1">
        <f t="array" ref="I1084">IF(H1084&gt;Lignes,NA(),IF(ISTEXT(I1083),min_X,I1083+Pas_))</f>
        <v>#N/A</v>
      </c>
      <c r="J1084" s="13" t="e">
        <f t="shared" si="17"/>
        <v>#N/A</v>
      </c>
    </row>
    <row r="1085" spans="8:10" x14ac:dyDescent="0.25">
      <c r="H1085" s="13">
        <v>1084</v>
      </c>
      <c r="I1085" s="13" t="e" cm="1">
        <f t="array" ref="I1085">IF(H1085&gt;Lignes,NA(),IF(ISTEXT(I1084),min_X,I1084+Pas_))</f>
        <v>#N/A</v>
      </c>
      <c r="J1085" s="13" t="e">
        <f t="shared" si="17"/>
        <v>#N/A</v>
      </c>
    </row>
    <row r="1086" spans="8:10" x14ac:dyDescent="0.25">
      <c r="H1086" s="13">
        <v>1085</v>
      </c>
      <c r="I1086" s="13" t="e" cm="1">
        <f t="array" ref="I1086">IF(H1086&gt;Lignes,NA(),IF(ISTEXT(I1085),min_X,I1085+Pas_))</f>
        <v>#N/A</v>
      </c>
      <c r="J1086" s="13" t="e">
        <f t="shared" si="17"/>
        <v>#N/A</v>
      </c>
    </row>
    <row r="1087" spans="8:10" x14ac:dyDescent="0.25">
      <c r="H1087" s="13">
        <v>1086</v>
      </c>
      <c r="I1087" s="13" t="e" cm="1">
        <f t="array" ref="I1087">IF(H1087&gt;Lignes,NA(),IF(ISTEXT(I1086),min_X,I1086+Pas_))</f>
        <v>#N/A</v>
      </c>
      <c r="J1087" s="13" t="e">
        <f t="shared" si="17"/>
        <v>#N/A</v>
      </c>
    </row>
    <row r="1088" spans="8:10" x14ac:dyDescent="0.25">
      <c r="H1088" s="13">
        <v>1087</v>
      </c>
      <c r="I1088" s="13" t="e" cm="1">
        <f t="array" ref="I1088">IF(H1088&gt;Lignes,NA(),IF(ISTEXT(I1087),min_X,I1087+Pas_))</f>
        <v>#N/A</v>
      </c>
      <c r="J1088" s="13" t="e">
        <f t="shared" si="17"/>
        <v>#N/A</v>
      </c>
    </row>
    <row r="1089" spans="8:10" x14ac:dyDescent="0.25">
      <c r="H1089" s="13">
        <v>1088</v>
      </c>
      <c r="I1089" s="13" t="e" cm="1">
        <f t="array" ref="I1089">IF(H1089&gt;Lignes,NA(),IF(ISTEXT(I1088),min_X,I1088+Pas_))</f>
        <v>#N/A</v>
      </c>
      <c r="J1089" s="13" t="e">
        <f t="shared" si="17"/>
        <v>#N/A</v>
      </c>
    </row>
    <row r="1090" spans="8:10" x14ac:dyDescent="0.25">
      <c r="H1090" s="13">
        <v>1089</v>
      </c>
      <c r="I1090" s="13" t="e" cm="1">
        <f t="array" ref="I1090">IF(H1090&gt;Lignes,NA(),IF(ISTEXT(I1089),min_X,I1089+Pas_))</f>
        <v>#N/A</v>
      </c>
      <c r="J1090" s="13" t="e">
        <f t="shared" ref="J1090:J1153" si="18">((A_)*(I1090)^2)+((B_*I1090)+(C_))</f>
        <v>#N/A</v>
      </c>
    </row>
    <row r="1091" spans="8:10" x14ac:dyDescent="0.25">
      <c r="H1091" s="13">
        <v>1090</v>
      </c>
      <c r="I1091" s="13" t="e" cm="1">
        <f t="array" ref="I1091">IF(H1091&gt;Lignes,NA(),IF(ISTEXT(I1090),min_X,I1090+Pas_))</f>
        <v>#N/A</v>
      </c>
      <c r="J1091" s="13" t="e">
        <f t="shared" si="18"/>
        <v>#N/A</v>
      </c>
    </row>
    <row r="1092" spans="8:10" x14ac:dyDescent="0.25">
      <c r="H1092" s="13">
        <v>1091</v>
      </c>
      <c r="I1092" s="13" t="e" cm="1">
        <f t="array" ref="I1092">IF(H1092&gt;Lignes,NA(),IF(ISTEXT(I1091),min_X,I1091+Pas_))</f>
        <v>#N/A</v>
      </c>
      <c r="J1092" s="13" t="e">
        <f t="shared" si="18"/>
        <v>#N/A</v>
      </c>
    </row>
    <row r="1093" spans="8:10" x14ac:dyDescent="0.25">
      <c r="H1093" s="13">
        <v>1092</v>
      </c>
      <c r="I1093" s="13" t="e" cm="1">
        <f t="array" ref="I1093">IF(H1093&gt;Lignes,NA(),IF(ISTEXT(I1092),min_X,I1092+Pas_))</f>
        <v>#N/A</v>
      </c>
      <c r="J1093" s="13" t="e">
        <f t="shared" si="18"/>
        <v>#N/A</v>
      </c>
    </row>
    <row r="1094" spans="8:10" x14ac:dyDescent="0.25">
      <c r="H1094" s="13">
        <v>1093</v>
      </c>
      <c r="I1094" s="13" t="e" cm="1">
        <f t="array" ref="I1094">IF(H1094&gt;Lignes,NA(),IF(ISTEXT(I1093),min_X,I1093+Pas_))</f>
        <v>#N/A</v>
      </c>
      <c r="J1094" s="13" t="e">
        <f t="shared" si="18"/>
        <v>#N/A</v>
      </c>
    </row>
    <row r="1095" spans="8:10" x14ac:dyDescent="0.25">
      <c r="H1095" s="13">
        <v>1094</v>
      </c>
      <c r="I1095" s="13" t="e" cm="1">
        <f t="array" ref="I1095">IF(H1095&gt;Lignes,NA(),IF(ISTEXT(I1094),min_X,I1094+Pas_))</f>
        <v>#N/A</v>
      </c>
      <c r="J1095" s="13" t="e">
        <f t="shared" si="18"/>
        <v>#N/A</v>
      </c>
    </row>
    <row r="1096" spans="8:10" x14ac:dyDescent="0.25">
      <c r="H1096" s="13">
        <v>1095</v>
      </c>
      <c r="I1096" s="13" t="e" cm="1">
        <f t="array" ref="I1096">IF(H1096&gt;Lignes,NA(),IF(ISTEXT(I1095),min_X,I1095+Pas_))</f>
        <v>#N/A</v>
      </c>
      <c r="J1096" s="13" t="e">
        <f t="shared" si="18"/>
        <v>#N/A</v>
      </c>
    </row>
    <row r="1097" spans="8:10" x14ac:dyDescent="0.25">
      <c r="H1097" s="13">
        <v>1096</v>
      </c>
      <c r="I1097" s="13" t="e" cm="1">
        <f t="array" ref="I1097">IF(H1097&gt;Lignes,NA(),IF(ISTEXT(I1096),min_X,I1096+Pas_))</f>
        <v>#N/A</v>
      </c>
      <c r="J1097" s="13" t="e">
        <f t="shared" si="18"/>
        <v>#N/A</v>
      </c>
    </row>
    <row r="1098" spans="8:10" x14ac:dyDescent="0.25">
      <c r="H1098" s="13">
        <v>1097</v>
      </c>
      <c r="I1098" s="13" t="e" cm="1">
        <f t="array" ref="I1098">IF(H1098&gt;Lignes,NA(),IF(ISTEXT(I1097),min_X,I1097+Pas_))</f>
        <v>#N/A</v>
      </c>
      <c r="J1098" s="13" t="e">
        <f t="shared" si="18"/>
        <v>#N/A</v>
      </c>
    </row>
    <row r="1099" spans="8:10" x14ac:dyDescent="0.25">
      <c r="H1099" s="13">
        <v>1098</v>
      </c>
      <c r="I1099" s="13" t="e" cm="1">
        <f t="array" ref="I1099">IF(H1099&gt;Lignes,NA(),IF(ISTEXT(I1098),min_X,I1098+Pas_))</f>
        <v>#N/A</v>
      </c>
      <c r="J1099" s="13" t="e">
        <f t="shared" si="18"/>
        <v>#N/A</v>
      </c>
    </row>
    <row r="1100" spans="8:10" x14ac:dyDescent="0.25">
      <c r="H1100" s="13">
        <v>1099</v>
      </c>
      <c r="I1100" s="13" t="e" cm="1">
        <f t="array" ref="I1100">IF(H1100&gt;Lignes,NA(),IF(ISTEXT(I1099),min_X,I1099+Pas_))</f>
        <v>#N/A</v>
      </c>
      <c r="J1100" s="13" t="e">
        <f t="shared" si="18"/>
        <v>#N/A</v>
      </c>
    </row>
    <row r="1101" spans="8:10" x14ac:dyDescent="0.25">
      <c r="H1101" s="13">
        <v>1100</v>
      </c>
      <c r="I1101" s="13" t="e" cm="1">
        <f t="array" ref="I1101">IF(H1101&gt;Lignes,NA(),IF(ISTEXT(I1100),min_X,I1100+Pas_))</f>
        <v>#N/A</v>
      </c>
      <c r="J1101" s="13" t="e">
        <f t="shared" si="18"/>
        <v>#N/A</v>
      </c>
    </row>
    <row r="1102" spans="8:10" x14ac:dyDescent="0.25">
      <c r="H1102" s="13">
        <v>1101</v>
      </c>
      <c r="I1102" s="13" t="e" cm="1">
        <f t="array" ref="I1102">IF(H1102&gt;Lignes,NA(),IF(ISTEXT(I1101),min_X,I1101+Pas_))</f>
        <v>#N/A</v>
      </c>
      <c r="J1102" s="13" t="e">
        <f t="shared" si="18"/>
        <v>#N/A</v>
      </c>
    </row>
    <row r="1103" spans="8:10" x14ac:dyDescent="0.25">
      <c r="H1103" s="13">
        <v>1102</v>
      </c>
      <c r="I1103" s="13" t="e" cm="1">
        <f t="array" ref="I1103">IF(H1103&gt;Lignes,NA(),IF(ISTEXT(I1102),min_X,I1102+Pas_))</f>
        <v>#N/A</v>
      </c>
      <c r="J1103" s="13" t="e">
        <f t="shared" si="18"/>
        <v>#N/A</v>
      </c>
    </row>
    <row r="1104" spans="8:10" x14ac:dyDescent="0.25">
      <c r="H1104" s="13">
        <v>1103</v>
      </c>
      <c r="I1104" s="13" t="e" cm="1">
        <f t="array" ref="I1104">IF(H1104&gt;Lignes,NA(),IF(ISTEXT(I1103),min_X,I1103+Pas_))</f>
        <v>#N/A</v>
      </c>
      <c r="J1104" s="13" t="e">
        <f t="shared" si="18"/>
        <v>#N/A</v>
      </c>
    </row>
    <row r="1105" spans="8:10" x14ac:dyDescent="0.25">
      <c r="H1105" s="13">
        <v>1104</v>
      </c>
      <c r="I1105" s="13" t="e" cm="1">
        <f t="array" ref="I1105">IF(H1105&gt;Lignes,NA(),IF(ISTEXT(I1104),min_X,I1104+Pas_))</f>
        <v>#N/A</v>
      </c>
      <c r="J1105" s="13" t="e">
        <f t="shared" si="18"/>
        <v>#N/A</v>
      </c>
    </row>
    <row r="1106" spans="8:10" x14ac:dyDescent="0.25">
      <c r="H1106" s="13">
        <v>1105</v>
      </c>
      <c r="I1106" s="13" t="e" cm="1">
        <f t="array" ref="I1106">IF(H1106&gt;Lignes,NA(),IF(ISTEXT(I1105),min_X,I1105+Pas_))</f>
        <v>#N/A</v>
      </c>
      <c r="J1106" s="13" t="e">
        <f t="shared" si="18"/>
        <v>#N/A</v>
      </c>
    </row>
    <row r="1107" spans="8:10" x14ac:dyDescent="0.25">
      <c r="H1107" s="13">
        <v>1106</v>
      </c>
      <c r="I1107" s="13" t="e" cm="1">
        <f t="array" ref="I1107">IF(H1107&gt;Lignes,NA(),IF(ISTEXT(I1106),min_X,I1106+Pas_))</f>
        <v>#N/A</v>
      </c>
      <c r="J1107" s="13" t="e">
        <f t="shared" si="18"/>
        <v>#N/A</v>
      </c>
    </row>
    <row r="1108" spans="8:10" x14ac:dyDescent="0.25">
      <c r="H1108" s="13">
        <v>1107</v>
      </c>
      <c r="I1108" s="13" t="e" cm="1">
        <f t="array" ref="I1108">IF(H1108&gt;Lignes,NA(),IF(ISTEXT(I1107),min_X,I1107+Pas_))</f>
        <v>#N/A</v>
      </c>
      <c r="J1108" s="13" t="e">
        <f t="shared" si="18"/>
        <v>#N/A</v>
      </c>
    </row>
    <row r="1109" spans="8:10" x14ac:dyDescent="0.25">
      <c r="H1109" s="13">
        <v>1108</v>
      </c>
      <c r="I1109" s="13" t="e" cm="1">
        <f t="array" ref="I1109">IF(H1109&gt;Lignes,NA(),IF(ISTEXT(I1108),min_X,I1108+Pas_))</f>
        <v>#N/A</v>
      </c>
      <c r="J1109" s="13" t="e">
        <f t="shared" si="18"/>
        <v>#N/A</v>
      </c>
    </row>
    <row r="1110" spans="8:10" x14ac:dyDescent="0.25">
      <c r="H1110" s="13">
        <v>1109</v>
      </c>
      <c r="I1110" s="13" t="e" cm="1">
        <f t="array" ref="I1110">IF(H1110&gt;Lignes,NA(),IF(ISTEXT(I1109),min_X,I1109+Pas_))</f>
        <v>#N/A</v>
      </c>
      <c r="J1110" s="13" t="e">
        <f t="shared" si="18"/>
        <v>#N/A</v>
      </c>
    </row>
    <row r="1111" spans="8:10" x14ac:dyDescent="0.25">
      <c r="H1111" s="13">
        <v>1110</v>
      </c>
      <c r="I1111" s="13" t="e" cm="1">
        <f t="array" ref="I1111">IF(H1111&gt;Lignes,NA(),IF(ISTEXT(I1110),min_X,I1110+Pas_))</f>
        <v>#N/A</v>
      </c>
      <c r="J1111" s="13" t="e">
        <f t="shared" si="18"/>
        <v>#N/A</v>
      </c>
    </row>
    <row r="1112" spans="8:10" x14ac:dyDescent="0.25">
      <c r="H1112" s="13">
        <v>1111</v>
      </c>
      <c r="I1112" s="13" t="e" cm="1">
        <f t="array" ref="I1112">IF(H1112&gt;Lignes,NA(),IF(ISTEXT(I1111),min_X,I1111+Pas_))</f>
        <v>#N/A</v>
      </c>
      <c r="J1112" s="13" t="e">
        <f t="shared" si="18"/>
        <v>#N/A</v>
      </c>
    </row>
    <row r="1113" spans="8:10" x14ac:dyDescent="0.25">
      <c r="H1113" s="13">
        <v>1112</v>
      </c>
      <c r="I1113" s="13" t="e" cm="1">
        <f t="array" ref="I1113">IF(H1113&gt;Lignes,NA(),IF(ISTEXT(I1112),min_X,I1112+Pas_))</f>
        <v>#N/A</v>
      </c>
      <c r="J1113" s="13" t="e">
        <f t="shared" si="18"/>
        <v>#N/A</v>
      </c>
    </row>
    <row r="1114" spans="8:10" x14ac:dyDescent="0.25">
      <c r="H1114" s="13">
        <v>1113</v>
      </c>
      <c r="I1114" s="13" t="e" cm="1">
        <f t="array" ref="I1114">IF(H1114&gt;Lignes,NA(),IF(ISTEXT(I1113),min_X,I1113+Pas_))</f>
        <v>#N/A</v>
      </c>
      <c r="J1114" s="13" t="e">
        <f t="shared" si="18"/>
        <v>#N/A</v>
      </c>
    </row>
    <row r="1115" spans="8:10" x14ac:dyDescent="0.25">
      <c r="H1115" s="13">
        <v>1114</v>
      </c>
      <c r="I1115" s="13" t="e" cm="1">
        <f t="array" ref="I1115">IF(H1115&gt;Lignes,NA(),IF(ISTEXT(I1114),min_X,I1114+Pas_))</f>
        <v>#N/A</v>
      </c>
      <c r="J1115" s="13" t="e">
        <f t="shared" si="18"/>
        <v>#N/A</v>
      </c>
    </row>
    <row r="1116" spans="8:10" x14ac:dyDescent="0.25">
      <c r="H1116" s="13">
        <v>1115</v>
      </c>
      <c r="I1116" s="13" t="e" cm="1">
        <f t="array" ref="I1116">IF(H1116&gt;Lignes,NA(),IF(ISTEXT(I1115),min_X,I1115+Pas_))</f>
        <v>#N/A</v>
      </c>
      <c r="J1116" s="13" t="e">
        <f t="shared" si="18"/>
        <v>#N/A</v>
      </c>
    </row>
    <row r="1117" spans="8:10" x14ac:dyDescent="0.25">
      <c r="H1117" s="13">
        <v>1116</v>
      </c>
      <c r="I1117" s="13" t="e" cm="1">
        <f t="array" ref="I1117">IF(H1117&gt;Lignes,NA(),IF(ISTEXT(I1116),min_X,I1116+Pas_))</f>
        <v>#N/A</v>
      </c>
      <c r="J1117" s="13" t="e">
        <f t="shared" si="18"/>
        <v>#N/A</v>
      </c>
    </row>
    <row r="1118" spans="8:10" x14ac:dyDescent="0.25">
      <c r="H1118" s="13">
        <v>1117</v>
      </c>
      <c r="I1118" s="13" t="e" cm="1">
        <f t="array" ref="I1118">IF(H1118&gt;Lignes,NA(),IF(ISTEXT(I1117),min_X,I1117+Pas_))</f>
        <v>#N/A</v>
      </c>
      <c r="J1118" s="13" t="e">
        <f t="shared" si="18"/>
        <v>#N/A</v>
      </c>
    </row>
    <row r="1119" spans="8:10" x14ac:dyDescent="0.25">
      <c r="H1119" s="13">
        <v>1118</v>
      </c>
      <c r="I1119" s="13" t="e" cm="1">
        <f t="array" ref="I1119">IF(H1119&gt;Lignes,NA(),IF(ISTEXT(I1118),min_X,I1118+Pas_))</f>
        <v>#N/A</v>
      </c>
      <c r="J1119" s="13" t="e">
        <f t="shared" si="18"/>
        <v>#N/A</v>
      </c>
    </row>
    <row r="1120" spans="8:10" x14ac:dyDescent="0.25">
      <c r="H1120" s="13">
        <v>1119</v>
      </c>
      <c r="I1120" s="13" t="e" cm="1">
        <f t="array" ref="I1120">IF(H1120&gt;Lignes,NA(),IF(ISTEXT(I1119),min_X,I1119+Pas_))</f>
        <v>#N/A</v>
      </c>
      <c r="J1120" s="13" t="e">
        <f t="shared" si="18"/>
        <v>#N/A</v>
      </c>
    </row>
    <row r="1121" spans="8:10" x14ac:dyDescent="0.25">
      <c r="H1121" s="13">
        <v>1120</v>
      </c>
      <c r="I1121" s="13" t="e" cm="1">
        <f t="array" ref="I1121">IF(H1121&gt;Lignes,NA(),IF(ISTEXT(I1120),min_X,I1120+Pas_))</f>
        <v>#N/A</v>
      </c>
      <c r="J1121" s="13" t="e">
        <f t="shared" si="18"/>
        <v>#N/A</v>
      </c>
    </row>
    <row r="1122" spans="8:10" x14ac:dyDescent="0.25">
      <c r="H1122" s="13">
        <v>1121</v>
      </c>
      <c r="I1122" s="13" t="e" cm="1">
        <f t="array" ref="I1122">IF(H1122&gt;Lignes,NA(),IF(ISTEXT(I1121),min_X,I1121+Pas_))</f>
        <v>#N/A</v>
      </c>
      <c r="J1122" s="13" t="e">
        <f t="shared" si="18"/>
        <v>#N/A</v>
      </c>
    </row>
    <row r="1123" spans="8:10" x14ac:dyDescent="0.25">
      <c r="H1123" s="13">
        <v>1122</v>
      </c>
      <c r="I1123" s="13" t="e" cm="1">
        <f t="array" ref="I1123">IF(H1123&gt;Lignes,NA(),IF(ISTEXT(I1122),min_X,I1122+Pas_))</f>
        <v>#N/A</v>
      </c>
      <c r="J1123" s="13" t="e">
        <f t="shared" si="18"/>
        <v>#N/A</v>
      </c>
    </row>
    <row r="1124" spans="8:10" x14ac:dyDescent="0.25">
      <c r="H1124" s="13">
        <v>1123</v>
      </c>
      <c r="I1124" s="13" t="e" cm="1">
        <f t="array" ref="I1124">IF(H1124&gt;Lignes,NA(),IF(ISTEXT(I1123),min_X,I1123+Pas_))</f>
        <v>#N/A</v>
      </c>
      <c r="J1124" s="13" t="e">
        <f t="shared" si="18"/>
        <v>#N/A</v>
      </c>
    </row>
    <row r="1125" spans="8:10" x14ac:dyDescent="0.25">
      <c r="H1125" s="13">
        <v>1124</v>
      </c>
      <c r="I1125" s="13" t="e" cm="1">
        <f t="array" ref="I1125">IF(H1125&gt;Lignes,NA(),IF(ISTEXT(I1124),min_X,I1124+Pas_))</f>
        <v>#N/A</v>
      </c>
      <c r="J1125" s="13" t="e">
        <f t="shared" si="18"/>
        <v>#N/A</v>
      </c>
    </row>
    <row r="1126" spans="8:10" x14ac:dyDescent="0.25">
      <c r="H1126" s="13">
        <v>1125</v>
      </c>
      <c r="I1126" s="13" t="e" cm="1">
        <f t="array" ref="I1126">IF(H1126&gt;Lignes,NA(),IF(ISTEXT(I1125),min_X,I1125+Pas_))</f>
        <v>#N/A</v>
      </c>
      <c r="J1126" s="13" t="e">
        <f t="shared" si="18"/>
        <v>#N/A</v>
      </c>
    </row>
    <row r="1127" spans="8:10" x14ac:dyDescent="0.25">
      <c r="H1127" s="13">
        <v>1126</v>
      </c>
      <c r="I1127" s="13" t="e" cm="1">
        <f t="array" ref="I1127">IF(H1127&gt;Lignes,NA(),IF(ISTEXT(I1126),min_X,I1126+Pas_))</f>
        <v>#N/A</v>
      </c>
      <c r="J1127" s="13" t="e">
        <f t="shared" si="18"/>
        <v>#N/A</v>
      </c>
    </row>
    <row r="1128" spans="8:10" x14ac:dyDescent="0.25">
      <c r="H1128" s="13">
        <v>1127</v>
      </c>
      <c r="I1128" s="13" t="e" cm="1">
        <f t="array" ref="I1128">IF(H1128&gt;Lignes,NA(),IF(ISTEXT(I1127),min_X,I1127+Pas_))</f>
        <v>#N/A</v>
      </c>
      <c r="J1128" s="13" t="e">
        <f t="shared" si="18"/>
        <v>#N/A</v>
      </c>
    </row>
    <row r="1129" spans="8:10" x14ac:dyDescent="0.25">
      <c r="H1129" s="13">
        <v>1128</v>
      </c>
      <c r="I1129" s="13" t="e" cm="1">
        <f t="array" ref="I1129">IF(H1129&gt;Lignes,NA(),IF(ISTEXT(I1128),min_X,I1128+Pas_))</f>
        <v>#N/A</v>
      </c>
      <c r="J1129" s="13" t="e">
        <f t="shared" si="18"/>
        <v>#N/A</v>
      </c>
    </row>
    <row r="1130" spans="8:10" x14ac:dyDescent="0.25">
      <c r="H1130" s="13">
        <v>1129</v>
      </c>
      <c r="I1130" s="13" t="e" cm="1">
        <f t="array" ref="I1130">IF(H1130&gt;Lignes,NA(),IF(ISTEXT(I1129),min_X,I1129+Pas_))</f>
        <v>#N/A</v>
      </c>
      <c r="J1130" s="13" t="e">
        <f t="shared" si="18"/>
        <v>#N/A</v>
      </c>
    </row>
    <row r="1131" spans="8:10" x14ac:dyDescent="0.25">
      <c r="H1131" s="13">
        <v>1130</v>
      </c>
      <c r="I1131" s="13" t="e" cm="1">
        <f t="array" ref="I1131">IF(H1131&gt;Lignes,NA(),IF(ISTEXT(I1130),min_X,I1130+Pas_))</f>
        <v>#N/A</v>
      </c>
      <c r="J1131" s="13" t="e">
        <f t="shared" si="18"/>
        <v>#N/A</v>
      </c>
    </row>
    <row r="1132" spans="8:10" x14ac:dyDescent="0.25">
      <c r="H1132" s="13">
        <v>1131</v>
      </c>
      <c r="I1132" s="13" t="e" cm="1">
        <f t="array" ref="I1132">IF(H1132&gt;Lignes,NA(),IF(ISTEXT(I1131),min_X,I1131+Pas_))</f>
        <v>#N/A</v>
      </c>
      <c r="J1132" s="13" t="e">
        <f t="shared" si="18"/>
        <v>#N/A</v>
      </c>
    </row>
    <row r="1133" spans="8:10" x14ac:dyDescent="0.25">
      <c r="H1133" s="13">
        <v>1132</v>
      </c>
      <c r="I1133" s="13" t="e" cm="1">
        <f t="array" ref="I1133">IF(H1133&gt;Lignes,NA(),IF(ISTEXT(I1132),min_X,I1132+Pas_))</f>
        <v>#N/A</v>
      </c>
      <c r="J1133" s="13" t="e">
        <f t="shared" si="18"/>
        <v>#N/A</v>
      </c>
    </row>
    <row r="1134" spans="8:10" x14ac:dyDescent="0.25">
      <c r="H1134" s="13">
        <v>1133</v>
      </c>
      <c r="I1134" s="13" t="e" cm="1">
        <f t="array" ref="I1134">IF(H1134&gt;Lignes,NA(),IF(ISTEXT(I1133),min_X,I1133+Pas_))</f>
        <v>#N/A</v>
      </c>
      <c r="J1134" s="13" t="e">
        <f t="shared" si="18"/>
        <v>#N/A</v>
      </c>
    </row>
    <row r="1135" spans="8:10" x14ac:dyDescent="0.25">
      <c r="H1135" s="13">
        <v>1134</v>
      </c>
      <c r="I1135" s="13" t="e" cm="1">
        <f t="array" ref="I1135">IF(H1135&gt;Lignes,NA(),IF(ISTEXT(I1134),min_X,I1134+Pas_))</f>
        <v>#N/A</v>
      </c>
      <c r="J1135" s="13" t="e">
        <f t="shared" si="18"/>
        <v>#N/A</v>
      </c>
    </row>
    <row r="1136" spans="8:10" x14ac:dyDescent="0.25">
      <c r="H1136" s="13">
        <v>1135</v>
      </c>
      <c r="I1136" s="13" t="e" cm="1">
        <f t="array" ref="I1136">IF(H1136&gt;Lignes,NA(),IF(ISTEXT(I1135),min_X,I1135+Pas_))</f>
        <v>#N/A</v>
      </c>
      <c r="J1136" s="13" t="e">
        <f t="shared" si="18"/>
        <v>#N/A</v>
      </c>
    </row>
    <row r="1137" spans="8:10" x14ac:dyDescent="0.25">
      <c r="H1137" s="13">
        <v>1136</v>
      </c>
      <c r="I1137" s="13" t="e" cm="1">
        <f t="array" ref="I1137">IF(H1137&gt;Lignes,NA(),IF(ISTEXT(I1136),min_X,I1136+Pas_))</f>
        <v>#N/A</v>
      </c>
      <c r="J1137" s="13" t="e">
        <f t="shared" si="18"/>
        <v>#N/A</v>
      </c>
    </row>
    <row r="1138" spans="8:10" x14ac:dyDescent="0.25">
      <c r="H1138" s="13">
        <v>1137</v>
      </c>
      <c r="I1138" s="13" t="e" cm="1">
        <f t="array" ref="I1138">IF(H1138&gt;Lignes,NA(),IF(ISTEXT(I1137),min_X,I1137+Pas_))</f>
        <v>#N/A</v>
      </c>
      <c r="J1138" s="13" t="e">
        <f t="shared" si="18"/>
        <v>#N/A</v>
      </c>
    </row>
    <row r="1139" spans="8:10" x14ac:dyDescent="0.25">
      <c r="H1139" s="13">
        <v>1138</v>
      </c>
      <c r="I1139" s="13" t="e" cm="1">
        <f t="array" ref="I1139">IF(H1139&gt;Lignes,NA(),IF(ISTEXT(I1138),min_X,I1138+Pas_))</f>
        <v>#N/A</v>
      </c>
      <c r="J1139" s="13" t="e">
        <f t="shared" si="18"/>
        <v>#N/A</v>
      </c>
    </row>
    <row r="1140" spans="8:10" x14ac:dyDescent="0.25">
      <c r="H1140" s="13">
        <v>1139</v>
      </c>
      <c r="I1140" s="13" t="e" cm="1">
        <f t="array" ref="I1140">IF(H1140&gt;Lignes,NA(),IF(ISTEXT(I1139),min_X,I1139+Pas_))</f>
        <v>#N/A</v>
      </c>
      <c r="J1140" s="13" t="e">
        <f t="shared" si="18"/>
        <v>#N/A</v>
      </c>
    </row>
    <row r="1141" spans="8:10" x14ac:dyDescent="0.25">
      <c r="H1141" s="13">
        <v>1140</v>
      </c>
      <c r="I1141" s="13" t="e" cm="1">
        <f t="array" ref="I1141">IF(H1141&gt;Lignes,NA(),IF(ISTEXT(I1140),min_X,I1140+Pas_))</f>
        <v>#N/A</v>
      </c>
      <c r="J1141" s="13" t="e">
        <f t="shared" si="18"/>
        <v>#N/A</v>
      </c>
    </row>
    <row r="1142" spans="8:10" x14ac:dyDescent="0.25">
      <c r="H1142" s="13">
        <v>1141</v>
      </c>
      <c r="I1142" s="13" t="e" cm="1">
        <f t="array" ref="I1142">IF(H1142&gt;Lignes,NA(),IF(ISTEXT(I1141),min_X,I1141+Pas_))</f>
        <v>#N/A</v>
      </c>
      <c r="J1142" s="13" t="e">
        <f t="shared" si="18"/>
        <v>#N/A</v>
      </c>
    </row>
    <row r="1143" spans="8:10" x14ac:dyDescent="0.25">
      <c r="H1143" s="13">
        <v>1142</v>
      </c>
      <c r="I1143" s="13" t="e" cm="1">
        <f t="array" ref="I1143">IF(H1143&gt;Lignes,NA(),IF(ISTEXT(I1142),min_X,I1142+Pas_))</f>
        <v>#N/A</v>
      </c>
      <c r="J1143" s="13" t="e">
        <f t="shared" si="18"/>
        <v>#N/A</v>
      </c>
    </row>
    <row r="1144" spans="8:10" x14ac:dyDescent="0.25">
      <c r="H1144" s="13">
        <v>1143</v>
      </c>
      <c r="I1144" s="13" t="e" cm="1">
        <f t="array" ref="I1144">IF(H1144&gt;Lignes,NA(),IF(ISTEXT(I1143),min_X,I1143+Pas_))</f>
        <v>#N/A</v>
      </c>
      <c r="J1144" s="13" t="e">
        <f t="shared" si="18"/>
        <v>#N/A</v>
      </c>
    </row>
    <row r="1145" spans="8:10" x14ac:dyDescent="0.25">
      <c r="H1145" s="13">
        <v>1144</v>
      </c>
      <c r="I1145" s="13" t="e" cm="1">
        <f t="array" ref="I1145">IF(H1145&gt;Lignes,NA(),IF(ISTEXT(I1144),min_X,I1144+Pas_))</f>
        <v>#N/A</v>
      </c>
      <c r="J1145" s="13" t="e">
        <f t="shared" si="18"/>
        <v>#N/A</v>
      </c>
    </row>
    <row r="1146" spans="8:10" x14ac:dyDescent="0.25">
      <c r="H1146" s="13">
        <v>1145</v>
      </c>
      <c r="I1146" s="13" t="e" cm="1">
        <f t="array" ref="I1146">IF(H1146&gt;Lignes,NA(),IF(ISTEXT(I1145),min_X,I1145+Pas_))</f>
        <v>#N/A</v>
      </c>
      <c r="J1146" s="13" t="e">
        <f t="shared" si="18"/>
        <v>#N/A</v>
      </c>
    </row>
    <row r="1147" spans="8:10" x14ac:dyDescent="0.25">
      <c r="H1147" s="13">
        <v>1146</v>
      </c>
      <c r="I1147" s="13" t="e" cm="1">
        <f t="array" ref="I1147">IF(H1147&gt;Lignes,NA(),IF(ISTEXT(I1146),min_X,I1146+Pas_))</f>
        <v>#N/A</v>
      </c>
      <c r="J1147" s="13" t="e">
        <f t="shared" si="18"/>
        <v>#N/A</v>
      </c>
    </row>
    <row r="1148" spans="8:10" x14ac:dyDescent="0.25">
      <c r="H1148" s="13">
        <v>1147</v>
      </c>
      <c r="I1148" s="13" t="e" cm="1">
        <f t="array" ref="I1148">IF(H1148&gt;Lignes,NA(),IF(ISTEXT(I1147),min_X,I1147+Pas_))</f>
        <v>#N/A</v>
      </c>
      <c r="J1148" s="13" t="e">
        <f t="shared" si="18"/>
        <v>#N/A</v>
      </c>
    </row>
    <row r="1149" spans="8:10" x14ac:dyDescent="0.25">
      <c r="H1149" s="13">
        <v>1148</v>
      </c>
      <c r="I1149" s="13" t="e" cm="1">
        <f t="array" ref="I1149">IF(H1149&gt;Lignes,NA(),IF(ISTEXT(I1148),min_X,I1148+Pas_))</f>
        <v>#N/A</v>
      </c>
      <c r="J1149" s="13" t="e">
        <f t="shared" si="18"/>
        <v>#N/A</v>
      </c>
    </row>
    <row r="1150" spans="8:10" x14ac:dyDescent="0.25">
      <c r="H1150" s="13">
        <v>1149</v>
      </c>
      <c r="I1150" s="13" t="e" cm="1">
        <f t="array" ref="I1150">IF(H1150&gt;Lignes,NA(),IF(ISTEXT(I1149),min_X,I1149+Pas_))</f>
        <v>#N/A</v>
      </c>
      <c r="J1150" s="13" t="e">
        <f t="shared" si="18"/>
        <v>#N/A</v>
      </c>
    </row>
    <row r="1151" spans="8:10" x14ac:dyDescent="0.25">
      <c r="H1151" s="13">
        <v>1150</v>
      </c>
      <c r="I1151" s="13" t="e" cm="1">
        <f t="array" ref="I1151">IF(H1151&gt;Lignes,NA(),IF(ISTEXT(I1150),min_X,I1150+Pas_))</f>
        <v>#N/A</v>
      </c>
      <c r="J1151" s="13" t="e">
        <f t="shared" si="18"/>
        <v>#N/A</v>
      </c>
    </row>
    <row r="1152" spans="8:10" x14ac:dyDescent="0.25">
      <c r="H1152" s="13">
        <v>1151</v>
      </c>
      <c r="I1152" s="13" t="e" cm="1">
        <f t="array" ref="I1152">IF(H1152&gt;Lignes,NA(),IF(ISTEXT(I1151),min_X,I1151+Pas_))</f>
        <v>#N/A</v>
      </c>
      <c r="J1152" s="13" t="e">
        <f t="shared" si="18"/>
        <v>#N/A</v>
      </c>
    </row>
    <row r="1153" spans="8:10" x14ac:dyDescent="0.25">
      <c r="H1153" s="13">
        <v>1152</v>
      </c>
      <c r="I1153" s="13" t="e" cm="1">
        <f t="array" ref="I1153">IF(H1153&gt;Lignes,NA(),IF(ISTEXT(I1152),min_X,I1152+Pas_))</f>
        <v>#N/A</v>
      </c>
      <c r="J1153" s="13" t="e">
        <f t="shared" si="18"/>
        <v>#N/A</v>
      </c>
    </row>
    <row r="1154" spans="8:10" x14ac:dyDescent="0.25">
      <c r="H1154" s="13">
        <v>1153</v>
      </c>
      <c r="I1154" s="13" t="e" cm="1">
        <f t="array" ref="I1154">IF(H1154&gt;Lignes,NA(),IF(ISTEXT(I1153),min_X,I1153+Pas_))</f>
        <v>#N/A</v>
      </c>
      <c r="J1154" s="13" t="e">
        <f t="shared" ref="J1154:J1217" si="19">((A_)*(I1154)^2)+((B_*I1154)+(C_))</f>
        <v>#N/A</v>
      </c>
    </row>
    <row r="1155" spans="8:10" x14ac:dyDescent="0.25">
      <c r="H1155" s="13">
        <v>1154</v>
      </c>
      <c r="I1155" s="13" t="e" cm="1">
        <f t="array" ref="I1155">IF(H1155&gt;Lignes,NA(),IF(ISTEXT(I1154),min_X,I1154+Pas_))</f>
        <v>#N/A</v>
      </c>
      <c r="J1155" s="13" t="e">
        <f t="shared" si="19"/>
        <v>#N/A</v>
      </c>
    </row>
    <row r="1156" spans="8:10" x14ac:dyDescent="0.25">
      <c r="H1156" s="13">
        <v>1155</v>
      </c>
      <c r="I1156" s="13" t="e" cm="1">
        <f t="array" ref="I1156">IF(H1156&gt;Lignes,NA(),IF(ISTEXT(I1155),min_X,I1155+Pas_))</f>
        <v>#N/A</v>
      </c>
      <c r="J1156" s="13" t="e">
        <f t="shared" si="19"/>
        <v>#N/A</v>
      </c>
    </row>
    <row r="1157" spans="8:10" x14ac:dyDescent="0.25">
      <c r="H1157" s="13">
        <v>1156</v>
      </c>
      <c r="I1157" s="13" t="e" cm="1">
        <f t="array" ref="I1157">IF(H1157&gt;Lignes,NA(),IF(ISTEXT(I1156),min_X,I1156+Pas_))</f>
        <v>#N/A</v>
      </c>
      <c r="J1157" s="13" t="e">
        <f t="shared" si="19"/>
        <v>#N/A</v>
      </c>
    </row>
    <row r="1158" spans="8:10" x14ac:dyDescent="0.25">
      <c r="H1158" s="13">
        <v>1157</v>
      </c>
      <c r="I1158" s="13" t="e" cm="1">
        <f t="array" ref="I1158">IF(H1158&gt;Lignes,NA(),IF(ISTEXT(I1157),min_X,I1157+Pas_))</f>
        <v>#N/A</v>
      </c>
      <c r="J1158" s="13" t="e">
        <f t="shared" si="19"/>
        <v>#N/A</v>
      </c>
    </row>
    <row r="1159" spans="8:10" x14ac:dyDescent="0.25">
      <c r="H1159" s="13">
        <v>1158</v>
      </c>
      <c r="I1159" s="13" t="e" cm="1">
        <f t="array" ref="I1159">IF(H1159&gt;Lignes,NA(),IF(ISTEXT(I1158),min_X,I1158+Pas_))</f>
        <v>#N/A</v>
      </c>
      <c r="J1159" s="13" t="e">
        <f t="shared" si="19"/>
        <v>#N/A</v>
      </c>
    </row>
    <row r="1160" spans="8:10" x14ac:dyDescent="0.25">
      <c r="H1160" s="13">
        <v>1159</v>
      </c>
      <c r="I1160" s="13" t="e" cm="1">
        <f t="array" ref="I1160">IF(H1160&gt;Lignes,NA(),IF(ISTEXT(I1159),min_X,I1159+Pas_))</f>
        <v>#N/A</v>
      </c>
      <c r="J1160" s="13" t="e">
        <f t="shared" si="19"/>
        <v>#N/A</v>
      </c>
    </row>
    <row r="1161" spans="8:10" x14ac:dyDescent="0.25">
      <c r="H1161" s="13">
        <v>1160</v>
      </c>
      <c r="I1161" s="13" t="e" cm="1">
        <f t="array" ref="I1161">IF(H1161&gt;Lignes,NA(),IF(ISTEXT(I1160),min_X,I1160+Pas_))</f>
        <v>#N/A</v>
      </c>
      <c r="J1161" s="13" t="e">
        <f t="shared" si="19"/>
        <v>#N/A</v>
      </c>
    </row>
    <row r="1162" spans="8:10" x14ac:dyDescent="0.25">
      <c r="H1162" s="13">
        <v>1161</v>
      </c>
      <c r="I1162" s="13" t="e" cm="1">
        <f t="array" ref="I1162">IF(H1162&gt;Lignes,NA(),IF(ISTEXT(I1161),min_X,I1161+Pas_))</f>
        <v>#N/A</v>
      </c>
      <c r="J1162" s="13" t="e">
        <f t="shared" si="19"/>
        <v>#N/A</v>
      </c>
    </row>
    <row r="1163" spans="8:10" x14ac:dyDescent="0.25">
      <c r="H1163" s="13">
        <v>1162</v>
      </c>
      <c r="I1163" s="13" t="e" cm="1">
        <f t="array" ref="I1163">IF(H1163&gt;Lignes,NA(),IF(ISTEXT(I1162),min_X,I1162+Pas_))</f>
        <v>#N/A</v>
      </c>
      <c r="J1163" s="13" t="e">
        <f t="shared" si="19"/>
        <v>#N/A</v>
      </c>
    </row>
    <row r="1164" spans="8:10" x14ac:dyDescent="0.25">
      <c r="H1164" s="13">
        <v>1163</v>
      </c>
      <c r="I1164" s="13" t="e" cm="1">
        <f t="array" ref="I1164">IF(H1164&gt;Lignes,NA(),IF(ISTEXT(I1163),min_X,I1163+Pas_))</f>
        <v>#N/A</v>
      </c>
      <c r="J1164" s="13" t="e">
        <f t="shared" si="19"/>
        <v>#N/A</v>
      </c>
    </row>
    <row r="1165" spans="8:10" x14ac:dyDescent="0.25">
      <c r="H1165" s="13">
        <v>1164</v>
      </c>
      <c r="I1165" s="13" t="e" cm="1">
        <f t="array" ref="I1165">IF(H1165&gt;Lignes,NA(),IF(ISTEXT(I1164),min_X,I1164+Pas_))</f>
        <v>#N/A</v>
      </c>
      <c r="J1165" s="13" t="e">
        <f t="shared" si="19"/>
        <v>#N/A</v>
      </c>
    </row>
    <row r="1166" spans="8:10" x14ac:dyDescent="0.25">
      <c r="H1166" s="13">
        <v>1165</v>
      </c>
      <c r="I1166" s="13" t="e" cm="1">
        <f t="array" ref="I1166">IF(H1166&gt;Lignes,NA(),IF(ISTEXT(I1165),min_X,I1165+Pas_))</f>
        <v>#N/A</v>
      </c>
      <c r="J1166" s="13" t="e">
        <f t="shared" si="19"/>
        <v>#N/A</v>
      </c>
    </row>
    <row r="1167" spans="8:10" x14ac:dyDescent="0.25">
      <c r="H1167" s="13">
        <v>1166</v>
      </c>
      <c r="I1167" s="13" t="e" cm="1">
        <f t="array" ref="I1167">IF(H1167&gt;Lignes,NA(),IF(ISTEXT(I1166),min_X,I1166+Pas_))</f>
        <v>#N/A</v>
      </c>
      <c r="J1167" s="13" t="e">
        <f t="shared" si="19"/>
        <v>#N/A</v>
      </c>
    </row>
    <row r="1168" spans="8:10" x14ac:dyDescent="0.25">
      <c r="H1168" s="13">
        <v>1167</v>
      </c>
      <c r="I1168" s="13" t="e" cm="1">
        <f t="array" ref="I1168">IF(H1168&gt;Lignes,NA(),IF(ISTEXT(I1167),min_X,I1167+Pas_))</f>
        <v>#N/A</v>
      </c>
      <c r="J1168" s="13" t="e">
        <f t="shared" si="19"/>
        <v>#N/A</v>
      </c>
    </row>
    <row r="1169" spans="8:10" x14ac:dyDescent="0.25">
      <c r="H1169" s="13">
        <v>1168</v>
      </c>
      <c r="I1169" s="13" t="e" cm="1">
        <f t="array" ref="I1169">IF(H1169&gt;Lignes,NA(),IF(ISTEXT(I1168),min_X,I1168+Pas_))</f>
        <v>#N/A</v>
      </c>
      <c r="J1169" s="13" t="e">
        <f t="shared" si="19"/>
        <v>#N/A</v>
      </c>
    </row>
    <row r="1170" spans="8:10" x14ac:dyDescent="0.25">
      <c r="H1170" s="13">
        <v>1169</v>
      </c>
      <c r="I1170" s="13" t="e" cm="1">
        <f t="array" ref="I1170">IF(H1170&gt;Lignes,NA(),IF(ISTEXT(I1169),min_X,I1169+Pas_))</f>
        <v>#N/A</v>
      </c>
      <c r="J1170" s="13" t="e">
        <f t="shared" si="19"/>
        <v>#N/A</v>
      </c>
    </row>
    <row r="1171" spans="8:10" x14ac:dyDescent="0.25">
      <c r="H1171" s="13">
        <v>1170</v>
      </c>
      <c r="I1171" s="13" t="e" cm="1">
        <f t="array" ref="I1171">IF(H1171&gt;Lignes,NA(),IF(ISTEXT(I1170),min_X,I1170+Pas_))</f>
        <v>#N/A</v>
      </c>
      <c r="J1171" s="13" t="e">
        <f t="shared" si="19"/>
        <v>#N/A</v>
      </c>
    </row>
    <row r="1172" spans="8:10" x14ac:dyDescent="0.25">
      <c r="H1172" s="13">
        <v>1171</v>
      </c>
      <c r="I1172" s="13" t="e" cm="1">
        <f t="array" ref="I1172">IF(H1172&gt;Lignes,NA(),IF(ISTEXT(I1171),min_X,I1171+Pas_))</f>
        <v>#N/A</v>
      </c>
      <c r="J1172" s="13" t="e">
        <f t="shared" si="19"/>
        <v>#N/A</v>
      </c>
    </row>
    <row r="1173" spans="8:10" x14ac:dyDescent="0.25">
      <c r="H1173" s="13">
        <v>1172</v>
      </c>
      <c r="I1173" s="13" t="e" cm="1">
        <f t="array" ref="I1173">IF(H1173&gt;Lignes,NA(),IF(ISTEXT(I1172),min_X,I1172+Pas_))</f>
        <v>#N/A</v>
      </c>
      <c r="J1173" s="13" t="e">
        <f t="shared" si="19"/>
        <v>#N/A</v>
      </c>
    </row>
    <row r="1174" spans="8:10" x14ac:dyDescent="0.25">
      <c r="H1174" s="13">
        <v>1173</v>
      </c>
      <c r="I1174" s="13" t="e" cm="1">
        <f t="array" ref="I1174">IF(H1174&gt;Lignes,NA(),IF(ISTEXT(I1173),min_X,I1173+Pas_))</f>
        <v>#N/A</v>
      </c>
      <c r="J1174" s="13" t="e">
        <f t="shared" si="19"/>
        <v>#N/A</v>
      </c>
    </row>
    <row r="1175" spans="8:10" x14ac:dyDescent="0.25">
      <c r="H1175" s="13">
        <v>1174</v>
      </c>
      <c r="I1175" s="13" t="e" cm="1">
        <f t="array" ref="I1175">IF(H1175&gt;Lignes,NA(),IF(ISTEXT(I1174),min_X,I1174+Pas_))</f>
        <v>#N/A</v>
      </c>
      <c r="J1175" s="13" t="e">
        <f t="shared" si="19"/>
        <v>#N/A</v>
      </c>
    </row>
    <row r="1176" spans="8:10" x14ac:dyDescent="0.25">
      <c r="H1176" s="13">
        <v>1175</v>
      </c>
      <c r="I1176" s="13" t="e" cm="1">
        <f t="array" ref="I1176">IF(H1176&gt;Lignes,NA(),IF(ISTEXT(I1175),min_X,I1175+Pas_))</f>
        <v>#N/A</v>
      </c>
      <c r="J1176" s="13" t="e">
        <f t="shared" si="19"/>
        <v>#N/A</v>
      </c>
    </row>
    <row r="1177" spans="8:10" x14ac:dyDescent="0.25">
      <c r="H1177" s="13">
        <v>1176</v>
      </c>
      <c r="I1177" s="13" t="e" cm="1">
        <f t="array" ref="I1177">IF(H1177&gt;Lignes,NA(),IF(ISTEXT(I1176),min_X,I1176+Pas_))</f>
        <v>#N/A</v>
      </c>
      <c r="J1177" s="13" t="e">
        <f t="shared" si="19"/>
        <v>#N/A</v>
      </c>
    </row>
    <row r="1178" spans="8:10" x14ac:dyDescent="0.25">
      <c r="H1178" s="13">
        <v>1177</v>
      </c>
      <c r="I1178" s="13" t="e" cm="1">
        <f t="array" ref="I1178">IF(H1178&gt;Lignes,NA(),IF(ISTEXT(I1177),min_X,I1177+Pas_))</f>
        <v>#N/A</v>
      </c>
      <c r="J1178" s="13" t="e">
        <f t="shared" si="19"/>
        <v>#N/A</v>
      </c>
    </row>
    <row r="1179" spans="8:10" x14ac:dyDescent="0.25">
      <c r="H1179" s="13">
        <v>1178</v>
      </c>
      <c r="I1179" s="13" t="e" cm="1">
        <f t="array" ref="I1179">IF(H1179&gt;Lignes,NA(),IF(ISTEXT(I1178),min_X,I1178+Pas_))</f>
        <v>#N/A</v>
      </c>
      <c r="J1179" s="13" t="e">
        <f t="shared" si="19"/>
        <v>#N/A</v>
      </c>
    </row>
    <row r="1180" spans="8:10" x14ac:dyDescent="0.25">
      <c r="H1180" s="13">
        <v>1179</v>
      </c>
      <c r="I1180" s="13" t="e" cm="1">
        <f t="array" ref="I1180">IF(H1180&gt;Lignes,NA(),IF(ISTEXT(I1179),min_X,I1179+Pas_))</f>
        <v>#N/A</v>
      </c>
      <c r="J1180" s="13" t="e">
        <f t="shared" si="19"/>
        <v>#N/A</v>
      </c>
    </row>
    <row r="1181" spans="8:10" x14ac:dyDescent="0.25">
      <c r="H1181" s="13">
        <v>1180</v>
      </c>
      <c r="I1181" s="13" t="e" cm="1">
        <f t="array" ref="I1181">IF(H1181&gt;Lignes,NA(),IF(ISTEXT(I1180),min_X,I1180+Pas_))</f>
        <v>#N/A</v>
      </c>
      <c r="J1181" s="13" t="e">
        <f t="shared" si="19"/>
        <v>#N/A</v>
      </c>
    </row>
    <row r="1182" spans="8:10" x14ac:dyDescent="0.25">
      <c r="H1182" s="13">
        <v>1181</v>
      </c>
      <c r="I1182" s="13" t="e" cm="1">
        <f t="array" ref="I1182">IF(H1182&gt;Lignes,NA(),IF(ISTEXT(I1181),min_X,I1181+Pas_))</f>
        <v>#N/A</v>
      </c>
      <c r="J1182" s="13" t="e">
        <f t="shared" si="19"/>
        <v>#N/A</v>
      </c>
    </row>
    <row r="1183" spans="8:10" x14ac:dyDescent="0.25">
      <c r="H1183" s="13">
        <v>1182</v>
      </c>
      <c r="I1183" s="13" t="e" cm="1">
        <f t="array" ref="I1183">IF(H1183&gt;Lignes,NA(),IF(ISTEXT(I1182),min_X,I1182+Pas_))</f>
        <v>#N/A</v>
      </c>
      <c r="J1183" s="13" t="e">
        <f t="shared" si="19"/>
        <v>#N/A</v>
      </c>
    </row>
    <row r="1184" spans="8:10" x14ac:dyDescent="0.25">
      <c r="H1184" s="13">
        <v>1183</v>
      </c>
      <c r="I1184" s="13" t="e" cm="1">
        <f t="array" ref="I1184">IF(H1184&gt;Lignes,NA(),IF(ISTEXT(I1183),min_X,I1183+Pas_))</f>
        <v>#N/A</v>
      </c>
      <c r="J1184" s="13" t="e">
        <f t="shared" si="19"/>
        <v>#N/A</v>
      </c>
    </row>
    <row r="1185" spans="8:10" x14ac:dyDescent="0.25">
      <c r="H1185" s="13">
        <v>1184</v>
      </c>
      <c r="I1185" s="13" t="e" cm="1">
        <f t="array" ref="I1185">IF(H1185&gt;Lignes,NA(),IF(ISTEXT(I1184),min_X,I1184+Pas_))</f>
        <v>#N/A</v>
      </c>
      <c r="J1185" s="13" t="e">
        <f t="shared" si="19"/>
        <v>#N/A</v>
      </c>
    </row>
    <row r="1186" spans="8:10" x14ac:dyDescent="0.25">
      <c r="H1186" s="13">
        <v>1185</v>
      </c>
      <c r="I1186" s="13" t="e" cm="1">
        <f t="array" ref="I1186">IF(H1186&gt;Lignes,NA(),IF(ISTEXT(I1185),min_X,I1185+Pas_))</f>
        <v>#N/A</v>
      </c>
      <c r="J1186" s="13" t="e">
        <f t="shared" si="19"/>
        <v>#N/A</v>
      </c>
    </row>
    <row r="1187" spans="8:10" x14ac:dyDescent="0.25">
      <c r="H1187" s="13">
        <v>1186</v>
      </c>
      <c r="I1187" s="13" t="e" cm="1">
        <f t="array" ref="I1187">IF(H1187&gt;Lignes,NA(),IF(ISTEXT(I1186),min_X,I1186+Pas_))</f>
        <v>#N/A</v>
      </c>
      <c r="J1187" s="13" t="e">
        <f t="shared" si="19"/>
        <v>#N/A</v>
      </c>
    </row>
    <row r="1188" spans="8:10" x14ac:dyDescent="0.25">
      <c r="H1188" s="13">
        <v>1187</v>
      </c>
      <c r="I1188" s="13" t="e" cm="1">
        <f t="array" ref="I1188">IF(H1188&gt;Lignes,NA(),IF(ISTEXT(I1187),min_X,I1187+Pas_))</f>
        <v>#N/A</v>
      </c>
      <c r="J1188" s="13" t="e">
        <f t="shared" si="19"/>
        <v>#N/A</v>
      </c>
    </row>
    <row r="1189" spans="8:10" x14ac:dyDescent="0.25">
      <c r="H1189" s="13">
        <v>1188</v>
      </c>
      <c r="I1189" s="13" t="e" cm="1">
        <f t="array" ref="I1189">IF(H1189&gt;Lignes,NA(),IF(ISTEXT(I1188),min_X,I1188+Pas_))</f>
        <v>#N/A</v>
      </c>
      <c r="J1189" s="13" t="e">
        <f t="shared" si="19"/>
        <v>#N/A</v>
      </c>
    </row>
    <row r="1190" spans="8:10" x14ac:dyDescent="0.25">
      <c r="H1190" s="13">
        <v>1189</v>
      </c>
      <c r="I1190" s="13" t="e" cm="1">
        <f t="array" ref="I1190">IF(H1190&gt;Lignes,NA(),IF(ISTEXT(I1189),min_X,I1189+Pas_))</f>
        <v>#N/A</v>
      </c>
      <c r="J1190" s="13" t="e">
        <f t="shared" si="19"/>
        <v>#N/A</v>
      </c>
    </row>
    <row r="1191" spans="8:10" x14ac:dyDescent="0.25">
      <c r="H1191" s="13">
        <v>1190</v>
      </c>
      <c r="I1191" s="13" t="e" cm="1">
        <f t="array" ref="I1191">IF(H1191&gt;Lignes,NA(),IF(ISTEXT(I1190),min_X,I1190+Pas_))</f>
        <v>#N/A</v>
      </c>
      <c r="J1191" s="13" t="e">
        <f t="shared" si="19"/>
        <v>#N/A</v>
      </c>
    </row>
    <row r="1192" spans="8:10" x14ac:dyDescent="0.25">
      <c r="H1192" s="13">
        <v>1191</v>
      </c>
      <c r="I1192" s="13" t="e" cm="1">
        <f t="array" ref="I1192">IF(H1192&gt;Lignes,NA(),IF(ISTEXT(I1191),min_X,I1191+Pas_))</f>
        <v>#N/A</v>
      </c>
      <c r="J1192" s="13" t="e">
        <f t="shared" si="19"/>
        <v>#N/A</v>
      </c>
    </row>
    <row r="1193" spans="8:10" x14ac:dyDescent="0.25">
      <c r="H1193" s="13">
        <v>1192</v>
      </c>
      <c r="I1193" s="13" t="e" cm="1">
        <f t="array" ref="I1193">IF(H1193&gt;Lignes,NA(),IF(ISTEXT(I1192),min_X,I1192+Pas_))</f>
        <v>#N/A</v>
      </c>
      <c r="J1193" s="13" t="e">
        <f t="shared" si="19"/>
        <v>#N/A</v>
      </c>
    </row>
    <row r="1194" spans="8:10" x14ac:dyDescent="0.25">
      <c r="H1194" s="13">
        <v>1193</v>
      </c>
      <c r="I1194" s="13" t="e" cm="1">
        <f t="array" ref="I1194">IF(H1194&gt;Lignes,NA(),IF(ISTEXT(I1193),min_X,I1193+Pas_))</f>
        <v>#N/A</v>
      </c>
      <c r="J1194" s="13" t="e">
        <f t="shared" si="19"/>
        <v>#N/A</v>
      </c>
    </row>
    <row r="1195" spans="8:10" x14ac:dyDescent="0.25">
      <c r="H1195" s="13">
        <v>1194</v>
      </c>
      <c r="I1195" s="13" t="e" cm="1">
        <f t="array" ref="I1195">IF(H1195&gt;Lignes,NA(),IF(ISTEXT(I1194),min_X,I1194+Pas_))</f>
        <v>#N/A</v>
      </c>
      <c r="J1195" s="13" t="e">
        <f t="shared" si="19"/>
        <v>#N/A</v>
      </c>
    </row>
    <row r="1196" spans="8:10" x14ac:dyDescent="0.25">
      <c r="H1196" s="13">
        <v>1195</v>
      </c>
      <c r="I1196" s="13" t="e" cm="1">
        <f t="array" ref="I1196">IF(H1196&gt;Lignes,NA(),IF(ISTEXT(I1195),min_X,I1195+Pas_))</f>
        <v>#N/A</v>
      </c>
      <c r="J1196" s="13" t="e">
        <f t="shared" si="19"/>
        <v>#N/A</v>
      </c>
    </row>
    <row r="1197" spans="8:10" x14ac:dyDescent="0.25">
      <c r="H1197" s="13">
        <v>1196</v>
      </c>
      <c r="I1197" s="13" t="e" cm="1">
        <f t="array" ref="I1197">IF(H1197&gt;Lignes,NA(),IF(ISTEXT(I1196),min_X,I1196+Pas_))</f>
        <v>#N/A</v>
      </c>
      <c r="J1197" s="13" t="e">
        <f t="shared" si="19"/>
        <v>#N/A</v>
      </c>
    </row>
    <row r="1198" spans="8:10" x14ac:dyDescent="0.25">
      <c r="H1198" s="13">
        <v>1197</v>
      </c>
      <c r="I1198" s="13" t="e" cm="1">
        <f t="array" ref="I1198">IF(H1198&gt;Lignes,NA(),IF(ISTEXT(I1197),min_X,I1197+Pas_))</f>
        <v>#N/A</v>
      </c>
      <c r="J1198" s="13" t="e">
        <f t="shared" si="19"/>
        <v>#N/A</v>
      </c>
    </row>
    <row r="1199" spans="8:10" x14ac:dyDescent="0.25">
      <c r="H1199" s="13">
        <v>1198</v>
      </c>
      <c r="I1199" s="13" t="e" cm="1">
        <f t="array" ref="I1199">IF(H1199&gt;Lignes,NA(),IF(ISTEXT(I1198),min_X,I1198+Pas_))</f>
        <v>#N/A</v>
      </c>
      <c r="J1199" s="13" t="e">
        <f t="shared" si="19"/>
        <v>#N/A</v>
      </c>
    </row>
    <row r="1200" spans="8:10" x14ac:dyDescent="0.25">
      <c r="H1200" s="13">
        <v>1199</v>
      </c>
      <c r="I1200" s="13" t="e" cm="1">
        <f t="array" ref="I1200">IF(H1200&gt;Lignes,NA(),IF(ISTEXT(I1199),min_X,I1199+Pas_))</f>
        <v>#N/A</v>
      </c>
      <c r="J1200" s="13" t="e">
        <f t="shared" si="19"/>
        <v>#N/A</v>
      </c>
    </row>
    <row r="1201" spans="8:10" x14ac:dyDescent="0.25">
      <c r="H1201" s="13">
        <v>1200</v>
      </c>
      <c r="I1201" s="13" t="e" cm="1">
        <f t="array" ref="I1201">IF(H1201&gt;Lignes,NA(),IF(ISTEXT(I1200),min_X,I1200+Pas_))</f>
        <v>#N/A</v>
      </c>
      <c r="J1201" s="13" t="e">
        <f t="shared" si="19"/>
        <v>#N/A</v>
      </c>
    </row>
    <row r="1202" spans="8:10" x14ac:dyDescent="0.25">
      <c r="H1202" s="13">
        <v>1201</v>
      </c>
      <c r="I1202" s="13" t="e" cm="1">
        <f t="array" ref="I1202">IF(H1202&gt;Lignes,NA(),IF(ISTEXT(I1201),min_X,I1201+Pas_))</f>
        <v>#N/A</v>
      </c>
      <c r="J1202" s="13" t="e">
        <f t="shared" si="19"/>
        <v>#N/A</v>
      </c>
    </row>
    <row r="1203" spans="8:10" x14ac:dyDescent="0.25">
      <c r="H1203" s="13">
        <v>1202</v>
      </c>
      <c r="I1203" s="13" t="e" cm="1">
        <f t="array" ref="I1203">IF(H1203&gt;Lignes,NA(),IF(ISTEXT(I1202),min_X,I1202+Pas_))</f>
        <v>#N/A</v>
      </c>
      <c r="J1203" s="13" t="e">
        <f t="shared" si="19"/>
        <v>#N/A</v>
      </c>
    </row>
    <row r="1204" spans="8:10" x14ac:dyDescent="0.25">
      <c r="H1204" s="13">
        <v>1203</v>
      </c>
      <c r="I1204" s="13" t="e" cm="1">
        <f t="array" ref="I1204">IF(H1204&gt;Lignes,NA(),IF(ISTEXT(I1203),min_X,I1203+Pas_))</f>
        <v>#N/A</v>
      </c>
      <c r="J1204" s="13" t="e">
        <f t="shared" si="19"/>
        <v>#N/A</v>
      </c>
    </row>
    <row r="1205" spans="8:10" x14ac:dyDescent="0.25">
      <c r="H1205" s="13">
        <v>1204</v>
      </c>
      <c r="I1205" s="13" t="e" cm="1">
        <f t="array" ref="I1205">IF(H1205&gt;Lignes,NA(),IF(ISTEXT(I1204),min_X,I1204+Pas_))</f>
        <v>#N/A</v>
      </c>
      <c r="J1205" s="13" t="e">
        <f t="shared" si="19"/>
        <v>#N/A</v>
      </c>
    </row>
    <row r="1206" spans="8:10" x14ac:dyDescent="0.25">
      <c r="H1206" s="13">
        <v>1205</v>
      </c>
      <c r="I1206" s="13" t="e" cm="1">
        <f t="array" ref="I1206">IF(H1206&gt;Lignes,NA(),IF(ISTEXT(I1205),min_X,I1205+Pas_))</f>
        <v>#N/A</v>
      </c>
      <c r="J1206" s="13" t="e">
        <f t="shared" si="19"/>
        <v>#N/A</v>
      </c>
    </row>
    <row r="1207" spans="8:10" x14ac:dyDescent="0.25">
      <c r="H1207" s="13">
        <v>1206</v>
      </c>
      <c r="I1207" s="13" t="e" cm="1">
        <f t="array" ref="I1207">IF(H1207&gt;Lignes,NA(),IF(ISTEXT(I1206),min_X,I1206+Pas_))</f>
        <v>#N/A</v>
      </c>
      <c r="J1207" s="13" t="e">
        <f t="shared" si="19"/>
        <v>#N/A</v>
      </c>
    </row>
    <row r="1208" spans="8:10" x14ac:dyDescent="0.25">
      <c r="H1208" s="13">
        <v>1207</v>
      </c>
      <c r="I1208" s="13" t="e" cm="1">
        <f t="array" ref="I1208">IF(H1208&gt;Lignes,NA(),IF(ISTEXT(I1207),min_X,I1207+Pas_))</f>
        <v>#N/A</v>
      </c>
      <c r="J1208" s="13" t="e">
        <f t="shared" si="19"/>
        <v>#N/A</v>
      </c>
    </row>
    <row r="1209" spans="8:10" x14ac:dyDescent="0.25">
      <c r="H1209" s="13">
        <v>1208</v>
      </c>
      <c r="I1209" s="13" t="e" cm="1">
        <f t="array" ref="I1209">IF(H1209&gt;Lignes,NA(),IF(ISTEXT(I1208),min_X,I1208+Pas_))</f>
        <v>#N/A</v>
      </c>
      <c r="J1209" s="13" t="e">
        <f t="shared" si="19"/>
        <v>#N/A</v>
      </c>
    </row>
    <row r="1210" spans="8:10" x14ac:dyDescent="0.25">
      <c r="H1210" s="13">
        <v>1209</v>
      </c>
      <c r="I1210" s="13" t="e" cm="1">
        <f t="array" ref="I1210">IF(H1210&gt;Lignes,NA(),IF(ISTEXT(I1209),min_X,I1209+Pas_))</f>
        <v>#N/A</v>
      </c>
      <c r="J1210" s="13" t="e">
        <f t="shared" si="19"/>
        <v>#N/A</v>
      </c>
    </row>
    <row r="1211" spans="8:10" x14ac:dyDescent="0.25">
      <c r="H1211" s="13">
        <v>1210</v>
      </c>
      <c r="I1211" s="13" t="e" cm="1">
        <f t="array" ref="I1211">IF(H1211&gt;Lignes,NA(),IF(ISTEXT(I1210),min_X,I1210+Pas_))</f>
        <v>#N/A</v>
      </c>
      <c r="J1211" s="13" t="e">
        <f t="shared" si="19"/>
        <v>#N/A</v>
      </c>
    </row>
    <row r="1212" spans="8:10" x14ac:dyDescent="0.25">
      <c r="H1212" s="13">
        <v>1211</v>
      </c>
      <c r="I1212" s="13" t="e" cm="1">
        <f t="array" ref="I1212">IF(H1212&gt;Lignes,NA(),IF(ISTEXT(I1211),min_X,I1211+Pas_))</f>
        <v>#N/A</v>
      </c>
      <c r="J1212" s="13" t="e">
        <f t="shared" si="19"/>
        <v>#N/A</v>
      </c>
    </row>
    <row r="1213" spans="8:10" x14ac:dyDescent="0.25">
      <c r="H1213" s="13">
        <v>1212</v>
      </c>
      <c r="I1213" s="13" t="e" cm="1">
        <f t="array" ref="I1213">IF(H1213&gt;Lignes,NA(),IF(ISTEXT(I1212),min_X,I1212+Pas_))</f>
        <v>#N/A</v>
      </c>
      <c r="J1213" s="13" t="e">
        <f t="shared" si="19"/>
        <v>#N/A</v>
      </c>
    </row>
    <row r="1214" spans="8:10" x14ac:dyDescent="0.25">
      <c r="H1214" s="13">
        <v>1213</v>
      </c>
      <c r="I1214" s="13" t="e" cm="1">
        <f t="array" ref="I1214">IF(H1214&gt;Lignes,NA(),IF(ISTEXT(I1213),min_X,I1213+Pas_))</f>
        <v>#N/A</v>
      </c>
      <c r="J1214" s="13" t="e">
        <f t="shared" si="19"/>
        <v>#N/A</v>
      </c>
    </row>
    <row r="1215" spans="8:10" x14ac:dyDescent="0.25">
      <c r="H1215" s="13">
        <v>1214</v>
      </c>
      <c r="I1215" s="13" t="e" cm="1">
        <f t="array" ref="I1215">IF(H1215&gt;Lignes,NA(),IF(ISTEXT(I1214),min_X,I1214+Pas_))</f>
        <v>#N/A</v>
      </c>
      <c r="J1215" s="13" t="e">
        <f t="shared" si="19"/>
        <v>#N/A</v>
      </c>
    </row>
    <row r="1216" spans="8:10" x14ac:dyDescent="0.25">
      <c r="H1216" s="13">
        <v>1215</v>
      </c>
      <c r="I1216" s="13" t="e" cm="1">
        <f t="array" ref="I1216">IF(H1216&gt;Lignes,NA(),IF(ISTEXT(I1215),min_X,I1215+Pas_))</f>
        <v>#N/A</v>
      </c>
      <c r="J1216" s="13" t="e">
        <f t="shared" si="19"/>
        <v>#N/A</v>
      </c>
    </row>
    <row r="1217" spans="8:10" x14ac:dyDescent="0.25">
      <c r="H1217" s="13">
        <v>1216</v>
      </c>
      <c r="I1217" s="13" t="e" cm="1">
        <f t="array" ref="I1217">IF(H1217&gt;Lignes,NA(),IF(ISTEXT(I1216),min_X,I1216+Pas_))</f>
        <v>#N/A</v>
      </c>
      <c r="J1217" s="13" t="e">
        <f t="shared" si="19"/>
        <v>#N/A</v>
      </c>
    </row>
    <row r="1218" spans="8:10" x14ac:dyDescent="0.25">
      <c r="H1218" s="13">
        <v>1217</v>
      </c>
      <c r="I1218" s="13" t="e" cm="1">
        <f t="array" ref="I1218">IF(H1218&gt;Lignes,NA(),IF(ISTEXT(I1217),min_X,I1217+Pas_))</f>
        <v>#N/A</v>
      </c>
      <c r="J1218" s="13" t="e">
        <f t="shared" ref="J1218:J1281" si="20">((A_)*(I1218)^2)+((B_*I1218)+(C_))</f>
        <v>#N/A</v>
      </c>
    </row>
    <row r="1219" spans="8:10" x14ac:dyDescent="0.25">
      <c r="H1219" s="13">
        <v>1218</v>
      </c>
      <c r="I1219" s="13" t="e" cm="1">
        <f t="array" ref="I1219">IF(H1219&gt;Lignes,NA(),IF(ISTEXT(I1218),min_X,I1218+Pas_))</f>
        <v>#N/A</v>
      </c>
      <c r="J1219" s="13" t="e">
        <f t="shared" si="20"/>
        <v>#N/A</v>
      </c>
    </row>
    <row r="1220" spans="8:10" x14ac:dyDescent="0.25">
      <c r="H1220" s="13">
        <v>1219</v>
      </c>
      <c r="I1220" s="13" t="e" cm="1">
        <f t="array" ref="I1220">IF(H1220&gt;Lignes,NA(),IF(ISTEXT(I1219),min_X,I1219+Pas_))</f>
        <v>#N/A</v>
      </c>
      <c r="J1220" s="13" t="e">
        <f t="shared" si="20"/>
        <v>#N/A</v>
      </c>
    </row>
    <row r="1221" spans="8:10" x14ac:dyDescent="0.25">
      <c r="H1221" s="13">
        <v>1220</v>
      </c>
      <c r="I1221" s="13" t="e" cm="1">
        <f t="array" ref="I1221">IF(H1221&gt;Lignes,NA(),IF(ISTEXT(I1220),min_X,I1220+Pas_))</f>
        <v>#N/A</v>
      </c>
      <c r="J1221" s="13" t="e">
        <f t="shared" si="20"/>
        <v>#N/A</v>
      </c>
    </row>
    <row r="1222" spans="8:10" x14ac:dyDescent="0.25">
      <c r="H1222" s="13">
        <v>1221</v>
      </c>
      <c r="I1222" s="13" t="e" cm="1">
        <f t="array" ref="I1222">IF(H1222&gt;Lignes,NA(),IF(ISTEXT(I1221),min_X,I1221+Pas_))</f>
        <v>#N/A</v>
      </c>
      <c r="J1222" s="13" t="e">
        <f t="shared" si="20"/>
        <v>#N/A</v>
      </c>
    </row>
    <row r="1223" spans="8:10" x14ac:dyDescent="0.25">
      <c r="H1223" s="13">
        <v>1222</v>
      </c>
      <c r="I1223" s="13" t="e" cm="1">
        <f t="array" ref="I1223">IF(H1223&gt;Lignes,NA(),IF(ISTEXT(I1222),min_X,I1222+Pas_))</f>
        <v>#N/A</v>
      </c>
      <c r="J1223" s="13" t="e">
        <f t="shared" si="20"/>
        <v>#N/A</v>
      </c>
    </row>
    <row r="1224" spans="8:10" x14ac:dyDescent="0.25">
      <c r="H1224" s="13">
        <v>1223</v>
      </c>
      <c r="I1224" s="13" t="e" cm="1">
        <f t="array" ref="I1224">IF(H1224&gt;Lignes,NA(),IF(ISTEXT(I1223),min_X,I1223+Pas_))</f>
        <v>#N/A</v>
      </c>
      <c r="J1224" s="13" t="e">
        <f t="shared" si="20"/>
        <v>#N/A</v>
      </c>
    </row>
    <row r="1225" spans="8:10" x14ac:dyDescent="0.25">
      <c r="H1225" s="13">
        <v>1224</v>
      </c>
      <c r="I1225" s="13" t="e" cm="1">
        <f t="array" ref="I1225">IF(H1225&gt;Lignes,NA(),IF(ISTEXT(I1224),min_X,I1224+Pas_))</f>
        <v>#N/A</v>
      </c>
      <c r="J1225" s="13" t="e">
        <f t="shared" si="20"/>
        <v>#N/A</v>
      </c>
    </row>
    <row r="1226" spans="8:10" x14ac:dyDescent="0.25">
      <c r="H1226" s="13">
        <v>1225</v>
      </c>
      <c r="I1226" s="13" t="e" cm="1">
        <f t="array" ref="I1226">IF(H1226&gt;Lignes,NA(),IF(ISTEXT(I1225),min_X,I1225+Pas_))</f>
        <v>#N/A</v>
      </c>
      <c r="J1226" s="13" t="e">
        <f t="shared" si="20"/>
        <v>#N/A</v>
      </c>
    </row>
    <row r="1227" spans="8:10" x14ac:dyDescent="0.25">
      <c r="H1227" s="13">
        <v>1226</v>
      </c>
      <c r="I1227" s="13" t="e" cm="1">
        <f t="array" ref="I1227">IF(H1227&gt;Lignes,NA(),IF(ISTEXT(I1226),min_X,I1226+Pas_))</f>
        <v>#N/A</v>
      </c>
      <c r="J1227" s="13" t="e">
        <f t="shared" si="20"/>
        <v>#N/A</v>
      </c>
    </row>
    <row r="1228" spans="8:10" x14ac:dyDescent="0.25">
      <c r="H1228" s="13">
        <v>1227</v>
      </c>
      <c r="I1228" s="13" t="e" cm="1">
        <f t="array" ref="I1228">IF(H1228&gt;Lignes,NA(),IF(ISTEXT(I1227),min_X,I1227+Pas_))</f>
        <v>#N/A</v>
      </c>
      <c r="J1228" s="13" t="e">
        <f t="shared" si="20"/>
        <v>#N/A</v>
      </c>
    </row>
    <row r="1229" spans="8:10" x14ac:dyDescent="0.25">
      <c r="H1229" s="13">
        <v>1228</v>
      </c>
      <c r="I1229" s="13" t="e" cm="1">
        <f t="array" ref="I1229">IF(H1229&gt;Lignes,NA(),IF(ISTEXT(I1228),min_X,I1228+Pas_))</f>
        <v>#N/A</v>
      </c>
      <c r="J1229" s="13" t="e">
        <f t="shared" si="20"/>
        <v>#N/A</v>
      </c>
    </row>
    <row r="1230" spans="8:10" x14ac:dyDescent="0.25">
      <c r="H1230" s="13">
        <v>1229</v>
      </c>
      <c r="I1230" s="13" t="e" cm="1">
        <f t="array" ref="I1230">IF(H1230&gt;Lignes,NA(),IF(ISTEXT(I1229),min_X,I1229+Pas_))</f>
        <v>#N/A</v>
      </c>
      <c r="J1230" s="13" t="e">
        <f t="shared" si="20"/>
        <v>#N/A</v>
      </c>
    </row>
    <row r="1231" spans="8:10" x14ac:dyDescent="0.25">
      <c r="H1231" s="13">
        <v>1230</v>
      </c>
      <c r="I1231" s="13" t="e" cm="1">
        <f t="array" ref="I1231">IF(H1231&gt;Lignes,NA(),IF(ISTEXT(I1230),min_X,I1230+Pas_))</f>
        <v>#N/A</v>
      </c>
      <c r="J1231" s="13" t="e">
        <f t="shared" si="20"/>
        <v>#N/A</v>
      </c>
    </row>
    <row r="1232" spans="8:10" x14ac:dyDescent="0.25">
      <c r="H1232" s="13">
        <v>1231</v>
      </c>
      <c r="I1232" s="13" t="e" cm="1">
        <f t="array" ref="I1232">IF(H1232&gt;Lignes,NA(),IF(ISTEXT(I1231),min_X,I1231+Pas_))</f>
        <v>#N/A</v>
      </c>
      <c r="J1232" s="13" t="e">
        <f t="shared" si="20"/>
        <v>#N/A</v>
      </c>
    </row>
    <row r="1233" spans="8:10" x14ac:dyDescent="0.25">
      <c r="H1233" s="13">
        <v>1232</v>
      </c>
      <c r="I1233" s="13" t="e" cm="1">
        <f t="array" ref="I1233">IF(H1233&gt;Lignes,NA(),IF(ISTEXT(I1232),min_X,I1232+Pas_))</f>
        <v>#N/A</v>
      </c>
      <c r="J1233" s="13" t="e">
        <f t="shared" si="20"/>
        <v>#N/A</v>
      </c>
    </row>
    <row r="1234" spans="8:10" x14ac:dyDescent="0.25">
      <c r="H1234" s="13">
        <v>1233</v>
      </c>
      <c r="I1234" s="13" t="e" cm="1">
        <f t="array" ref="I1234">IF(H1234&gt;Lignes,NA(),IF(ISTEXT(I1233),min_X,I1233+Pas_))</f>
        <v>#N/A</v>
      </c>
      <c r="J1234" s="13" t="e">
        <f t="shared" si="20"/>
        <v>#N/A</v>
      </c>
    </row>
    <row r="1235" spans="8:10" x14ac:dyDescent="0.25">
      <c r="H1235" s="13">
        <v>1234</v>
      </c>
      <c r="I1235" s="13" t="e" cm="1">
        <f t="array" ref="I1235">IF(H1235&gt;Lignes,NA(),IF(ISTEXT(I1234),min_X,I1234+Pas_))</f>
        <v>#N/A</v>
      </c>
      <c r="J1235" s="13" t="e">
        <f t="shared" si="20"/>
        <v>#N/A</v>
      </c>
    </row>
    <row r="1236" spans="8:10" x14ac:dyDescent="0.25">
      <c r="H1236" s="13">
        <v>1235</v>
      </c>
      <c r="I1236" s="13" t="e" cm="1">
        <f t="array" ref="I1236">IF(H1236&gt;Lignes,NA(),IF(ISTEXT(I1235),min_X,I1235+Pas_))</f>
        <v>#N/A</v>
      </c>
      <c r="J1236" s="13" t="e">
        <f t="shared" si="20"/>
        <v>#N/A</v>
      </c>
    </row>
    <row r="1237" spans="8:10" x14ac:dyDescent="0.25">
      <c r="H1237" s="13">
        <v>1236</v>
      </c>
      <c r="I1237" s="13" t="e" cm="1">
        <f t="array" ref="I1237">IF(H1237&gt;Lignes,NA(),IF(ISTEXT(I1236),min_X,I1236+Pas_))</f>
        <v>#N/A</v>
      </c>
      <c r="J1237" s="13" t="e">
        <f t="shared" si="20"/>
        <v>#N/A</v>
      </c>
    </row>
    <row r="1238" spans="8:10" x14ac:dyDescent="0.25">
      <c r="H1238" s="13">
        <v>1237</v>
      </c>
      <c r="I1238" s="13" t="e" cm="1">
        <f t="array" ref="I1238">IF(H1238&gt;Lignes,NA(),IF(ISTEXT(I1237),min_X,I1237+Pas_))</f>
        <v>#N/A</v>
      </c>
      <c r="J1238" s="13" t="e">
        <f t="shared" si="20"/>
        <v>#N/A</v>
      </c>
    </row>
    <row r="1239" spans="8:10" x14ac:dyDescent="0.25">
      <c r="H1239" s="13">
        <v>1238</v>
      </c>
      <c r="I1239" s="13" t="e" cm="1">
        <f t="array" ref="I1239">IF(H1239&gt;Lignes,NA(),IF(ISTEXT(I1238),min_X,I1238+Pas_))</f>
        <v>#N/A</v>
      </c>
      <c r="J1239" s="13" t="e">
        <f t="shared" si="20"/>
        <v>#N/A</v>
      </c>
    </row>
    <row r="1240" spans="8:10" x14ac:dyDescent="0.25">
      <c r="H1240" s="13">
        <v>1239</v>
      </c>
      <c r="I1240" s="13" t="e" cm="1">
        <f t="array" ref="I1240">IF(H1240&gt;Lignes,NA(),IF(ISTEXT(I1239),min_X,I1239+Pas_))</f>
        <v>#N/A</v>
      </c>
      <c r="J1240" s="13" t="e">
        <f t="shared" si="20"/>
        <v>#N/A</v>
      </c>
    </row>
    <row r="1241" spans="8:10" x14ac:dyDescent="0.25">
      <c r="H1241" s="13">
        <v>1240</v>
      </c>
      <c r="I1241" s="13" t="e" cm="1">
        <f t="array" ref="I1241">IF(H1241&gt;Lignes,NA(),IF(ISTEXT(I1240),min_X,I1240+Pas_))</f>
        <v>#N/A</v>
      </c>
      <c r="J1241" s="13" t="e">
        <f t="shared" si="20"/>
        <v>#N/A</v>
      </c>
    </row>
    <row r="1242" spans="8:10" x14ac:dyDescent="0.25">
      <c r="H1242" s="13">
        <v>1241</v>
      </c>
      <c r="I1242" s="13" t="e" cm="1">
        <f t="array" ref="I1242">IF(H1242&gt;Lignes,NA(),IF(ISTEXT(I1241),min_X,I1241+Pas_))</f>
        <v>#N/A</v>
      </c>
      <c r="J1242" s="13" t="e">
        <f t="shared" si="20"/>
        <v>#N/A</v>
      </c>
    </row>
    <row r="1243" spans="8:10" x14ac:dyDescent="0.25">
      <c r="H1243" s="13">
        <v>1242</v>
      </c>
      <c r="I1243" s="13" t="e" cm="1">
        <f t="array" ref="I1243">IF(H1243&gt;Lignes,NA(),IF(ISTEXT(I1242),min_X,I1242+Pas_))</f>
        <v>#N/A</v>
      </c>
      <c r="J1243" s="13" t="e">
        <f t="shared" si="20"/>
        <v>#N/A</v>
      </c>
    </row>
    <row r="1244" spans="8:10" x14ac:dyDescent="0.25">
      <c r="H1244" s="13">
        <v>1243</v>
      </c>
      <c r="I1244" s="13" t="e" cm="1">
        <f t="array" ref="I1244">IF(H1244&gt;Lignes,NA(),IF(ISTEXT(I1243),min_X,I1243+Pas_))</f>
        <v>#N/A</v>
      </c>
      <c r="J1244" s="13" t="e">
        <f t="shared" si="20"/>
        <v>#N/A</v>
      </c>
    </row>
    <row r="1245" spans="8:10" x14ac:dyDescent="0.25">
      <c r="H1245" s="13">
        <v>1244</v>
      </c>
      <c r="I1245" s="13" t="e" cm="1">
        <f t="array" ref="I1245">IF(H1245&gt;Lignes,NA(),IF(ISTEXT(I1244),min_X,I1244+Pas_))</f>
        <v>#N/A</v>
      </c>
      <c r="J1245" s="13" t="e">
        <f t="shared" si="20"/>
        <v>#N/A</v>
      </c>
    </row>
    <row r="1246" spans="8:10" x14ac:dyDescent="0.25">
      <c r="H1246" s="13">
        <v>1245</v>
      </c>
      <c r="I1246" s="13" t="e" cm="1">
        <f t="array" ref="I1246">IF(H1246&gt;Lignes,NA(),IF(ISTEXT(I1245),min_X,I1245+Pas_))</f>
        <v>#N/A</v>
      </c>
      <c r="J1246" s="13" t="e">
        <f t="shared" si="20"/>
        <v>#N/A</v>
      </c>
    </row>
    <row r="1247" spans="8:10" x14ac:dyDescent="0.25">
      <c r="H1247" s="13">
        <v>1246</v>
      </c>
      <c r="I1247" s="13" t="e" cm="1">
        <f t="array" ref="I1247">IF(H1247&gt;Lignes,NA(),IF(ISTEXT(I1246),min_X,I1246+Pas_))</f>
        <v>#N/A</v>
      </c>
      <c r="J1247" s="13" t="e">
        <f t="shared" si="20"/>
        <v>#N/A</v>
      </c>
    </row>
    <row r="1248" spans="8:10" x14ac:dyDescent="0.25">
      <c r="H1248" s="13">
        <v>1247</v>
      </c>
      <c r="I1248" s="13" t="e" cm="1">
        <f t="array" ref="I1248">IF(H1248&gt;Lignes,NA(),IF(ISTEXT(I1247),min_X,I1247+Pas_))</f>
        <v>#N/A</v>
      </c>
      <c r="J1248" s="13" t="e">
        <f t="shared" si="20"/>
        <v>#N/A</v>
      </c>
    </row>
    <row r="1249" spans="8:10" x14ac:dyDescent="0.25">
      <c r="H1249" s="13">
        <v>1248</v>
      </c>
      <c r="I1249" s="13" t="e" cm="1">
        <f t="array" ref="I1249">IF(H1249&gt;Lignes,NA(),IF(ISTEXT(I1248),min_X,I1248+Pas_))</f>
        <v>#N/A</v>
      </c>
      <c r="J1249" s="13" t="e">
        <f t="shared" si="20"/>
        <v>#N/A</v>
      </c>
    </row>
    <row r="1250" spans="8:10" x14ac:dyDescent="0.25">
      <c r="H1250" s="13">
        <v>1249</v>
      </c>
      <c r="I1250" s="13" t="e" cm="1">
        <f t="array" ref="I1250">IF(H1250&gt;Lignes,NA(),IF(ISTEXT(I1249),min_X,I1249+Pas_))</f>
        <v>#N/A</v>
      </c>
      <c r="J1250" s="13" t="e">
        <f t="shared" si="20"/>
        <v>#N/A</v>
      </c>
    </row>
    <row r="1251" spans="8:10" x14ac:dyDescent="0.25">
      <c r="H1251" s="13">
        <v>1250</v>
      </c>
      <c r="I1251" s="13" t="e" cm="1">
        <f t="array" ref="I1251">IF(H1251&gt;Lignes,NA(),IF(ISTEXT(I1250),min_X,I1250+Pas_))</f>
        <v>#N/A</v>
      </c>
      <c r="J1251" s="13" t="e">
        <f t="shared" si="20"/>
        <v>#N/A</v>
      </c>
    </row>
    <row r="1252" spans="8:10" x14ac:dyDescent="0.25">
      <c r="H1252" s="13">
        <v>1251</v>
      </c>
      <c r="I1252" s="13" t="e" cm="1">
        <f t="array" ref="I1252">IF(H1252&gt;Lignes,NA(),IF(ISTEXT(I1251),min_X,I1251+Pas_))</f>
        <v>#N/A</v>
      </c>
      <c r="J1252" s="13" t="e">
        <f t="shared" si="20"/>
        <v>#N/A</v>
      </c>
    </row>
    <row r="1253" spans="8:10" x14ac:dyDescent="0.25">
      <c r="H1253" s="13">
        <v>1252</v>
      </c>
      <c r="I1253" s="13" t="e" cm="1">
        <f t="array" ref="I1253">IF(H1253&gt;Lignes,NA(),IF(ISTEXT(I1252),min_X,I1252+Pas_))</f>
        <v>#N/A</v>
      </c>
      <c r="J1253" s="13" t="e">
        <f t="shared" si="20"/>
        <v>#N/A</v>
      </c>
    </row>
    <row r="1254" spans="8:10" x14ac:dyDescent="0.25">
      <c r="H1254" s="13">
        <v>1253</v>
      </c>
      <c r="I1254" s="13" t="e" cm="1">
        <f t="array" ref="I1254">IF(H1254&gt;Lignes,NA(),IF(ISTEXT(I1253),min_X,I1253+Pas_))</f>
        <v>#N/A</v>
      </c>
      <c r="J1254" s="13" t="e">
        <f t="shared" si="20"/>
        <v>#N/A</v>
      </c>
    </row>
    <row r="1255" spans="8:10" x14ac:dyDescent="0.25">
      <c r="H1255" s="13">
        <v>1254</v>
      </c>
      <c r="I1255" s="13" t="e" cm="1">
        <f t="array" ref="I1255">IF(H1255&gt;Lignes,NA(),IF(ISTEXT(I1254),min_X,I1254+Pas_))</f>
        <v>#N/A</v>
      </c>
      <c r="J1255" s="13" t="e">
        <f t="shared" si="20"/>
        <v>#N/A</v>
      </c>
    </row>
    <row r="1256" spans="8:10" x14ac:dyDescent="0.25">
      <c r="H1256" s="13">
        <v>1255</v>
      </c>
      <c r="I1256" s="13" t="e" cm="1">
        <f t="array" ref="I1256">IF(H1256&gt;Lignes,NA(),IF(ISTEXT(I1255),min_X,I1255+Pas_))</f>
        <v>#N/A</v>
      </c>
      <c r="J1256" s="13" t="e">
        <f t="shared" si="20"/>
        <v>#N/A</v>
      </c>
    </row>
    <row r="1257" spans="8:10" x14ac:dyDescent="0.25">
      <c r="H1257" s="13">
        <v>1256</v>
      </c>
      <c r="I1257" s="13" t="e" cm="1">
        <f t="array" ref="I1257">IF(H1257&gt;Lignes,NA(),IF(ISTEXT(I1256),min_X,I1256+Pas_))</f>
        <v>#N/A</v>
      </c>
      <c r="J1257" s="13" t="e">
        <f t="shared" si="20"/>
        <v>#N/A</v>
      </c>
    </row>
    <row r="1258" spans="8:10" x14ac:dyDescent="0.25">
      <c r="H1258" s="13">
        <v>1257</v>
      </c>
      <c r="I1258" s="13" t="e" cm="1">
        <f t="array" ref="I1258">IF(H1258&gt;Lignes,NA(),IF(ISTEXT(I1257),min_X,I1257+Pas_))</f>
        <v>#N/A</v>
      </c>
      <c r="J1258" s="13" t="e">
        <f t="shared" si="20"/>
        <v>#N/A</v>
      </c>
    </row>
    <row r="1259" spans="8:10" x14ac:dyDescent="0.25">
      <c r="H1259" s="13">
        <v>1258</v>
      </c>
      <c r="I1259" s="13" t="e" cm="1">
        <f t="array" ref="I1259">IF(H1259&gt;Lignes,NA(),IF(ISTEXT(I1258),min_X,I1258+Pas_))</f>
        <v>#N/A</v>
      </c>
      <c r="J1259" s="13" t="e">
        <f t="shared" si="20"/>
        <v>#N/A</v>
      </c>
    </row>
    <row r="1260" spans="8:10" x14ac:dyDescent="0.25">
      <c r="H1260" s="13">
        <v>1259</v>
      </c>
      <c r="I1260" s="13" t="e" cm="1">
        <f t="array" ref="I1260">IF(H1260&gt;Lignes,NA(),IF(ISTEXT(I1259),min_X,I1259+Pas_))</f>
        <v>#N/A</v>
      </c>
      <c r="J1260" s="13" t="e">
        <f t="shared" si="20"/>
        <v>#N/A</v>
      </c>
    </row>
    <row r="1261" spans="8:10" x14ac:dyDescent="0.25">
      <c r="H1261" s="13">
        <v>1260</v>
      </c>
      <c r="I1261" s="13" t="e" cm="1">
        <f t="array" ref="I1261">IF(H1261&gt;Lignes,NA(),IF(ISTEXT(I1260),min_X,I1260+Pas_))</f>
        <v>#N/A</v>
      </c>
      <c r="J1261" s="13" t="e">
        <f t="shared" si="20"/>
        <v>#N/A</v>
      </c>
    </row>
    <row r="1262" spans="8:10" x14ac:dyDescent="0.25">
      <c r="H1262" s="13">
        <v>1261</v>
      </c>
      <c r="I1262" s="13" t="e" cm="1">
        <f t="array" ref="I1262">IF(H1262&gt;Lignes,NA(),IF(ISTEXT(I1261),min_X,I1261+Pas_))</f>
        <v>#N/A</v>
      </c>
      <c r="J1262" s="13" t="e">
        <f t="shared" si="20"/>
        <v>#N/A</v>
      </c>
    </row>
    <row r="1263" spans="8:10" x14ac:dyDescent="0.25">
      <c r="H1263" s="13">
        <v>1262</v>
      </c>
      <c r="I1263" s="13" t="e" cm="1">
        <f t="array" ref="I1263">IF(H1263&gt;Lignes,NA(),IF(ISTEXT(I1262),min_X,I1262+Pas_))</f>
        <v>#N/A</v>
      </c>
      <c r="J1263" s="13" t="e">
        <f t="shared" si="20"/>
        <v>#N/A</v>
      </c>
    </row>
    <row r="1264" spans="8:10" x14ac:dyDescent="0.25">
      <c r="H1264" s="13">
        <v>1263</v>
      </c>
      <c r="I1264" s="13" t="e" cm="1">
        <f t="array" ref="I1264">IF(H1264&gt;Lignes,NA(),IF(ISTEXT(I1263),min_X,I1263+Pas_))</f>
        <v>#N/A</v>
      </c>
      <c r="J1264" s="13" t="e">
        <f t="shared" si="20"/>
        <v>#N/A</v>
      </c>
    </row>
    <row r="1265" spans="8:10" x14ac:dyDescent="0.25">
      <c r="H1265" s="13">
        <v>1264</v>
      </c>
      <c r="I1265" s="13" t="e" cm="1">
        <f t="array" ref="I1265">IF(H1265&gt;Lignes,NA(),IF(ISTEXT(I1264),min_X,I1264+Pas_))</f>
        <v>#N/A</v>
      </c>
      <c r="J1265" s="13" t="e">
        <f t="shared" si="20"/>
        <v>#N/A</v>
      </c>
    </row>
    <row r="1266" spans="8:10" x14ac:dyDescent="0.25">
      <c r="H1266" s="13">
        <v>1265</v>
      </c>
      <c r="I1266" s="13" t="e" cm="1">
        <f t="array" ref="I1266">IF(H1266&gt;Lignes,NA(),IF(ISTEXT(I1265),min_X,I1265+Pas_))</f>
        <v>#N/A</v>
      </c>
      <c r="J1266" s="13" t="e">
        <f t="shared" si="20"/>
        <v>#N/A</v>
      </c>
    </row>
    <row r="1267" spans="8:10" x14ac:dyDescent="0.25">
      <c r="H1267" s="13">
        <v>1266</v>
      </c>
      <c r="I1267" s="13" t="e" cm="1">
        <f t="array" ref="I1267">IF(H1267&gt;Lignes,NA(),IF(ISTEXT(I1266),min_X,I1266+Pas_))</f>
        <v>#N/A</v>
      </c>
      <c r="J1267" s="13" t="e">
        <f t="shared" si="20"/>
        <v>#N/A</v>
      </c>
    </row>
    <row r="1268" spans="8:10" x14ac:dyDescent="0.25">
      <c r="H1268" s="13">
        <v>1267</v>
      </c>
      <c r="I1268" s="13" t="e" cm="1">
        <f t="array" ref="I1268">IF(H1268&gt;Lignes,NA(),IF(ISTEXT(I1267),min_X,I1267+Pas_))</f>
        <v>#N/A</v>
      </c>
      <c r="J1268" s="13" t="e">
        <f t="shared" si="20"/>
        <v>#N/A</v>
      </c>
    </row>
    <row r="1269" spans="8:10" x14ac:dyDescent="0.25">
      <c r="H1269" s="13">
        <v>1268</v>
      </c>
      <c r="I1269" s="13" t="e" cm="1">
        <f t="array" ref="I1269">IF(H1269&gt;Lignes,NA(),IF(ISTEXT(I1268),min_X,I1268+Pas_))</f>
        <v>#N/A</v>
      </c>
      <c r="J1269" s="13" t="e">
        <f t="shared" si="20"/>
        <v>#N/A</v>
      </c>
    </row>
    <row r="1270" spans="8:10" x14ac:dyDescent="0.25">
      <c r="H1270" s="13">
        <v>1269</v>
      </c>
      <c r="I1270" s="13" t="e" cm="1">
        <f t="array" ref="I1270">IF(H1270&gt;Lignes,NA(),IF(ISTEXT(I1269),min_X,I1269+Pas_))</f>
        <v>#N/A</v>
      </c>
      <c r="J1270" s="13" t="e">
        <f t="shared" si="20"/>
        <v>#N/A</v>
      </c>
    </row>
    <row r="1271" spans="8:10" x14ac:dyDescent="0.25">
      <c r="H1271" s="13">
        <v>1270</v>
      </c>
      <c r="I1271" s="13" t="e" cm="1">
        <f t="array" ref="I1271">IF(H1271&gt;Lignes,NA(),IF(ISTEXT(I1270),min_X,I1270+Pas_))</f>
        <v>#N/A</v>
      </c>
      <c r="J1271" s="13" t="e">
        <f t="shared" si="20"/>
        <v>#N/A</v>
      </c>
    </row>
    <row r="1272" spans="8:10" x14ac:dyDescent="0.25">
      <c r="H1272" s="13">
        <v>1271</v>
      </c>
      <c r="I1272" s="13" t="e" cm="1">
        <f t="array" ref="I1272">IF(H1272&gt;Lignes,NA(),IF(ISTEXT(I1271),min_X,I1271+Pas_))</f>
        <v>#N/A</v>
      </c>
      <c r="J1272" s="13" t="e">
        <f t="shared" si="20"/>
        <v>#N/A</v>
      </c>
    </row>
    <row r="1273" spans="8:10" x14ac:dyDescent="0.25">
      <c r="H1273" s="13">
        <v>1272</v>
      </c>
      <c r="I1273" s="13" t="e" cm="1">
        <f t="array" ref="I1273">IF(H1273&gt;Lignes,NA(),IF(ISTEXT(I1272),min_X,I1272+Pas_))</f>
        <v>#N/A</v>
      </c>
      <c r="J1273" s="13" t="e">
        <f t="shared" si="20"/>
        <v>#N/A</v>
      </c>
    </row>
    <row r="1274" spans="8:10" x14ac:dyDescent="0.25">
      <c r="H1274" s="13">
        <v>1273</v>
      </c>
      <c r="I1274" s="13" t="e" cm="1">
        <f t="array" ref="I1274">IF(H1274&gt;Lignes,NA(),IF(ISTEXT(I1273),min_X,I1273+Pas_))</f>
        <v>#N/A</v>
      </c>
      <c r="J1274" s="13" t="e">
        <f t="shared" si="20"/>
        <v>#N/A</v>
      </c>
    </row>
    <row r="1275" spans="8:10" x14ac:dyDescent="0.25">
      <c r="H1275" s="13">
        <v>1274</v>
      </c>
      <c r="I1275" s="13" t="e" cm="1">
        <f t="array" ref="I1275">IF(H1275&gt;Lignes,NA(),IF(ISTEXT(I1274),min_X,I1274+Pas_))</f>
        <v>#N/A</v>
      </c>
      <c r="J1275" s="13" t="e">
        <f t="shared" si="20"/>
        <v>#N/A</v>
      </c>
    </row>
    <row r="1276" spans="8:10" x14ac:dyDescent="0.25">
      <c r="H1276" s="13">
        <v>1275</v>
      </c>
      <c r="I1276" s="13" t="e" cm="1">
        <f t="array" ref="I1276">IF(H1276&gt;Lignes,NA(),IF(ISTEXT(I1275),min_X,I1275+Pas_))</f>
        <v>#N/A</v>
      </c>
      <c r="J1276" s="13" t="e">
        <f t="shared" si="20"/>
        <v>#N/A</v>
      </c>
    </row>
    <row r="1277" spans="8:10" x14ac:dyDescent="0.25">
      <c r="H1277" s="13">
        <v>1276</v>
      </c>
      <c r="I1277" s="13" t="e" cm="1">
        <f t="array" ref="I1277">IF(H1277&gt;Lignes,NA(),IF(ISTEXT(I1276),min_X,I1276+Pas_))</f>
        <v>#N/A</v>
      </c>
      <c r="J1277" s="13" t="e">
        <f t="shared" si="20"/>
        <v>#N/A</v>
      </c>
    </row>
    <row r="1278" spans="8:10" x14ac:dyDescent="0.25">
      <c r="H1278" s="13">
        <v>1277</v>
      </c>
      <c r="I1278" s="13" t="e" cm="1">
        <f t="array" ref="I1278">IF(H1278&gt;Lignes,NA(),IF(ISTEXT(I1277),min_X,I1277+Pas_))</f>
        <v>#N/A</v>
      </c>
      <c r="J1278" s="13" t="e">
        <f t="shared" si="20"/>
        <v>#N/A</v>
      </c>
    </row>
    <row r="1279" spans="8:10" x14ac:dyDescent="0.25">
      <c r="H1279" s="13">
        <v>1278</v>
      </c>
      <c r="I1279" s="13" t="e" cm="1">
        <f t="array" ref="I1279">IF(H1279&gt;Lignes,NA(),IF(ISTEXT(I1278),min_X,I1278+Pas_))</f>
        <v>#N/A</v>
      </c>
      <c r="J1279" s="13" t="e">
        <f t="shared" si="20"/>
        <v>#N/A</v>
      </c>
    </row>
    <row r="1280" spans="8:10" x14ac:dyDescent="0.25">
      <c r="H1280" s="13">
        <v>1279</v>
      </c>
      <c r="I1280" s="13" t="e" cm="1">
        <f t="array" ref="I1280">IF(H1280&gt;Lignes,NA(),IF(ISTEXT(I1279),min_X,I1279+Pas_))</f>
        <v>#N/A</v>
      </c>
      <c r="J1280" s="13" t="e">
        <f t="shared" si="20"/>
        <v>#N/A</v>
      </c>
    </row>
    <row r="1281" spans="8:10" x14ac:dyDescent="0.25">
      <c r="H1281" s="13">
        <v>1280</v>
      </c>
      <c r="I1281" s="13" t="e" cm="1">
        <f t="array" ref="I1281">IF(H1281&gt;Lignes,NA(),IF(ISTEXT(I1280),min_X,I1280+Pas_))</f>
        <v>#N/A</v>
      </c>
      <c r="J1281" s="13" t="e">
        <f t="shared" si="20"/>
        <v>#N/A</v>
      </c>
    </row>
    <row r="1282" spans="8:10" x14ac:dyDescent="0.25">
      <c r="H1282" s="13">
        <v>1281</v>
      </c>
      <c r="I1282" s="13" t="e" cm="1">
        <f t="array" ref="I1282">IF(H1282&gt;Lignes,NA(),IF(ISTEXT(I1281),min_X,I1281+Pas_))</f>
        <v>#N/A</v>
      </c>
      <c r="J1282" s="13" t="e">
        <f t="shared" ref="J1282:J1345" si="21">((A_)*(I1282)^2)+((B_*I1282)+(C_))</f>
        <v>#N/A</v>
      </c>
    </row>
    <row r="1283" spans="8:10" x14ac:dyDescent="0.25">
      <c r="H1283" s="13">
        <v>1282</v>
      </c>
      <c r="I1283" s="13" t="e" cm="1">
        <f t="array" ref="I1283">IF(H1283&gt;Lignes,NA(),IF(ISTEXT(I1282),min_X,I1282+Pas_))</f>
        <v>#N/A</v>
      </c>
      <c r="J1283" s="13" t="e">
        <f t="shared" si="21"/>
        <v>#N/A</v>
      </c>
    </row>
    <row r="1284" spans="8:10" x14ac:dyDescent="0.25">
      <c r="H1284" s="13">
        <v>1283</v>
      </c>
      <c r="I1284" s="13" t="e" cm="1">
        <f t="array" ref="I1284">IF(H1284&gt;Lignes,NA(),IF(ISTEXT(I1283),min_X,I1283+Pas_))</f>
        <v>#N/A</v>
      </c>
      <c r="J1284" s="13" t="e">
        <f t="shared" si="21"/>
        <v>#N/A</v>
      </c>
    </row>
    <row r="1285" spans="8:10" x14ac:dyDescent="0.25">
      <c r="H1285" s="13">
        <v>1284</v>
      </c>
      <c r="I1285" s="13" t="e" cm="1">
        <f t="array" ref="I1285">IF(H1285&gt;Lignes,NA(),IF(ISTEXT(I1284),min_X,I1284+Pas_))</f>
        <v>#N/A</v>
      </c>
      <c r="J1285" s="13" t="e">
        <f t="shared" si="21"/>
        <v>#N/A</v>
      </c>
    </row>
    <row r="1286" spans="8:10" x14ac:dyDescent="0.25">
      <c r="H1286" s="13">
        <v>1285</v>
      </c>
      <c r="I1286" s="13" t="e" cm="1">
        <f t="array" ref="I1286">IF(H1286&gt;Lignes,NA(),IF(ISTEXT(I1285),min_X,I1285+Pas_))</f>
        <v>#N/A</v>
      </c>
      <c r="J1286" s="13" t="e">
        <f t="shared" si="21"/>
        <v>#N/A</v>
      </c>
    </row>
    <row r="1287" spans="8:10" x14ac:dyDescent="0.25">
      <c r="H1287" s="13">
        <v>1286</v>
      </c>
      <c r="I1287" s="13" t="e" cm="1">
        <f t="array" ref="I1287">IF(H1287&gt;Lignes,NA(),IF(ISTEXT(I1286),min_X,I1286+Pas_))</f>
        <v>#N/A</v>
      </c>
      <c r="J1287" s="13" t="e">
        <f t="shared" si="21"/>
        <v>#N/A</v>
      </c>
    </row>
    <row r="1288" spans="8:10" x14ac:dyDescent="0.25">
      <c r="H1288" s="13">
        <v>1287</v>
      </c>
      <c r="I1288" s="13" t="e" cm="1">
        <f t="array" ref="I1288">IF(H1288&gt;Lignes,NA(),IF(ISTEXT(I1287),min_X,I1287+Pas_))</f>
        <v>#N/A</v>
      </c>
      <c r="J1288" s="13" t="e">
        <f t="shared" si="21"/>
        <v>#N/A</v>
      </c>
    </row>
    <row r="1289" spans="8:10" x14ac:dyDescent="0.25">
      <c r="H1289" s="13">
        <v>1288</v>
      </c>
      <c r="I1289" s="13" t="e" cm="1">
        <f t="array" ref="I1289">IF(H1289&gt;Lignes,NA(),IF(ISTEXT(I1288),min_X,I1288+Pas_))</f>
        <v>#N/A</v>
      </c>
      <c r="J1289" s="13" t="e">
        <f t="shared" si="21"/>
        <v>#N/A</v>
      </c>
    </row>
    <row r="1290" spans="8:10" x14ac:dyDescent="0.25">
      <c r="H1290" s="13">
        <v>1289</v>
      </c>
      <c r="I1290" s="13" t="e" cm="1">
        <f t="array" ref="I1290">IF(H1290&gt;Lignes,NA(),IF(ISTEXT(I1289),min_X,I1289+Pas_))</f>
        <v>#N/A</v>
      </c>
      <c r="J1290" s="13" t="e">
        <f t="shared" si="21"/>
        <v>#N/A</v>
      </c>
    </row>
    <row r="1291" spans="8:10" x14ac:dyDescent="0.25">
      <c r="H1291" s="13">
        <v>1290</v>
      </c>
      <c r="I1291" s="13" t="e" cm="1">
        <f t="array" ref="I1291">IF(H1291&gt;Lignes,NA(),IF(ISTEXT(I1290),min_X,I1290+Pas_))</f>
        <v>#N/A</v>
      </c>
      <c r="J1291" s="13" t="e">
        <f t="shared" si="21"/>
        <v>#N/A</v>
      </c>
    </row>
    <row r="1292" spans="8:10" x14ac:dyDescent="0.25">
      <c r="H1292" s="13">
        <v>1291</v>
      </c>
      <c r="I1292" s="13" t="e" cm="1">
        <f t="array" ref="I1292">IF(H1292&gt;Lignes,NA(),IF(ISTEXT(I1291),min_X,I1291+Pas_))</f>
        <v>#N/A</v>
      </c>
      <c r="J1292" s="13" t="e">
        <f t="shared" si="21"/>
        <v>#N/A</v>
      </c>
    </row>
    <row r="1293" spans="8:10" x14ac:dyDescent="0.25">
      <c r="H1293" s="13">
        <v>1292</v>
      </c>
      <c r="I1293" s="13" t="e" cm="1">
        <f t="array" ref="I1293">IF(H1293&gt;Lignes,NA(),IF(ISTEXT(I1292),min_X,I1292+Pas_))</f>
        <v>#N/A</v>
      </c>
      <c r="J1293" s="13" t="e">
        <f t="shared" si="21"/>
        <v>#N/A</v>
      </c>
    </row>
    <row r="1294" spans="8:10" x14ac:dyDescent="0.25">
      <c r="H1294" s="13">
        <v>1293</v>
      </c>
      <c r="I1294" s="13" t="e" cm="1">
        <f t="array" ref="I1294">IF(H1294&gt;Lignes,NA(),IF(ISTEXT(I1293),min_X,I1293+Pas_))</f>
        <v>#N/A</v>
      </c>
      <c r="J1294" s="13" t="e">
        <f t="shared" si="21"/>
        <v>#N/A</v>
      </c>
    </row>
    <row r="1295" spans="8:10" x14ac:dyDescent="0.25">
      <c r="H1295" s="13">
        <v>1294</v>
      </c>
      <c r="I1295" s="13" t="e" cm="1">
        <f t="array" ref="I1295">IF(H1295&gt;Lignes,NA(),IF(ISTEXT(I1294),min_X,I1294+Pas_))</f>
        <v>#N/A</v>
      </c>
      <c r="J1295" s="13" t="e">
        <f t="shared" si="21"/>
        <v>#N/A</v>
      </c>
    </row>
    <row r="1296" spans="8:10" x14ac:dyDescent="0.25">
      <c r="H1296" s="13">
        <v>1295</v>
      </c>
      <c r="I1296" s="13" t="e" cm="1">
        <f t="array" ref="I1296">IF(H1296&gt;Lignes,NA(),IF(ISTEXT(I1295),min_X,I1295+Pas_))</f>
        <v>#N/A</v>
      </c>
      <c r="J1296" s="13" t="e">
        <f t="shared" si="21"/>
        <v>#N/A</v>
      </c>
    </row>
    <row r="1297" spans="8:10" x14ac:dyDescent="0.25">
      <c r="H1297" s="13">
        <v>1296</v>
      </c>
      <c r="I1297" s="13" t="e" cm="1">
        <f t="array" ref="I1297">IF(H1297&gt;Lignes,NA(),IF(ISTEXT(I1296),min_X,I1296+Pas_))</f>
        <v>#N/A</v>
      </c>
      <c r="J1297" s="13" t="e">
        <f t="shared" si="21"/>
        <v>#N/A</v>
      </c>
    </row>
    <row r="1298" spans="8:10" x14ac:dyDescent="0.25">
      <c r="H1298" s="13">
        <v>1297</v>
      </c>
      <c r="I1298" s="13" t="e" cm="1">
        <f t="array" ref="I1298">IF(H1298&gt;Lignes,NA(),IF(ISTEXT(I1297),min_X,I1297+Pas_))</f>
        <v>#N/A</v>
      </c>
      <c r="J1298" s="13" t="e">
        <f t="shared" si="21"/>
        <v>#N/A</v>
      </c>
    </row>
    <row r="1299" spans="8:10" x14ac:dyDescent="0.25">
      <c r="H1299" s="13">
        <v>1298</v>
      </c>
      <c r="I1299" s="13" t="e" cm="1">
        <f t="array" ref="I1299">IF(H1299&gt;Lignes,NA(),IF(ISTEXT(I1298),min_X,I1298+Pas_))</f>
        <v>#N/A</v>
      </c>
      <c r="J1299" s="13" t="e">
        <f t="shared" si="21"/>
        <v>#N/A</v>
      </c>
    </row>
    <row r="1300" spans="8:10" x14ac:dyDescent="0.25">
      <c r="H1300" s="13">
        <v>1299</v>
      </c>
      <c r="I1300" s="13" t="e" cm="1">
        <f t="array" ref="I1300">IF(H1300&gt;Lignes,NA(),IF(ISTEXT(I1299),min_X,I1299+Pas_))</f>
        <v>#N/A</v>
      </c>
      <c r="J1300" s="13" t="e">
        <f t="shared" si="21"/>
        <v>#N/A</v>
      </c>
    </row>
    <row r="1301" spans="8:10" x14ac:dyDescent="0.25">
      <c r="H1301" s="13">
        <v>1300</v>
      </c>
      <c r="I1301" s="13" t="e" cm="1">
        <f t="array" ref="I1301">IF(H1301&gt;Lignes,NA(),IF(ISTEXT(I1300),min_X,I1300+Pas_))</f>
        <v>#N/A</v>
      </c>
      <c r="J1301" s="13" t="e">
        <f t="shared" si="21"/>
        <v>#N/A</v>
      </c>
    </row>
    <row r="1302" spans="8:10" x14ac:dyDescent="0.25">
      <c r="H1302" s="13">
        <v>1301</v>
      </c>
      <c r="I1302" s="13" t="e" cm="1">
        <f t="array" ref="I1302">IF(H1302&gt;Lignes,NA(),IF(ISTEXT(I1301),min_X,I1301+Pas_))</f>
        <v>#N/A</v>
      </c>
      <c r="J1302" s="13" t="e">
        <f t="shared" si="21"/>
        <v>#N/A</v>
      </c>
    </row>
    <row r="1303" spans="8:10" x14ac:dyDescent="0.25">
      <c r="H1303" s="13">
        <v>1302</v>
      </c>
      <c r="I1303" s="13" t="e" cm="1">
        <f t="array" ref="I1303">IF(H1303&gt;Lignes,NA(),IF(ISTEXT(I1302),min_X,I1302+Pas_))</f>
        <v>#N/A</v>
      </c>
      <c r="J1303" s="13" t="e">
        <f t="shared" si="21"/>
        <v>#N/A</v>
      </c>
    </row>
    <row r="1304" spans="8:10" x14ac:dyDescent="0.25">
      <c r="H1304" s="13">
        <v>1303</v>
      </c>
      <c r="I1304" s="13" t="e" cm="1">
        <f t="array" ref="I1304">IF(H1304&gt;Lignes,NA(),IF(ISTEXT(I1303),min_X,I1303+Pas_))</f>
        <v>#N/A</v>
      </c>
      <c r="J1304" s="13" t="e">
        <f t="shared" si="21"/>
        <v>#N/A</v>
      </c>
    </row>
    <row r="1305" spans="8:10" x14ac:dyDescent="0.25">
      <c r="H1305" s="13">
        <v>1304</v>
      </c>
      <c r="I1305" s="13" t="e" cm="1">
        <f t="array" ref="I1305">IF(H1305&gt;Lignes,NA(),IF(ISTEXT(I1304),min_X,I1304+Pas_))</f>
        <v>#N/A</v>
      </c>
      <c r="J1305" s="13" t="e">
        <f t="shared" si="21"/>
        <v>#N/A</v>
      </c>
    </row>
    <row r="1306" spans="8:10" x14ac:dyDescent="0.25">
      <c r="H1306" s="13">
        <v>1305</v>
      </c>
      <c r="I1306" s="13" t="e" cm="1">
        <f t="array" ref="I1306">IF(H1306&gt;Lignes,NA(),IF(ISTEXT(I1305),min_X,I1305+Pas_))</f>
        <v>#N/A</v>
      </c>
      <c r="J1306" s="13" t="e">
        <f t="shared" si="21"/>
        <v>#N/A</v>
      </c>
    </row>
    <row r="1307" spans="8:10" x14ac:dyDescent="0.25">
      <c r="H1307" s="13">
        <v>1306</v>
      </c>
      <c r="I1307" s="13" t="e" cm="1">
        <f t="array" ref="I1307">IF(H1307&gt;Lignes,NA(),IF(ISTEXT(I1306),min_X,I1306+Pas_))</f>
        <v>#N/A</v>
      </c>
      <c r="J1307" s="13" t="e">
        <f t="shared" si="21"/>
        <v>#N/A</v>
      </c>
    </row>
    <row r="1308" spans="8:10" x14ac:dyDescent="0.25">
      <c r="H1308" s="13">
        <v>1307</v>
      </c>
      <c r="I1308" s="13" t="e" cm="1">
        <f t="array" ref="I1308">IF(H1308&gt;Lignes,NA(),IF(ISTEXT(I1307),min_X,I1307+Pas_))</f>
        <v>#N/A</v>
      </c>
      <c r="J1308" s="13" t="e">
        <f t="shared" si="21"/>
        <v>#N/A</v>
      </c>
    </row>
    <row r="1309" spans="8:10" x14ac:dyDescent="0.25">
      <c r="H1309" s="13">
        <v>1308</v>
      </c>
      <c r="I1309" s="13" t="e" cm="1">
        <f t="array" ref="I1309">IF(H1309&gt;Lignes,NA(),IF(ISTEXT(I1308),min_X,I1308+Pas_))</f>
        <v>#N/A</v>
      </c>
      <c r="J1309" s="13" t="e">
        <f t="shared" si="21"/>
        <v>#N/A</v>
      </c>
    </row>
    <row r="1310" spans="8:10" x14ac:dyDescent="0.25">
      <c r="H1310" s="13">
        <v>1309</v>
      </c>
      <c r="I1310" s="13" t="e" cm="1">
        <f t="array" ref="I1310">IF(H1310&gt;Lignes,NA(),IF(ISTEXT(I1309),min_X,I1309+Pas_))</f>
        <v>#N/A</v>
      </c>
      <c r="J1310" s="13" t="e">
        <f t="shared" si="21"/>
        <v>#N/A</v>
      </c>
    </row>
    <row r="1311" spans="8:10" x14ac:dyDescent="0.25">
      <c r="H1311" s="13">
        <v>1310</v>
      </c>
      <c r="I1311" s="13" t="e" cm="1">
        <f t="array" ref="I1311">IF(H1311&gt;Lignes,NA(),IF(ISTEXT(I1310),min_X,I1310+Pas_))</f>
        <v>#N/A</v>
      </c>
      <c r="J1311" s="13" t="e">
        <f t="shared" si="21"/>
        <v>#N/A</v>
      </c>
    </row>
    <row r="1312" spans="8:10" x14ac:dyDescent="0.25">
      <c r="H1312" s="13">
        <v>1311</v>
      </c>
      <c r="I1312" s="13" t="e" cm="1">
        <f t="array" ref="I1312">IF(H1312&gt;Lignes,NA(),IF(ISTEXT(I1311),min_X,I1311+Pas_))</f>
        <v>#N/A</v>
      </c>
      <c r="J1312" s="13" t="e">
        <f t="shared" si="21"/>
        <v>#N/A</v>
      </c>
    </row>
    <row r="1313" spans="8:10" x14ac:dyDescent="0.25">
      <c r="H1313" s="13">
        <v>1312</v>
      </c>
      <c r="I1313" s="13" t="e" cm="1">
        <f t="array" ref="I1313">IF(H1313&gt;Lignes,NA(),IF(ISTEXT(I1312),min_X,I1312+Pas_))</f>
        <v>#N/A</v>
      </c>
      <c r="J1313" s="13" t="e">
        <f t="shared" si="21"/>
        <v>#N/A</v>
      </c>
    </row>
    <row r="1314" spans="8:10" x14ac:dyDescent="0.25">
      <c r="H1314" s="13">
        <v>1313</v>
      </c>
      <c r="I1314" s="13" t="e" cm="1">
        <f t="array" ref="I1314">IF(H1314&gt;Lignes,NA(),IF(ISTEXT(I1313),min_X,I1313+Pas_))</f>
        <v>#N/A</v>
      </c>
      <c r="J1314" s="13" t="e">
        <f t="shared" si="21"/>
        <v>#N/A</v>
      </c>
    </row>
    <row r="1315" spans="8:10" x14ac:dyDescent="0.25">
      <c r="H1315" s="13">
        <v>1314</v>
      </c>
      <c r="I1315" s="13" t="e" cm="1">
        <f t="array" ref="I1315">IF(H1315&gt;Lignes,NA(),IF(ISTEXT(I1314),min_X,I1314+Pas_))</f>
        <v>#N/A</v>
      </c>
      <c r="J1315" s="13" t="e">
        <f t="shared" si="21"/>
        <v>#N/A</v>
      </c>
    </row>
    <row r="1316" spans="8:10" x14ac:dyDescent="0.25">
      <c r="H1316" s="13">
        <v>1315</v>
      </c>
      <c r="I1316" s="13" t="e" cm="1">
        <f t="array" ref="I1316">IF(H1316&gt;Lignes,NA(),IF(ISTEXT(I1315),min_X,I1315+Pas_))</f>
        <v>#N/A</v>
      </c>
      <c r="J1316" s="13" t="e">
        <f t="shared" si="21"/>
        <v>#N/A</v>
      </c>
    </row>
    <row r="1317" spans="8:10" x14ac:dyDescent="0.25">
      <c r="H1317" s="13">
        <v>1316</v>
      </c>
      <c r="I1317" s="13" t="e" cm="1">
        <f t="array" ref="I1317">IF(H1317&gt;Lignes,NA(),IF(ISTEXT(I1316),min_X,I1316+Pas_))</f>
        <v>#N/A</v>
      </c>
      <c r="J1317" s="13" t="e">
        <f t="shared" si="21"/>
        <v>#N/A</v>
      </c>
    </row>
    <row r="1318" spans="8:10" x14ac:dyDescent="0.25">
      <c r="H1318" s="13">
        <v>1317</v>
      </c>
      <c r="I1318" s="13" t="e" cm="1">
        <f t="array" ref="I1318">IF(H1318&gt;Lignes,NA(),IF(ISTEXT(I1317),min_X,I1317+Pas_))</f>
        <v>#N/A</v>
      </c>
      <c r="J1318" s="13" t="e">
        <f t="shared" si="21"/>
        <v>#N/A</v>
      </c>
    </row>
    <row r="1319" spans="8:10" x14ac:dyDescent="0.25">
      <c r="H1319" s="13">
        <v>1318</v>
      </c>
      <c r="I1319" s="13" t="e" cm="1">
        <f t="array" ref="I1319">IF(H1319&gt;Lignes,NA(),IF(ISTEXT(I1318),min_X,I1318+Pas_))</f>
        <v>#N/A</v>
      </c>
      <c r="J1319" s="13" t="e">
        <f t="shared" si="21"/>
        <v>#N/A</v>
      </c>
    </row>
    <row r="1320" spans="8:10" x14ac:dyDescent="0.25">
      <c r="H1320" s="13">
        <v>1319</v>
      </c>
      <c r="I1320" s="13" t="e" cm="1">
        <f t="array" ref="I1320">IF(H1320&gt;Lignes,NA(),IF(ISTEXT(I1319),min_X,I1319+Pas_))</f>
        <v>#N/A</v>
      </c>
      <c r="J1320" s="13" t="e">
        <f t="shared" si="21"/>
        <v>#N/A</v>
      </c>
    </row>
    <row r="1321" spans="8:10" x14ac:dyDescent="0.25">
      <c r="H1321" s="13">
        <v>1320</v>
      </c>
      <c r="I1321" s="13" t="e" cm="1">
        <f t="array" ref="I1321">IF(H1321&gt;Lignes,NA(),IF(ISTEXT(I1320),min_X,I1320+Pas_))</f>
        <v>#N/A</v>
      </c>
      <c r="J1321" s="13" t="e">
        <f t="shared" si="21"/>
        <v>#N/A</v>
      </c>
    </row>
    <row r="1322" spans="8:10" x14ac:dyDescent="0.25">
      <c r="H1322" s="13">
        <v>1321</v>
      </c>
      <c r="I1322" s="13" t="e" cm="1">
        <f t="array" ref="I1322">IF(H1322&gt;Lignes,NA(),IF(ISTEXT(I1321),min_X,I1321+Pas_))</f>
        <v>#N/A</v>
      </c>
      <c r="J1322" s="13" t="e">
        <f t="shared" si="21"/>
        <v>#N/A</v>
      </c>
    </row>
    <row r="1323" spans="8:10" x14ac:dyDescent="0.25">
      <c r="H1323" s="13">
        <v>1322</v>
      </c>
      <c r="I1323" s="13" t="e" cm="1">
        <f t="array" ref="I1323">IF(H1323&gt;Lignes,NA(),IF(ISTEXT(I1322),min_X,I1322+Pas_))</f>
        <v>#N/A</v>
      </c>
      <c r="J1323" s="13" t="e">
        <f t="shared" si="21"/>
        <v>#N/A</v>
      </c>
    </row>
    <row r="1324" spans="8:10" x14ac:dyDescent="0.25">
      <c r="H1324" s="13">
        <v>1323</v>
      </c>
      <c r="I1324" s="13" t="e" cm="1">
        <f t="array" ref="I1324">IF(H1324&gt;Lignes,NA(),IF(ISTEXT(I1323),min_X,I1323+Pas_))</f>
        <v>#N/A</v>
      </c>
      <c r="J1324" s="13" t="e">
        <f t="shared" si="21"/>
        <v>#N/A</v>
      </c>
    </row>
    <row r="1325" spans="8:10" x14ac:dyDescent="0.25">
      <c r="H1325" s="13">
        <v>1324</v>
      </c>
      <c r="I1325" s="13" t="e" cm="1">
        <f t="array" ref="I1325">IF(H1325&gt;Lignes,NA(),IF(ISTEXT(I1324),min_X,I1324+Pas_))</f>
        <v>#N/A</v>
      </c>
      <c r="J1325" s="13" t="e">
        <f t="shared" si="21"/>
        <v>#N/A</v>
      </c>
    </row>
    <row r="1326" spans="8:10" x14ac:dyDescent="0.25">
      <c r="H1326" s="13">
        <v>1325</v>
      </c>
      <c r="I1326" s="13" t="e" cm="1">
        <f t="array" ref="I1326">IF(H1326&gt;Lignes,NA(),IF(ISTEXT(I1325),min_X,I1325+Pas_))</f>
        <v>#N/A</v>
      </c>
      <c r="J1326" s="13" t="e">
        <f t="shared" si="21"/>
        <v>#N/A</v>
      </c>
    </row>
    <row r="1327" spans="8:10" x14ac:dyDescent="0.25">
      <c r="H1327" s="13">
        <v>1326</v>
      </c>
      <c r="I1327" s="13" t="e" cm="1">
        <f t="array" ref="I1327">IF(H1327&gt;Lignes,NA(),IF(ISTEXT(I1326),min_X,I1326+Pas_))</f>
        <v>#N/A</v>
      </c>
      <c r="J1327" s="13" t="e">
        <f t="shared" si="21"/>
        <v>#N/A</v>
      </c>
    </row>
    <row r="1328" spans="8:10" x14ac:dyDescent="0.25">
      <c r="H1328" s="13">
        <v>1327</v>
      </c>
      <c r="I1328" s="13" t="e" cm="1">
        <f t="array" ref="I1328">IF(H1328&gt;Lignes,NA(),IF(ISTEXT(I1327),min_X,I1327+Pas_))</f>
        <v>#N/A</v>
      </c>
      <c r="J1328" s="13" t="e">
        <f t="shared" si="21"/>
        <v>#N/A</v>
      </c>
    </row>
    <row r="1329" spans="8:10" x14ac:dyDescent="0.25">
      <c r="H1329" s="13">
        <v>1328</v>
      </c>
      <c r="I1329" s="13" t="e" cm="1">
        <f t="array" ref="I1329">IF(H1329&gt;Lignes,NA(),IF(ISTEXT(I1328),min_X,I1328+Pas_))</f>
        <v>#N/A</v>
      </c>
      <c r="J1329" s="13" t="e">
        <f t="shared" si="21"/>
        <v>#N/A</v>
      </c>
    </row>
    <row r="1330" spans="8:10" x14ac:dyDescent="0.25">
      <c r="H1330" s="13">
        <v>1329</v>
      </c>
      <c r="I1330" s="13" t="e" cm="1">
        <f t="array" ref="I1330">IF(H1330&gt;Lignes,NA(),IF(ISTEXT(I1329),min_X,I1329+Pas_))</f>
        <v>#N/A</v>
      </c>
      <c r="J1330" s="13" t="e">
        <f t="shared" si="21"/>
        <v>#N/A</v>
      </c>
    </row>
    <row r="1331" spans="8:10" x14ac:dyDescent="0.25">
      <c r="H1331" s="13">
        <v>1330</v>
      </c>
      <c r="I1331" s="13" t="e" cm="1">
        <f t="array" ref="I1331">IF(H1331&gt;Lignes,NA(),IF(ISTEXT(I1330),min_X,I1330+Pas_))</f>
        <v>#N/A</v>
      </c>
      <c r="J1331" s="13" t="e">
        <f t="shared" si="21"/>
        <v>#N/A</v>
      </c>
    </row>
    <row r="1332" spans="8:10" x14ac:dyDescent="0.25">
      <c r="H1332" s="13">
        <v>1331</v>
      </c>
      <c r="I1332" s="13" t="e" cm="1">
        <f t="array" ref="I1332">IF(H1332&gt;Lignes,NA(),IF(ISTEXT(I1331),min_X,I1331+Pas_))</f>
        <v>#N/A</v>
      </c>
      <c r="J1332" s="13" t="e">
        <f t="shared" si="21"/>
        <v>#N/A</v>
      </c>
    </row>
    <row r="1333" spans="8:10" x14ac:dyDescent="0.25">
      <c r="H1333" s="13">
        <v>1332</v>
      </c>
      <c r="I1333" s="13" t="e" cm="1">
        <f t="array" ref="I1333">IF(H1333&gt;Lignes,NA(),IF(ISTEXT(I1332),min_X,I1332+Pas_))</f>
        <v>#N/A</v>
      </c>
      <c r="J1333" s="13" t="e">
        <f t="shared" si="21"/>
        <v>#N/A</v>
      </c>
    </row>
    <row r="1334" spans="8:10" x14ac:dyDescent="0.25">
      <c r="H1334" s="13">
        <v>1333</v>
      </c>
      <c r="I1334" s="13" t="e" cm="1">
        <f t="array" ref="I1334">IF(H1334&gt;Lignes,NA(),IF(ISTEXT(I1333),min_X,I1333+Pas_))</f>
        <v>#N/A</v>
      </c>
      <c r="J1334" s="13" t="e">
        <f t="shared" si="21"/>
        <v>#N/A</v>
      </c>
    </row>
    <row r="1335" spans="8:10" x14ac:dyDescent="0.25">
      <c r="H1335" s="13">
        <v>1334</v>
      </c>
      <c r="I1335" s="13" t="e" cm="1">
        <f t="array" ref="I1335">IF(H1335&gt;Lignes,NA(),IF(ISTEXT(I1334),min_X,I1334+Pas_))</f>
        <v>#N/A</v>
      </c>
      <c r="J1335" s="13" t="e">
        <f t="shared" si="21"/>
        <v>#N/A</v>
      </c>
    </row>
    <row r="1336" spans="8:10" x14ac:dyDescent="0.25">
      <c r="H1336" s="13">
        <v>1335</v>
      </c>
      <c r="I1336" s="13" t="e" cm="1">
        <f t="array" ref="I1336">IF(H1336&gt;Lignes,NA(),IF(ISTEXT(I1335),min_X,I1335+Pas_))</f>
        <v>#N/A</v>
      </c>
      <c r="J1336" s="13" t="e">
        <f t="shared" si="21"/>
        <v>#N/A</v>
      </c>
    </row>
    <row r="1337" spans="8:10" x14ac:dyDescent="0.25">
      <c r="H1337" s="13">
        <v>1336</v>
      </c>
      <c r="I1337" s="13" t="e" cm="1">
        <f t="array" ref="I1337">IF(H1337&gt;Lignes,NA(),IF(ISTEXT(I1336),min_X,I1336+Pas_))</f>
        <v>#N/A</v>
      </c>
      <c r="J1337" s="13" t="e">
        <f t="shared" si="21"/>
        <v>#N/A</v>
      </c>
    </row>
    <row r="1338" spans="8:10" x14ac:dyDescent="0.25">
      <c r="H1338" s="13">
        <v>1337</v>
      </c>
      <c r="I1338" s="13" t="e" cm="1">
        <f t="array" ref="I1338">IF(H1338&gt;Lignes,NA(),IF(ISTEXT(I1337),min_X,I1337+Pas_))</f>
        <v>#N/A</v>
      </c>
      <c r="J1338" s="13" t="e">
        <f t="shared" si="21"/>
        <v>#N/A</v>
      </c>
    </row>
    <row r="1339" spans="8:10" x14ac:dyDescent="0.25">
      <c r="H1339" s="13">
        <v>1338</v>
      </c>
      <c r="I1339" s="13" t="e" cm="1">
        <f t="array" ref="I1339">IF(H1339&gt;Lignes,NA(),IF(ISTEXT(I1338),min_X,I1338+Pas_))</f>
        <v>#N/A</v>
      </c>
      <c r="J1339" s="13" t="e">
        <f t="shared" si="21"/>
        <v>#N/A</v>
      </c>
    </row>
    <row r="1340" spans="8:10" x14ac:dyDescent="0.25">
      <c r="H1340" s="13">
        <v>1339</v>
      </c>
      <c r="I1340" s="13" t="e" cm="1">
        <f t="array" ref="I1340">IF(H1340&gt;Lignes,NA(),IF(ISTEXT(I1339),min_X,I1339+Pas_))</f>
        <v>#N/A</v>
      </c>
      <c r="J1340" s="13" t="e">
        <f t="shared" si="21"/>
        <v>#N/A</v>
      </c>
    </row>
    <row r="1341" spans="8:10" x14ac:dyDescent="0.25">
      <c r="H1341" s="13">
        <v>1340</v>
      </c>
      <c r="I1341" s="13" t="e" cm="1">
        <f t="array" ref="I1341">IF(H1341&gt;Lignes,NA(),IF(ISTEXT(I1340),min_X,I1340+Pas_))</f>
        <v>#N/A</v>
      </c>
      <c r="J1341" s="13" t="e">
        <f t="shared" si="21"/>
        <v>#N/A</v>
      </c>
    </row>
    <row r="1342" spans="8:10" x14ac:dyDescent="0.25">
      <c r="H1342" s="13">
        <v>1341</v>
      </c>
      <c r="I1342" s="13" t="e" cm="1">
        <f t="array" ref="I1342">IF(H1342&gt;Lignes,NA(),IF(ISTEXT(I1341),min_X,I1341+Pas_))</f>
        <v>#N/A</v>
      </c>
      <c r="J1342" s="13" t="e">
        <f t="shared" si="21"/>
        <v>#N/A</v>
      </c>
    </row>
    <row r="1343" spans="8:10" x14ac:dyDescent="0.25">
      <c r="H1343" s="13">
        <v>1342</v>
      </c>
      <c r="I1343" s="13" t="e" cm="1">
        <f t="array" ref="I1343">IF(H1343&gt;Lignes,NA(),IF(ISTEXT(I1342),min_X,I1342+Pas_))</f>
        <v>#N/A</v>
      </c>
      <c r="J1343" s="13" t="e">
        <f t="shared" si="21"/>
        <v>#N/A</v>
      </c>
    </row>
    <row r="1344" spans="8:10" x14ac:dyDescent="0.25">
      <c r="H1344" s="13">
        <v>1343</v>
      </c>
      <c r="I1344" s="13" t="e" cm="1">
        <f t="array" ref="I1344">IF(H1344&gt;Lignes,NA(),IF(ISTEXT(I1343),min_X,I1343+Pas_))</f>
        <v>#N/A</v>
      </c>
      <c r="J1344" s="13" t="e">
        <f t="shared" si="21"/>
        <v>#N/A</v>
      </c>
    </row>
    <row r="1345" spans="8:10" x14ac:dyDescent="0.25">
      <c r="H1345" s="13">
        <v>1344</v>
      </c>
      <c r="I1345" s="13" t="e" cm="1">
        <f t="array" ref="I1345">IF(H1345&gt;Lignes,NA(),IF(ISTEXT(I1344),min_X,I1344+Pas_))</f>
        <v>#N/A</v>
      </c>
      <c r="J1345" s="13" t="e">
        <f t="shared" si="21"/>
        <v>#N/A</v>
      </c>
    </row>
    <row r="1346" spans="8:10" x14ac:dyDescent="0.25">
      <c r="H1346" s="13">
        <v>1345</v>
      </c>
      <c r="I1346" s="13" t="e" cm="1">
        <f t="array" ref="I1346">IF(H1346&gt;Lignes,NA(),IF(ISTEXT(I1345),min_X,I1345+Pas_))</f>
        <v>#N/A</v>
      </c>
      <c r="J1346" s="13" t="e">
        <f t="shared" ref="J1346:J1409" si="22">((A_)*(I1346)^2)+((B_*I1346)+(C_))</f>
        <v>#N/A</v>
      </c>
    </row>
    <row r="1347" spans="8:10" x14ac:dyDescent="0.25">
      <c r="H1347" s="13">
        <v>1346</v>
      </c>
      <c r="I1347" s="13" t="e" cm="1">
        <f t="array" ref="I1347">IF(H1347&gt;Lignes,NA(),IF(ISTEXT(I1346),min_X,I1346+Pas_))</f>
        <v>#N/A</v>
      </c>
      <c r="J1347" s="13" t="e">
        <f t="shared" si="22"/>
        <v>#N/A</v>
      </c>
    </row>
    <row r="1348" spans="8:10" x14ac:dyDescent="0.25">
      <c r="H1348" s="13">
        <v>1347</v>
      </c>
      <c r="I1348" s="13" t="e" cm="1">
        <f t="array" ref="I1348">IF(H1348&gt;Lignes,NA(),IF(ISTEXT(I1347),min_X,I1347+Pas_))</f>
        <v>#N/A</v>
      </c>
      <c r="J1348" s="13" t="e">
        <f t="shared" si="22"/>
        <v>#N/A</v>
      </c>
    </row>
    <row r="1349" spans="8:10" x14ac:dyDescent="0.25">
      <c r="H1349" s="13">
        <v>1348</v>
      </c>
      <c r="I1349" s="13" t="e" cm="1">
        <f t="array" ref="I1349">IF(H1349&gt;Lignes,NA(),IF(ISTEXT(I1348),min_X,I1348+Pas_))</f>
        <v>#N/A</v>
      </c>
      <c r="J1349" s="13" t="e">
        <f t="shared" si="22"/>
        <v>#N/A</v>
      </c>
    </row>
    <row r="1350" spans="8:10" x14ac:dyDescent="0.25">
      <c r="H1350" s="13">
        <v>1349</v>
      </c>
      <c r="I1350" s="13" t="e" cm="1">
        <f t="array" ref="I1350">IF(H1350&gt;Lignes,NA(),IF(ISTEXT(I1349),min_X,I1349+Pas_))</f>
        <v>#N/A</v>
      </c>
      <c r="J1350" s="13" t="e">
        <f t="shared" si="22"/>
        <v>#N/A</v>
      </c>
    </row>
    <row r="1351" spans="8:10" x14ac:dyDescent="0.25">
      <c r="H1351" s="13">
        <v>1350</v>
      </c>
      <c r="I1351" s="13" t="e" cm="1">
        <f t="array" ref="I1351">IF(H1351&gt;Lignes,NA(),IF(ISTEXT(I1350),min_X,I1350+Pas_))</f>
        <v>#N/A</v>
      </c>
      <c r="J1351" s="13" t="e">
        <f t="shared" si="22"/>
        <v>#N/A</v>
      </c>
    </row>
    <row r="1352" spans="8:10" x14ac:dyDescent="0.25">
      <c r="H1352" s="13">
        <v>1351</v>
      </c>
      <c r="I1352" s="13" t="e" cm="1">
        <f t="array" ref="I1352">IF(H1352&gt;Lignes,NA(),IF(ISTEXT(I1351),min_X,I1351+Pas_))</f>
        <v>#N/A</v>
      </c>
      <c r="J1352" s="13" t="e">
        <f t="shared" si="22"/>
        <v>#N/A</v>
      </c>
    </row>
    <row r="1353" spans="8:10" x14ac:dyDescent="0.25">
      <c r="H1353" s="13">
        <v>1352</v>
      </c>
      <c r="I1353" s="13" t="e" cm="1">
        <f t="array" ref="I1353">IF(H1353&gt;Lignes,NA(),IF(ISTEXT(I1352),min_X,I1352+Pas_))</f>
        <v>#N/A</v>
      </c>
      <c r="J1353" s="13" t="e">
        <f t="shared" si="22"/>
        <v>#N/A</v>
      </c>
    </row>
    <row r="1354" spans="8:10" x14ac:dyDescent="0.25">
      <c r="H1354" s="13">
        <v>1353</v>
      </c>
      <c r="I1354" s="13" t="e" cm="1">
        <f t="array" ref="I1354">IF(H1354&gt;Lignes,NA(),IF(ISTEXT(I1353),min_X,I1353+Pas_))</f>
        <v>#N/A</v>
      </c>
      <c r="J1354" s="13" t="e">
        <f t="shared" si="22"/>
        <v>#N/A</v>
      </c>
    </row>
    <row r="1355" spans="8:10" x14ac:dyDescent="0.25">
      <c r="H1355" s="13">
        <v>1354</v>
      </c>
      <c r="I1355" s="13" t="e" cm="1">
        <f t="array" ref="I1355">IF(H1355&gt;Lignes,NA(),IF(ISTEXT(I1354),min_X,I1354+Pas_))</f>
        <v>#N/A</v>
      </c>
      <c r="J1355" s="13" t="e">
        <f t="shared" si="22"/>
        <v>#N/A</v>
      </c>
    </row>
    <row r="1356" spans="8:10" x14ac:dyDescent="0.25">
      <c r="H1356" s="13">
        <v>1355</v>
      </c>
      <c r="I1356" s="13" t="e" cm="1">
        <f t="array" ref="I1356">IF(H1356&gt;Lignes,NA(),IF(ISTEXT(I1355),min_X,I1355+Pas_))</f>
        <v>#N/A</v>
      </c>
      <c r="J1356" s="13" t="e">
        <f t="shared" si="22"/>
        <v>#N/A</v>
      </c>
    </row>
    <row r="1357" spans="8:10" x14ac:dyDescent="0.25">
      <c r="H1357" s="13">
        <v>1356</v>
      </c>
      <c r="I1357" s="13" t="e" cm="1">
        <f t="array" ref="I1357">IF(H1357&gt;Lignes,NA(),IF(ISTEXT(I1356),min_X,I1356+Pas_))</f>
        <v>#N/A</v>
      </c>
      <c r="J1357" s="13" t="e">
        <f t="shared" si="22"/>
        <v>#N/A</v>
      </c>
    </row>
    <row r="1358" spans="8:10" x14ac:dyDescent="0.25">
      <c r="H1358" s="13">
        <v>1357</v>
      </c>
      <c r="I1358" s="13" t="e" cm="1">
        <f t="array" ref="I1358">IF(H1358&gt;Lignes,NA(),IF(ISTEXT(I1357),min_X,I1357+Pas_))</f>
        <v>#N/A</v>
      </c>
      <c r="J1358" s="13" t="e">
        <f t="shared" si="22"/>
        <v>#N/A</v>
      </c>
    </row>
    <row r="1359" spans="8:10" x14ac:dyDescent="0.25">
      <c r="H1359" s="13">
        <v>1358</v>
      </c>
      <c r="I1359" s="13" t="e" cm="1">
        <f t="array" ref="I1359">IF(H1359&gt;Lignes,NA(),IF(ISTEXT(I1358),min_X,I1358+Pas_))</f>
        <v>#N/A</v>
      </c>
      <c r="J1359" s="13" t="e">
        <f t="shared" si="22"/>
        <v>#N/A</v>
      </c>
    </row>
    <row r="1360" spans="8:10" x14ac:dyDescent="0.25">
      <c r="H1360" s="13">
        <v>1359</v>
      </c>
      <c r="I1360" s="13" t="e" cm="1">
        <f t="array" ref="I1360">IF(H1360&gt;Lignes,NA(),IF(ISTEXT(I1359),min_X,I1359+Pas_))</f>
        <v>#N/A</v>
      </c>
      <c r="J1360" s="13" t="e">
        <f t="shared" si="22"/>
        <v>#N/A</v>
      </c>
    </row>
    <row r="1361" spans="8:10" x14ac:dyDescent="0.25">
      <c r="H1361" s="13">
        <v>1360</v>
      </c>
      <c r="I1361" s="13" t="e" cm="1">
        <f t="array" ref="I1361">IF(H1361&gt;Lignes,NA(),IF(ISTEXT(I1360),min_X,I1360+Pas_))</f>
        <v>#N/A</v>
      </c>
      <c r="J1361" s="13" t="e">
        <f t="shared" si="22"/>
        <v>#N/A</v>
      </c>
    </row>
    <row r="1362" spans="8:10" x14ac:dyDescent="0.25">
      <c r="H1362" s="13">
        <v>1361</v>
      </c>
      <c r="I1362" s="13" t="e" cm="1">
        <f t="array" ref="I1362">IF(H1362&gt;Lignes,NA(),IF(ISTEXT(I1361),min_X,I1361+Pas_))</f>
        <v>#N/A</v>
      </c>
      <c r="J1362" s="13" t="e">
        <f t="shared" si="22"/>
        <v>#N/A</v>
      </c>
    </row>
    <row r="1363" spans="8:10" x14ac:dyDescent="0.25">
      <c r="H1363" s="13">
        <v>1362</v>
      </c>
      <c r="I1363" s="13" t="e" cm="1">
        <f t="array" ref="I1363">IF(H1363&gt;Lignes,NA(),IF(ISTEXT(I1362),min_X,I1362+Pas_))</f>
        <v>#N/A</v>
      </c>
      <c r="J1363" s="13" t="e">
        <f t="shared" si="22"/>
        <v>#N/A</v>
      </c>
    </row>
    <row r="1364" spans="8:10" x14ac:dyDescent="0.25">
      <c r="H1364" s="13">
        <v>1363</v>
      </c>
      <c r="I1364" s="13" t="e" cm="1">
        <f t="array" ref="I1364">IF(H1364&gt;Lignes,NA(),IF(ISTEXT(I1363),min_X,I1363+Pas_))</f>
        <v>#N/A</v>
      </c>
      <c r="J1364" s="13" t="e">
        <f t="shared" si="22"/>
        <v>#N/A</v>
      </c>
    </row>
    <row r="1365" spans="8:10" x14ac:dyDescent="0.25">
      <c r="H1365" s="13">
        <v>1364</v>
      </c>
      <c r="I1365" s="13" t="e" cm="1">
        <f t="array" ref="I1365">IF(H1365&gt;Lignes,NA(),IF(ISTEXT(I1364),min_X,I1364+Pas_))</f>
        <v>#N/A</v>
      </c>
      <c r="J1365" s="13" t="e">
        <f t="shared" si="22"/>
        <v>#N/A</v>
      </c>
    </row>
    <row r="1366" spans="8:10" x14ac:dyDescent="0.25">
      <c r="H1366" s="13">
        <v>1365</v>
      </c>
      <c r="I1366" s="13" t="e" cm="1">
        <f t="array" ref="I1366">IF(H1366&gt;Lignes,NA(),IF(ISTEXT(I1365),min_X,I1365+Pas_))</f>
        <v>#N/A</v>
      </c>
      <c r="J1366" s="13" t="e">
        <f t="shared" si="22"/>
        <v>#N/A</v>
      </c>
    </row>
    <row r="1367" spans="8:10" x14ac:dyDescent="0.25">
      <c r="H1367" s="13">
        <v>1366</v>
      </c>
      <c r="I1367" s="13" t="e" cm="1">
        <f t="array" ref="I1367">IF(H1367&gt;Lignes,NA(),IF(ISTEXT(I1366),min_X,I1366+Pas_))</f>
        <v>#N/A</v>
      </c>
      <c r="J1367" s="13" t="e">
        <f t="shared" si="22"/>
        <v>#N/A</v>
      </c>
    </row>
    <row r="1368" spans="8:10" x14ac:dyDescent="0.25">
      <c r="H1368" s="13">
        <v>1367</v>
      </c>
      <c r="I1368" s="13" t="e" cm="1">
        <f t="array" ref="I1368">IF(H1368&gt;Lignes,NA(),IF(ISTEXT(I1367),min_X,I1367+Pas_))</f>
        <v>#N/A</v>
      </c>
      <c r="J1368" s="13" t="e">
        <f t="shared" si="22"/>
        <v>#N/A</v>
      </c>
    </row>
    <row r="1369" spans="8:10" x14ac:dyDescent="0.25">
      <c r="H1369" s="13">
        <v>1368</v>
      </c>
      <c r="I1369" s="13" t="e" cm="1">
        <f t="array" ref="I1369">IF(H1369&gt;Lignes,NA(),IF(ISTEXT(I1368),min_X,I1368+Pas_))</f>
        <v>#N/A</v>
      </c>
      <c r="J1369" s="13" t="e">
        <f t="shared" si="22"/>
        <v>#N/A</v>
      </c>
    </row>
    <row r="1370" spans="8:10" x14ac:dyDescent="0.25">
      <c r="H1370" s="13">
        <v>1369</v>
      </c>
      <c r="I1370" s="13" t="e" cm="1">
        <f t="array" ref="I1370">IF(H1370&gt;Lignes,NA(),IF(ISTEXT(I1369),min_X,I1369+Pas_))</f>
        <v>#N/A</v>
      </c>
      <c r="J1370" s="13" t="e">
        <f t="shared" si="22"/>
        <v>#N/A</v>
      </c>
    </row>
    <row r="1371" spans="8:10" x14ac:dyDescent="0.25">
      <c r="H1371" s="13">
        <v>1370</v>
      </c>
      <c r="I1371" s="13" t="e" cm="1">
        <f t="array" ref="I1371">IF(H1371&gt;Lignes,NA(),IF(ISTEXT(I1370),min_X,I1370+Pas_))</f>
        <v>#N/A</v>
      </c>
      <c r="J1371" s="13" t="e">
        <f t="shared" si="22"/>
        <v>#N/A</v>
      </c>
    </row>
    <row r="1372" spans="8:10" x14ac:dyDescent="0.25">
      <c r="H1372" s="13">
        <v>1371</v>
      </c>
      <c r="I1372" s="13" t="e" cm="1">
        <f t="array" ref="I1372">IF(H1372&gt;Lignes,NA(),IF(ISTEXT(I1371),min_X,I1371+Pas_))</f>
        <v>#N/A</v>
      </c>
      <c r="J1372" s="13" t="e">
        <f t="shared" si="22"/>
        <v>#N/A</v>
      </c>
    </row>
    <row r="1373" spans="8:10" x14ac:dyDescent="0.25">
      <c r="H1373" s="13">
        <v>1372</v>
      </c>
      <c r="I1373" s="13" t="e" cm="1">
        <f t="array" ref="I1373">IF(H1373&gt;Lignes,NA(),IF(ISTEXT(I1372),min_X,I1372+Pas_))</f>
        <v>#N/A</v>
      </c>
      <c r="J1373" s="13" t="e">
        <f t="shared" si="22"/>
        <v>#N/A</v>
      </c>
    </row>
    <row r="1374" spans="8:10" x14ac:dyDescent="0.25">
      <c r="H1374" s="13">
        <v>1373</v>
      </c>
      <c r="I1374" s="13" t="e" cm="1">
        <f t="array" ref="I1374">IF(H1374&gt;Lignes,NA(),IF(ISTEXT(I1373),min_X,I1373+Pas_))</f>
        <v>#N/A</v>
      </c>
      <c r="J1374" s="13" t="e">
        <f t="shared" si="22"/>
        <v>#N/A</v>
      </c>
    </row>
    <row r="1375" spans="8:10" x14ac:dyDescent="0.25">
      <c r="H1375" s="13">
        <v>1374</v>
      </c>
      <c r="I1375" s="13" t="e" cm="1">
        <f t="array" ref="I1375">IF(H1375&gt;Lignes,NA(),IF(ISTEXT(I1374),min_X,I1374+Pas_))</f>
        <v>#N/A</v>
      </c>
      <c r="J1375" s="13" t="e">
        <f t="shared" si="22"/>
        <v>#N/A</v>
      </c>
    </row>
    <row r="1376" spans="8:10" x14ac:dyDescent="0.25">
      <c r="H1376" s="13">
        <v>1375</v>
      </c>
      <c r="I1376" s="13" t="e" cm="1">
        <f t="array" ref="I1376">IF(H1376&gt;Lignes,NA(),IF(ISTEXT(I1375),min_X,I1375+Pas_))</f>
        <v>#N/A</v>
      </c>
      <c r="J1376" s="13" t="e">
        <f t="shared" si="22"/>
        <v>#N/A</v>
      </c>
    </row>
    <row r="1377" spans="8:10" x14ac:dyDescent="0.25">
      <c r="H1377" s="13">
        <v>1376</v>
      </c>
      <c r="I1377" s="13" t="e" cm="1">
        <f t="array" ref="I1377">IF(H1377&gt;Lignes,NA(),IF(ISTEXT(I1376),min_X,I1376+Pas_))</f>
        <v>#N/A</v>
      </c>
      <c r="J1377" s="13" t="e">
        <f t="shared" si="22"/>
        <v>#N/A</v>
      </c>
    </row>
    <row r="1378" spans="8:10" x14ac:dyDescent="0.25">
      <c r="H1378" s="13">
        <v>1377</v>
      </c>
      <c r="I1378" s="13" t="e" cm="1">
        <f t="array" ref="I1378">IF(H1378&gt;Lignes,NA(),IF(ISTEXT(I1377),min_X,I1377+Pas_))</f>
        <v>#N/A</v>
      </c>
      <c r="J1378" s="13" t="e">
        <f t="shared" si="22"/>
        <v>#N/A</v>
      </c>
    </row>
    <row r="1379" spans="8:10" x14ac:dyDescent="0.25">
      <c r="H1379" s="13">
        <v>1378</v>
      </c>
      <c r="I1379" s="13" t="e" cm="1">
        <f t="array" ref="I1379">IF(H1379&gt;Lignes,NA(),IF(ISTEXT(I1378),min_X,I1378+Pas_))</f>
        <v>#N/A</v>
      </c>
      <c r="J1379" s="13" t="e">
        <f t="shared" si="22"/>
        <v>#N/A</v>
      </c>
    </row>
    <row r="1380" spans="8:10" x14ac:dyDescent="0.25">
      <c r="H1380" s="13">
        <v>1379</v>
      </c>
      <c r="I1380" s="13" t="e" cm="1">
        <f t="array" ref="I1380">IF(H1380&gt;Lignes,NA(),IF(ISTEXT(I1379),min_X,I1379+Pas_))</f>
        <v>#N/A</v>
      </c>
      <c r="J1380" s="13" t="e">
        <f t="shared" si="22"/>
        <v>#N/A</v>
      </c>
    </row>
    <row r="1381" spans="8:10" x14ac:dyDescent="0.25">
      <c r="H1381" s="13">
        <v>1380</v>
      </c>
      <c r="I1381" s="13" t="e" cm="1">
        <f t="array" ref="I1381">IF(H1381&gt;Lignes,NA(),IF(ISTEXT(I1380),min_X,I1380+Pas_))</f>
        <v>#N/A</v>
      </c>
      <c r="J1381" s="13" t="e">
        <f t="shared" si="22"/>
        <v>#N/A</v>
      </c>
    </row>
    <row r="1382" spans="8:10" x14ac:dyDescent="0.25">
      <c r="H1382" s="13">
        <v>1381</v>
      </c>
      <c r="I1382" s="13" t="e" cm="1">
        <f t="array" ref="I1382">IF(H1382&gt;Lignes,NA(),IF(ISTEXT(I1381),min_X,I1381+Pas_))</f>
        <v>#N/A</v>
      </c>
      <c r="J1382" s="13" t="e">
        <f t="shared" si="22"/>
        <v>#N/A</v>
      </c>
    </row>
    <row r="1383" spans="8:10" x14ac:dyDescent="0.25">
      <c r="H1383" s="13">
        <v>1382</v>
      </c>
      <c r="I1383" s="13" t="e" cm="1">
        <f t="array" ref="I1383">IF(H1383&gt;Lignes,NA(),IF(ISTEXT(I1382),min_X,I1382+Pas_))</f>
        <v>#N/A</v>
      </c>
      <c r="J1383" s="13" t="e">
        <f t="shared" si="22"/>
        <v>#N/A</v>
      </c>
    </row>
    <row r="1384" spans="8:10" x14ac:dyDescent="0.25">
      <c r="H1384" s="13">
        <v>1383</v>
      </c>
      <c r="I1384" s="13" t="e" cm="1">
        <f t="array" ref="I1384">IF(H1384&gt;Lignes,NA(),IF(ISTEXT(I1383),min_X,I1383+Pas_))</f>
        <v>#N/A</v>
      </c>
      <c r="J1384" s="13" t="e">
        <f t="shared" si="22"/>
        <v>#N/A</v>
      </c>
    </row>
    <row r="1385" spans="8:10" x14ac:dyDescent="0.25">
      <c r="H1385" s="13">
        <v>1384</v>
      </c>
      <c r="I1385" s="13" t="e" cm="1">
        <f t="array" ref="I1385">IF(H1385&gt;Lignes,NA(),IF(ISTEXT(I1384),min_X,I1384+Pas_))</f>
        <v>#N/A</v>
      </c>
      <c r="J1385" s="13" t="e">
        <f t="shared" si="22"/>
        <v>#N/A</v>
      </c>
    </row>
    <row r="1386" spans="8:10" x14ac:dyDescent="0.25">
      <c r="H1386" s="13">
        <v>1385</v>
      </c>
      <c r="I1386" s="13" t="e" cm="1">
        <f t="array" ref="I1386">IF(H1386&gt;Lignes,NA(),IF(ISTEXT(I1385),min_X,I1385+Pas_))</f>
        <v>#N/A</v>
      </c>
      <c r="J1386" s="13" t="e">
        <f t="shared" si="22"/>
        <v>#N/A</v>
      </c>
    </row>
    <row r="1387" spans="8:10" x14ac:dyDescent="0.25">
      <c r="H1387" s="13">
        <v>1386</v>
      </c>
      <c r="I1387" s="13" t="e" cm="1">
        <f t="array" ref="I1387">IF(H1387&gt;Lignes,NA(),IF(ISTEXT(I1386),min_X,I1386+Pas_))</f>
        <v>#N/A</v>
      </c>
      <c r="J1387" s="13" t="e">
        <f t="shared" si="22"/>
        <v>#N/A</v>
      </c>
    </row>
    <row r="1388" spans="8:10" x14ac:dyDescent="0.25">
      <c r="H1388" s="13">
        <v>1387</v>
      </c>
      <c r="I1388" s="13" t="e" cm="1">
        <f t="array" ref="I1388">IF(H1388&gt;Lignes,NA(),IF(ISTEXT(I1387),min_X,I1387+Pas_))</f>
        <v>#N/A</v>
      </c>
      <c r="J1388" s="13" t="e">
        <f t="shared" si="22"/>
        <v>#N/A</v>
      </c>
    </row>
    <row r="1389" spans="8:10" x14ac:dyDescent="0.25">
      <c r="H1389" s="13">
        <v>1388</v>
      </c>
      <c r="I1389" s="13" t="e" cm="1">
        <f t="array" ref="I1389">IF(H1389&gt;Lignes,NA(),IF(ISTEXT(I1388),min_X,I1388+Pas_))</f>
        <v>#N/A</v>
      </c>
      <c r="J1389" s="13" t="e">
        <f t="shared" si="22"/>
        <v>#N/A</v>
      </c>
    </row>
    <row r="1390" spans="8:10" x14ac:dyDescent="0.25">
      <c r="H1390" s="13">
        <v>1389</v>
      </c>
      <c r="I1390" s="13" t="e" cm="1">
        <f t="array" ref="I1390">IF(H1390&gt;Lignes,NA(),IF(ISTEXT(I1389),min_X,I1389+Pas_))</f>
        <v>#N/A</v>
      </c>
      <c r="J1390" s="13" t="e">
        <f t="shared" si="22"/>
        <v>#N/A</v>
      </c>
    </row>
    <row r="1391" spans="8:10" x14ac:dyDescent="0.25">
      <c r="H1391" s="13">
        <v>1390</v>
      </c>
      <c r="I1391" s="13" t="e" cm="1">
        <f t="array" ref="I1391">IF(H1391&gt;Lignes,NA(),IF(ISTEXT(I1390),min_X,I1390+Pas_))</f>
        <v>#N/A</v>
      </c>
      <c r="J1391" s="13" t="e">
        <f t="shared" si="22"/>
        <v>#N/A</v>
      </c>
    </row>
    <row r="1392" spans="8:10" x14ac:dyDescent="0.25">
      <c r="H1392" s="13">
        <v>1391</v>
      </c>
      <c r="I1392" s="13" t="e" cm="1">
        <f t="array" ref="I1392">IF(H1392&gt;Lignes,NA(),IF(ISTEXT(I1391),min_X,I1391+Pas_))</f>
        <v>#N/A</v>
      </c>
      <c r="J1392" s="13" t="e">
        <f t="shared" si="22"/>
        <v>#N/A</v>
      </c>
    </row>
    <row r="1393" spans="8:10" x14ac:dyDescent="0.25">
      <c r="H1393" s="13">
        <v>1392</v>
      </c>
      <c r="I1393" s="13" t="e" cm="1">
        <f t="array" ref="I1393">IF(H1393&gt;Lignes,NA(),IF(ISTEXT(I1392),min_X,I1392+Pas_))</f>
        <v>#N/A</v>
      </c>
      <c r="J1393" s="13" t="e">
        <f t="shared" si="22"/>
        <v>#N/A</v>
      </c>
    </row>
    <row r="1394" spans="8:10" x14ac:dyDescent="0.25">
      <c r="H1394" s="13">
        <v>1393</v>
      </c>
      <c r="I1394" s="13" t="e" cm="1">
        <f t="array" ref="I1394">IF(H1394&gt;Lignes,NA(),IF(ISTEXT(I1393),min_X,I1393+Pas_))</f>
        <v>#N/A</v>
      </c>
      <c r="J1394" s="13" t="e">
        <f t="shared" si="22"/>
        <v>#N/A</v>
      </c>
    </row>
    <row r="1395" spans="8:10" x14ac:dyDescent="0.25">
      <c r="H1395" s="13">
        <v>1394</v>
      </c>
      <c r="I1395" s="13" t="e" cm="1">
        <f t="array" ref="I1395">IF(H1395&gt;Lignes,NA(),IF(ISTEXT(I1394),min_X,I1394+Pas_))</f>
        <v>#N/A</v>
      </c>
      <c r="J1395" s="13" t="e">
        <f t="shared" si="22"/>
        <v>#N/A</v>
      </c>
    </row>
    <row r="1396" spans="8:10" x14ac:dyDescent="0.25">
      <c r="H1396" s="13">
        <v>1395</v>
      </c>
      <c r="I1396" s="13" t="e" cm="1">
        <f t="array" ref="I1396">IF(H1396&gt;Lignes,NA(),IF(ISTEXT(I1395),min_X,I1395+Pas_))</f>
        <v>#N/A</v>
      </c>
      <c r="J1396" s="13" t="e">
        <f t="shared" si="22"/>
        <v>#N/A</v>
      </c>
    </row>
    <row r="1397" spans="8:10" x14ac:dyDescent="0.25">
      <c r="H1397" s="13">
        <v>1396</v>
      </c>
      <c r="I1397" s="13" t="e" cm="1">
        <f t="array" ref="I1397">IF(H1397&gt;Lignes,NA(),IF(ISTEXT(I1396),min_X,I1396+Pas_))</f>
        <v>#N/A</v>
      </c>
      <c r="J1397" s="13" t="e">
        <f t="shared" si="22"/>
        <v>#N/A</v>
      </c>
    </row>
    <row r="1398" spans="8:10" x14ac:dyDescent="0.25">
      <c r="H1398" s="13">
        <v>1397</v>
      </c>
      <c r="I1398" s="13" t="e" cm="1">
        <f t="array" ref="I1398">IF(H1398&gt;Lignes,NA(),IF(ISTEXT(I1397),min_X,I1397+Pas_))</f>
        <v>#N/A</v>
      </c>
      <c r="J1398" s="13" t="e">
        <f t="shared" si="22"/>
        <v>#N/A</v>
      </c>
    </row>
    <row r="1399" spans="8:10" x14ac:dyDescent="0.25">
      <c r="H1399" s="13">
        <v>1398</v>
      </c>
      <c r="I1399" s="13" t="e" cm="1">
        <f t="array" ref="I1399">IF(H1399&gt;Lignes,NA(),IF(ISTEXT(I1398),min_X,I1398+Pas_))</f>
        <v>#N/A</v>
      </c>
      <c r="J1399" s="13" t="e">
        <f t="shared" si="22"/>
        <v>#N/A</v>
      </c>
    </row>
    <row r="1400" spans="8:10" x14ac:dyDescent="0.25">
      <c r="H1400" s="13">
        <v>1399</v>
      </c>
      <c r="I1400" s="13" t="e" cm="1">
        <f t="array" ref="I1400">IF(H1400&gt;Lignes,NA(),IF(ISTEXT(I1399),min_X,I1399+Pas_))</f>
        <v>#N/A</v>
      </c>
      <c r="J1400" s="13" t="e">
        <f t="shared" si="22"/>
        <v>#N/A</v>
      </c>
    </row>
    <row r="1401" spans="8:10" x14ac:dyDescent="0.25">
      <c r="H1401" s="13">
        <v>1400</v>
      </c>
      <c r="I1401" s="13" t="e" cm="1">
        <f t="array" ref="I1401">IF(H1401&gt;Lignes,NA(),IF(ISTEXT(I1400),min_X,I1400+Pas_))</f>
        <v>#N/A</v>
      </c>
      <c r="J1401" s="13" t="e">
        <f t="shared" si="22"/>
        <v>#N/A</v>
      </c>
    </row>
    <row r="1402" spans="8:10" x14ac:dyDescent="0.25">
      <c r="H1402" s="13">
        <v>1401</v>
      </c>
      <c r="I1402" s="13" t="e" cm="1">
        <f t="array" ref="I1402">IF(H1402&gt;Lignes,NA(),IF(ISTEXT(I1401),min_X,I1401+Pas_))</f>
        <v>#N/A</v>
      </c>
      <c r="J1402" s="13" t="e">
        <f t="shared" si="22"/>
        <v>#N/A</v>
      </c>
    </row>
    <row r="1403" spans="8:10" x14ac:dyDescent="0.25">
      <c r="H1403" s="13">
        <v>1402</v>
      </c>
      <c r="I1403" s="13" t="e" cm="1">
        <f t="array" ref="I1403">IF(H1403&gt;Lignes,NA(),IF(ISTEXT(I1402),min_X,I1402+Pas_))</f>
        <v>#N/A</v>
      </c>
      <c r="J1403" s="13" t="e">
        <f t="shared" si="22"/>
        <v>#N/A</v>
      </c>
    </row>
    <row r="1404" spans="8:10" x14ac:dyDescent="0.25">
      <c r="H1404" s="13">
        <v>1403</v>
      </c>
      <c r="I1404" s="13" t="e" cm="1">
        <f t="array" ref="I1404">IF(H1404&gt;Lignes,NA(),IF(ISTEXT(I1403),min_X,I1403+Pas_))</f>
        <v>#N/A</v>
      </c>
      <c r="J1404" s="13" t="e">
        <f t="shared" si="22"/>
        <v>#N/A</v>
      </c>
    </row>
    <row r="1405" spans="8:10" x14ac:dyDescent="0.25">
      <c r="H1405" s="13">
        <v>1404</v>
      </c>
      <c r="I1405" s="13" t="e" cm="1">
        <f t="array" ref="I1405">IF(H1405&gt;Lignes,NA(),IF(ISTEXT(I1404),min_X,I1404+Pas_))</f>
        <v>#N/A</v>
      </c>
      <c r="J1405" s="13" t="e">
        <f t="shared" si="22"/>
        <v>#N/A</v>
      </c>
    </row>
    <row r="1406" spans="8:10" x14ac:dyDescent="0.25">
      <c r="H1406" s="13">
        <v>1405</v>
      </c>
      <c r="I1406" s="13" t="e" cm="1">
        <f t="array" ref="I1406">IF(H1406&gt;Lignes,NA(),IF(ISTEXT(I1405),min_X,I1405+Pas_))</f>
        <v>#N/A</v>
      </c>
      <c r="J1406" s="13" t="e">
        <f t="shared" si="22"/>
        <v>#N/A</v>
      </c>
    </row>
    <row r="1407" spans="8:10" x14ac:dyDescent="0.25">
      <c r="H1407" s="13">
        <v>1406</v>
      </c>
      <c r="I1407" s="13" t="e" cm="1">
        <f t="array" ref="I1407">IF(H1407&gt;Lignes,NA(),IF(ISTEXT(I1406),min_X,I1406+Pas_))</f>
        <v>#N/A</v>
      </c>
      <c r="J1407" s="13" t="e">
        <f t="shared" si="22"/>
        <v>#N/A</v>
      </c>
    </row>
    <row r="1408" spans="8:10" x14ac:dyDescent="0.25">
      <c r="H1408" s="13">
        <v>1407</v>
      </c>
      <c r="I1408" s="13" t="e" cm="1">
        <f t="array" ref="I1408">IF(H1408&gt;Lignes,NA(),IF(ISTEXT(I1407),min_X,I1407+Pas_))</f>
        <v>#N/A</v>
      </c>
      <c r="J1408" s="13" t="e">
        <f t="shared" si="22"/>
        <v>#N/A</v>
      </c>
    </row>
    <row r="1409" spans="8:10" x14ac:dyDescent="0.25">
      <c r="H1409" s="13">
        <v>1408</v>
      </c>
      <c r="I1409" s="13" t="e" cm="1">
        <f t="array" ref="I1409">IF(H1409&gt;Lignes,NA(),IF(ISTEXT(I1408),min_X,I1408+Pas_))</f>
        <v>#N/A</v>
      </c>
      <c r="J1409" s="13" t="e">
        <f t="shared" si="22"/>
        <v>#N/A</v>
      </c>
    </row>
    <row r="1410" spans="8:10" x14ac:dyDescent="0.25">
      <c r="H1410" s="13">
        <v>1409</v>
      </c>
      <c r="I1410" s="13" t="e" cm="1">
        <f t="array" ref="I1410">IF(H1410&gt;Lignes,NA(),IF(ISTEXT(I1409),min_X,I1409+Pas_))</f>
        <v>#N/A</v>
      </c>
      <c r="J1410" s="13" t="e">
        <f t="shared" ref="J1410:J1473" si="23">((A_)*(I1410)^2)+((B_*I1410)+(C_))</f>
        <v>#N/A</v>
      </c>
    </row>
    <row r="1411" spans="8:10" x14ac:dyDescent="0.25">
      <c r="H1411" s="13">
        <v>1410</v>
      </c>
      <c r="I1411" s="13" t="e" cm="1">
        <f t="array" ref="I1411">IF(H1411&gt;Lignes,NA(),IF(ISTEXT(I1410),min_X,I1410+Pas_))</f>
        <v>#N/A</v>
      </c>
      <c r="J1411" s="13" t="e">
        <f t="shared" si="23"/>
        <v>#N/A</v>
      </c>
    </row>
    <row r="1412" spans="8:10" x14ac:dyDescent="0.25">
      <c r="H1412" s="13">
        <v>1411</v>
      </c>
      <c r="I1412" s="13" t="e" cm="1">
        <f t="array" ref="I1412">IF(H1412&gt;Lignes,NA(),IF(ISTEXT(I1411),min_X,I1411+Pas_))</f>
        <v>#N/A</v>
      </c>
      <c r="J1412" s="13" t="e">
        <f t="shared" si="23"/>
        <v>#N/A</v>
      </c>
    </row>
    <row r="1413" spans="8:10" x14ac:dyDescent="0.25">
      <c r="H1413" s="13">
        <v>1412</v>
      </c>
      <c r="I1413" s="13" t="e" cm="1">
        <f t="array" ref="I1413">IF(H1413&gt;Lignes,NA(),IF(ISTEXT(I1412),min_X,I1412+Pas_))</f>
        <v>#N/A</v>
      </c>
      <c r="J1413" s="13" t="e">
        <f t="shared" si="23"/>
        <v>#N/A</v>
      </c>
    </row>
    <row r="1414" spans="8:10" x14ac:dyDescent="0.25">
      <c r="H1414" s="13">
        <v>1413</v>
      </c>
      <c r="I1414" s="13" t="e" cm="1">
        <f t="array" ref="I1414">IF(H1414&gt;Lignes,NA(),IF(ISTEXT(I1413),min_X,I1413+Pas_))</f>
        <v>#N/A</v>
      </c>
      <c r="J1414" s="13" t="e">
        <f t="shared" si="23"/>
        <v>#N/A</v>
      </c>
    </row>
    <row r="1415" spans="8:10" x14ac:dyDescent="0.25">
      <c r="H1415" s="13">
        <v>1414</v>
      </c>
      <c r="I1415" s="13" t="e" cm="1">
        <f t="array" ref="I1415">IF(H1415&gt;Lignes,NA(),IF(ISTEXT(I1414),min_X,I1414+Pas_))</f>
        <v>#N/A</v>
      </c>
      <c r="J1415" s="13" t="e">
        <f t="shared" si="23"/>
        <v>#N/A</v>
      </c>
    </row>
    <row r="1416" spans="8:10" x14ac:dyDescent="0.25">
      <c r="H1416" s="13">
        <v>1415</v>
      </c>
      <c r="I1416" s="13" t="e" cm="1">
        <f t="array" ref="I1416">IF(H1416&gt;Lignes,NA(),IF(ISTEXT(I1415),min_X,I1415+Pas_))</f>
        <v>#N/A</v>
      </c>
      <c r="J1416" s="13" t="e">
        <f t="shared" si="23"/>
        <v>#N/A</v>
      </c>
    </row>
    <row r="1417" spans="8:10" x14ac:dyDescent="0.25">
      <c r="H1417" s="13">
        <v>1416</v>
      </c>
      <c r="I1417" s="13" t="e" cm="1">
        <f t="array" ref="I1417">IF(H1417&gt;Lignes,NA(),IF(ISTEXT(I1416),min_X,I1416+Pas_))</f>
        <v>#N/A</v>
      </c>
      <c r="J1417" s="13" t="e">
        <f t="shared" si="23"/>
        <v>#N/A</v>
      </c>
    </row>
    <row r="1418" spans="8:10" x14ac:dyDescent="0.25">
      <c r="H1418" s="13">
        <v>1417</v>
      </c>
      <c r="I1418" s="13" t="e" cm="1">
        <f t="array" ref="I1418">IF(H1418&gt;Lignes,NA(),IF(ISTEXT(I1417),min_X,I1417+Pas_))</f>
        <v>#N/A</v>
      </c>
      <c r="J1418" s="13" t="e">
        <f t="shared" si="23"/>
        <v>#N/A</v>
      </c>
    </row>
    <row r="1419" spans="8:10" x14ac:dyDescent="0.25">
      <c r="H1419" s="13">
        <v>1418</v>
      </c>
      <c r="I1419" s="13" t="e" cm="1">
        <f t="array" ref="I1419">IF(H1419&gt;Lignes,NA(),IF(ISTEXT(I1418),min_X,I1418+Pas_))</f>
        <v>#N/A</v>
      </c>
      <c r="J1419" s="13" t="e">
        <f t="shared" si="23"/>
        <v>#N/A</v>
      </c>
    </row>
    <row r="1420" spans="8:10" x14ac:dyDescent="0.25">
      <c r="H1420" s="13">
        <v>1419</v>
      </c>
      <c r="I1420" s="13" t="e" cm="1">
        <f t="array" ref="I1420">IF(H1420&gt;Lignes,NA(),IF(ISTEXT(I1419),min_X,I1419+Pas_))</f>
        <v>#N/A</v>
      </c>
      <c r="J1420" s="13" t="e">
        <f t="shared" si="23"/>
        <v>#N/A</v>
      </c>
    </row>
    <row r="1421" spans="8:10" x14ac:dyDescent="0.25">
      <c r="H1421" s="13">
        <v>1420</v>
      </c>
      <c r="I1421" s="13" t="e" cm="1">
        <f t="array" ref="I1421">IF(H1421&gt;Lignes,NA(),IF(ISTEXT(I1420),min_X,I1420+Pas_))</f>
        <v>#N/A</v>
      </c>
      <c r="J1421" s="13" t="e">
        <f t="shared" si="23"/>
        <v>#N/A</v>
      </c>
    </row>
    <row r="1422" spans="8:10" x14ac:dyDescent="0.25">
      <c r="H1422" s="13">
        <v>1421</v>
      </c>
      <c r="I1422" s="13" t="e" cm="1">
        <f t="array" ref="I1422">IF(H1422&gt;Lignes,NA(),IF(ISTEXT(I1421),min_X,I1421+Pas_))</f>
        <v>#N/A</v>
      </c>
      <c r="J1422" s="13" t="e">
        <f t="shared" si="23"/>
        <v>#N/A</v>
      </c>
    </row>
    <row r="1423" spans="8:10" x14ac:dyDescent="0.25">
      <c r="H1423" s="13">
        <v>1422</v>
      </c>
      <c r="I1423" s="13" t="e" cm="1">
        <f t="array" ref="I1423">IF(H1423&gt;Lignes,NA(),IF(ISTEXT(I1422),min_X,I1422+Pas_))</f>
        <v>#N/A</v>
      </c>
      <c r="J1423" s="13" t="e">
        <f t="shared" si="23"/>
        <v>#N/A</v>
      </c>
    </row>
    <row r="1424" spans="8:10" x14ac:dyDescent="0.25">
      <c r="H1424" s="13">
        <v>1423</v>
      </c>
      <c r="I1424" s="13" t="e" cm="1">
        <f t="array" ref="I1424">IF(H1424&gt;Lignes,NA(),IF(ISTEXT(I1423),min_X,I1423+Pas_))</f>
        <v>#N/A</v>
      </c>
      <c r="J1424" s="13" t="e">
        <f t="shared" si="23"/>
        <v>#N/A</v>
      </c>
    </row>
    <row r="1425" spans="8:10" x14ac:dyDescent="0.25">
      <c r="H1425" s="13">
        <v>1424</v>
      </c>
      <c r="I1425" s="13" t="e" cm="1">
        <f t="array" ref="I1425">IF(H1425&gt;Lignes,NA(),IF(ISTEXT(I1424),min_X,I1424+Pas_))</f>
        <v>#N/A</v>
      </c>
      <c r="J1425" s="13" t="e">
        <f t="shared" si="23"/>
        <v>#N/A</v>
      </c>
    </row>
    <row r="1426" spans="8:10" x14ac:dyDescent="0.25">
      <c r="H1426" s="13">
        <v>1425</v>
      </c>
      <c r="I1426" s="13" t="e" cm="1">
        <f t="array" ref="I1426">IF(H1426&gt;Lignes,NA(),IF(ISTEXT(I1425),min_X,I1425+Pas_))</f>
        <v>#N/A</v>
      </c>
      <c r="J1426" s="13" t="e">
        <f t="shared" si="23"/>
        <v>#N/A</v>
      </c>
    </row>
    <row r="1427" spans="8:10" x14ac:dyDescent="0.25">
      <c r="H1427" s="13">
        <v>1426</v>
      </c>
      <c r="I1427" s="13" t="e" cm="1">
        <f t="array" ref="I1427">IF(H1427&gt;Lignes,NA(),IF(ISTEXT(I1426),min_X,I1426+Pas_))</f>
        <v>#N/A</v>
      </c>
      <c r="J1427" s="13" t="e">
        <f t="shared" si="23"/>
        <v>#N/A</v>
      </c>
    </row>
    <row r="1428" spans="8:10" x14ac:dyDescent="0.25">
      <c r="H1428" s="13">
        <v>1427</v>
      </c>
      <c r="I1428" s="13" t="e" cm="1">
        <f t="array" ref="I1428">IF(H1428&gt;Lignes,NA(),IF(ISTEXT(I1427),min_X,I1427+Pas_))</f>
        <v>#N/A</v>
      </c>
      <c r="J1428" s="13" t="e">
        <f t="shared" si="23"/>
        <v>#N/A</v>
      </c>
    </row>
    <row r="1429" spans="8:10" x14ac:dyDescent="0.25">
      <c r="H1429" s="13">
        <v>1428</v>
      </c>
      <c r="I1429" s="13" t="e" cm="1">
        <f t="array" ref="I1429">IF(H1429&gt;Lignes,NA(),IF(ISTEXT(I1428),min_X,I1428+Pas_))</f>
        <v>#N/A</v>
      </c>
      <c r="J1429" s="13" t="e">
        <f t="shared" si="23"/>
        <v>#N/A</v>
      </c>
    </row>
    <row r="1430" spans="8:10" x14ac:dyDescent="0.25">
      <c r="H1430" s="13">
        <v>1429</v>
      </c>
      <c r="I1430" s="13" t="e" cm="1">
        <f t="array" ref="I1430">IF(H1430&gt;Lignes,NA(),IF(ISTEXT(I1429),min_X,I1429+Pas_))</f>
        <v>#N/A</v>
      </c>
      <c r="J1430" s="13" t="e">
        <f t="shared" si="23"/>
        <v>#N/A</v>
      </c>
    </row>
    <row r="1431" spans="8:10" x14ac:dyDescent="0.25">
      <c r="H1431" s="13">
        <v>1430</v>
      </c>
      <c r="I1431" s="13" t="e" cm="1">
        <f t="array" ref="I1431">IF(H1431&gt;Lignes,NA(),IF(ISTEXT(I1430),min_X,I1430+Pas_))</f>
        <v>#N/A</v>
      </c>
      <c r="J1431" s="13" t="e">
        <f t="shared" si="23"/>
        <v>#N/A</v>
      </c>
    </row>
    <row r="1432" spans="8:10" x14ac:dyDescent="0.25">
      <c r="H1432" s="13">
        <v>1431</v>
      </c>
      <c r="I1432" s="13" t="e" cm="1">
        <f t="array" ref="I1432">IF(H1432&gt;Lignes,NA(),IF(ISTEXT(I1431),min_X,I1431+Pas_))</f>
        <v>#N/A</v>
      </c>
      <c r="J1432" s="13" t="e">
        <f t="shared" si="23"/>
        <v>#N/A</v>
      </c>
    </row>
    <row r="1433" spans="8:10" x14ac:dyDescent="0.25">
      <c r="H1433" s="13">
        <v>1432</v>
      </c>
      <c r="I1433" s="13" t="e" cm="1">
        <f t="array" ref="I1433">IF(H1433&gt;Lignes,NA(),IF(ISTEXT(I1432),min_X,I1432+Pas_))</f>
        <v>#N/A</v>
      </c>
      <c r="J1433" s="13" t="e">
        <f t="shared" si="23"/>
        <v>#N/A</v>
      </c>
    </row>
    <row r="1434" spans="8:10" x14ac:dyDescent="0.25">
      <c r="H1434" s="13">
        <v>1433</v>
      </c>
      <c r="I1434" s="13" t="e" cm="1">
        <f t="array" ref="I1434">IF(H1434&gt;Lignes,NA(),IF(ISTEXT(I1433),min_X,I1433+Pas_))</f>
        <v>#N/A</v>
      </c>
      <c r="J1434" s="13" t="e">
        <f t="shared" si="23"/>
        <v>#N/A</v>
      </c>
    </row>
    <row r="1435" spans="8:10" x14ac:dyDescent="0.25">
      <c r="H1435" s="13">
        <v>1434</v>
      </c>
      <c r="I1435" s="13" t="e" cm="1">
        <f t="array" ref="I1435">IF(H1435&gt;Lignes,NA(),IF(ISTEXT(I1434),min_X,I1434+Pas_))</f>
        <v>#N/A</v>
      </c>
      <c r="J1435" s="13" t="e">
        <f t="shared" si="23"/>
        <v>#N/A</v>
      </c>
    </row>
    <row r="1436" spans="8:10" x14ac:dyDescent="0.25">
      <c r="H1436" s="13">
        <v>1435</v>
      </c>
      <c r="I1436" s="13" t="e" cm="1">
        <f t="array" ref="I1436">IF(H1436&gt;Lignes,NA(),IF(ISTEXT(I1435),min_X,I1435+Pas_))</f>
        <v>#N/A</v>
      </c>
      <c r="J1436" s="13" t="e">
        <f t="shared" si="23"/>
        <v>#N/A</v>
      </c>
    </row>
    <row r="1437" spans="8:10" x14ac:dyDescent="0.25">
      <c r="H1437" s="13">
        <v>1436</v>
      </c>
      <c r="I1437" s="13" t="e" cm="1">
        <f t="array" ref="I1437">IF(H1437&gt;Lignes,NA(),IF(ISTEXT(I1436),min_X,I1436+Pas_))</f>
        <v>#N/A</v>
      </c>
      <c r="J1437" s="13" t="e">
        <f t="shared" si="23"/>
        <v>#N/A</v>
      </c>
    </row>
    <row r="1438" spans="8:10" x14ac:dyDescent="0.25">
      <c r="H1438" s="13">
        <v>1437</v>
      </c>
      <c r="I1438" s="13" t="e" cm="1">
        <f t="array" ref="I1438">IF(H1438&gt;Lignes,NA(),IF(ISTEXT(I1437),min_X,I1437+Pas_))</f>
        <v>#N/A</v>
      </c>
      <c r="J1438" s="13" t="e">
        <f t="shared" si="23"/>
        <v>#N/A</v>
      </c>
    </row>
    <row r="1439" spans="8:10" x14ac:dyDescent="0.25">
      <c r="H1439" s="13">
        <v>1438</v>
      </c>
      <c r="I1439" s="13" t="e" cm="1">
        <f t="array" ref="I1439">IF(H1439&gt;Lignes,NA(),IF(ISTEXT(I1438),min_X,I1438+Pas_))</f>
        <v>#N/A</v>
      </c>
      <c r="J1439" s="13" t="e">
        <f t="shared" si="23"/>
        <v>#N/A</v>
      </c>
    </row>
    <row r="1440" spans="8:10" x14ac:dyDescent="0.25">
      <c r="H1440" s="13">
        <v>1439</v>
      </c>
      <c r="I1440" s="13" t="e" cm="1">
        <f t="array" ref="I1440">IF(H1440&gt;Lignes,NA(),IF(ISTEXT(I1439),min_X,I1439+Pas_))</f>
        <v>#N/A</v>
      </c>
      <c r="J1440" s="13" t="e">
        <f t="shared" si="23"/>
        <v>#N/A</v>
      </c>
    </row>
    <row r="1441" spans="8:10" x14ac:dyDescent="0.25">
      <c r="H1441" s="13">
        <v>1440</v>
      </c>
      <c r="I1441" s="13" t="e" cm="1">
        <f t="array" ref="I1441">IF(H1441&gt;Lignes,NA(),IF(ISTEXT(I1440),min_X,I1440+Pas_))</f>
        <v>#N/A</v>
      </c>
      <c r="J1441" s="13" t="e">
        <f t="shared" si="23"/>
        <v>#N/A</v>
      </c>
    </row>
    <row r="1442" spans="8:10" x14ac:dyDescent="0.25">
      <c r="H1442" s="13">
        <v>1441</v>
      </c>
      <c r="I1442" s="13" t="e" cm="1">
        <f t="array" ref="I1442">IF(H1442&gt;Lignes,NA(),IF(ISTEXT(I1441),min_X,I1441+Pas_))</f>
        <v>#N/A</v>
      </c>
      <c r="J1442" s="13" t="e">
        <f t="shared" si="23"/>
        <v>#N/A</v>
      </c>
    </row>
    <row r="1443" spans="8:10" x14ac:dyDescent="0.25">
      <c r="H1443" s="13">
        <v>1442</v>
      </c>
      <c r="I1443" s="13" t="e" cm="1">
        <f t="array" ref="I1443">IF(H1443&gt;Lignes,NA(),IF(ISTEXT(I1442),min_X,I1442+Pas_))</f>
        <v>#N/A</v>
      </c>
      <c r="J1443" s="13" t="e">
        <f t="shared" si="23"/>
        <v>#N/A</v>
      </c>
    </row>
    <row r="1444" spans="8:10" x14ac:dyDescent="0.25">
      <c r="H1444" s="13">
        <v>1443</v>
      </c>
      <c r="I1444" s="13" t="e" cm="1">
        <f t="array" ref="I1444">IF(H1444&gt;Lignes,NA(),IF(ISTEXT(I1443),min_X,I1443+Pas_))</f>
        <v>#N/A</v>
      </c>
      <c r="J1444" s="13" t="e">
        <f t="shared" si="23"/>
        <v>#N/A</v>
      </c>
    </row>
    <row r="1445" spans="8:10" x14ac:dyDescent="0.25">
      <c r="H1445" s="13">
        <v>1444</v>
      </c>
      <c r="I1445" s="13" t="e" cm="1">
        <f t="array" ref="I1445">IF(H1445&gt;Lignes,NA(),IF(ISTEXT(I1444),min_X,I1444+Pas_))</f>
        <v>#N/A</v>
      </c>
      <c r="J1445" s="13" t="e">
        <f t="shared" si="23"/>
        <v>#N/A</v>
      </c>
    </row>
    <row r="1446" spans="8:10" x14ac:dyDescent="0.25">
      <c r="H1446" s="13">
        <v>1445</v>
      </c>
      <c r="I1446" s="13" t="e" cm="1">
        <f t="array" ref="I1446">IF(H1446&gt;Lignes,NA(),IF(ISTEXT(I1445),min_X,I1445+Pas_))</f>
        <v>#N/A</v>
      </c>
      <c r="J1446" s="13" t="e">
        <f t="shared" si="23"/>
        <v>#N/A</v>
      </c>
    </row>
    <row r="1447" spans="8:10" x14ac:dyDescent="0.25">
      <c r="H1447" s="13">
        <v>1446</v>
      </c>
      <c r="I1447" s="13" t="e" cm="1">
        <f t="array" ref="I1447">IF(H1447&gt;Lignes,NA(),IF(ISTEXT(I1446),min_X,I1446+Pas_))</f>
        <v>#N/A</v>
      </c>
      <c r="J1447" s="13" t="e">
        <f t="shared" si="23"/>
        <v>#N/A</v>
      </c>
    </row>
    <row r="1448" spans="8:10" x14ac:dyDescent="0.25">
      <c r="H1448" s="13">
        <v>1447</v>
      </c>
      <c r="I1448" s="13" t="e" cm="1">
        <f t="array" ref="I1448">IF(H1448&gt;Lignes,NA(),IF(ISTEXT(I1447),min_X,I1447+Pas_))</f>
        <v>#N/A</v>
      </c>
      <c r="J1448" s="13" t="e">
        <f t="shared" si="23"/>
        <v>#N/A</v>
      </c>
    </row>
    <row r="1449" spans="8:10" x14ac:dyDescent="0.25">
      <c r="H1449" s="13">
        <v>1448</v>
      </c>
      <c r="I1449" s="13" t="e" cm="1">
        <f t="array" ref="I1449">IF(H1449&gt;Lignes,NA(),IF(ISTEXT(I1448),min_X,I1448+Pas_))</f>
        <v>#N/A</v>
      </c>
      <c r="J1449" s="13" t="e">
        <f t="shared" si="23"/>
        <v>#N/A</v>
      </c>
    </row>
    <row r="1450" spans="8:10" x14ac:dyDescent="0.25">
      <c r="H1450" s="13">
        <v>1449</v>
      </c>
      <c r="I1450" s="13" t="e" cm="1">
        <f t="array" ref="I1450">IF(H1450&gt;Lignes,NA(),IF(ISTEXT(I1449),min_X,I1449+Pas_))</f>
        <v>#N/A</v>
      </c>
      <c r="J1450" s="13" t="e">
        <f t="shared" si="23"/>
        <v>#N/A</v>
      </c>
    </row>
    <row r="1451" spans="8:10" x14ac:dyDescent="0.25">
      <c r="H1451" s="13">
        <v>1450</v>
      </c>
      <c r="I1451" s="13" t="e" cm="1">
        <f t="array" ref="I1451">IF(H1451&gt;Lignes,NA(),IF(ISTEXT(I1450),min_X,I1450+Pas_))</f>
        <v>#N/A</v>
      </c>
      <c r="J1451" s="13" t="e">
        <f t="shared" si="23"/>
        <v>#N/A</v>
      </c>
    </row>
    <row r="1452" spans="8:10" x14ac:dyDescent="0.25">
      <c r="H1452" s="13">
        <v>1451</v>
      </c>
      <c r="I1452" s="13" t="e" cm="1">
        <f t="array" ref="I1452">IF(H1452&gt;Lignes,NA(),IF(ISTEXT(I1451),min_X,I1451+Pas_))</f>
        <v>#N/A</v>
      </c>
      <c r="J1452" s="13" t="e">
        <f t="shared" si="23"/>
        <v>#N/A</v>
      </c>
    </row>
    <row r="1453" spans="8:10" x14ac:dyDescent="0.25">
      <c r="H1453" s="13">
        <v>1452</v>
      </c>
      <c r="I1453" s="13" t="e" cm="1">
        <f t="array" ref="I1453">IF(H1453&gt;Lignes,NA(),IF(ISTEXT(I1452),min_X,I1452+Pas_))</f>
        <v>#N/A</v>
      </c>
      <c r="J1453" s="13" t="e">
        <f t="shared" si="23"/>
        <v>#N/A</v>
      </c>
    </row>
    <row r="1454" spans="8:10" x14ac:dyDescent="0.25">
      <c r="H1454" s="13">
        <v>1453</v>
      </c>
      <c r="I1454" s="13" t="e" cm="1">
        <f t="array" ref="I1454">IF(H1454&gt;Lignes,NA(),IF(ISTEXT(I1453),min_X,I1453+Pas_))</f>
        <v>#N/A</v>
      </c>
      <c r="J1454" s="13" t="e">
        <f t="shared" si="23"/>
        <v>#N/A</v>
      </c>
    </row>
    <row r="1455" spans="8:10" x14ac:dyDescent="0.25">
      <c r="H1455" s="13">
        <v>1454</v>
      </c>
      <c r="I1455" s="13" t="e" cm="1">
        <f t="array" ref="I1455">IF(H1455&gt;Lignes,NA(),IF(ISTEXT(I1454),min_X,I1454+Pas_))</f>
        <v>#N/A</v>
      </c>
      <c r="J1455" s="13" t="e">
        <f t="shared" si="23"/>
        <v>#N/A</v>
      </c>
    </row>
    <row r="1456" spans="8:10" x14ac:dyDescent="0.25">
      <c r="H1456" s="13">
        <v>1455</v>
      </c>
      <c r="I1456" s="13" t="e" cm="1">
        <f t="array" ref="I1456">IF(H1456&gt;Lignes,NA(),IF(ISTEXT(I1455),min_X,I1455+Pas_))</f>
        <v>#N/A</v>
      </c>
      <c r="J1456" s="13" t="e">
        <f t="shared" si="23"/>
        <v>#N/A</v>
      </c>
    </row>
    <row r="1457" spans="8:10" x14ac:dyDescent="0.25">
      <c r="H1457" s="13">
        <v>1456</v>
      </c>
      <c r="I1457" s="13" t="e" cm="1">
        <f t="array" ref="I1457">IF(H1457&gt;Lignes,NA(),IF(ISTEXT(I1456),min_X,I1456+Pas_))</f>
        <v>#N/A</v>
      </c>
      <c r="J1457" s="13" t="e">
        <f t="shared" si="23"/>
        <v>#N/A</v>
      </c>
    </row>
    <row r="1458" spans="8:10" x14ac:dyDescent="0.25">
      <c r="H1458" s="13">
        <v>1457</v>
      </c>
      <c r="I1458" s="13" t="e" cm="1">
        <f t="array" ref="I1458">IF(H1458&gt;Lignes,NA(),IF(ISTEXT(I1457),min_X,I1457+Pas_))</f>
        <v>#N/A</v>
      </c>
      <c r="J1458" s="13" t="e">
        <f t="shared" si="23"/>
        <v>#N/A</v>
      </c>
    </row>
    <row r="1459" spans="8:10" x14ac:dyDescent="0.25">
      <c r="H1459" s="13">
        <v>1458</v>
      </c>
      <c r="I1459" s="13" t="e" cm="1">
        <f t="array" ref="I1459">IF(H1459&gt;Lignes,NA(),IF(ISTEXT(I1458),min_X,I1458+Pas_))</f>
        <v>#N/A</v>
      </c>
      <c r="J1459" s="13" t="e">
        <f t="shared" si="23"/>
        <v>#N/A</v>
      </c>
    </row>
    <row r="1460" spans="8:10" x14ac:dyDescent="0.25">
      <c r="H1460" s="13">
        <v>1459</v>
      </c>
      <c r="I1460" s="13" t="e" cm="1">
        <f t="array" ref="I1460">IF(H1460&gt;Lignes,NA(),IF(ISTEXT(I1459),min_X,I1459+Pas_))</f>
        <v>#N/A</v>
      </c>
      <c r="J1460" s="13" t="e">
        <f t="shared" si="23"/>
        <v>#N/A</v>
      </c>
    </row>
    <row r="1461" spans="8:10" x14ac:dyDescent="0.25">
      <c r="H1461" s="13">
        <v>1460</v>
      </c>
      <c r="I1461" s="13" t="e" cm="1">
        <f t="array" ref="I1461">IF(H1461&gt;Lignes,NA(),IF(ISTEXT(I1460),min_X,I1460+Pas_))</f>
        <v>#N/A</v>
      </c>
      <c r="J1461" s="13" t="e">
        <f t="shared" si="23"/>
        <v>#N/A</v>
      </c>
    </row>
    <row r="1462" spans="8:10" x14ac:dyDescent="0.25">
      <c r="H1462" s="13">
        <v>1461</v>
      </c>
      <c r="I1462" s="13" t="e" cm="1">
        <f t="array" ref="I1462">IF(H1462&gt;Lignes,NA(),IF(ISTEXT(I1461),min_X,I1461+Pas_))</f>
        <v>#N/A</v>
      </c>
      <c r="J1462" s="13" t="e">
        <f t="shared" si="23"/>
        <v>#N/A</v>
      </c>
    </row>
    <row r="1463" spans="8:10" x14ac:dyDescent="0.25">
      <c r="H1463" s="13">
        <v>1462</v>
      </c>
      <c r="I1463" s="13" t="e" cm="1">
        <f t="array" ref="I1463">IF(H1463&gt;Lignes,NA(),IF(ISTEXT(I1462),min_X,I1462+Pas_))</f>
        <v>#N/A</v>
      </c>
      <c r="J1463" s="13" t="e">
        <f t="shared" si="23"/>
        <v>#N/A</v>
      </c>
    </row>
    <row r="1464" spans="8:10" x14ac:dyDescent="0.25">
      <c r="H1464" s="13">
        <v>1463</v>
      </c>
      <c r="I1464" s="13" t="e" cm="1">
        <f t="array" ref="I1464">IF(H1464&gt;Lignes,NA(),IF(ISTEXT(I1463),min_X,I1463+Pas_))</f>
        <v>#N/A</v>
      </c>
      <c r="J1464" s="13" t="e">
        <f t="shared" si="23"/>
        <v>#N/A</v>
      </c>
    </row>
    <row r="1465" spans="8:10" x14ac:dyDescent="0.25">
      <c r="H1465" s="13">
        <v>1464</v>
      </c>
      <c r="I1465" s="13" t="e" cm="1">
        <f t="array" ref="I1465">IF(H1465&gt;Lignes,NA(),IF(ISTEXT(I1464),min_X,I1464+Pas_))</f>
        <v>#N/A</v>
      </c>
      <c r="J1465" s="13" t="e">
        <f t="shared" si="23"/>
        <v>#N/A</v>
      </c>
    </row>
    <row r="1466" spans="8:10" x14ac:dyDescent="0.25">
      <c r="H1466" s="13">
        <v>1465</v>
      </c>
      <c r="I1466" s="13" t="e" cm="1">
        <f t="array" ref="I1466">IF(H1466&gt;Lignes,NA(),IF(ISTEXT(I1465),min_X,I1465+Pas_))</f>
        <v>#N/A</v>
      </c>
      <c r="J1466" s="13" t="e">
        <f t="shared" si="23"/>
        <v>#N/A</v>
      </c>
    </row>
    <row r="1467" spans="8:10" x14ac:dyDescent="0.25">
      <c r="H1467" s="13">
        <v>1466</v>
      </c>
      <c r="I1467" s="13" t="e" cm="1">
        <f t="array" ref="I1467">IF(H1467&gt;Lignes,NA(),IF(ISTEXT(I1466),min_X,I1466+Pas_))</f>
        <v>#N/A</v>
      </c>
      <c r="J1467" s="13" t="e">
        <f t="shared" si="23"/>
        <v>#N/A</v>
      </c>
    </row>
    <row r="1468" spans="8:10" x14ac:dyDescent="0.25">
      <c r="H1468" s="13">
        <v>1467</v>
      </c>
      <c r="I1468" s="13" t="e" cm="1">
        <f t="array" ref="I1468">IF(H1468&gt;Lignes,NA(),IF(ISTEXT(I1467),min_X,I1467+Pas_))</f>
        <v>#N/A</v>
      </c>
      <c r="J1468" s="13" t="e">
        <f t="shared" si="23"/>
        <v>#N/A</v>
      </c>
    </row>
    <row r="1469" spans="8:10" x14ac:dyDescent="0.25">
      <c r="H1469" s="13">
        <v>1468</v>
      </c>
      <c r="I1469" s="13" t="e" cm="1">
        <f t="array" ref="I1469">IF(H1469&gt;Lignes,NA(),IF(ISTEXT(I1468),min_X,I1468+Pas_))</f>
        <v>#N/A</v>
      </c>
      <c r="J1469" s="13" t="e">
        <f t="shared" si="23"/>
        <v>#N/A</v>
      </c>
    </row>
    <row r="1470" spans="8:10" x14ac:dyDescent="0.25">
      <c r="H1470" s="13">
        <v>1469</v>
      </c>
      <c r="I1470" s="13" t="e" cm="1">
        <f t="array" ref="I1470">IF(H1470&gt;Lignes,NA(),IF(ISTEXT(I1469),min_X,I1469+Pas_))</f>
        <v>#N/A</v>
      </c>
      <c r="J1470" s="13" t="e">
        <f t="shared" si="23"/>
        <v>#N/A</v>
      </c>
    </row>
    <row r="1471" spans="8:10" x14ac:dyDescent="0.25">
      <c r="H1471" s="13">
        <v>1470</v>
      </c>
      <c r="I1471" s="13" t="e" cm="1">
        <f t="array" ref="I1471">IF(H1471&gt;Lignes,NA(),IF(ISTEXT(I1470),min_X,I1470+Pas_))</f>
        <v>#N/A</v>
      </c>
      <c r="J1471" s="13" t="e">
        <f t="shared" si="23"/>
        <v>#N/A</v>
      </c>
    </row>
    <row r="1472" spans="8:10" x14ac:dyDescent="0.25">
      <c r="H1472" s="13">
        <v>1471</v>
      </c>
      <c r="I1472" s="13" t="e" cm="1">
        <f t="array" ref="I1472">IF(H1472&gt;Lignes,NA(),IF(ISTEXT(I1471),min_X,I1471+Pas_))</f>
        <v>#N/A</v>
      </c>
      <c r="J1472" s="13" t="e">
        <f t="shared" si="23"/>
        <v>#N/A</v>
      </c>
    </row>
    <row r="1473" spans="8:10" x14ac:dyDescent="0.25">
      <c r="H1473" s="13">
        <v>1472</v>
      </c>
      <c r="I1473" s="13" t="e" cm="1">
        <f t="array" ref="I1473">IF(H1473&gt;Lignes,NA(),IF(ISTEXT(I1472),min_X,I1472+Pas_))</f>
        <v>#N/A</v>
      </c>
      <c r="J1473" s="13" t="e">
        <f t="shared" si="23"/>
        <v>#N/A</v>
      </c>
    </row>
    <row r="1474" spans="8:10" x14ac:dyDescent="0.25">
      <c r="H1474" s="13">
        <v>1473</v>
      </c>
      <c r="I1474" s="13" t="e" cm="1">
        <f t="array" ref="I1474">IF(H1474&gt;Lignes,NA(),IF(ISTEXT(I1473),min_X,I1473+Pas_))</f>
        <v>#N/A</v>
      </c>
      <c r="J1474" s="13" t="e">
        <f t="shared" ref="J1474:J1537" si="24">((A_)*(I1474)^2)+((B_*I1474)+(C_))</f>
        <v>#N/A</v>
      </c>
    </row>
    <row r="1475" spans="8:10" x14ac:dyDescent="0.25">
      <c r="H1475" s="13">
        <v>1474</v>
      </c>
      <c r="I1475" s="13" t="e" cm="1">
        <f t="array" ref="I1475">IF(H1475&gt;Lignes,NA(),IF(ISTEXT(I1474),min_X,I1474+Pas_))</f>
        <v>#N/A</v>
      </c>
      <c r="J1475" s="13" t="e">
        <f t="shared" si="24"/>
        <v>#N/A</v>
      </c>
    </row>
    <row r="1476" spans="8:10" x14ac:dyDescent="0.25">
      <c r="H1476" s="13">
        <v>1475</v>
      </c>
      <c r="I1476" s="13" t="e" cm="1">
        <f t="array" ref="I1476">IF(H1476&gt;Lignes,NA(),IF(ISTEXT(I1475),min_X,I1475+Pas_))</f>
        <v>#N/A</v>
      </c>
      <c r="J1476" s="13" t="e">
        <f t="shared" si="24"/>
        <v>#N/A</v>
      </c>
    </row>
    <row r="1477" spans="8:10" x14ac:dyDescent="0.25">
      <c r="H1477" s="13">
        <v>1476</v>
      </c>
      <c r="I1477" s="13" t="e" cm="1">
        <f t="array" ref="I1477">IF(H1477&gt;Lignes,NA(),IF(ISTEXT(I1476),min_X,I1476+Pas_))</f>
        <v>#N/A</v>
      </c>
      <c r="J1477" s="13" t="e">
        <f t="shared" si="24"/>
        <v>#N/A</v>
      </c>
    </row>
    <row r="1478" spans="8:10" x14ac:dyDescent="0.25">
      <c r="H1478" s="13">
        <v>1477</v>
      </c>
      <c r="I1478" s="13" t="e" cm="1">
        <f t="array" ref="I1478">IF(H1478&gt;Lignes,NA(),IF(ISTEXT(I1477),min_X,I1477+Pas_))</f>
        <v>#N/A</v>
      </c>
      <c r="J1478" s="13" t="e">
        <f t="shared" si="24"/>
        <v>#N/A</v>
      </c>
    </row>
    <row r="1479" spans="8:10" x14ac:dyDescent="0.25">
      <c r="H1479" s="13">
        <v>1478</v>
      </c>
      <c r="I1479" s="13" t="e" cm="1">
        <f t="array" ref="I1479">IF(H1479&gt;Lignes,NA(),IF(ISTEXT(I1478),min_X,I1478+Pas_))</f>
        <v>#N/A</v>
      </c>
      <c r="J1479" s="13" t="e">
        <f t="shared" si="24"/>
        <v>#N/A</v>
      </c>
    </row>
    <row r="1480" spans="8:10" x14ac:dyDescent="0.25">
      <c r="H1480" s="13">
        <v>1479</v>
      </c>
      <c r="I1480" s="13" t="e" cm="1">
        <f t="array" ref="I1480">IF(H1480&gt;Lignes,NA(),IF(ISTEXT(I1479),min_X,I1479+Pas_))</f>
        <v>#N/A</v>
      </c>
      <c r="J1480" s="13" t="e">
        <f t="shared" si="24"/>
        <v>#N/A</v>
      </c>
    </row>
    <row r="1481" spans="8:10" x14ac:dyDescent="0.25">
      <c r="H1481" s="13">
        <v>1480</v>
      </c>
      <c r="I1481" s="13" t="e" cm="1">
        <f t="array" ref="I1481">IF(H1481&gt;Lignes,NA(),IF(ISTEXT(I1480),min_X,I1480+Pas_))</f>
        <v>#N/A</v>
      </c>
      <c r="J1481" s="13" t="e">
        <f t="shared" si="24"/>
        <v>#N/A</v>
      </c>
    </row>
    <row r="1482" spans="8:10" x14ac:dyDescent="0.25">
      <c r="H1482" s="13">
        <v>1481</v>
      </c>
      <c r="I1482" s="13" t="e" cm="1">
        <f t="array" ref="I1482">IF(H1482&gt;Lignes,NA(),IF(ISTEXT(I1481),min_X,I1481+Pas_))</f>
        <v>#N/A</v>
      </c>
      <c r="J1482" s="13" t="e">
        <f t="shared" si="24"/>
        <v>#N/A</v>
      </c>
    </row>
    <row r="1483" spans="8:10" x14ac:dyDescent="0.25">
      <c r="H1483" s="13">
        <v>1482</v>
      </c>
      <c r="I1483" s="13" t="e" cm="1">
        <f t="array" ref="I1483">IF(H1483&gt;Lignes,NA(),IF(ISTEXT(I1482),min_X,I1482+Pas_))</f>
        <v>#N/A</v>
      </c>
      <c r="J1483" s="13" t="e">
        <f t="shared" si="24"/>
        <v>#N/A</v>
      </c>
    </row>
    <row r="1484" spans="8:10" x14ac:dyDescent="0.25">
      <c r="H1484" s="13">
        <v>1483</v>
      </c>
      <c r="I1484" s="13" t="e" cm="1">
        <f t="array" ref="I1484">IF(H1484&gt;Lignes,NA(),IF(ISTEXT(I1483),min_X,I1483+Pas_))</f>
        <v>#N/A</v>
      </c>
      <c r="J1484" s="13" t="e">
        <f t="shared" si="24"/>
        <v>#N/A</v>
      </c>
    </row>
    <row r="1485" spans="8:10" x14ac:dyDescent="0.25">
      <c r="H1485" s="13">
        <v>1484</v>
      </c>
      <c r="I1485" s="13" t="e" cm="1">
        <f t="array" ref="I1485">IF(H1485&gt;Lignes,NA(),IF(ISTEXT(I1484),min_X,I1484+Pas_))</f>
        <v>#N/A</v>
      </c>
      <c r="J1485" s="13" t="e">
        <f t="shared" si="24"/>
        <v>#N/A</v>
      </c>
    </row>
    <row r="1486" spans="8:10" x14ac:dyDescent="0.25">
      <c r="H1486" s="13">
        <v>1485</v>
      </c>
      <c r="I1486" s="13" t="e" cm="1">
        <f t="array" ref="I1486">IF(H1486&gt;Lignes,NA(),IF(ISTEXT(I1485),min_X,I1485+Pas_))</f>
        <v>#N/A</v>
      </c>
      <c r="J1486" s="13" t="e">
        <f t="shared" si="24"/>
        <v>#N/A</v>
      </c>
    </row>
    <row r="1487" spans="8:10" x14ac:dyDescent="0.25">
      <c r="H1487" s="13">
        <v>1486</v>
      </c>
      <c r="I1487" s="13" t="e" cm="1">
        <f t="array" ref="I1487">IF(H1487&gt;Lignes,NA(),IF(ISTEXT(I1486),min_X,I1486+Pas_))</f>
        <v>#N/A</v>
      </c>
      <c r="J1487" s="13" t="e">
        <f t="shared" si="24"/>
        <v>#N/A</v>
      </c>
    </row>
    <row r="1488" spans="8:10" x14ac:dyDescent="0.25">
      <c r="H1488" s="13">
        <v>1487</v>
      </c>
      <c r="I1488" s="13" t="e" cm="1">
        <f t="array" ref="I1488">IF(H1488&gt;Lignes,NA(),IF(ISTEXT(I1487),min_X,I1487+Pas_))</f>
        <v>#N/A</v>
      </c>
      <c r="J1488" s="13" t="e">
        <f t="shared" si="24"/>
        <v>#N/A</v>
      </c>
    </row>
    <row r="1489" spans="8:10" x14ac:dyDescent="0.25">
      <c r="H1489" s="13">
        <v>1488</v>
      </c>
      <c r="I1489" s="13" t="e" cm="1">
        <f t="array" ref="I1489">IF(H1489&gt;Lignes,NA(),IF(ISTEXT(I1488),min_X,I1488+Pas_))</f>
        <v>#N/A</v>
      </c>
      <c r="J1489" s="13" t="e">
        <f t="shared" si="24"/>
        <v>#N/A</v>
      </c>
    </row>
    <row r="1490" spans="8:10" x14ac:dyDescent="0.25">
      <c r="H1490" s="13">
        <v>1489</v>
      </c>
      <c r="I1490" s="13" t="e" cm="1">
        <f t="array" ref="I1490">IF(H1490&gt;Lignes,NA(),IF(ISTEXT(I1489),min_X,I1489+Pas_))</f>
        <v>#N/A</v>
      </c>
      <c r="J1490" s="13" t="e">
        <f t="shared" si="24"/>
        <v>#N/A</v>
      </c>
    </row>
    <row r="1491" spans="8:10" x14ac:dyDescent="0.25">
      <c r="H1491" s="13">
        <v>1490</v>
      </c>
      <c r="I1491" s="13" t="e" cm="1">
        <f t="array" ref="I1491">IF(H1491&gt;Lignes,NA(),IF(ISTEXT(I1490),min_X,I1490+Pas_))</f>
        <v>#N/A</v>
      </c>
      <c r="J1491" s="13" t="e">
        <f t="shared" si="24"/>
        <v>#N/A</v>
      </c>
    </row>
    <row r="1492" spans="8:10" x14ac:dyDescent="0.25">
      <c r="H1492" s="13">
        <v>1491</v>
      </c>
      <c r="I1492" s="13" t="e" cm="1">
        <f t="array" ref="I1492">IF(H1492&gt;Lignes,NA(),IF(ISTEXT(I1491),min_X,I1491+Pas_))</f>
        <v>#N/A</v>
      </c>
      <c r="J1492" s="13" t="e">
        <f t="shared" si="24"/>
        <v>#N/A</v>
      </c>
    </row>
    <row r="1493" spans="8:10" x14ac:dyDescent="0.25">
      <c r="H1493" s="13">
        <v>1492</v>
      </c>
      <c r="I1493" s="13" t="e" cm="1">
        <f t="array" ref="I1493">IF(H1493&gt;Lignes,NA(),IF(ISTEXT(I1492),min_X,I1492+Pas_))</f>
        <v>#N/A</v>
      </c>
      <c r="J1493" s="13" t="e">
        <f t="shared" si="24"/>
        <v>#N/A</v>
      </c>
    </row>
    <row r="1494" spans="8:10" x14ac:dyDescent="0.25">
      <c r="H1494" s="13">
        <v>1493</v>
      </c>
      <c r="I1494" s="13" t="e" cm="1">
        <f t="array" ref="I1494">IF(H1494&gt;Lignes,NA(),IF(ISTEXT(I1493),min_X,I1493+Pas_))</f>
        <v>#N/A</v>
      </c>
      <c r="J1494" s="13" t="e">
        <f t="shared" si="24"/>
        <v>#N/A</v>
      </c>
    </row>
    <row r="1495" spans="8:10" x14ac:dyDescent="0.25">
      <c r="H1495" s="13">
        <v>1494</v>
      </c>
      <c r="I1495" s="13" t="e" cm="1">
        <f t="array" ref="I1495">IF(H1495&gt;Lignes,NA(),IF(ISTEXT(I1494),min_X,I1494+Pas_))</f>
        <v>#N/A</v>
      </c>
      <c r="J1495" s="13" t="e">
        <f t="shared" si="24"/>
        <v>#N/A</v>
      </c>
    </row>
    <row r="1496" spans="8:10" x14ac:dyDescent="0.25">
      <c r="H1496" s="13">
        <v>1495</v>
      </c>
      <c r="I1496" s="13" t="e" cm="1">
        <f t="array" ref="I1496">IF(H1496&gt;Lignes,NA(),IF(ISTEXT(I1495),min_X,I1495+Pas_))</f>
        <v>#N/A</v>
      </c>
      <c r="J1496" s="13" t="e">
        <f t="shared" si="24"/>
        <v>#N/A</v>
      </c>
    </row>
    <row r="1497" spans="8:10" x14ac:dyDescent="0.25">
      <c r="H1497" s="13">
        <v>1496</v>
      </c>
      <c r="I1497" s="13" t="e" cm="1">
        <f t="array" ref="I1497">IF(H1497&gt;Lignes,NA(),IF(ISTEXT(I1496),min_X,I1496+Pas_))</f>
        <v>#N/A</v>
      </c>
      <c r="J1497" s="13" t="e">
        <f t="shared" si="24"/>
        <v>#N/A</v>
      </c>
    </row>
    <row r="1498" spans="8:10" x14ac:dyDescent="0.25">
      <c r="H1498" s="13">
        <v>1497</v>
      </c>
      <c r="I1498" s="13" t="e" cm="1">
        <f t="array" ref="I1498">IF(H1498&gt;Lignes,NA(),IF(ISTEXT(I1497),min_X,I1497+Pas_))</f>
        <v>#N/A</v>
      </c>
      <c r="J1498" s="13" t="e">
        <f t="shared" si="24"/>
        <v>#N/A</v>
      </c>
    </row>
    <row r="1499" spans="8:10" x14ac:dyDescent="0.25">
      <c r="H1499" s="13">
        <v>1498</v>
      </c>
      <c r="I1499" s="13" t="e" cm="1">
        <f t="array" ref="I1499">IF(H1499&gt;Lignes,NA(),IF(ISTEXT(I1498),min_X,I1498+Pas_))</f>
        <v>#N/A</v>
      </c>
      <c r="J1499" s="13" t="e">
        <f t="shared" si="24"/>
        <v>#N/A</v>
      </c>
    </row>
    <row r="1500" spans="8:10" x14ac:dyDescent="0.25">
      <c r="H1500" s="13">
        <v>1499</v>
      </c>
      <c r="I1500" s="13" t="e" cm="1">
        <f t="array" ref="I1500">IF(H1500&gt;Lignes,NA(),IF(ISTEXT(I1499),min_X,I1499+Pas_))</f>
        <v>#N/A</v>
      </c>
      <c r="J1500" s="13" t="e">
        <f t="shared" si="24"/>
        <v>#N/A</v>
      </c>
    </row>
    <row r="1501" spans="8:10" x14ac:dyDescent="0.25">
      <c r="H1501" s="13">
        <v>1500</v>
      </c>
      <c r="I1501" s="13" t="e" cm="1">
        <f t="array" ref="I1501">IF(H1501&gt;Lignes,NA(),IF(ISTEXT(I1500),min_X,I1500+Pas_))</f>
        <v>#N/A</v>
      </c>
      <c r="J1501" s="13" t="e">
        <f t="shared" si="24"/>
        <v>#N/A</v>
      </c>
    </row>
    <row r="1502" spans="8:10" x14ac:dyDescent="0.25">
      <c r="H1502" s="13">
        <v>1501</v>
      </c>
      <c r="I1502" s="13" t="e" cm="1">
        <f t="array" ref="I1502">IF(H1502&gt;Lignes,NA(),IF(ISTEXT(I1501),min_X,I1501+Pas_))</f>
        <v>#N/A</v>
      </c>
      <c r="J1502" s="13" t="e">
        <f t="shared" si="24"/>
        <v>#N/A</v>
      </c>
    </row>
    <row r="1503" spans="8:10" x14ac:dyDescent="0.25">
      <c r="H1503" s="13">
        <v>1502</v>
      </c>
      <c r="I1503" s="13" t="e" cm="1">
        <f t="array" ref="I1503">IF(H1503&gt;Lignes,NA(),IF(ISTEXT(I1502),min_X,I1502+Pas_))</f>
        <v>#N/A</v>
      </c>
      <c r="J1503" s="13" t="e">
        <f t="shared" si="24"/>
        <v>#N/A</v>
      </c>
    </row>
    <row r="1504" spans="8:10" x14ac:dyDescent="0.25">
      <c r="H1504" s="13">
        <v>1503</v>
      </c>
      <c r="I1504" s="13" t="e" cm="1">
        <f t="array" ref="I1504">IF(H1504&gt;Lignes,NA(),IF(ISTEXT(I1503),min_X,I1503+Pas_))</f>
        <v>#N/A</v>
      </c>
      <c r="J1504" s="13" t="e">
        <f t="shared" si="24"/>
        <v>#N/A</v>
      </c>
    </row>
    <row r="1505" spans="8:10" x14ac:dyDescent="0.25">
      <c r="H1505" s="13">
        <v>1504</v>
      </c>
      <c r="I1505" s="13" t="e" cm="1">
        <f t="array" ref="I1505">IF(H1505&gt;Lignes,NA(),IF(ISTEXT(I1504),min_X,I1504+Pas_))</f>
        <v>#N/A</v>
      </c>
      <c r="J1505" s="13" t="e">
        <f t="shared" si="24"/>
        <v>#N/A</v>
      </c>
    </row>
    <row r="1506" spans="8:10" x14ac:dyDescent="0.25">
      <c r="H1506" s="13">
        <v>1505</v>
      </c>
      <c r="I1506" s="13" t="e" cm="1">
        <f t="array" ref="I1506">IF(H1506&gt;Lignes,NA(),IF(ISTEXT(I1505),min_X,I1505+Pas_))</f>
        <v>#N/A</v>
      </c>
      <c r="J1506" s="13" t="e">
        <f t="shared" si="24"/>
        <v>#N/A</v>
      </c>
    </row>
    <row r="1507" spans="8:10" x14ac:dyDescent="0.25">
      <c r="H1507" s="13">
        <v>1506</v>
      </c>
      <c r="I1507" s="13" t="e" cm="1">
        <f t="array" ref="I1507">IF(H1507&gt;Lignes,NA(),IF(ISTEXT(I1506),min_X,I1506+Pas_))</f>
        <v>#N/A</v>
      </c>
      <c r="J1507" s="13" t="e">
        <f t="shared" si="24"/>
        <v>#N/A</v>
      </c>
    </row>
    <row r="1508" spans="8:10" x14ac:dyDescent="0.25">
      <c r="H1508" s="13">
        <v>1507</v>
      </c>
      <c r="I1508" s="13" t="e" cm="1">
        <f t="array" ref="I1508">IF(H1508&gt;Lignes,NA(),IF(ISTEXT(I1507),min_X,I1507+Pas_))</f>
        <v>#N/A</v>
      </c>
      <c r="J1508" s="13" t="e">
        <f t="shared" si="24"/>
        <v>#N/A</v>
      </c>
    </row>
    <row r="1509" spans="8:10" x14ac:dyDescent="0.25">
      <c r="H1509" s="13">
        <v>1508</v>
      </c>
      <c r="I1509" s="13" t="e" cm="1">
        <f t="array" ref="I1509">IF(H1509&gt;Lignes,NA(),IF(ISTEXT(I1508),min_X,I1508+Pas_))</f>
        <v>#N/A</v>
      </c>
      <c r="J1509" s="13" t="e">
        <f t="shared" si="24"/>
        <v>#N/A</v>
      </c>
    </row>
    <row r="1510" spans="8:10" x14ac:dyDescent="0.25">
      <c r="H1510" s="13">
        <v>1509</v>
      </c>
      <c r="I1510" s="13" t="e" cm="1">
        <f t="array" ref="I1510">IF(H1510&gt;Lignes,NA(),IF(ISTEXT(I1509),min_X,I1509+Pas_))</f>
        <v>#N/A</v>
      </c>
      <c r="J1510" s="13" t="e">
        <f t="shared" si="24"/>
        <v>#N/A</v>
      </c>
    </row>
    <row r="1511" spans="8:10" x14ac:dyDescent="0.25">
      <c r="H1511" s="13">
        <v>1510</v>
      </c>
      <c r="I1511" s="13" t="e" cm="1">
        <f t="array" ref="I1511">IF(H1511&gt;Lignes,NA(),IF(ISTEXT(I1510),min_X,I1510+Pas_))</f>
        <v>#N/A</v>
      </c>
      <c r="J1511" s="13" t="e">
        <f t="shared" si="24"/>
        <v>#N/A</v>
      </c>
    </row>
    <row r="1512" spans="8:10" x14ac:dyDescent="0.25">
      <c r="H1512" s="13">
        <v>1511</v>
      </c>
      <c r="I1512" s="13" t="e" cm="1">
        <f t="array" ref="I1512">IF(H1512&gt;Lignes,NA(),IF(ISTEXT(I1511),min_X,I1511+Pas_))</f>
        <v>#N/A</v>
      </c>
      <c r="J1512" s="13" t="e">
        <f t="shared" si="24"/>
        <v>#N/A</v>
      </c>
    </row>
    <row r="1513" spans="8:10" x14ac:dyDescent="0.25">
      <c r="H1513" s="13">
        <v>1512</v>
      </c>
      <c r="I1513" s="13" t="e" cm="1">
        <f t="array" ref="I1513">IF(H1513&gt;Lignes,NA(),IF(ISTEXT(I1512),min_X,I1512+Pas_))</f>
        <v>#N/A</v>
      </c>
      <c r="J1513" s="13" t="e">
        <f t="shared" si="24"/>
        <v>#N/A</v>
      </c>
    </row>
    <row r="1514" spans="8:10" x14ac:dyDescent="0.25">
      <c r="H1514" s="13">
        <v>1513</v>
      </c>
      <c r="I1514" s="13" t="e" cm="1">
        <f t="array" ref="I1514">IF(H1514&gt;Lignes,NA(),IF(ISTEXT(I1513),min_X,I1513+Pas_))</f>
        <v>#N/A</v>
      </c>
      <c r="J1514" s="13" t="e">
        <f t="shared" si="24"/>
        <v>#N/A</v>
      </c>
    </row>
    <row r="1515" spans="8:10" x14ac:dyDescent="0.25">
      <c r="H1515" s="13">
        <v>1514</v>
      </c>
      <c r="I1515" s="13" t="e" cm="1">
        <f t="array" ref="I1515">IF(H1515&gt;Lignes,NA(),IF(ISTEXT(I1514),min_X,I1514+Pas_))</f>
        <v>#N/A</v>
      </c>
      <c r="J1515" s="13" t="e">
        <f t="shared" si="24"/>
        <v>#N/A</v>
      </c>
    </row>
    <row r="1516" spans="8:10" x14ac:dyDescent="0.25">
      <c r="H1516" s="13">
        <v>1515</v>
      </c>
      <c r="I1516" s="13" t="e" cm="1">
        <f t="array" ref="I1516">IF(H1516&gt;Lignes,NA(),IF(ISTEXT(I1515),min_X,I1515+Pas_))</f>
        <v>#N/A</v>
      </c>
      <c r="J1516" s="13" t="e">
        <f t="shared" si="24"/>
        <v>#N/A</v>
      </c>
    </row>
    <row r="1517" spans="8:10" x14ac:dyDescent="0.25">
      <c r="H1517" s="13">
        <v>1516</v>
      </c>
      <c r="I1517" s="13" t="e" cm="1">
        <f t="array" ref="I1517">IF(H1517&gt;Lignes,NA(),IF(ISTEXT(I1516),min_X,I1516+Pas_))</f>
        <v>#N/A</v>
      </c>
      <c r="J1517" s="13" t="e">
        <f t="shared" si="24"/>
        <v>#N/A</v>
      </c>
    </row>
    <row r="1518" spans="8:10" x14ac:dyDescent="0.25">
      <c r="H1518" s="13">
        <v>1517</v>
      </c>
      <c r="I1518" s="13" t="e" cm="1">
        <f t="array" ref="I1518">IF(H1518&gt;Lignes,NA(),IF(ISTEXT(I1517),min_X,I1517+Pas_))</f>
        <v>#N/A</v>
      </c>
      <c r="J1518" s="13" t="e">
        <f t="shared" si="24"/>
        <v>#N/A</v>
      </c>
    </row>
    <row r="1519" spans="8:10" x14ac:dyDescent="0.25">
      <c r="H1519" s="13">
        <v>1518</v>
      </c>
      <c r="I1519" s="13" t="e" cm="1">
        <f t="array" ref="I1519">IF(H1519&gt;Lignes,NA(),IF(ISTEXT(I1518),min_X,I1518+Pas_))</f>
        <v>#N/A</v>
      </c>
      <c r="J1519" s="13" t="e">
        <f t="shared" si="24"/>
        <v>#N/A</v>
      </c>
    </row>
    <row r="1520" spans="8:10" x14ac:dyDescent="0.25">
      <c r="H1520" s="13">
        <v>1519</v>
      </c>
      <c r="I1520" s="13" t="e" cm="1">
        <f t="array" ref="I1520">IF(H1520&gt;Lignes,NA(),IF(ISTEXT(I1519),min_X,I1519+Pas_))</f>
        <v>#N/A</v>
      </c>
      <c r="J1520" s="13" t="e">
        <f t="shared" si="24"/>
        <v>#N/A</v>
      </c>
    </row>
    <row r="1521" spans="8:10" x14ac:dyDescent="0.25">
      <c r="H1521" s="13">
        <v>1520</v>
      </c>
      <c r="I1521" s="13" t="e" cm="1">
        <f t="array" ref="I1521">IF(H1521&gt;Lignes,NA(),IF(ISTEXT(I1520),min_X,I1520+Pas_))</f>
        <v>#N/A</v>
      </c>
      <c r="J1521" s="13" t="e">
        <f t="shared" si="24"/>
        <v>#N/A</v>
      </c>
    </row>
    <row r="1522" spans="8:10" x14ac:dyDescent="0.25">
      <c r="H1522" s="13">
        <v>1521</v>
      </c>
      <c r="I1522" s="13" t="e" cm="1">
        <f t="array" ref="I1522">IF(H1522&gt;Lignes,NA(),IF(ISTEXT(I1521),min_X,I1521+Pas_))</f>
        <v>#N/A</v>
      </c>
      <c r="J1522" s="13" t="e">
        <f t="shared" si="24"/>
        <v>#N/A</v>
      </c>
    </row>
    <row r="1523" spans="8:10" x14ac:dyDescent="0.25">
      <c r="H1523" s="13">
        <v>1522</v>
      </c>
      <c r="I1523" s="13" t="e" cm="1">
        <f t="array" ref="I1523">IF(H1523&gt;Lignes,NA(),IF(ISTEXT(I1522),min_X,I1522+Pas_))</f>
        <v>#N/A</v>
      </c>
      <c r="J1523" s="13" t="e">
        <f t="shared" si="24"/>
        <v>#N/A</v>
      </c>
    </row>
    <row r="1524" spans="8:10" x14ac:dyDescent="0.25">
      <c r="H1524" s="13">
        <v>1523</v>
      </c>
      <c r="I1524" s="13" t="e" cm="1">
        <f t="array" ref="I1524">IF(H1524&gt;Lignes,NA(),IF(ISTEXT(I1523),min_X,I1523+Pas_))</f>
        <v>#N/A</v>
      </c>
      <c r="J1524" s="13" t="e">
        <f t="shared" si="24"/>
        <v>#N/A</v>
      </c>
    </row>
    <row r="1525" spans="8:10" x14ac:dyDescent="0.25">
      <c r="H1525" s="13">
        <v>1524</v>
      </c>
      <c r="I1525" s="13" t="e" cm="1">
        <f t="array" ref="I1525">IF(H1525&gt;Lignes,NA(),IF(ISTEXT(I1524),min_X,I1524+Pas_))</f>
        <v>#N/A</v>
      </c>
      <c r="J1525" s="13" t="e">
        <f t="shared" si="24"/>
        <v>#N/A</v>
      </c>
    </row>
    <row r="1526" spans="8:10" x14ac:dyDescent="0.25">
      <c r="H1526" s="13">
        <v>1525</v>
      </c>
      <c r="I1526" s="13" t="e" cm="1">
        <f t="array" ref="I1526">IF(H1526&gt;Lignes,NA(),IF(ISTEXT(I1525),min_X,I1525+Pas_))</f>
        <v>#N/A</v>
      </c>
      <c r="J1526" s="13" t="e">
        <f t="shared" si="24"/>
        <v>#N/A</v>
      </c>
    </row>
    <row r="1527" spans="8:10" x14ac:dyDescent="0.25">
      <c r="H1527" s="13">
        <v>1526</v>
      </c>
      <c r="I1527" s="13" t="e" cm="1">
        <f t="array" ref="I1527">IF(H1527&gt;Lignes,NA(),IF(ISTEXT(I1526),min_X,I1526+Pas_))</f>
        <v>#N/A</v>
      </c>
      <c r="J1527" s="13" t="e">
        <f t="shared" si="24"/>
        <v>#N/A</v>
      </c>
    </row>
    <row r="1528" spans="8:10" x14ac:dyDescent="0.25">
      <c r="H1528" s="13">
        <v>1527</v>
      </c>
      <c r="I1528" s="13" t="e" cm="1">
        <f t="array" ref="I1528">IF(H1528&gt;Lignes,NA(),IF(ISTEXT(I1527),min_X,I1527+Pas_))</f>
        <v>#N/A</v>
      </c>
      <c r="J1528" s="13" t="e">
        <f t="shared" si="24"/>
        <v>#N/A</v>
      </c>
    </row>
    <row r="1529" spans="8:10" x14ac:dyDescent="0.25">
      <c r="H1529" s="13">
        <v>1528</v>
      </c>
      <c r="I1529" s="13" t="e" cm="1">
        <f t="array" ref="I1529">IF(H1529&gt;Lignes,NA(),IF(ISTEXT(I1528),min_X,I1528+Pas_))</f>
        <v>#N/A</v>
      </c>
      <c r="J1529" s="13" t="e">
        <f t="shared" si="24"/>
        <v>#N/A</v>
      </c>
    </row>
    <row r="1530" spans="8:10" x14ac:dyDescent="0.25">
      <c r="H1530" s="13">
        <v>1529</v>
      </c>
      <c r="I1530" s="13" t="e" cm="1">
        <f t="array" ref="I1530">IF(H1530&gt;Lignes,NA(),IF(ISTEXT(I1529),min_X,I1529+Pas_))</f>
        <v>#N/A</v>
      </c>
      <c r="J1530" s="13" t="e">
        <f t="shared" si="24"/>
        <v>#N/A</v>
      </c>
    </row>
    <row r="1531" spans="8:10" x14ac:dyDescent="0.25">
      <c r="H1531" s="13">
        <v>1530</v>
      </c>
      <c r="I1531" s="13" t="e" cm="1">
        <f t="array" ref="I1531">IF(H1531&gt;Lignes,NA(),IF(ISTEXT(I1530),min_X,I1530+Pas_))</f>
        <v>#N/A</v>
      </c>
      <c r="J1531" s="13" t="e">
        <f t="shared" si="24"/>
        <v>#N/A</v>
      </c>
    </row>
    <row r="1532" spans="8:10" x14ac:dyDescent="0.25">
      <c r="H1532" s="13">
        <v>1531</v>
      </c>
      <c r="I1532" s="13" t="e" cm="1">
        <f t="array" ref="I1532">IF(H1532&gt;Lignes,NA(),IF(ISTEXT(I1531),min_X,I1531+Pas_))</f>
        <v>#N/A</v>
      </c>
      <c r="J1532" s="13" t="e">
        <f t="shared" si="24"/>
        <v>#N/A</v>
      </c>
    </row>
    <row r="1533" spans="8:10" x14ac:dyDescent="0.25">
      <c r="H1533" s="13">
        <v>1532</v>
      </c>
      <c r="I1533" s="13" t="e" cm="1">
        <f t="array" ref="I1533">IF(H1533&gt;Lignes,NA(),IF(ISTEXT(I1532),min_X,I1532+Pas_))</f>
        <v>#N/A</v>
      </c>
      <c r="J1533" s="13" t="e">
        <f t="shared" si="24"/>
        <v>#N/A</v>
      </c>
    </row>
    <row r="1534" spans="8:10" x14ac:dyDescent="0.25">
      <c r="H1534" s="13">
        <v>1533</v>
      </c>
      <c r="I1534" s="13" t="e" cm="1">
        <f t="array" ref="I1534">IF(H1534&gt;Lignes,NA(),IF(ISTEXT(I1533),min_X,I1533+Pas_))</f>
        <v>#N/A</v>
      </c>
      <c r="J1534" s="13" t="e">
        <f t="shared" si="24"/>
        <v>#N/A</v>
      </c>
    </row>
    <row r="1535" spans="8:10" x14ac:dyDescent="0.25">
      <c r="H1535" s="13">
        <v>1534</v>
      </c>
      <c r="I1535" s="13" t="e" cm="1">
        <f t="array" ref="I1535">IF(H1535&gt;Lignes,NA(),IF(ISTEXT(I1534),min_X,I1534+Pas_))</f>
        <v>#N/A</v>
      </c>
      <c r="J1535" s="13" t="e">
        <f t="shared" si="24"/>
        <v>#N/A</v>
      </c>
    </row>
    <row r="1536" spans="8:10" x14ac:dyDescent="0.25">
      <c r="H1536" s="13">
        <v>1535</v>
      </c>
      <c r="I1536" s="13" t="e" cm="1">
        <f t="array" ref="I1536">IF(H1536&gt;Lignes,NA(),IF(ISTEXT(I1535),min_X,I1535+Pas_))</f>
        <v>#N/A</v>
      </c>
      <c r="J1536" s="13" t="e">
        <f t="shared" si="24"/>
        <v>#N/A</v>
      </c>
    </row>
    <row r="1537" spans="8:10" x14ac:dyDescent="0.25">
      <c r="H1537" s="13">
        <v>1536</v>
      </c>
      <c r="I1537" s="13" t="e" cm="1">
        <f t="array" ref="I1537">IF(H1537&gt;Lignes,NA(),IF(ISTEXT(I1536),min_X,I1536+Pas_))</f>
        <v>#N/A</v>
      </c>
      <c r="J1537" s="13" t="e">
        <f t="shared" si="24"/>
        <v>#N/A</v>
      </c>
    </row>
    <row r="1538" spans="8:10" x14ac:dyDescent="0.25">
      <c r="H1538" s="13">
        <v>1537</v>
      </c>
      <c r="I1538" s="13" t="e" cm="1">
        <f t="array" ref="I1538">IF(H1538&gt;Lignes,NA(),IF(ISTEXT(I1537),min_X,I1537+Pas_))</f>
        <v>#N/A</v>
      </c>
      <c r="J1538" s="13" t="e">
        <f t="shared" ref="J1538:J1601" si="25">((A_)*(I1538)^2)+((B_*I1538)+(C_))</f>
        <v>#N/A</v>
      </c>
    </row>
    <row r="1539" spans="8:10" x14ac:dyDescent="0.25">
      <c r="H1539" s="13">
        <v>1538</v>
      </c>
      <c r="I1539" s="13" t="e" cm="1">
        <f t="array" ref="I1539">IF(H1539&gt;Lignes,NA(),IF(ISTEXT(I1538),min_X,I1538+Pas_))</f>
        <v>#N/A</v>
      </c>
      <c r="J1539" s="13" t="e">
        <f t="shared" si="25"/>
        <v>#N/A</v>
      </c>
    </row>
    <row r="1540" spans="8:10" x14ac:dyDescent="0.25">
      <c r="H1540" s="13">
        <v>1539</v>
      </c>
      <c r="I1540" s="13" t="e" cm="1">
        <f t="array" ref="I1540">IF(H1540&gt;Lignes,NA(),IF(ISTEXT(I1539),min_X,I1539+Pas_))</f>
        <v>#N/A</v>
      </c>
      <c r="J1540" s="13" t="e">
        <f t="shared" si="25"/>
        <v>#N/A</v>
      </c>
    </row>
    <row r="1541" spans="8:10" x14ac:dyDescent="0.25">
      <c r="H1541" s="13">
        <v>1540</v>
      </c>
      <c r="I1541" s="13" t="e" cm="1">
        <f t="array" ref="I1541">IF(H1541&gt;Lignes,NA(),IF(ISTEXT(I1540),min_X,I1540+Pas_))</f>
        <v>#N/A</v>
      </c>
      <c r="J1541" s="13" t="e">
        <f t="shared" si="25"/>
        <v>#N/A</v>
      </c>
    </row>
    <row r="1542" spans="8:10" x14ac:dyDescent="0.25">
      <c r="H1542" s="13">
        <v>1541</v>
      </c>
      <c r="I1542" s="13" t="e" cm="1">
        <f t="array" ref="I1542">IF(H1542&gt;Lignes,NA(),IF(ISTEXT(I1541),min_X,I1541+Pas_))</f>
        <v>#N/A</v>
      </c>
      <c r="J1542" s="13" t="e">
        <f t="shared" si="25"/>
        <v>#N/A</v>
      </c>
    </row>
    <row r="1543" spans="8:10" x14ac:dyDescent="0.25">
      <c r="H1543" s="13">
        <v>1542</v>
      </c>
      <c r="I1543" s="13" t="e" cm="1">
        <f t="array" ref="I1543">IF(H1543&gt;Lignes,NA(),IF(ISTEXT(I1542),min_X,I1542+Pas_))</f>
        <v>#N/A</v>
      </c>
      <c r="J1543" s="13" t="e">
        <f t="shared" si="25"/>
        <v>#N/A</v>
      </c>
    </row>
    <row r="1544" spans="8:10" x14ac:dyDescent="0.25">
      <c r="H1544" s="13">
        <v>1543</v>
      </c>
      <c r="I1544" s="13" t="e" cm="1">
        <f t="array" ref="I1544">IF(H1544&gt;Lignes,NA(),IF(ISTEXT(I1543),min_X,I1543+Pas_))</f>
        <v>#N/A</v>
      </c>
      <c r="J1544" s="13" t="e">
        <f t="shared" si="25"/>
        <v>#N/A</v>
      </c>
    </row>
    <row r="1545" spans="8:10" x14ac:dyDescent="0.25">
      <c r="H1545" s="13">
        <v>1544</v>
      </c>
      <c r="I1545" s="13" t="e" cm="1">
        <f t="array" ref="I1545">IF(H1545&gt;Lignes,NA(),IF(ISTEXT(I1544),min_X,I1544+Pas_))</f>
        <v>#N/A</v>
      </c>
      <c r="J1545" s="13" t="e">
        <f t="shared" si="25"/>
        <v>#N/A</v>
      </c>
    </row>
    <row r="1546" spans="8:10" x14ac:dyDescent="0.25">
      <c r="H1546" s="13">
        <v>1545</v>
      </c>
      <c r="I1546" s="13" t="e" cm="1">
        <f t="array" ref="I1546">IF(H1546&gt;Lignes,NA(),IF(ISTEXT(I1545),min_X,I1545+Pas_))</f>
        <v>#N/A</v>
      </c>
      <c r="J1546" s="13" t="e">
        <f t="shared" si="25"/>
        <v>#N/A</v>
      </c>
    </row>
    <row r="1547" spans="8:10" x14ac:dyDescent="0.25">
      <c r="H1547" s="13">
        <v>1546</v>
      </c>
      <c r="I1547" s="13" t="e" cm="1">
        <f t="array" ref="I1547">IF(H1547&gt;Lignes,NA(),IF(ISTEXT(I1546),min_X,I1546+Pas_))</f>
        <v>#N/A</v>
      </c>
      <c r="J1547" s="13" t="e">
        <f t="shared" si="25"/>
        <v>#N/A</v>
      </c>
    </row>
    <row r="1548" spans="8:10" x14ac:dyDescent="0.25">
      <c r="H1548" s="13">
        <v>1547</v>
      </c>
      <c r="I1548" s="13" t="e" cm="1">
        <f t="array" ref="I1548">IF(H1548&gt;Lignes,NA(),IF(ISTEXT(I1547),min_X,I1547+Pas_))</f>
        <v>#N/A</v>
      </c>
      <c r="J1548" s="13" t="e">
        <f t="shared" si="25"/>
        <v>#N/A</v>
      </c>
    </row>
    <row r="1549" spans="8:10" x14ac:dyDescent="0.25">
      <c r="H1549" s="13">
        <v>1548</v>
      </c>
      <c r="I1549" s="13" t="e" cm="1">
        <f t="array" ref="I1549">IF(H1549&gt;Lignes,NA(),IF(ISTEXT(I1548),min_X,I1548+Pas_))</f>
        <v>#N/A</v>
      </c>
      <c r="J1549" s="13" t="e">
        <f t="shared" si="25"/>
        <v>#N/A</v>
      </c>
    </row>
    <row r="1550" spans="8:10" x14ac:dyDescent="0.25">
      <c r="H1550" s="13">
        <v>1549</v>
      </c>
      <c r="I1550" s="13" t="e" cm="1">
        <f t="array" ref="I1550">IF(H1550&gt;Lignes,NA(),IF(ISTEXT(I1549),min_X,I1549+Pas_))</f>
        <v>#N/A</v>
      </c>
      <c r="J1550" s="13" t="e">
        <f t="shared" si="25"/>
        <v>#N/A</v>
      </c>
    </row>
    <row r="1551" spans="8:10" x14ac:dyDescent="0.25">
      <c r="H1551" s="13">
        <v>1550</v>
      </c>
      <c r="I1551" s="13" t="e" cm="1">
        <f t="array" ref="I1551">IF(H1551&gt;Lignes,NA(),IF(ISTEXT(I1550),min_X,I1550+Pas_))</f>
        <v>#N/A</v>
      </c>
      <c r="J1551" s="13" t="e">
        <f t="shared" si="25"/>
        <v>#N/A</v>
      </c>
    </row>
    <row r="1552" spans="8:10" x14ac:dyDescent="0.25">
      <c r="H1552" s="13">
        <v>1551</v>
      </c>
      <c r="I1552" s="13" t="e" cm="1">
        <f t="array" ref="I1552">IF(H1552&gt;Lignes,NA(),IF(ISTEXT(I1551),min_X,I1551+Pas_))</f>
        <v>#N/A</v>
      </c>
      <c r="J1552" s="13" t="e">
        <f t="shared" si="25"/>
        <v>#N/A</v>
      </c>
    </row>
    <row r="1553" spans="8:10" x14ac:dyDescent="0.25">
      <c r="H1553" s="13">
        <v>1552</v>
      </c>
      <c r="I1553" s="13" t="e" cm="1">
        <f t="array" ref="I1553">IF(H1553&gt;Lignes,NA(),IF(ISTEXT(I1552),min_X,I1552+Pas_))</f>
        <v>#N/A</v>
      </c>
      <c r="J1553" s="13" t="e">
        <f t="shared" si="25"/>
        <v>#N/A</v>
      </c>
    </row>
    <row r="1554" spans="8:10" x14ac:dyDescent="0.25">
      <c r="H1554" s="13">
        <v>1553</v>
      </c>
      <c r="I1554" s="13" t="e" cm="1">
        <f t="array" ref="I1554">IF(H1554&gt;Lignes,NA(),IF(ISTEXT(I1553),min_X,I1553+Pas_))</f>
        <v>#N/A</v>
      </c>
      <c r="J1554" s="13" t="e">
        <f t="shared" si="25"/>
        <v>#N/A</v>
      </c>
    </row>
    <row r="1555" spans="8:10" x14ac:dyDescent="0.25">
      <c r="H1555" s="13">
        <v>1554</v>
      </c>
      <c r="I1555" s="13" t="e" cm="1">
        <f t="array" ref="I1555">IF(H1555&gt;Lignes,NA(),IF(ISTEXT(I1554),min_X,I1554+Pas_))</f>
        <v>#N/A</v>
      </c>
      <c r="J1555" s="13" t="e">
        <f t="shared" si="25"/>
        <v>#N/A</v>
      </c>
    </row>
    <row r="1556" spans="8:10" x14ac:dyDescent="0.25">
      <c r="H1556" s="13">
        <v>1555</v>
      </c>
      <c r="I1556" s="13" t="e" cm="1">
        <f t="array" ref="I1556">IF(H1556&gt;Lignes,NA(),IF(ISTEXT(I1555),min_X,I1555+Pas_))</f>
        <v>#N/A</v>
      </c>
      <c r="J1556" s="13" t="e">
        <f t="shared" si="25"/>
        <v>#N/A</v>
      </c>
    </row>
    <row r="1557" spans="8:10" x14ac:dyDescent="0.25">
      <c r="H1557" s="13">
        <v>1556</v>
      </c>
      <c r="I1557" s="13" t="e" cm="1">
        <f t="array" ref="I1557">IF(H1557&gt;Lignes,NA(),IF(ISTEXT(I1556),min_X,I1556+Pas_))</f>
        <v>#N/A</v>
      </c>
      <c r="J1557" s="13" t="e">
        <f t="shared" si="25"/>
        <v>#N/A</v>
      </c>
    </row>
    <row r="1558" spans="8:10" x14ac:dyDescent="0.25">
      <c r="H1558" s="13">
        <v>1557</v>
      </c>
      <c r="I1558" s="13" t="e" cm="1">
        <f t="array" ref="I1558">IF(H1558&gt;Lignes,NA(),IF(ISTEXT(I1557),min_X,I1557+Pas_))</f>
        <v>#N/A</v>
      </c>
      <c r="J1558" s="13" t="e">
        <f t="shared" si="25"/>
        <v>#N/A</v>
      </c>
    </row>
    <row r="1559" spans="8:10" x14ac:dyDescent="0.25">
      <c r="H1559" s="13">
        <v>1558</v>
      </c>
      <c r="I1559" s="13" t="e" cm="1">
        <f t="array" ref="I1559">IF(H1559&gt;Lignes,NA(),IF(ISTEXT(I1558),min_X,I1558+Pas_))</f>
        <v>#N/A</v>
      </c>
      <c r="J1559" s="13" t="e">
        <f t="shared" si="25"/>
        <v>#N/A</v>
      </c>
    </row>
    <row r="1560" spans="8:10" x14ac:dyDescent="0.25">
      <c r="H1560" s="13">
        <v>1559</v>
      </c>
      <c r="I1560" s="13" t="e" cm="1">
        <f t="array" ref="I1560">IF(H1560&gt;Lignes,NA(),IF(ISTEXT(I1559),min_X,I1559+Pas_))</f>
        <v>#N/A</v>
      </c>
      <c r="J1560" s="13" t="e">
        <f t="shared" si="25"/>
        <v>#N/A</v>
      </c>
    </row>
    <row r="1561" spans="8:10" x14ac:dyDescent="0.25">
      <c r="H1561" s="13">
        <v>1560</v>
      </c>
      <c r="I1561" s="13" t="e" cm="1">
        <f t="array" ref="I1561">IF(H1561&gt;Lignes,NA(),IF(ISTEXT(I1560),min_X,I1560+Pas_))</f>
        <v>#N/A</v>
      </c>
      <c r="J1561" s="13" t="e">
        <f t="shared" si="25"/>
        <v>#N/A</v>
      </c>
    </row>
    <row r="1562" spans="8:10" x14ac:dyDescent="0.25">
      <c r="H1562" s="13">
        <v>1561</v>
      </c>
      <c r="I1562" s="13" t="e" cm="1">
        <f t="array" ref="I1562">IF(H1562&gt;Lignes,NA(),IF(ISTEXT(I1561),min_X,I1561+Pas_))</f>
        <v>#N/A</v>
      </c>
      <c r="J1562" s="13" t="e">
        <f t="shared" si="25"/>
        <v>#N/A</v>
      </c>
    </row>
    <row r="1563" spans="8:10" x14ac:dyDescent="0.25">
      <c r="H1563" s="13">
        <v>1562</v>
      </c>
      <c r="I1563" s="13" t="e" cm="1">
        <f t="array" ref="I1563">IF(H1563&gt;Lignes,NA(),IF(ISTEXT(I1562),min_X,I1562+Pas_))</f>
        <v>#N/A</v>
      </c>
      <c r="J1563" s="13" t="e">
        <f t="shared" si="25"/>
        <v>#N/A</v>
      </c>
    </row>
    <row r="1564" spans="8:10" x14ac:dyDescent="0.25">
      <c r="H1564" s="13">
        <v>1563</v>
      </c>
      <c r="I1564" s="13" t="e" cm="1">
        <f t="array" ref="I1564">IF(H1564&gt;Lignes,NA(),IF(ISTEXT(I1563),min_X,I1563+Pas_))</f>
        <v>#N/A</v>
      </c>
      <c r="J1564" s="13" t="e">
        <f t="shared" si="25"/>
        <v>#N/A</v>
      </c>
    </row>
    <row r="1565" spans="8:10" x14ac:dyDescent="0.25">
      <c r="H1565" s="13">
        <v>1564</v>
      </c>
      <c r="I1565" s="13" t="e" cm="1">
        <f t="array" ref="I1565">IF(H1565&gt;Lignes,NA(),IF(ISTEXT(I1564),min_X,I1564+Pas_))</f>
        <v>#N/A</v>
      </c>
      <c r="J1565" s="13" t="e">
        <f t="shared" si="25"/>
        <v>#N/A</v>
      </c>
    </row>
    <row r="1566" spans="8:10" x14ac:dyDescent="0.25">
      <c r="H1566" s="13">
        <v>1565</v>
      </c>
      <c r="I1566" s="13" t="e" cm="1">
        <f t="array" ref="I1566">IF(H1566&gt;Lignes,NA(),IF(ISTEXT(I1565),min_X,I1565+Pas_))</f>
        <v>#N/A</v>
      </c>
      <c r="J1566" s="13" t="e">
        <f t="shared" si="25"/>
        <v>#N/A</v>
      </c>
    </row>
    <row r="1567" spans="8:10" x14ac:dyDescent="0.25">
      <c r="H1567" s="13">
        <v>1566</v>
      </c>
      <c r="I1567" s="13" t="e" cm="1">
        <f t="array" ref="I1567">IF(H1567&gt;Lignes,NA(),IF(ISTEXT(I1566),min_X,I1566+Pas_))</f>
        <v>#N/A</v>
      </c>
      <c r="J1567" s="13" t="e">
        <f t="shared" si="25"/>
        <v>#N/A</v>
      </c>
    </row>
    <row r="1568" spans="8:10" x14ac:dyDescent="0.25">
      <c r="H1568" s="13">
        <v>1567</v>
      </c>
      <c r="I1568" s="13" t="e" cm="1">
        <f t="array" ref="I1568">IF(H1568&gt;Lignes,NA(),IF(ISTEXT(I1567),min_X,I1567+Pas_))</f>
        <v>#N/A</v>
      </c>
      <c r="J1568" s="13" t="e">
        <f t="shared" si="25"/>
        <v>#N/A</v>
      </c>
    </row>
    <row r="1569" spans="8:10" x14ac:dyDescent="0.25">
      <c r="H1569" s="13">
        <v>1568</v>
      </c>
      <c r="I1569" s="13" t="e" cm="1">
        <f t="array" ref="I1569">IF(H1569&gt;Lignes,NA(),IF(ISTEXT(I1568),min_X,I1568+Pas_))</f>
        <v>#N/A</v>
      </c>
      <c r="J1569" s="13" t="e">
        <f t="shared" si="25"/>
        <v>#N/A</v>
      </c>
    </row>
    <row r="1570" spans="8:10" x14ac:dyDescent="0.25">
      <c r="H1570" s="13">
        <v>1569</v>
      </c>
      <c r="I1570" s="13" t="e" cm="1">
        <f t="array" ref="I1570">IF(H1570&gt;Lignes,NA(),IF(ISTEXT(I1569),min_X,I1569+Pas_))</f>
        <v>#N/A</v>
      </c>
      <c r="J1570" s="13" t="e">
        <f t="shared" si="25"/>
        <v>#N/A</v>
      </c>
    </row>
    <row r="1571" spans="8:10" x14ac:dyDescent="0.25">
      <c r="H1571" s="13">
        <v>1570</v>
      </c>
      <c r="I1571" s="13" t="e" cm="1">
        <f t="array" ref="I1571">IF(H1571&gt;Lignes,NA(),IF(ISTEXT(I1570),min_X,I1570+Pas_))</f>
        <v>#N/A</v>
      </c>
      <c r="J1571" s="13" t="e">
        <f t="shared" si="25"/>
        <v>#N/A</v>
      </c>
    </row>
    <row r="1572" spans="8:10" x14ac:dyDescent="0.25">
      <c r="H1572" s="13">
        <v>1571</v>
      </c>
      <c r="I1572" s="13" t="e" cm="1">
        <f t="array" ref="I1572">IF(H1572&gt;Lignes,NA(),IF(ISTEXT(I1571),min_X,I1571+Pas_))</f>
        <v>#N/A</v>
      </c>
      <c r="J1572" s="13" t="e">
        <f t="shared" si="25"/>
        <v>#N/A</v>
      </c>
    </row>
    <row r="1573" spans="8:10" x14ac:dyDescent="0.25">
      <c r="H1573" s="13">
        <v>1572</v>
      </c>
      <c r="I1573" s="13" t="e" cm="1">
        <f t="array" ref="I1573">IF(H1573&gt;Lignes,NA(),IF(ISTEXT(I1572),min_X,I1572+Pas_))</f>
        <v>#N/A</v>
      </c>
      <c r="J1573" s="13" t="e">
        <f t="shared" si="25"/>
        <v>#N/A</v>
      </c>
    </row>
    <row r="1574" spans="8:10" x14ac:dyDescent="0.25">
      <c r="H1574" s="13">
        <v>1573</v>
      </c>
      <c r="I1574" s="13" t="e" cm="1">
        <f t="array" ref="I1574">IF(H1574&gt;Lignes,NA(),IF(ISTEXT(I1573),min_X,I1573+Pas_))</f>
        <v>#N/A</v>
      </c>
      <c r="J1574" s="13" t="e">
        <f t="shared" si="25"/>
        <v>#N/A</v>
      </c>
    </row>
    <row r="1575" spans="8:10" x14ac:dyDescent="0.25">
      <c r="H1575" s="13">
        <v>1574</v>
      </c>
      <c r="I1575" s="13" t="e" cm="1">
        <f t="array" ref="I1575">IF(H1575&gt;Lignes,NA(),IF(ISTEXT(I1574),min_X,I1574+Pas_))</f>
        <v>#N/A</v>
      </c>
      <c r="J1575" s="13" t="e">
        <f t="shared" si="25"/>
        <v>#N/A</v>
      </c>
    </row>
    <row r="1576" spans="8:10" x14ac:dyDescent="0.25">
      <c r="H1576" s="13">
        <v>1575</v>
      </c>
      <c r="I1576" s="13" t="e" cm="1">
        <f t="array" ref="I1576">IF(H1576&gt;Lignes,NA(),IF(ISTEXT(I1575),min_X,I1575+Pas_))</f>
        <v>#N/A</v>
      </c>
      <c r="J1576" s="13" t="e">
        <f t="shared" si="25"/>
        <v>#N/A</v>
      </c>
    </row>
    <row r="1577" spans="8:10" x14ac:dyDescent="0.25">
      <c r="H1577" s="13">
        <v>1576</v>
      </c>
      <c r="I1577" s="13" t="e" cm="1">
        <f t="array" ref="I1577">IF(H1577&gt;Lignes,NA(),IF(ISTEXT(I1576),min_X,I1576+Pas_))</f>
        <v>#N/A</v>
      </c>
      <c r="J1577" s="13" t="e">
        <f t="shared" si="25"/>
        <v>#N/A</v>
      </c>
    </row>
    <row r="1578" spans="8:10" x14ac:dyDescent="0.25">
      <c r="H1578" s="13">
        <v>1577</v>
      </c>
      <c r="I1578" s="13" t="e" cm="1">
        <f t="array" ref="I1578">IF(H1578&gt;Lignes,NA(),IF(ISTEXT(I1577),min_X,I1577+Pas_))</f>
        <v>#N/A</v>
      </c>
      <c r="J1578" s="13" t="e">
        <f t="shared" si="25"/>
        <v>#N/A</v>
      </c>
    </row>
    <row r="1579" spans="8:10" x14ac:dyDescent="0.25">
      <c r="H1579" s="13">
        <v>1578</v>
      </c>
      <c r="I1579" s="13" t="e" cm="1">
        <f t="array" ref="I1579">IF(H1579&gt;Lignes,NA(),IF(ISTEXT(I1578),min_X,I1578+Pas_))</f>
        <v>#N/A</v>
      </c>
      <c r="J1579" s="13" t="e">
        <f t="shared" si="25"/>
        <v>#N/A</v>
      </c>
    </row>
    <row r="1580" spans="8:10" x14ac:dyDescent="0.25">
      <c r="H1580" s="13">
        <v>1579</v>
      </c>
      <c r="I1580" s="13" t="e" cm="1">
        <f t="array" ref="I1580">IF(H1580&gt;Lignes,NA(),IF(ISTEXT(I1579),min_X,I1579+Pas_))</f>
        <v>#N/A</v>
      </c>
      <c r="J1580" s="13" t="e">
        <f t="shared" si="25"/>
        <v>#N/A</v>
      </c>
    </row>
    <row r="1581" spans="8:10" x14ac:dyDescent="0.25">
      <c r="H1581" s="13">
        <v>1580</v>
      </c>
      <c r="I1581" s="13" t="e" cm="1">
        <f t="array" ref="I1581">IF(H1581&gt;Lignes,NA(),IF(ISTEXT(I1580),min_X,I1580+Pas_))</f>
        <v>#N/A</v>
      </c>
      <c r="J1581" s="13" t="e">
        <f t="shared" si="25"/>
        <v>#N/A</v>
      </c>
    </row>
    <row r="1582" spans="8:10" x14ac:dyDescent="0.25">
      <c r="H1582" s="13">
        <v>1581</v>
      </c>
      <c r="I1582" s="13" t="e" cm="1">
        <f t="array" ref="I1582">IF(H1582&gt;Lignes,NA(),IF(ISTEXT(I1581),min_X,I1581+Pas_))</f>
        <v>#N/A</v>
      </c>
      <c r="J1582" s="13" t="e">
        <f t="shared" si="25"/>
        <v>#N/A</v>
      </c>
    </row>
    <row r="1583" spans="8:10" x14ac:dyDescent="0.25">
      <c r="H1583" s="13">
        <v>1582</v>
      </c>
      <c r="I1583" s="13" t="e" cm="1">
        <f t="array" ref="I1583">IF(H1583&gt;Lignes,NA(),IF(ISTEXT(I1582),min_X,I1582+Pas_))</f>
        <v>#N/A</v>
      </c>
      <c r="J1583" s="13" t="e">
        <f t="shared" si="25"/>
        <v>#N/A</v>
      </c>
    </row>
    <row r="1584" spans="8:10" x14ac:dyDescent="0.25">
      <c r="H1584" s="13">
        <v>1583</v>
      </c>
      <c r="I1584" s="13" t="e" cm="1">
        <f t="array" ref="I1584">IF(H1584&gt;Lignes,NA(),IF(ISTEXT(I1583),min_X,I1583+Pas_))</f>
        <v>#N/A</v>
      </c>
      <c r="J1584" s="13" t="e">
        <f t="shared" si="25"/>
        <v>#N/A</v>
      </c>
    </row>
    <row r="1585" spans="8:10" x14ac:dyDescent="0.25">
      <c r="H1585" s="13">
        <v>1584</v>
      </c>
      <c r="I1585" s="13" t="e" cm="1">
        <f t="array" ref="I1585">IF(H1585&gt;Lignes,NA(),IF(ISTEXT(I1584),min_X,I1584+Pas_))</f>
        <v>#N/A</v>
      </c>
      <c r="J1585" s="13" t="e">
        <f t="shared" si="25"/>
        <v>#N/A</v>
      </c>
    </row>
    <row r="1586" spans="8:10" x14ac:dyDescent="0.25">
      <c r="H1586" s="13">
        <v>1585</v>
      </c>
      <c r="I1586" s="13" t="e" cm="1">
        <f t="array" ref="I1586">IF(H1586&gt;Lignes,NA(),IF(ISTEXT(I1585),min_X,I1585+Pas_))</f>
        <v>#N/A</v>
      </c>
      <c r="J1586" s="13" t="e">
        <f t="shared" si="25"/>
        <v>#N/A</v>
      </c>
    </row>
    <row r="1587" spans="8:10" x14ac:dyDescent="0.25">
      <c r="H1587" s="13">
        <v>1586</v>
      </c>
      <c r="I1587" s="13" t="e" cm="1">
        <f t="array" ref="I1587">IF(H1587&gt;Lignes,NA(),IF(ISTEXT(I1586),min_X,I1586+Pas_))</f>
        <v>#N/A</v>
      </c>
      <c r="J1587" s="13" t="e">
        <f t="shared" si="25"/>
        <v>#N/A</v>
      </c>
    </row>
    <row r="1588" spans="8:10" x14ac:dyDescent="0.25">
      <c r="H1588" s="13">
        <v>1587</v>
      </c>
      <c r="I1588" s="13" t="e" cm="1">
        <f t="array" ref="I1588">IF(H1588&gt;Lignes,NA(),IF(ISTEXT(I1587),min_X,I1587+Pas_))</f>
        <v>#N/A</v>
      </c>
      <c r="J1588" s="13" t="e">
        <f t="shared" si="25"/>
        <v>#N/A</v>
      </c>
    </row>
    <row r="1589" spans="8:10" x14ac:dyDescent="0.25">
      <c r="H1589" s="13">
        <v>1588</v>
      </c>
      <c r="I1589" s="13" t="e" cm="1">
        <f t="array" ref="I1589">IF(H1589&gt;Lignes,NA(),IF(ISTEXT(I1588),min_X,I1588+Pas_))</f>
        <v>#N/A</v>
      </c>
      <c r="J1589" s="13" t="e">
        <f t="shared" si="25"/>
        <v>#N/A</v>
      </c>
    </row>
    <row r="1590" spans="8:10" x14ac:dyDescent="0.25">
      <c r="H1590" s="13">
        <v>1589</v>
      </c>
      <c r="I1590" s="13" t="e" cm="1">
        <f t="array" ref="I1590">IF(H1590&gt;Lignes,NA(),IF(ISTEXT(I1589),min_X,I1589+Pas_))</f>
        <v>#N/A</v>
      </c>
      <c r="J1590" s="13" t="e">
        <f t="shared" si="25"/>
        <v>#N/A</v>
      </c>
    </row>
    <row r="1591" spans="8:10" x14ac:dyDescent="0.25">
      <c r="H1591" s="13">
        <v>1590</v>
      </c>
      <c r="I1591" s="13" t="e" cm="1">
        <f t="array" ref="I1591">IF(H1591&gt;Lignes,NA(),IF(ISTEXT(I1590),min_X,I1590+Pas_))</f>
        <v>#N/A</v>
      </c>
      <c r="J1591" s="13" t="e">
        <f t="shared" si="25"/>
        <v>#N/A</v>
      </c>
    </row>
    <row r="1592" spans="8:10" x14ac:dyDescent="0.25">
      <c r="H1592" s="13">
        <v>1591</v>
      </c>
      <c r="I1592" s="13" t="e" cm="1">
        <f t="array" ref="I1592">IF(H1592&gt;Lignes,NA(),IF(ISTEXT(I1591),min_X,I1591+Pas_))</f>
        <v>#N/A</v>
      </c>
      <c r="J1592" s="13" t="e">
        <f t="shared" si="25"/>
        <v>#N/A</v>
      </c>
    </row>
    <row r="1593" spans="8:10" x14ac:dyDescent="0.25">
      <c r="H1593" s="13">
        <v>1592</v>
      </c>
      <c r="I1593" s="13" t="e" cm="1">
        <f t="array" ref="I1593">IF(H1593&gt;Lignes,NA(),IF(ISTEXT(I1592),min_X,I1592+Pas_))</f>
        <v>#N/A</v>
      </c>
      <c r="J1593" s="13" t="e">
        <f t="shared" si="25"/>
        <v>#N/A</v>
      </c>
    </row>
    <row r="1594" spans="8:10" x14ac:dyDescent="0.25">
      <c r="H1594" s="13">
        <v>1593</v>
      </c>
      <c r="I1594" s="13" t="e" cm="1">
        <f t="array" ref="I1594">IF(H1594&gt;Lignes,NA(),IF(ISTEXT(I1593),min_X,I1593+Pas_))</f>
        <v>#N/A</v>
      </c>
      <c r="J1594" s="13" t="e">
        <f t="shared" si="25"/>
        <v>#N/A</v>
      </c>
    </row>
    <row r="1595" spans="8:10" x14ac:dyDescent="0.25">
      <c r="H1595" s="13">
        <v>1594</v>
      </c>
      <c r="I1595" s="13" t="e" cm="1">
        <f t="array" ref="I1595">IF(H1595&gt;Lignes,NA(),IF(ISTEXT(I1594),min_X,I1594+Pas_))</f>
        <v>#N/A</v>
      </c>
      <c r="J1595" s="13" t="e">
        <f t="shared" si="25"/>
        <v>#N/A</v>
      </c>
    </row>
    <row r="1596" spans="8:10" x14ac:dyDescent="0.25">
      <c r="H1596" s="13">
        <v>1595</v>
      </c>
      <c r="I1596" s="13" t="e" cm="1">
        <f t="array" ref="I1596">IF(H1596&gt;Lignes,NA(),IF(ISTEXT(I1595),min_X,I1595+Pas_))</f>
        <v>#N/A</v>
      </c>
      <c r="J1596" s="13" t="e">
        <f t="shared" si="25"/>
        <v>#N/A</v>
      </c>
    </row>
    <row r="1597" spans="8:10" x14ac:dyDescent="0.25">
      <c r="H1597" s="13">
        <v>1596</v>
      </c>
      <c r="I1597" s="13" t="e" cm="1">
        <f t="array" ref="I1597">IF(H1597&gt;Lignes,NA(),IF(ISTEXT(I1596),min_X,I1596+Pas_))</f>
        <v>#N/A</v>
      </c>
      <c r="J1597" s="13" t="e">
        <f t="shared" si="25"/>
        <v>#N/A</v>
      </c>
    </row>
    <row r="1598" spans="8:10" x14ac:dyDescent="0.25">
      <c r="H1598" s="13">
        <v>1597</v>
      </c>
      <c r="I1598" s="13" t="e" cm="1">
        <f t="array" ref="I1598">IF(H1598&gt;Lignes,NA(),IF(ISTEXT(I1597),min_X,I1597+Pas_))</f>
        <v>#N/A</v>
      </c>
      <c r="J1598" s="13" t="e">
        <f t="shared" si="25"/>
        <v>#N/A</v>
      </c>
    </row>
    <row r="1599" spans="8:10" x14ac:dyDescent="0.25">
      <c r="H1599" s="13">
        <v>1598</v>
      </c>
      <c r="I1599" s="13" t="e" cm="1">
        <f t="array" ref="I1599">IF(H1599&gt;Lignes,NA(),IF(ISTEXT(I1598),min_X,I1598+Pas_))</f>
        <v>#N/A</v>
      </c>
      <c r="J1599" s="13" t="e">
        <f t="shared" si="25"/>
        <v>#N/A</v>
      </c>
    </row>
    <row r="1600" spans="8:10" x14ac:dyDescent="0.25">
      <c r="H1600" s="13">
        <v>1599</v>
      </c>
      <c r="I1600" s="13" t="e" cm="1">
        <f t="array" ref="I1600">IF(H1600&gt;Lignes,NA(),IF(ISTEXT(I1599),min_X,I1599+Pas_))</f>
        <v>#N/A</v>
      </c>
      <c r="J1600" s="13" t="e">
        <f t="shared" si="25"/>
        <v>#N/A</v>
      </c>
    </row>
    <row r="1601" spans="8:10" x14ac:dyDescent="0.25">
      <c r="H1601" s="13">
        <v>1600</v>
      </c>
      <c r="I1601" s="13" t="e" cm="1">
        <f t="array" ref="I1601">IF(H1601&gt;Lignes,NA(),IF(ISTEXT(I1600),min_X,I1600+Pas_))</f>
        <v>#N/A</v>
      </c>
      <c r="J1601" s="13" t="e">
        <f t="shared" si="25"/>
        <v>#N/A</v>
      </c>
    </row>
    <row r="1602" spans="8:10" x14ac:dyDescent="0.25">
      <c r="H1602" s="13">
        <v>1601</v>
      </c>
      <c r="I1602" s="13" t="e" cm="1">
        <f t="array" ref="I1602">IF(H1602&gt;Lignes,NA(),IF(ISTEXT(I1601),min_X,I1601+Pas_))</f>
        <v>#N/A</v>
      </c>
      <c r="J1602" s="13" t="e">
        <f t="shared" ref="J1602:J1665" si="26">((A_)*(I1602)^2)+((B_*I1602)+(C_))</f>
        <v>#N/A</v>
      </c>
    </row>
    <row r="1603" spans="8:10" x14ac:dyDescent="0.25">
      <c r="H1603" s="13">
        <v>1602</v>
      </c>
      <c r="I1603" s="13" t="e" cm="1">
        <f t="array" ref="I1603">IF(H1603&gt;Lignes,NA(),IF(ISTEXT(I1602),min_X,I1602+Pas_))</f>
        <v>#N/A</v>
      </c>
      <c r="J1603" s="13" t="e">
        <f t="shared" si="26"/>
        <v>#N/A</v>
      </c>
    </row>
    <row r="1604" spans="8:10" x14ac:dyDescent="0.25">
      <c r="H1604" s="13">
        <v>1603</v>
      </c>
      <c r="I1604" s="13" t="e" cm="1">
        <f t="array" ref="I1604">IF(H1604&gt;Lignes,NA(),IF(ISTEXT(I1603),min_X,I1603+Pas_))</f>
        <v>#N/A</v>
      </c>
      <c r="J1604" s="13" t="e">
        <f t="shared" si="26"/>
        <v>#N/A</v>
      </c>
    </row>
    <row r="1605" spans="8:10" x14ac:dyDescent="0.25">
      <c r="H1605" s="13">
        <v>1604</v>
      </c>
      <c r="I1605" s="13" t="e" cm="1">
        <f t="array" ref="I1605">IF(H1605&gt;Lignes,NA(),IF(ISTEXT(I1604),min_X,I1604+Pas_))</f>
        <v>#N/A</v>
      </c>
      <c r="J1605" s="13" t="e">
        <f t="shared" si="26"/>
        <v>#N/A</v>
      </c>
    </row>
    <row r="1606" spans="8:10" x14ac:dyDescent="0.25">
      <c r="H1606" s="13">
        <v>1605</v>
      </c>
      <c r="I1606" s="13" t="e" cm="1">
        <f t="array" ref="I1606">IF(H1606&gt;Lignes,NA(),IF(ISTEXT(I1605),min_X,I1605+Pas_))</f>
        <v>#N/A</v>
      </c>
      <c r="J1606" s="13" t="e">
        <f t="shared" si="26"/>
        <v>#N/A</v>
      </c>
    </row>
    <row r="1607" spans="8:10" x14ac:dyDescent="0.25">
      <c r="H1607" s="13">
        <v>1606</v>
      </c>
      <c r="I1607" s="13" t="e" cm="1">
        <f t="array" ref="I1607">IF(H1607&gt;Lignes,NA(),IF(ISTEXT(I1606),min_X,I1606+Pas_))</f>
        <v>#N/A</v>
      </c>
      <c r="J1607" s="13" t="e">
        <f t="shared" si="26"/>
        <v>#N/A</v>
      </c>
    </row>
    <row r="1608" spans="8:10" x14ac:dyDescent="0.25">
      <c r="H1608" s="13">
        <v>1607</v>
      </c>
      <c r="I1608" s="13" t="e" cm="1">
        <f t="array" ref="I1608">IF(H1608&gt;Lignes,NA(),IF(ISTEXT(I1607),min_X,I1607+Pas_))</f>
        <v>#N/A</v>
      </c>
      <c r="J1608" s="13" t="e">
        <f t="shared" si="26"/>
        <v>#N/A</v>
      </c>
    </row>
    <row r="1609" spans="8:10" x14ac:dyDescent="0.25">
      <c r="H1609" s="13">
        <v>1608</v>
      </c>
      <c r="I1609" s="13" t="e" cm="1">
        <f t="array" ref="I1609">IF(H1609&gt;Lignes,NA(),IF(ISTEXT(I1608),min_X,I1608+Pas_))</f>
        <v>#N/A</v>
      </c>
      <c r="J1609" s="13" t="e">
        <f t="shared" si="26"/>
        <v>#N/A</v>
      </c>
    </row>
    <row r="1610" spans="8:10" x14ac:dyDescent="0.25">
      <c r="H1610" s="13">
        <v>1609</v>
      </c>
      <c r="I1610" s="13" t="e" cm="1">
        <f t="array" ref="I1610">IF(H1610&gt;Lignes,NA(),IF(ISTEXT(I1609),min_X,I1609+Pas_))</f>
        <v>#N/A</v>
      </c>
      <c r="J1610" s="13" t="e">
        <f t="shared" si="26"/>
        <v>#N/A</v>
      </c>
    </row>
    <row r="1611" spans="8:10" x14ac:dyDescent="0.25">
      <c r="H1611" s="13">
        <v>1610</v>
      </c>
      <c r="I1611" s="13" t="e" cm="1">
        <f t="array" ref="I1611">IF(H1611&gt;Lignes,NA(),IF(ISTEXT(I1610),min_X,I1610+Pas_))</f>
        <v>#N/A</v>
      </c>
      <c r="J1611" s="13" t="e">
        <f t="shared" si="26"/>
        <v>#N/A</v>
      </c>
    </row>
    <row r="1612" spans="8:10" x14ac:dyDescent="0.25">
      <c r="H1612" s="13">
        <v>1611</v>
      </c>
      <c r="I1612" s="13" t="e" cm="1">
        <f t="array" ref="I1612">IF(H1612&gt;Lignes,NA(),IF(ISTEXT(I1611),min_X,I1611+Pas_))</f>
        <v>#N/A</v>
      </c>
      <c r="J1612" s="13" t="e">
        <f t="shared" si="26"/>
        <v>#N/A</v>
      </c>
    </row>
    <row r="1613" spans="8:10" x14ac:dyDescent="0.25">
      <c r="H1613" s="13">
        <v>1612</v>
      </c>
      <c r="I1613" s="13" t="e" cm="1">
        <f t="array" ref="I1613">IF(H1613&gt;Lignes,NA(),IF(ISTEXT(I1612),min_X,I1612+Pas_))</f>
        <v>#N/A</v>
      </c>
      <c r="J1613" s="13" t="e">
        <f t="shared" si="26"/>
        <v>#N/A</v>
      </c>
    </row>
    <row r="1614" spans="8:10" x14ac:dyDescent="0.25">
      <c r="H1614" s="13">
        <v>1613</v>
      </c>
      <c r="I1614" s="13" t="e" cm="1">
        <f t="array" ref="I1614">IF(H1614&gt;Lignes,NA(),IF(ISTEXT(I1613),min_X,I1613+Pas_))</f>
        <v>#N/A</v>
      </c>
      <c r="J1614" s="13" t="e">
        <f t="shared" si="26"/>
        <v>#N/A</v>
      </c>
    </row>
    <row r="1615" spans="8:10" x14ac:dyDescent="0.25">
      <c r="H1615" s="13">
        <v>1614</v>
      </c>
      <c r="I1615" s="13" t="e" cm="1">
        <f t="array" ref="I1615">IF(H1615&gt;Lignes,NA(),IF(ISTEXT(I1614),min_X,I1614+Pas_))</f>
        <v>#N/A</v>
      </c>
      <c r="J1615" s="13" t="e">
        <f t="shared" si="26"/>
        <v>#N/A</v>
      </c>
    </row>
    <row r="1616" spans="8:10" x14ac:dyDescent="0.25">
      <c r="H1616" s="13">
        <v>1615</v>
      </c>
      <c r="I1616" s="13" t="e" cm="1">
        <f t="array" ref="I1616">IF(H1616&gt;Lignes,NA(),IF(ISTEXT(I1615),min_X,I1615+Pas_))</f>
        <v>#N/A</v>
      </c>
      <c r="J1616" s="13" t="e">
        <f t="shared" si="26"/>
        <v>#N/A</v>
      </c>
    </row>
    <row r="1617" spans="8:10" x14ac:dyDescent="0.25">
      <c r="H1617" s="13">
        <v>1616</v>
      </c>
      <c r="I1617" s="13" t="e" cm="1">
        <f t="array" ref="I1617">IF(H1617&gt;Lignes,NA(),IF(ISTEXT(I1616),min_X,I1616+Pas_))</f>
        <v>#N/A</v>
      </c>
      <c r="J1617" s="13" t="e">
        <f t="shared" si="26"/>
        <v>#N/A</v>
      </c>
    </row>
    <row r="1618" spans="8:10" x14ac:dyDescent="0.25">
      <c r="H1618" s="13">
        <v>1617</v>
      </c>
      <c r="I1618" s="13" t="e" cm="1">
        <f t="array" ref="I1618">IF(H1618&gt;Lignes,NA(),IF(ISTEXT(I1617),min_X,I1617+Pas_))</f>
        <v>#N/A</v>
      </c>
      <c r="J1618" s="13" t="e">
        <f t="shared" si="26"/>
        <v>#N/A</v>
      </c>
    </row>
    <row r="1619" spans="8:10" x14ac:dyDescent="0.25">
      <c r="H1619" s="13">
        <v>1618</v>
      </c>
      <c r="I1619" s="13" t="e" cm="1">
        <f t="array" ref="I1619">IF(H1619&gt;Lignes,NA(),IF(ISTEXT(I1618),min_X,I1618+Pas_))</f>
        <v>#N/A</v>
      </c>
      <c r="J1619" s="13" t="e">
        <f t="shared" si="26"/>
        <v>#N/A</v>
      </c>
    </row>
    <row r="1620" spans="8:10" x14ac:dyDescent="0.25">
      <c r="H1620" s="13">
        <v>1619</v>
      </c>
      <c r="I1620" s="13" t="e" cm="1">
        <f t="array" ref="I1620">IF(H1620&gt;Lignes,NA(),IF(ISTEXT(I1619),min_X,I1619+Pas_))</f>
        <v>#N/A</v>
      </c>
      <c r="J1620" s="13" t="e">
        <f t="shared" si="26"/>
        <v>#N/A</v>
      </c>
    </row>
    <row r="1621" spans="8:10" x14ac:dyDescent="0.25">
      <c r="H1621" s="13">
        <v>1620</v>
      </c>
      <c r="I1621" s="13" t="e" cm="1">
        <f t="array" ref="I1621">IF(H1621&gt;Lignes,NA(),IF(ISTEXT(I1620),min_X,I1620+Pas_))</f>
        <v>#N/A</v>
      </c>
      <c r="J1621" s="13" t="e">
        <f t="shared" si="26"/>
        <v>#N/A</v>
      </c>
    </row>
    <row r="1622" spans="8:10" x14ac:dyDescent="0.25">
      <c r="H1622" s="13">
        <v>1621</v>
      </c>
      <c r="I1622" s="13" t="e" cm="1">
        <f t="array" ref="I1622">IF(H1622&gt;Lignes,NA(),IF(ISTEXT(I1621),min_X,I1621+Pas_))</f>
        <v>#N/A</v>
      </c>
      <c r="J1622" s="13" t="e">
        <f t="shared" si="26"/>
        <v>#N/A</v>
      </c>
    </row>
    <row r="1623" spans="8:10" x14ac:dyDescent="0.25">
      <c r="H1623" s="13">
        <v>1622</v>
      </c>
      <c r="I1623" s="13" t="e" cm="1">
        <f t="array" ref="I1623">IF(H1623&gt;Lignes,NA(),IF(ISTEXT(I1622),min_X,I1622+Pas_))</f>
        <v>#N/A</v>
      </c>
      <c r="J1623" s="13" t="e">
        <f t="shared" si="26"/>
        <v>#N/A</v>
      </c>
    </row>
    <row r="1624" spans="8:10" x14ac:dyDescent="0.25">
      <c r="H1624" s="13">
        <v>1623</v>
      </c>
      <c r="I1624" s="13" t="e" cm="1">
        <f t="array" ref="I1624">IF(H1624&gt;Lignes,NA(),IF(ISTEXT(I1623),min_X,I1623+Pas_))</f>
        <v>#N/A</v>
      </c>
      <c r="J1624" s="13" t="e">
        <f t="shared" si="26"/>
        <v>#N/A</v>
      </c>
    </row>
    <row r="1625" spans="8:10" x14ac:dyDescent="0.25">
      <c r="H1625" s="13">
        <v>1624</v>
      </c>
      <c r="I1625" s="13" t="e" cm="1">
        <f t="array" ref="I1625">IF(H1625&gt;Lignes,NA(),IF(ISTEXT(I1624),min_X,I1624+Pas_))</f>
        <v>#N/A</v>
      </c>
      <c r="J1625" s="13" t="e">
        <f t="shared" si="26"/>
        <v>#N/A</v>
      </c>
    </row>
    <row r="1626" spans="8:10" x14ac:dyDescent="0.25">
      <c r="H1626" s="13">
        <v>1625</v>
      </c>
      <c r="I1626" s="13" t="e" cm="1">
        <f t="array" ref="I1626">IF(H1626&gt;Lignes,NA(),IF(ISTEXT(I1625),min_X,I1625+Pas_))</f>
        <v>#N/A</v>
      </c>
      <c r="J1626" s="13" t="e">
        <f t="shared" si="26"/>
        <v>#N/A</v>
      </c>
    </row>
    <row r="1627" spans="8:10" x14ac:dyDescent="0.25">
      <c r="H1627" s="13">
        <v>1626</v>
      </c>
      <c r="I1627" s="13" t="e" cm="1">
        <f t="array" ref="I1627">IF(H1627&gt;Lignes,NA(),IF(ISTEXT(I1626),min_X,I1626+Pas_))</f>
        <v>#N/A</v>
      </c>
      <c r="J1627" s="13" t="e">
        <f t="shared" si="26"/>
        <v>#N/A</v>
      </c>
    </row>
    <row r="1628" spans="8:10" x14ac:dyDescent="0.25">
      <c r="H1628" s="13">
        <v>1627</v>
      </c>
      <c r="I1628" s="13" t="e" cm="1">
        <f t="array" ref="I1628">IF(H1628&gt;Lignes,NA(),IF(ISTEXT(I1627),min_X,I1627+Pas_))</f>
        <v>#N/A</v>
      </c>
      <c r="J1628" s="13" t="e">
        <f t="shared" si="26"/>
        <v>#N/A</v>
      </c>
    </row>
    <row r="1629" spans="8:10" x14ac:dyDescent="0.25">
      <c r="H1629" s="13">
        <v>1628</v>
      </c>
      <c r="I1629" s="13" t="e" cm="1">
        <f t="array" ref="I1629">IF(H1629&gt;Lignes,NA(),IF(ISTEXT(I1628),min_X,I1628+Pas_))</f>
        <v>#N/A</v>
      </c>
      <c r="J1629" s="13" t="e">
        <f t="shared" si="26"/>
        <v>#N/A</v>
      </c>
    </row>
    <row r="1630" spans="8:10" x14ac:dyDescent="0.25">
      <c r="H1630" s="13">
        <v>1629</v>
      </c>
      <c r="I1630" s="13" t="e" cm="1">
        <f t="array" ref="I1630">IF(H1630&gt;Lignes,NA(),IF(ISTEXT(I1629),min_X,I1629+Pas_))</f>
        <v>#N/A</v>
      </c>
      <c r="J1630" s="13" t="e">
        <f t="shared" si="26"/>
        <v>#N/A</v>
      </c>
    </row>
    <row r="1631" spans="8:10" x14ac:dyDescent="0.25">
      <c r="H1631" s="13">
        <v>1630</v>
      </c>
      <c r="I1631" s="13" t="e" cm="1">
        <f t="array" ref="I1631">IF(H1631&gt;Lignes,NA(),IF(ISTEXT(I1630),min_X,I1630+Pas_))</f>
        <v>#N/A</v>
      </c>
      <c r="J1631" s="13" t="e">
        <f t="shared" si="26"/>
        <v>#N/A</v>
      </c>
    </row>
    <row r="1632" spans="8:10" x14ac:dyDescent="0.25">
      <c r="H1632" s="13">
        <v>1631</v>
      </c>
      <c r="I1632" s="13" t="e" cm="1">
        <f t="array" ref="I1632">IF(H1632&gt;Lignes,NA(),IF(ISTEXT(I1631),min_X,I1631+Pas_))</f>
        <v>#N/A</v>
      </c>
      <c r="J1632" s="13" t="e">
        <f t="shared" si="26"/>
        <v>#N/A</v>
      </c>
    </row>
    <row r="1633" spans="8:10" x14ac:dyDescent="0.25">
      <c r="H1633" s="13">
        <v>1632</v>
      </c>
      <c r="I1633" s="13" t="e" cm="1">
        <f t="array" ref="I1633">IF(H1633&gt;Lignes,NA(),IF(ISTEXT(I1632),min_X,I1632+Pas_))</f>
        <v>#N/A</v>
      </c>
      <c r="J1633" s="13" t="e">
        <f t="shared" si="26"/>
        <v>#N/A</v>
      </c>
    </row>
    <row r="1634" spans="8:10" x14ac:dyDescent="0.25">
      <c r="H1634" s="13">
        <v>1633</v>
      </c>
      <c r="I1634" s="13" t="e" cm="1">
        <f t="array" ref="I1634">IF(H1634&gt;Lignes,NA(),IF(ISTEXT(I1633),min_X,I1633+Pas_))</f>
        <v>#N/A</v>
      </c>
      <c r="J1634" s="13" t="e">
        <f t="shared" si="26"/>
        <v>#N/A</v>
      </c>
    </row>
    <row r="1635" spans="8:10" x14ac:dyDescent="0.25">
      <c r="H1635" s="13">
        <v>1634</v>
      </c>
      <c r="I1635" s="13" t="e" cm="1">
        <f t="array" ref="I1635">IF(H1635&gt;Lignes,NA(),IF(ISTEXT(I1634),min_X,I1634+Pas_))</f>
        <v>#N/A</v>
      </c>
      <c r="J1635" s="13" t="e">
        <f t="shared" si="26"/>
        <v>#N/A</v>
      </c>
    </row>
    <row r="1636" spans="8:10" x14ac:dyDescent="0.25">
      <c r="H1636" s="13">
        <v>1635</v>
      </c>
      <c r="I1636" s="13" t="e" cm="1">
        <f t="array" ref="I1636">IF(H1636&gt;Lignes,NA(),IF(ISTEXT(I1635),min_X,I1635+Pas_))</f>
        <v>#N/A</v>
      </c>
      <c r="J1636" s="13" t="e">
        <f t="shared" si="26"/>
        <v>#N/A</v>
      </c>
    </row>
    <row r="1637" spans="8:10" x14ac:dyDescent="0.25">
      <c r="H1637" s="13">
        <v>1636</v>
      </c>
      <c r="I1637" s="13" t="e" cm="1">
        <f t="array" ref="I1637">IF(H1637&gt;Lignes,NA(),IF(ISTEXT(I1636),min_X,I1636+Pas_))</f>
        <v>#N/A</v>
      </c>
      <c r="J1637" s="13" t="e">
        <f t="shared" si="26"/>
        <v>#N/A</v>
      </c>
    </row>
    <row r="1638" spans="8:10" x14ac:dyDescent="0.25">
      <c r="H1638" s="13">
        <v>1637</v>
      </c>
      <c r="I1638" s="13" t="e" cm="1">
        <f t="array" ref="I1638">IF(H1638&gt;Lignes,NA(),IF(ISTEXT(I1637),min_X,I1637+Pas_))</f>
        <v>#N/A</v>
      </c>
      <c r="J1638" s="13" t="e">
        <f t="shared" si="26"/>
        <v>#N/A</v>
      </c>
    </row>
    <row r="1639" spans="8:10" x14ac:dyDescent="0.25">
      <c r="H1639" s="13">
        <v>1638</v>
      </c>
      <c r="I1639" s="13" t="e" cm="1">
        <f t="array" ref="I1639">IF(H1639&gt;Lignes,NA(),IF(ISTEXT(I1638),min_X,I1638+Pas_))</f>
        <v>#N/A</v>
      </c>
      <c r="J1639" s="13" t="e">
        <f t="shared" si="26"/>
        <v>#N/A</v>
      </c>
    </row>
    <row r="1640" spans="8:10" x14ac:dyDescent="0.25">
      <c r="H1640" s="13">
        <v>1639</v>
      </c>
      <c r="I1640" s="13" t="e" cm="1">
        <f t="array" ref="I1640">IF(H1640&gt;Lignes,NA(),IF(ISTEXT(I1639),min_X,I1639+Pas_))</f>
        <v>#N/A</v>
      </c>
      <c r="J1640" s="13" t="e">
        <f t="shared" si="26"/>
        <v>#N/A</v>
      </c>
    </row>
    <row r="1641" spans="8:10" x14ac:dyDescent="0.25">
      <c r="H1641" s="13">
        <v>1640</v>
      </c>
      <c r="I1641" s="13" t="e" cm="1">
        <f t="array" ref="I1641">IF(H1641&gt;Lignes,NA(),IF(ISTEXT(I1640),min_X,I1640+Pas_))</f>
        <v>#N/A</v>
      </c>
      <c r="J1641" s="13" t="e">
        <f t="shared" si="26"/>
        <v>#N/A</v>
      </c>
    </row>
    <row r="1642" spans="8:10" x14ac:dyDescent="0.25">
      <c r="H1642" s="13">
        <v>1641</v>
      </c>
      <c r="I1642" s="13" t="e" cm="1">
        <f t="array" ref="I1642">IF(H1642&gt;Lignes,NA(),IF(ISTEXT(I1641),min_X,I1641+Pas_))</f>
        <v>#N/A</v>
      </c>
      <c r="J1642" s="13" t="e">
        <f t="shared" si="26"/>
        <v>#N/A</v>
      </c>
    </row>
    <row r="1643" spans="8:10" x14ac:dyDescent="0.25">
      <c r="H1643" s="13">
        <v>1642</v>
      </c>
      <c r="I1643" s="13" t="e" cm="1">
        <f t="array" ref="I1643">IF(H1643&gt;Lignes,NA(),IF(ISTEXT(I1642),min_X,I1642+Pas_))</f>
        <v>#N/A</v>
      </c>
      <c r="J1643" s="13" t="e">
        <f t="shared" si="26"/>
        <v>#N/A</v>
      </c>
    </row>
    <row r="1644" spans="8:10" x14ac:dyDescent="0.25">
      <c r="H1644" s="13">
        <v>1643</v>
      </c>
      <c r="I1644" s="13" t="e" cm="1">
        <f t="array" ref="I1644">IF(H1644&gt;Lignes,NA(),IF(ISTEXT(I1643),min_X,I1643+Pas_))</f>
        <v>#N/A</v>
      </c>
      <c r="J1644" s="13" t="e">
        <f t="shared" si="26"/>
        <v>#N/A</v>
      </c>
    </row>
    <row r="1645" spans="8:10" x14ac:dyDescent="0.25">
      <c r="H1645" s="13">
        <v>1644</v>
      </c>
      <c r="I1645" s="13" t="e" cm="1">
        <f t="array" ref="I1645">IF(H1645&gt;Lignes,NA(),IF(ISTEXT(I1644),min_X,I1644+Pas_))</f>
        <v>#N/A</v>
      </c>
      <c r="J1645" s="13" t="e">
        <f t="shared" si="26"/>
        <v>#N/A</v>
      </c>
    </row>
    <row r="1646" spans="8:10" x14ac:dyDescent="0.25">
      <c r="H1646" s="13">
        <v>1645</v>
      </c>
      <c r="I1646" s="13" t="e" cm="1">
        <f t="array" ref="I1646">IF(H1646&gt;Lignes,NA(),IF(ISTEXT(I1645),min_X,I1645+Pas_))</f>
        <v>#N/A</v>
      </c>
      <c r="J1646" s="13" t="e">
        <f t="shared" si="26"/>
        <v>#N/A</v>
      </c>
    </row>
    <row r="1647" spans="8:10" x14ac:dyDescent="0.25">
      <c r="H1647" s="13">
        <v>1646</v>
      </c>
      <c r="I1647" s="13" t="e" cm="1">
        <f t="array" ref="I1647">IF(H1647&gt;Lignes,NA(),IF(ISTEXT(I1646),min_X,I1646+Pas_))</f>
        <v>#N/A</v>
      </c>
      <c r="J1647" s="13" t="e">
        <f t="shared" si="26"/>
        <v>#N/A</v>
      </c>
    </row>
    <row r="1648" spans="8:10" x14ac:dyDescent="0.25">
      <c r="H1648" s="13">
        <v>1647</v>
      </c>
      <c r="I1648" s="13" t="e" cm="1">
        <f t="array" ref="I1648">IF(H1648&gt;Lignes,NA(),IF(ISTEXT(I1647),min_X,I1647+Pas_))</f>
        <v>#N/A</v>
      </c>
      <c r="J1648" s="13" t="e">
        <f t="shared" si="26"/>
        <v>#N/A</v>
      </c>
    </row>
    <row r="1649" spans="8:10" x14ac:dyDescent="0.25">
      <c r="H1649" s="13">
        <v>1648</v>
      </c>
      <c r="I1649" s="13" t="e" cm="1">
        <f t="array" ref="I1649">IF(H1649&gt;Lignes,NA(),IF(ISTEXT(I1648),min_X,I1648+Pas_))</f>
        <v>#N/A</v>
      </c>
      <c r="J1649" s="13" t="e">
        <f t="shared" si="26"/>
        <v>#N/A</v>
      </c>
    </row>
    <row r="1650" spans="8:10" x14ac:dyDescent="0.25">
      <c r="H1650" s="13">
        <v>1649</v>
      </c>
      <c r="I1650" s="13" t="e" cm="1">
        <f t="array" ref="I1650">IF(H1650&gt;Lignes,NA(),IF(ISTEXT(I1649),min_X,I1649+Pas_))</f>
        <v>#N/A</v>
      </c>
      <c r="J1650" s="13" t="e">
        <f t="shared" si="26"/>
        <v>#N/A</v>
      </c>
    </row>
    <row r="1651" spans="8:10" x14ac:dyDescent="0.25">
      <c r="H1651" s="13">
        <v>1650</v>
      </c>
      <c r="I1651" s="13" t="e" cm="1">
        <f t="array" ref="I1651">IF(H1651&gt;Lignes,NA(),IF(ISTEXT(I1650),min_X,I1650+Pas_))</f>
        <v>#N/A</v>
      </c>
      <c r="J1651" s="13" t="e">
        <f t="shared" si="26"/>
        <v>#N/A</v>
      </c>
    </row>
    <row r="1652" spans="8:10" x14ac:dyDescent="0.25">
      <c r="H1652" s="13">
        <v>1651</v>
      </c>
      <c r="I1652" s="13" t="e" cm="1">
        <f t="array" ref="I1652">IF(H1652&gt;Lignes,NA(),IF(ISTEXT(I1651),min_X,I1651+Pas_))</f>
        <v>#N/A</v>
      </c>
      <c r="J1652" s="13" t="e">
        <f t="shared" si="26"/>
        <v>#N/A</v>
      </c>
    </row>
    <row r="1653" spans="8:10" x14ac:dyDescent="0.25">
      <c r="H1653" s="13">
        <v>1652</v>
      </c>
      <c r="I1653" s="13" t="e" cm="1">
        <f t="array" ref="I1653">IF(H1653&gt;Lignes,NA(),IF(ISTEXT(I1652),min_X,I1652+Pas_))</f>
        <v>#N/A</v>
      </c>
      <c r="J1653" s="13" t="e">
        <f t="shared" si="26"/>
        <v>#N/A</v>
      </c>
    </row>
    <row r="1654" spans="8:10" x14ac:dyDescent="0.25">
      <c r="H1654" s="13">
        <v>1653</v>
      </c>
      <c r="I1654" s="13" t="e" cm="1">
        <f t="array" ref="I1654">IF(H1654&gt;Lignes,NA(),IF(ISTEXT(I1653),min_X,I1653+Pas_))</f>
        <v>#N/A</v>
      </c>
      <c r="J1654" s="13" t="e">
        <f t="shared" si="26"/>
        <v>#N/A</v>
      </c>
    </row>
    <row r="1655" spans="8:10" x14ac:dyDescent="0.25">
      <c r="H1655" s="13">
        <v>1654</v>
      </c>
      <c r="I1655" s="13" t="e" cm="1">
        <f t="array" ref="I1655">IF(H1655&gt;Lignes,NA(),IF(ISTEXT(I1654),min_X,I1654+Pas_))</f>
        <v>#N/A</v>
      </c>
      <c r="J1655" s="13" t="e">
        <f t="shared" si="26"/>
        <v>#N/A</v>
      </c>
    </row>
    <row r="1656" spans="8:10" x14ac:dyDescent="0.25">
      <c r="H1656" s="13">
        <v>1655</v>
      </c>
      <c r="I1656" s="13" t="e" cm="1">
        <f t="array" ref="I1656">IF(H1656&gt;Lignes,NA(),IF(ISTEXT(I1655),min_X,I1655+Pas_))</f>
        <v>#N/A</v>
      </c>
      <c r="J1656" s="13" t="e">
        <f t="shared" si="26"/>
        <v>#N/A</v>
      </c>
    </row>
    <row r="1657" spans="8:10" x14ac:dyDescent="0.25">
      <c r="H1657" s="13">
        <v>1656</v>
      </c>
      <c r="I1657" s="13" t="e" cm="1">
        <f t="array" ref="I1657">IF(H1657&gt;Lignes,NA(),IF(ISTEXT(I1656),min_X,I1656+Pas_))</f>
        <v>#N/A</v>
      </c>
      <c r="J1657" s="13" t="e">
        <f t="shared" si="26"/>
        <v>#N/A</v>
      </c>
    </row>
    <row r="1658" spans="8:10" x14ac:dyDescent="0.25">
      <c r="H1658" s="13">
        <v>1657</v>
      </c>
      <c r="I1658" s="13" t="e" cm="1">
        <f t="array" ref="I1658">IF(H1658&gt;Lignes,NA(),IF(ISTEXT(I1657),min_X,I1657+Pas_))</f>
        <v>#N/A</v>
      </c>
      <c r="J1658" s="13" t="e">
        <f t="shared" si="26"/>
        <v>#N/A</v>
      </c>
    </row>
    <row r="1659" spans="8:10" x14ac:dyDescent="0.25">
      <c r="H1659" s="13">
        <v>1658</v>
      </c>
      <c r="I1659" s="13" t="e" cm="1">
        <f t="array" ref="I1659">IF(H1659&gt;Lignes,NA(),IF(ISTEXT(I1658),min_X,I1658+Pas_))</f>
        <v>#N/A</v>
      </c>
      <c r="J1659" s="13" t="e">
        <f t="shared" si="26"/>
        <v>#N/A</v>
      </c>
    </row>
    <row r="1660" spans="8:10" x14ac:dyDescent="0.25">
      <c r="H1660" s="13">
        <v>1659</v>
      </c>
      <c r="I1660" s="13" t="e" cm="1">
        <f t="array" ref="I1660">IF(H1660&gt;Lignes,NA(),IF(ISTEXT(I1659),min_X,I1659+Pas_))</f>
        <v>#N/A</v>
      </c>
      <c r="J1660" s="13" t="e">
        <f t="shared" si="26"/>
        <v>#N/A</v>
      </c>
    </row>
    <row r="1661" spans="8:10" x14ac:dyDescent="0.25">
      <c r="H1661" s="13">
        <v>1660</v>
      </c>
      <c r="I1661" s="13" t="e" cm="1">
        <f t="array" ref="I1661">IF(H1661&gt;Lignes,NA(),IF(ISTEXT(I1660),min_X,I1660+Pas_))</f>
        <v>#N/A</v>
      </c>
      <c r="J1661" s="13" t="e">
        <f t="shared" si="26"/>
        <v>#N/A</v>
      </c>
    </row>
    <row r="1662" spans="8:10" x14ac:dyDescent="0.25">
      <c r="H1662" s="13">
        <v>1661</v>
      </c>
      <c r="I1662" s="13" t="e" cm="1">
        <f t="array" ref="I1662">IF(H1662&gt;Lignes,NA(),IF(ISTEXT(I1661),min_X,I1661+Pas_))</f>
        <v>#N/A</v>
      </c>
      <c r="J1662" s="13" t="e">
        <f t="shared" si="26"/>
        <v>#N/A</v>
      </c>
    </row>
    <row r="1663" spans="8:10" x14ac:dyDescent="0.25">
      <c r="H1663" s="13">
        <v>1662</v>
      </c>
      <c r="I1663" s="13" t="e" cm="1">
        <f t="array" ref="I1663">IF(H1663&gt;Lignes,NA(),IF(ISTEXT(I1662),min_X,I1662+Pas_))</f>
        <v>#N/A</v>
      </c>
      <c r="J1663" s="13" t="e">
        <f t="shared" si="26"/>
        <v>#N/A</v>
      </c>
    </row>
    <row r="1664" spans="8:10" x14ac:dyDescent="0.25">
      <c r="H1664" s="13">
        <v>1663</v>
      </c>
      <c r="I1664" s="13" t="e" cm="1">
        <f t="array" ref="I1664">IF(H1664&gt;Lignes,NA(),IF(ISTEXT(I1663),min_X,I1663+Pas_))</f>
        <v>#N/A</v>
      </c>
      <c r="J1664" s="13" t="e">
        <f t="shared" si="26"/>
        <v>#N/A</v>
      </c>
    </row>
    <row r="1665" spans="8:10" x14ac:dyDescent="0.25">
      <c r="H1665" s="13">
        <v>1664</v>
      </c>
      <c r="I1665" s="13" t="e" cm="1">
        <f t="array" ref="I1665">IF(H1665&gt;Lignes,NA(),IF(ISTEXT(I1664),min_X,I1664+Pas_))</f>
        <v>#N/A</v>
      </c>
      <c r="J1665" s="13" t="e">
        <f t="shared" si="26"/>
        <v>#N/A</v>
      </c>
    </row>
    <row r="1666" spans="8:10" x14ac:dyDescent="0.25">
      <c r="H1666" s="13">
        <v>1665</v>
      </c>
      <c r="I1666" s="13" t="e" cm="1">
        <f t="array" ref="I1666">IF(H1666&gt;Lignes,NA(),IF(ISTEXT(I1665),min_X,I1665+Pas_))</f>
        <v>#N/A</v>
      </c>
      <c r="J1666" s="13" t="e">
        <f t="shared" ref="J1666:J1729" si="27">((A_)*(I1666)^2)+((B_*I1666)+(C_))</f>
        <v>#N/A</v>
      </c>
    </row>
    <row r="1667" spans="8:10" x14ac:dyDescent="0.25">
      <c r="H1667" s="13">
        <v>1666</v>
      </c>
      <c r="I1667" s="13" t="e" cm="1">
        <f t="array" ref="I1667">IF(H1667&gt;Lignes,NA(),IF(ISTEXT(I1666),min_X,I1666+Pas_))</f>
        <v>#N/A</v>
      </c>
      <c r="J1667" s="13" t="e">
        <f t="shared" si="27"/>
        <v>#N/A</v>
      </c>
    </row>
    <row r="1668" spans="8:10" x14ac:dyDescent="0.25">
      <c r="H1668" s="13">
        <v>1667</v>
      </c>
      <c r="I1668" s="13" t="e" cm="1">
        <f t="array" ref="I1668">IF(H1668&gt;Lignes,NA(),IF(ISTEXT(I1667),min_X,I1667+Pas_))</f>
        <v>#N/A</v>
      </c>
      <c r="J1668" s="13" t="e">
        <f t="shared" si="27"/>
        <v>#N/A</v>
      </c>
    </row>
    <row r="1669" spans="8:10" x14ac:dyDescent="0.25">
      <c r="H1669" s="13">
        <v>1668</v>
      </c>
      <c r="I1669" s="13" t="e" cm="1">
        <f t="array" ref="I1669">IF(H1669&gt;Lignes,NA(),IF(ISTEXT(I1668),min_X,I1668+Pas_))</f>
        <v>#N/A</v>
      </c>
      <c r="J1669" s="13" t="e">
        <f t="shared" si="27"/>
        <v>#N/A</v>
      </c>
    </row>
    <row r="1670" spans="8:10" x14ac:dyDescent="0.25">
      <c r="H1670" s="13">
        <v>1669</v>
      </c>
      <c r="I1670" s="13" t="e" cm="1">
        <f t="array" ref="I1670">IF(H1670&gt;Lignes,NA(),IF(ISTEXT(I1669),min_X,I1669+Pas_))</f>
        <v>#N/A</v>
      </c>
      <c r="J1670" s="13" t="e">
        <f t="shared" si="27"/>
        <v>#N/A</v>
      </c>
    </row>
    <row r="1671" spans="8:10" x14ac:dyDescent="0.25">
      <c r="H1671" s="13">
        <v>1670</v>
      </c>
      <c r="I1671" s="13" t="e" cm="1">
        <f t="array" ref="I1671">IF(H1671&gt;Lignes,NA(),IF(ISTEXT(I1670),min_X,I1670+Pas_))</f>
        <v>#N/A</v>
      </c>
      <c r="J1671" s="13" t="e">
        <f t="shared" si="27"/>
        <v>#N/A</v>
      </c>
    </row>
    <row r="1672" spans="8:10" x14ac:dyDescent="0.25">
      <c r="H1672" s="13">
        <v>1671</v>
      </c>
      <c r="I1672" s="13" t="e" cm="1">
        <f t="array" ref="I1672">IF(H1672&gt;Lignes,NA(),IF(ISTEXT(I1671),min_X,I1671+Pas_))</f>
        <v>#N/A</v>
      </c>
      <c r="J1672" s="13" t="e">
        <f t="shared" si="27"/>
        <v>#N/A</v>
      </c>
    </row>
    <row r="1673" spans="8:10" x14ac:dyDescent="0.25">
      <c r="H1673" s="13">
        <v>1672</v>
      </c>
      <c r="I1673" s="13" t="e" cm="1">
        <f t="array" ref="I1673">IF(H1673&gt;Lignes,NA(),IF(ISTEXT(I1672),min_X,I1672+Pas_))</f>
        <v>#N/A</v>
      </c>
      <c r="J1673" s="13" t="e">
        <f t="shared" si="27"/>
        <v>#N/A</v>
      </c>
    </row>
    <row r="1674" spans="8:10" x14ac:dyDescent="0.25">
      <c r="H1674" s="13">
        <v>1673</v>
      </c>
      <c r="I1674" s="13" t="e" cm="1">
        <f t="array" ref="I1674">IF(H1674&gt;Lignes,NA(),IF(ISTEXT(I1673),min_X,I1673+Pas_))</f>
        <v>#N/A</v>
      </c>
      <c r="J1674" s="13" t="e">
        <f t="shared" si="27"/>
        <v>#N/A</v>
      </c>
    </row>
    <row r="1675" spans="8:10" x14ac:dyDescent="0.25">
      <c r="H1675" s="13">
        <v>1674</v>
      </c>
      <c r="I1675" s="13" t="e" cm="1">
        <f t="array" ref="I1675">IF(H1675&gt;Lignes,NA(),IF(ISTEXT(I1674),min_X,I1674+Pas_))</f>
        <v>#N/A</v>
      </c>
      <c r="J1675" s="13" t="e">
        <f t="shared" si="27"/>
        <v>#N/A</v>
      </c>
    </row>
    <row r="1676" spans="8:10" x14ac:dyDescent="0.25">
      <c r="H1676" s="13">
        <v>1675</v>
      </c>
      <c r="I1676" s="13" t="e" cm="1">
        <f t="array" ref="I1676">IF(H1676&gt;Lignes,NA(),IF(ISTEXT(I1675),min_X,I1675+Pas_))</f>
        <v>#N/A</v>
      </c>
      <c r="J1676" s="13" t="e">
        <f t="shared" si="27"/>
        <v>#N/A</v>
      </c>
    </row>
    <row r="1677" spans="8:10" x14ac:dyDescent="0.25">
      <c r="H1677" s="13">
        <v>1676</v>
      </c>
      <c r="I1677" s="13" t="e" cm="1">
        <f t="array" ref="I1677">IF(H1677&gt;Lignes,NA(),IF(ISTEXT(I1676),min_X,I1676+Pas_))</f>
        <v>#N/A</v>
      </c>
      <c r="J1677" s="13" t="e">
        <f t="shared" si="27"/>
        <v>#N/A</v>
      </c>
    </row>
    <row r="1678" spans="8:10" x14ac:dyDescent="0.25">
      <c r="H1678" s="13">
        <v>1677</v>
      </c>
      <c r="I1678" s="13" t="e" cm="1">
        <f t="array" ref="I1678">IF(H1678&gt;Lignes,NA(),IF(ISTEXT(I1677),min_X,I1677+Pas_))</f>
        <v>#N/A</v>
      </c>
      <c r="J1678" s="13" t="e">
        <f t="shared" si="27"/>
        <v>#N/A</v>
      </c>
    </row>
    <row r="1679" spans="8:10" x14ac:dyDescent="0.25">
      <c r="H1679" s="13">
        <v>1678</v>
      </c>
      <c r="I1679" s="13" t="e" cm="1">
        <f t="array" ref="I1679">IF(H1679&gt;Lignes,NA(),IF(ISTEXT(I1678),min_X,I1678+Pas_))</f>
        <v>#N/A</v>
      </c>
      <c r="J1679" s="13" t="e">
        <f t="shared" si="27"/>
        <v>#N/A</v>
      </c>
    </row>
    <row r="1680" spans="8:10" x14ac:dyDescent="0.25">
      <c r="H1680" s="13">
        <v>1679</v>
      </c>
      <c r="I1680" s="13" t="e" cm="1">
        <f t="array" ref="I1680">IF(H1680&gt;Lignes,NA(),IF(ISTEXT(I1679),min_X,I1679+Pas_))</f>
        <v>#N/A</v>
      </c>
      <c r="J1680" s="13" t="e">
        <f t="shared" si="27"/>
        <v>#N/A</v>
      </c>
    </row>
    <row r="1681" spans="8:10" x14ac:dyDescent="0.25">
      <c r="H1681" s="13">
        <v>1680</v>
      </c>
      <c r="I1681" s="13" t="e" cm="1">
        <f t="array" ref="I1681">IF(H1681&gt;Lignes,NA(),IF(ISTEXT(I1680),min_X,I1680+Pas_))</f>
        <v>#N/A</v>
      </c>
      <c r="J1681" s="13" t="e">
        <f t="shared" si="27"/>
        <v>#N/A</v>
      </c>
    </row>
    <row r="1682" spans="8:10" x14ac:dyDescent="0.25">
      <c r="H1682" s="13">
        <v>1681</v>
      </c>
      <c r="I1682" s="13" t="e" cm="1">
        <f t="array" ref="I1682">IF(H1682&gt;Lignes,NA(),IF(ISTEXT(I1681),min_X,I1681+Pas_))</f>
        <v>#N/A</v>
      </c>
      <c r="J1682" s="13" t="e">
        <f t="shared" si="27"/>
        <v>#N/A</v>
      </c>
    </row>
    <row r="1683" spans="8:10" x14ac:dyDescent="0.25">
      <c r="H1683" s="13">
        <v>1682</v>
      </c>
      <c r="I1683" s="13" t="e" cm="1">
        <f t="array" ref="I1683">IF(H1683&gt;Lignes,NA(),IF(ISTEXT(I1682),min_X,I1682+Pas_))</f>
        <v>#N/A</v>
      </c>
      <c r="J1683" s="13" t="e">
        <f t="shared" si="27"/>
        <v>#N/A</v>
      </c>
    </row>
    <row r="1684" spans="8:10" x14ac:dyDescent="0.25">
      <c r="H1684" s="13">
        <v>1683</v>
      </c>
      <c r="I1684" s="13" t="e" cm="1">
        <f t="array" ref="I1684">IF(H1684&gt;Lignes,NA(),IF(ISTEXT(I1683),min_X,I1683+Pas_))</f>
        <v>#N/A</v>
      </c>
      <c r="J1684" s="13" t="e">
        <f t="shared" si="27"/>
        <v>#N/A</v>
      </c>
    </row>
    <row r="1685" spans="8:10" x14ac:dyDescent="0.25">
      <c r="H1685" s="13">
        <v>1684</v>
      </c>
      <c r="I1685" s="13" t="e" cm="1">
        <f t="array" ref="I1685">IF(H1685&gt;Lignes,NA(),IF(ISTEXT(I1684),min_X,I1684+Pas_))</f>
        <v>#N/A</v>
      </c>
      <c r="J1685" s="13" t="e">
        <f t="shared" si="27"/>
        <v>#N/A</v>
      </c>
    </row>
    <row r="1686" spans="8:10" x14ac:dyDescent="0.25">
      <c r="H1686" s="13">
        <v>1685</v>
      </c>
      <c r="I1686" s="13" t="e" cm="1">
        <f t="array" ref="I1686">IF(H1686&gt;Lignes,NA(),IF(ISTEXT(I1685),min_X,I1685+Pas_))</f>
        <v>#N/A</v>
      </c>
      <c r="J1686" s="13" t="e">
        <f t="shared" si="27"/>
        <v>#N/A</v>
      </c>
    </row>
    <row r="1687" spans="8:10" x14ac:dyDescent="0.25">
      <c r="H1687" s="13">
        <v>1686</v>
      </c>
      <c r="I1687" s="13" t="e" cm="1">
        <f t="array" ref="I1687">IF(H1687&gt;Lignes,NA(),IF(ISTEXT(I1686),min_X,I1686+Pas_))</f>
        <v>#N/A</v>
      </c>
      <c r="J1687" s="13" t="e">
        <f t="shared" si="27"/>
        <v>#N/A</v>
      </c>
    </row>
    <row r="1688" spans="8:10" x14ac:dyDescent="0.25">
      <c r="H1688" s="13">
        <v>1687</v>
      </c>
      <c r="I1688" s="13" t="e" cm="1">
        <f t="array" ref="I1688">IF(H1688&gt;Lignes,NA(),IF(ISTEXT(I1687),min_X,I1687+Pas_))</f>
        <v>#N/A</v>
      </c>
      <c r="J1688" s="13" t="e">
        <f t="shared" si="27"/>
        <v>#N/A</v>
      </c>
    </row>
    <row r="1689" spans="8:10" x14ac:dyDescent="0.25">
      <c r="H1689" s="13">
        <v>1688</v>
      </c>
      <c r="I1689" s="13" t="e" cm="1">
        <f t="array" ref="I1689">IF(H1689&gt;Lignes,NA(),IF(ISTEXT(I1688),min_X,I1688+Pas_))</f>
        <v>#N/A</v>
      </c>
      <c r="J1689" s="13" t="e">
        <f t="shared" si="27"/>
        <v>#N/A</v>
      </c>
    </row>
    <row r="1690" spans="8:10" x14ac:dyDescent="0.25">
      <c r="H1690" s="13">
        <v>1689</v>
      </c>
      <c r="I1690" s="13" t="e" cm="1">
        <f t="array" ref="I1690">IF(H1690&gt;Lignes,NA(),IF(ISTEXT(I1689),min_X,I1689+Pas_))</f>
        <v>#N/A</v>
      </c>
      <c r="J1690" s="13" t="e">
        <f t="shared" si="27"/>
        <v>#N/A</v>
      </c>
    </row>
    <row r="1691" spans="8:10" x14ac:dyDescent="0.25">
      <c r="H1691" s="13">
        <v>1690</v>
      </c>
      <c r="I1691" s="13" t="e" cm="1">
        <f t="array" ref="I1691">IF(H1691&gt;Lignes,NA(),IF(ISTEXT(I1690),min_X,I1690+Pas_))</f>
        <v>#N/A</v>
      </c>
      <c r="J1691" s="13" t="e">
        <f t="shared" si="27"/>
        <v>#N/A</v>
      </c>
    </row>
    <row r="1692" spans="8:10" x14ac:dyDescent="0.25">
      <c r="H1692" s="13">
        <v>1691</v>
      </c>
      <c r="I1692" s="13" t="e" cm="1">
        <f t="array" ref="I1692">IF(H1692&gt;Lignes,NA(),IF(ISTEXT(I1691),min_X,I1691+Pas_))</f>
        <v>#N/A</v>
      </c>
      <c r="J1692" s="13" t="e">
        <f t="shared" si="27"/>
        <v>#N/A</v>
      </c>
    </row>
    <row r="1693" spans="8:10" x14ac:dyDescent="0.25">
      <c r="H1693" s="13">
        <v>1692</v>
      </c>
      <c r="I1693" s="13" t="e" cm="1">
        <f t="array" ref="I1693">IF(H1693&gt;Lignes,NA(),IF(ISTEXT(I1692),min_X,I1692+Pas_))</f>
        <v>#N/A</v>
      </c>
      <c r="J1693" s="13" t="e">
        <f t="shared" si="27"/>
        <v>#N/A</v>
      </c>
    </row>
    <row r="1694" spans="8:10" x14ac:dyDescent="0.25">
      <c r="H1694" s="13">
        <v>1693</v>
      </c>
      <c r="I1694" s="13" t="e" cm="1">
        <f t="array" ref="I1694">IF(H1694&gt;Lignes,NA(),IF(ISTEXT(I1693),min_X,I1693+Pas_))</f>
        <v>#N/A</v>
      </c>
      <c r="J1694" s="13" t="e">
        <f t="shared" si="27"/>
        <v>#N/A</v>
      </c>
    </row>
    <row r="1695" spans="8:10" x14ac:dyDescent="0.25">
      <c r="H1695" s="13">
        <v>1694</v>
      </c>
      <c r="I1695" s="13" t="e" cm="1">
        <f t="array" ref="I1695">IF(H1695&gt;Lignes,NA(),IF(ISTEXT(I1694),min_X,I1694+Pas_))</f>
        <v>#N/A</v>
      </c>
      <c r="J1695" s="13" t="e">
        <f t="shared" si="27"/>
        <v>#N/A</v>
      </c>
    </row>
    <row r="1696" spans="8:10" x14ac:dyDescent="0.25">
      <c r="H1696" s="13">
        <v>1695</v>
      </c>
      <c r="I1696" s="13" t="e" cm="1">
        <f t="array" ref="I1696">IF(H1696&gt;Lignes,NA(),IF(ISTEXT(I1695),min_X,I1695+Pas_))</f>
        <v>#N/A</v>
      </c>
      <c r="J1696" s="13" t="e">
        <f t="shared" si="27"/>
        <v>#N/A</v>
      </c>
    </row>
    <row r="1697" spans="8:10" x14ac:dyDescent="0.25">
      <c r="H1697" s="13">
        <v>1696</v>
      </c>
      <c r="I1697" s="13" t="e" cm="1">
        <f t="array" ref="I1697">IF(H1697&gt;Lignes,NA(),IF(ISTEXT(I1696),min_X,I1696+Pas_))</f>
        <v>#N/A</v>
      </c>
      <c r="J1697" s="13" t="e">
        <f t="shared" si="27"/>
        <v>#N/A</v>
      </c>
    </row>
    <row r="1698" spans="8:10" x14ac:dyDescent="0.25">
      <c r="H1698" s="13">
        <v>1697</v>
      </c>
      <c r="I1698" s="13" t="e" cm="1">
        <f t="array" ref="I1698">IF(H1698&gt;Lignes,NA(),IF(ISTEXT(I1697),min_X,I1697+Pas_))</f>
        <v>#N/A</v>
      </c>
      <c r="J1698" s="13" t="e">
        <f t="shared" si="27"/>
        <v>#N/A</v>
      </c>
    </row>
    <row r="1699" spans="8:10" x14ac:dyDescent="0.25">
      <c r="H1699" s="13">
        <v>1698</v>
      </c>
      <c r="I1699" s="13" t="e" cm="1">
        <f t="array" ref="I1699">IF(H1699&gt;Lignes,NA(),IF(ISTEXT(I1698),min_X,I1698+Pas_))</f>
        <v>#N/A</v>
      </c>
      <c r="J1699" s="13" t="e">
        <f t="shared" si="27"/>
        <v>#N/A</v>
      </c>
    </row>
    <row r="1700" spans="8:10" x14ac:dyDescent="0.25">
      <c r="H1700" s="13">
        <v>1699</v>
      </c>
      <c r="I1700" s="13" t="e" cm="1">
        <f t="array" ref="I1700">IF(H1700&gt;Lignes,NA(),IF(ISTEXT(I1699),min_X,I1699+Pas_))</f>
        <v>#N/A</v>
      </c>
      <c r="J1700" s="13" t="e">
        <f t="shared" si="27"/>
        <v>#N/A</v>
      </c>
    </row>
    <row r="1701" spans="8:10" x14ac:dyDescent="0.25">
      <c r="H1701" s="13">
        <v>1700</v>
      </c>
      <c r="I1701" s="13" t="e" cm="1">
        <f t="array" ref="I1701">IF(H1701&gt;Lignes,NA(),IF(ISTEXT(I1700),min_X,I1700+Pas_))</f>
        <v>#N/A</v>
      </c>
      <c r="J1701" s="13" t="e">
        <f t="shared" si="27"/>
        <v>#N/A</v>
      </c>
    </row>
    <row r="1702" spans="8:10" x14ac:dyDescent="0.25">
      <c r="H1702" s="13">
        <v>1701</v>
      </c>
      <c r="I1702" s="13" t="e" cm="1">
        <f t="array" ref="I1702">IF(H1702&gt;Lignes,NA(),IF(ISTEXT(I1701),min_X,I1701+Pas_))</f>
        <v>#N/A</v>
      </c>
      <c r="J1702" s="13" t="e">
        <f t="shared" si="27"/>
        <v>#N/A</v>
      </c>
    </row>
    <row r="1703" spans="8:10" x14ac:dyDescent="0.25">
      <c r="H1703" s="13">
        <v>1702</v>
      </c>
      <c r="I1703" s="13" t="e" cm="1">
        <f t="array" ref="I1703">IF(H1703&gt;Lignes,NA(),IF(ISTEXT(I1702),min_X,I1702+Pas_))</f>
        <v>#N/A</v>
      </c>
      <c r="J1703" s="13" t="e">
        <f t="shared" si="27"/>
        <v>#N/A</v>
      </c>
    </row>
    <row r="1704" spans="8:10" x14ac:dyDescent="0.25">
      <c r="H1704" s="13">
        <v>1703</v>
      </c>
      <c r="I1704" s="13" t="e" cm="1">
        <f t="array" ref="I1704">IF(H1704&gt;Lignes,NA(),IF(ISTEXT(I1703),min_X,I1703+Pas_))</f>
        <v>#N/A</v>
      </c>
      <c r="J1704" s="13" t="e">
        <f t="shared" si="27"/>
        <v>#N/A</v>
      </c>
    </row>
    <row r="1705" spans="8:10" x14ac:dyDescent="0.25">
      <c r="H1705" s="13">
        <v>1704</v>
      </c>
      <c r="I1705" s="13" t="e" cm="1">
        <f t="array" ref="I1705">IF(H1705&gt;Lignes,NA(),IF(ISTEXT(I1704),min_X,I1704+Pas_))</f>
        <v>#N/A</v>
      </c>
      <c r="J1705" s="13" t="e">
        <f t="shared" si="27"/>
        <v>#N/A</v>
      </c>
    </row>
    <row r="1706" spans="8:10" x14ac:dyDescent="0.25">
      <c r="H1706" s="13">
        <v>1705</v>
      </c>
      <c r="I1706" s="13" t="e" cm="1">
        <f t="array" ref="I1706">IF(H1706&gt;Lignes,NA(),IF(ISTEXT(I1705),min_X,I1705+Pas_))</f>
        <v>#N/A</v>
      </c>
      <c r="J1706" s="13" t="e">
        <f t="shared" si="27"/>
        <v>#N/A</v>
      </c>
    </row>
    <row r="1707" spans="8:10" x14ac:dyDescent="0.25">
      <c r="H1707" s="13">
        <v>1706</v>
      </c>
      <c r="I1707" s="13" t="e" cm="1">
        <f t="array" ref="I1707">IF(H1707&gt;Lignes,NA(),IF(ISTEXT(I1706),min_X,I1706+Pas_))</f>
        <v>#N/A</v>
      </c>
      <c r="J1707" s="13" t="e">
        <f t="shared" si="27"/>
        <v>#N/A</v>
      </c>
    </row>
    <row r="1708" spans="8:10" x14ac:dyDescent="0.25">
      <c r="H1708" s="13">
        <v>1707</v>
      </c>
      <c r="I1708" s="13" t="e" cm="1">
        <f t="array" ref="I1708">IF(H1708&gt;Lignes,NA(),IF(ISTEXT(I1707),min_X,I1707+Pas_))</f>
        <v>#N/A</v>
      </c>
      <c r="J1708" s="13" t="e">
        <f t="shared" si="27"/>
        <v>#N/A</v>
      </c>
    </row>
    <row r="1709" spans="8:10" x14ac:dyDescent="0.25">
      <c r="H1709" s="13">
        <v>1708</v>
      </c>
      <c r="I1709" s="13" t="e" cm="1">
        <f t="array" ref="I1709">IF(H1709&gt;Lignes,NA(),IF(ISTEXT(I1708),min_X,I1708+Pas_))</f>
        <v>#N/A</v>
      </c>
      <c r="J1709" s="13" t="e">
        <f t="shared" si="27"/>
        <v>#N/A</v>
      </c>
    </row>
    <row r="1710" spans="8:10" x14ac:dyDescent="0.25">
      <c r="H1710" s="13">
        <v>1709</v>
      </c>
      <c r="I1710" s="13" t="e" cm="1">
        <f t="array" ref="I1710">IF(H1710&gt;Lignes,NA(),IF(ISTEXT(I1709),min_X,I1709+Pas_))</f>
        <v>#N/A</v>
      </c>
      <c r="J1710" s="13" t="e">
        <f t="shared" si="27"/>
        <v>#N/A</v>
      </c>
    </row>
    <row r="1711" spans="8:10" x14ac:dyDescent="0.25">
      <c r="H1711" s="13">
        <v>1710</v>
      </c>
      <c r="I1711" s="13" t="e" cm="1">
        <f t="array" ref="I1711">IF(H1711&gt;Lignes,NA(),IF(ISTEXT(I1710),min_X,I1710+Pas_))</f>
        <v>#N/A</v>
      </c>
      <c r="J1711" s="13" t="e">
        <f t="shared" si="27"/>
        <v>#N/A</v>
      </c>
    </row>
    <row r="1712" spans="8:10" x14ac:dyDescent="0.25">
      <c r="H1712" s="13">
        <v>1711</v>
      </c>
      <c r="I1712" s="13" t="e" cm="1">
        <f t="array" ref="I1712">IF(H1712&gt;Lignes,NA(),IF(ISTEXT(I1711),min_X,I1711+Pas_))</f>
        <v>#N/A</v>
      </c>
      <c r="J1712" s="13" t="e">
        <f t="shared" si="27"/>
        <v>#N/A</v>
      </c>
    </row>
    <row r="1713" spans="8:10" x14ac:dyDescent="0.25">
      <c r="H1713" s="13">
        <v>1712</v>
      </c>
      <c r="I1713" s="13" t="e" cm="1">
        <f t="array" ref="I1713">IF(H1713&gt;Lignes,NA(),IF(ISTEXT(I1712),min_X,I1712+Pas_))</f>
        <v>#N/A</v>
      </c>
      <c r="J1713" s="13" t="e">
        <f t="shared" si="27"/>
        <v>#N/A</v>
      </c>
    </row>
    <row r="1714" spans="8:10" x14ac:dyDescent="0.25">
      <c r="H1714" s="13">
        <v>1713</v>
      </c>
      <c r="I1714" s="13" t="e" cm="1">
        <f t="array" ref="I1714">IF(H1714&gt;Lignes,NA(),IF(ISTEXT(I1713),min_X,I1713+Pas_))</f>
        <v>#N/A</v>
      </c>
      <c r="J1714" s="13" t="e">
        <f t="shared" si="27"/>
        <v>#N/A</v>
      </c>
    </row>
    <row r="1715" spans="8:10" x14ac:dyDescent="0.25">
      <c r="H1715" s="13">
        <v>1714</v>
      </c>
      <c r="I1715" s="13" t="e" cm="1">
        <f t="array" ref="I1715">IF(H1715&gt;Lignes,NA(),IF(ISTEXT(I1714),min_X,I1714+Pas_))</f>
        <v>#N/A</v>
      </c>
      <c r="J1715" s="13" t="e">
        <f t="shared" si="27"/>
        <v>#N/A</v>
      </c>
    </row>
    <row r="1716" spans="8:10" x14ac:dyDescent="0.25">
      <c r="H1716" s="13">
        <v>1715</v>
      </c>
      <c r="I1716" s="13" t="e" cm="1">
        <f t="array" ref="I1716">IF(H1716&gt;Lignes,NA(),IF(ISTEXT(I1715),min_X,I1715+Pas_))</f>
        <v>#N/A</v>
      </c>
      <c r="J1716" s="13" t="e">
        <f t="shared" si="27"/>
        <v>#N/A</v>
      </c>
    </row>
    <row r="1717" spans="8:10" x14ac:dyDescent="0.25">
      <c r="H1717" s="13">
        <v>1716</v>
      </c>
      <c r="I1717" s="13" t="e" cm="1">
        <f t="array" ref="I1717">IF(H1717&gt;Lignes,NA(),IF(ISTEXT(I1716),min_X,I1716+Pas_))</f>
        <v>#N/A</v>
      </c>
      <c r="J1717" s="13" t="e">
        <f t="shared" si="27"/>
        <v>#N/A</v>
      </c>
    </row>
    <row r="1718" spans="8:10" x14ac:dyDescent="0.25">
      <c r="H1718" s="13">
        <v>1717</v>
      </c>
      <c r="I1718" s="13" t="e" cm="1">
        <f t="array" ref="I1718">IF(H1718&gt;Lignes,NA(),IF(ISTEXT(I1717),min_X,I1717+Pas_))</f>
        <v>#N/A</v>
      </c>
      <c r="J1718" s="13" t="e">
        <f t="shared" si="27"/>
        <v>#N/A</v>
      </c>
    </row>
    <row r="1719" spans="8:10" x14ac:dyDescent="0.25">
      <c r="H1719" s="13">
        <v>1718</v>
      </c>
      <c r="I1719" s="13" t="e" cm="1">
        <f t="array" ref="I1719">IF(H1719&gt;Lignes,NA(),IF(ISTEXT(I1718),min_X,I1718+Pas_))</f>
        <v>#N/A</v>
      </c>
      <c r="J1719" s="13" t="e">
        <f t="shared" si="27"/>
        <v>#N/A</v>
      </c>
    </row>
    <row r="1720" spans="8:10" x14ac:dyDescent="0.25">
      <c r="H1720" s="13">
        <v>1719</v>
      </c>
      <c r="I1720" s="13" t="e" cm="1">
        <f t="array" ref="I1720">IF(H1720&gt;Lignes,NA(),IF(ISTEXT(I1719),min_X,I1719+Pas_))</f>
        <v>#N/A</v>
      </c>
      <c r="J1720" s="13" t="e">
        <f t="shared" si="27"/>
        <v>#N/A</v>
      </c>
    </row>
    <row r="1721" spans="8:10" x14ac:dyDescent="0.25">
      <c r="H1721" s="13">
        <v>1720</v>
      </c>
      <c r="I1721" s="13" t="e" cm="1">
        <f t="array" ref="I1721">IF(H1721&gt;Lignes,NA(),IF(ISTEXT(I1720),min_X,I1720+Pas_))</f>
        <v>#N/A</v>
      </c>
      <c r="J1721" s="13" t="e">
        <f t="shared" si="27"/>
        <v>#N/A</v>
      </c>
    </row>
    <row r="1722" spans="8:10" x14ac:dyDescent="0.25">
      <c r="H1722" s="13">
        <v>1721</v>
      </c>
      <c r="I1722" s="13" t="e" cm="1">
        <f t="array" ref="I1722">IF(H1722&gt;Lignes,NA(),IF(ISTEXT(I1721),min_X,I1721+Pas_))</f>
        <v>#N/A</v>
      </c>
      <c r="J1722" s="13" t="e">
        <f t="shared" si="27"/>
        <v>#N/A</v>
      </c>
    </row>
    <row r="1723" spans="8:10" x14ac:dyDescent="0.25">
      <c r="H1723" s="13">
        <v>1722</v>
      </c>
      <c r="I1723" s="13" t="e" cm="1">
        <f t="array" ref="I1723">IF(H1723&gt;Lignes,NA(),IF(ISTEXT(I1722),min_X,I1722+Pas_))</f>
        <v>#N/A</v>
      </c>
      <c r="J1723" s="13" t="e">
        <f t="shared" si="27"/>
        <v>#N/A</v>
      </c>
    </row>
    <row r="1724" spans="8:10" x14ac:dyDescent="0.25">
      <c r="H1724" s="13">
        <v>1723</v>
      </c>
      <c r="I1724" s="13" t="e" cm="1">
        <f t="array" ref="I1724">IF(H1724&gt;Lignes,NA(),IF(ISTEXT(I1723),min_X,I1723+Pas_))</f>
        <v>#N/A</v>
      </c>
      <c r="J1724" s="13" t="e">
        <f t="shared" si="27"/>
        <v>#N/A</v>
      </c>
    </row>
    <row r="1725" spans="8:10" x14ac:dyDescent="0.25">
      <c r="H1725" s="13">
        <v>1724</v>
      </c>
      <c r="I1725" s="13" t="e" cm="1">
        <f t="array" ref="I1725">IF(H1725&gt;Lignes,NA(),IF(ISTEXT(I1724),min_X,I1724+Pas_))</f>
        <v>#N/A</v>
      </c>
      <c r="J1725" s="13" t="e">
        <f t="shared" si="27"/>
        <v>#N/A</v>
      </c>
    </row>
    <row r="1726" spans="8:10" x14ac:dyDescent="0.25">
      <c r="H1726" s="13">
        <v>1725</v>
      </c>
      <c r="I1726" s="13" t="e" cm="1">
        <f t="array" ref="I1726">IF(H1726&gt;Lignes,NA(),IF(ISTEXT(I1725),min_X,I1725+Pas_))</f>
        <v>#N/A</v>
      </c>
      <c r="J1726" s="13" t="e">
        <f t="shared" si="27"/>
        <v>#N/A</v>
      </c>
    </row>
    <row r="1727" spans="8:10" x14ac:dyDescent="0.25">
      <c r="H1727" s="13">
        <v>1726</v>
      </c>
      <c r="I1727" s="13" t="e" cm="1">
        <f t="array" ref="I1727">IF(H1727&gt;Lignes,NA(),IF(ISTEXT(I1726),min_X,I1726+Pas_))</f>
        <v>#N/A</v>
      </c>
      <c r="J1727" s="13" t="e">
        <f t="shared" si="27"/>
        <v>#N/A</v>
      </c>
    </row>
    <row r="1728" spans="8:10" x14ac:dyDescent="0.25">
      <c r="H1728" s="13">
        <v>1727</v>
      </c>
      <c r="I1728" s="13" t="e" cm="1">
        <f t="array" ref="I1728">IF(H1728&gt;Lignes,NA(),IF(ISTEXT(I1727),min_X,I1727+Pas_))</f>
        <v>#N/A</v>
      </c>
      <c r="J1728" s="13" t="e">
        <f t="shared" si="27"/>
        <v>#N/A</v>
      </c>
    </row>
    <row r="1729" spans="8:10" x14ac:dyDescent="0.25">
      <c r="H1729" s="13">
        <v>1728</v>
      </c>
      <c r="I1729" s="13" t="e" cm="1">
        <f t="array" ref="I1729">IF(H1729&gt;Lignes,NA(),IF(ISTEXT(I1728),min_X,I1728+Pas_))</f>
        <v>#N/A</v>
      </c>
      <c r="J1729" s="13" t="e">
        <f t="shared" si="27"/>
        <v>#N/A</v>
      </c>
    </row>
    <row r="1730" spans="8:10" x14ac:dyDescent="0.25">
      <c r="H1730" s="13">
        <v>1729</v>
      </c>
      <c r="I1730" s="13" t="e" cm="1">
        <f t="array" ref="I1730">IF(H1730&gt;Lignes,NA(),IF(ISTEXT(I1729),min_X,I1729+Pas_))</f>
        <v>#N/A</v>
      </c>
      <c r="J1730" s="13" t="e">
        <f t="shared" ref="J1730:J1793" si="28">((A_)*(I1730)^2)+((B_*I1730)+(C_))</f>
        <v>#N/A</v>
      </c>
    </row>
    <row r="1731" spans="8:10" x14ac:dyDescent="0.25">
      <c r="H1731" s="13">
        <v>1730</v>
      </c>
      <c r="I1731" s="13" t="e" cm="1">
        <f t="array" ref="I1731">IF(H1731&gt;Lignes,NA(),IF(ISTEXT(I1730),min_X,I1730+Pas_))</f>
        <v>#N/A</v>
      </c>
      <c r="J1731" s="13" t="e">
        <f t="shared" si="28"/>
        <v>#N/A</v>
      </c>
    </row>
    <row r="1732" spans="8:10" x14ac:dyDescent="0.25">
      <c r="H1732" s="13">
        <v>1731</v>
      </c>
      <c r="I1732" s="13" t="e" cm="1">
        <f t="array" ref="I1732">IF(H1732&gt;Lignes,NA(),IF(ISTEXT(I1731),min_X,I1731+Pas_))</f>
        <v>#N/A</v>
      </c>
      <c r="J1732" s="13" t="e">
        <f t="shared" si="28"/>
        <v>#N/A</v>
      </c>
    </row>
    <row r="1733" spans="8:10" x14ac:dyDescent="0.25">
      <c r="H1733" s="13">
        <v>1732</v>
      </c>
      <c r="I1733" s="13" t="e" cm="1">
        <f t="array" ref="I1733">IF(H1733&gt;Lignes,NA(),IF(ISTEXT(I1732),min_X,I1732+Pas_))</f>
        <v>#N/A</v>
      </c>
      <c r="J1733" s="13" t="e">
        <f t="shared" si="28"/>
        <v>#N/A</v>
      </c>
    </row>
    <row r="1734" spans="8:10" x14ac:dyDescent="0.25">
      <c r="H1734" s="13">
        <v>1733</v>
      </c>
      <c r="I1734" s="13" t="e" cm="1">
        <f t="array" ref="I1734">IF(H1734&gt;Lignes,NA(),IF(ISTEXT(I1733),min_X,I1733+Pas_))</f>
        <v>#N/A</v>
      </c>
      <c r="J1734" s="13" t="e">
        <f t="shared" si="28"/>
        <v>#N/A</v>
      </c>
    </row>
    <row r="1735" spans="8:10" x14ac:dyDescent="0.25">
      <c r="H1735" s="13">
        <v>1734</v>
      </c>
      <c r="I1735" s="13" t="e" cm="1">
        <f t="array" ref="I1735">IF(H1735&gt;Lignes,NA(),IF(ISTEXT(I1734),min_X,I1734+Pas_))</f>
        <v>#N/A</v>
      </c>
      <c r="J1735" s="13" t="e">
        <f t="shared" si="28"/>
        <v>#N/A</v>
      </c>
    </row>
    <row r="1736" spans="8:10" x14ac:dyDescent="0.25">
      <c r="H1736" s="13">
        <v>1735</v>
      </c>
      <c r="I1736" s="13" t="e" cm="1">
        <f t="array" ref="I1736">IF(H1736&gt;Lignes,NA(),IF(ISTEXT(I1735),min_X,I1735+Pas_))</f>
        <v>#N/A</v>
      </c>
      <c r="J1736" s="13" t="e">
        <f t="shared" si="28"/>
        <v>#N/A</v>
      </c>
    </row>
    <row r="1737" spans="8:10" x14ac:dyDescent="0.25">
      <c r="H1737" s="13">
        <v>1736</v>
      </c>
      <c r="I1737" s="13" t="e" cm="1">
        <f t="array" ref="I1737">IF(H1737&gt;Lignes,NA(),IF(ISTEXT(I1736),min_X,I1736+Pas_))</f>
        <v>#N/A</v>
      </c>
      <c r="J1737" s="13" t="e">
        <f t="shared" si="28"/>
        <v>#N/A</v>
      </c>
    </row>
    <row r="1738" spans="8:10" x14ac:dyDescent="0.25">
      <c r="H1738" s="13">
        <v>1737</v>
      </c>
      <c r="I1738" s="13" t="e" cm="1">
        <f t="array" ref="I1738">IF(H1738&gt;Lignes,NA(),IF(ISTEXT(I1737),min_X,I1737+Pas_))</f>
        <v>#N/A</v>
      </c>
      <c r="J1738" s="13" t="e">
        <f t="shared" si="28"/>
        <v>#N/A</v>
      </c>
    </row>
    <row r="1739" spans="8:10" x14ac:dyDescent="0.25">
      <c r="H1739" s="13">
        <v>1738</v>
      </c>
      <c r="I1739" s="13" t="e" cm="1">
        <f t="array" ref="I1739">IF(H1739&gt;Lignes,NA(),IF(ISTEXT(I1738),min_X,I1738+Pas_))</f>
        <v>#N/A</v>
      </c>
      <c r="J1739" s="13" t="e">
        <f t="shared" si="28"/>
        <v>#N/A</v>
      </c>
    </row>
    <row r="1740" spans="8:10" x14ac:dyDescent="0.25">
      <c r="H1740" s="13">
        <v>1739</v>
      </c>
      <c r="I1740" s="13" t="e" cm="1">
        <f t="array" ref="I1740">IF(H1740&gt;Lignes,NA(),IF(ISTEXT(I1739),min_X,I1739+Pas_))</f>
        <v>#N/A</v>
      </c>
      <c r="J1740" s="13" t="e">
        <f t="shared" si="28"/>
        <v>#N/A</v>
      </c>
    </row>
    <row r="1741" spans="8:10" x14ac:dyDescent="0.25">
      <c r="H1741" s="13">
        <v>1740</v>
      </c>
      <c r="I1741" s="13" t="e" cm="1">
        <f t="array" ref="I1741">IF(H1741&gt;Lignes,NA(),IF(ISTEXT(I1740),min_X,I1740+Pas_))</f>
        <v>#N/A</v>
      </c>
      <c r="J1741" s="13" t="e">
        <f t="shared" si="28"/>
        <v>#N/A</v>
      </c>
    </row>
    <row r="1742" spans="8:10" x14ac:dyDescent="0.25">
      <c r="H1742" s="13">
        <v>1741</v>
      </c>
      <c r="I1742" s="13" t="e" cm="1">
        <f t="array" ref="I1742">IF(H1742&gt;Lignes,NA(),IF(ISTEXT(I1741),min_X,I1741+Pas_))</f>
        <v>#N/A</v>
      </c>
      <c r="J1742" s="13" t="e">
        <f t="shared" si="28"/>
        <v>#N/A</v>
      </c>
    </row>
    <row r="1743" spans="8:10" x14ac:dyDescent="0.25">
      <c r="H1743" s="13">
        <v>1742</v>
      </c>
      <c r="I1743" s="13" t="e" cm="1">
        <f t="array" ref="I1743">IF(H1743&gt;Lignes,NA(),IF(ISTEXT(I1742),min_X,I1742+Pas_))</f>
        <v>#N/A</v>
      </c>
      <c r="J1743" s="13" t="e">
        <f t="shared" si="28"/>
        <v>#N/A</v>
      </c>
    </row>
    <row r="1744" spans="8:10" x14ac:dyDescent="0.25">
      <c r="H1744" s="13">
        <v>1743</v>
      </c>
      <c r="I1744" s="13" t="e" cm="1">
        <f t="array" ref="I1744">IF(H1744&gt;Lignes,NA(),IF(ISTEXT(I1743),min_X,I1743+Pas_))</f>
        <v>#N/A</v>
      </c>
      <c r="J1744" s="13" t="e">
        <f t="shared" si="28"/>
        <v>#N/A</v>
      </c>
    </row>
    <row r="1745" spans="8:10" x14ac:dyDescent="0.25">
      <c r="H1745" s="13">
        <v>1744</v>
      </c>
      <c r="I1745" s="13" t="e" cm="1">
        <f t="array" ref="I1745">IF(H1745&gt;Lignes,NA(),IF(ISTEXT(I1744),min_X,I1744+Pas_))</f>
        <v>#N/A</v>
      </c>
      <c r="J1745" s="13" t="e">
        <f t="shared" si="28"/>
        <v>#N/A</v>
      </c>
    </row>
    <row r="1746" spans="8:10" x14ac:dyDescent="0.25">
      <c r="H1746" s="13">
        <v>1745</v>
      </c>
      <c r="I1746" s="13" t="e" cm="1">
        <f t="array" ref="I1746">IF(H1746&gt;Lignes,NA(),IF(ISTEXT(I1745),min_X,I1745+Pas_))</f>
        <v>#N/A</v>
      </c>
      <c r="J1746" s="13" t="e">
        <f t="shared" si="28"/>
        <v>#N/A</v>
      </c>
    </row>
    <row r="1747" spans="8:10" x14ac:dyDescent="0.25">
      <c r="H1747" s="13">
        <v>1746</v>
      </c>
      <c r="I1747" s="13" t="e" cm="1">
        <f t="array" ref="I1747">IF(H1747&gt;Lignes,NA(),IF(ISTEXT(I1746),min_X,I1746+Pas_))</f>
        <v>#N/A</v>
      </c>
      <c r="J1747" s="13" t="e">
        <f t="shared" si="28"/>
        <v>#N/A</v>
      </c>
    </row>
    <row r="1748" spans="8:10" x14ac:dyDescent="0.25">
      <c r="H1748" s="13">
        <v>1747</v>
      </c>
      <c r="I1748" s="13" t="e" cm="1">
        <f t="array" ref="I1748">IF(H1748&gt;Lignes,NA(),IF(ISTEXT(I1747),min_X,I1747+Pas_))</f>
        <v>#N/A</v>
      </c>
      <c r="J1748" s="13" t="e">
        <f t="shared" si="28"/>
        <v>#N/A</v>
      </c>
    </row>
    <row r="1749" spans="8:10" x14ac:dyDescent="0.25">
      <c r="H1749" s="13">
        <v>1748</v>
      </c>
      <c r="I1749" s="13" t="e" cm="1">
        <f t="array" ref="I1749">IF(H1749&gt;Lignes,NA(),IF(ISTEXT(I1748),min_X,I1748+Pas_))</f>
        <v>#N/A</v>
      </c>
      <c r="J1749" s="13" t="e">
        <f t="shared" si="28"/>
        <v>#N/A</v>
      </c>
    </row>
    <row r="1750" spans="8:10" x14ac:dyDescent="0.25">
      <c r="H1750" s="13">
        <v>1749</v>
      </c>
      <c r="I1750" s="13" t="e" cm="1">
        <f t="array" ref="I1750">IF(H1750&gt;Lignes,NA(),IF(ISTEXT(I1749),min_X,I1749+Pas_))</f>
        <v>#N/A</v>
      </c>
      <c r="J1750" s="13" t="e">
        <f t="shared" si="28"/>
        <v>#N/A</v>
      </c>
    </row>
    <row r="1751" spans="8:10" x14ac:dyDescent="0.25">
      <c r="H1751" s="13">
        <v>1750</v>
      </c>
      <c r="I1751" s="13" t="e" cm="1">
        <f t="array" ref="I1751">IF(H1751&gt;Lignes,NA(),IF(ISTEXT(I1750),min_X,I1750+Pas_))</f>
        <v>#N/A</v>
      </c>
      <c r="J1751" s="13" t="e">
        <f t="shared" si="28"/>
        <v>#N/A</v>
      </c>
    </row>
    <row r="1752" spans="8:10" x14ac:dyDescent="0.25">
      <c r="H1752" s="13">
        <v>1751</v>
      </c>
      <c r="I1752" s="13" t="e" cm="1">
        <f t="array" ref="I1752">IF(H1752&gt;Lignes,NA(),IF(ISTEXT(I1751),min_X,I1751+Pas_))</f>
        <v>#N/A</v>
      </c>
      <c r="J1752" s="13" t="e">
        <f t="shared" si="28"/>
        <v>#N/A</v>
      </c>
    </row>
    <row r="1753" spans="8:10" x14ac:dyDescent="0.25">
      <c r="H1753" s="13">
        <v>1752</v>
      </c>
      <c r="I1753" s="13" t="e" cm="1">
        <f t="array" ref="I1753">IF(H1753&gt;Lignes,NA(),IF(ISTEXT(I1752),min_X,I1752+Pas_))</f>
        <v>#N/A</v>
      </c>
      <c r="J1753" s="13" t="e">
        <f t="shared" si="28"/>
        <v>#N/A</v>
      </c>
    </row>
    <row r="1754" spans="8:10" x14ac:dyDescent="0.25">
      <c r="H1754" s="13">
        <v>1753</v>
      </c>
      <c r="I1754" s="13" t="e" cm="1">
        <f t="array" ref="I1754">IF(H1754&gt;Lignes,NA(),IF(ISTEXT(I1753),min_X,I1753+Pas_))</f>
        <v>#N/A</v>
      </c>
      <c r="J1754" s="13" t="e">
        <f t="shared" si="28"/>
        <v>#N/A</v>
      </c>
    </row>
    <row r="1755" spans="8:10" x14ac:dyDescent="0.25">
      <c r="H1755" s="13">
        <v>1754</v>
      </c>
      <c r="I1755" s="13" t="e" cm="1">
        <f t="array" ref="I1755">IF(H1755&gt;Lignes,NA(),IF(ISTEXT(I1754),min_X,I1754+Pas_))</f>
        <v>#N/A</v>
      </c>
      <c r="J1755" s="13" t="e">
        <f t="shared" si="28"/>
        <v>#N/A</v>
      </c>
    </row>
    <row r="1756" spans="8:10" x14ac:dyDescent="0.25">
      <c r="H1756" s="13">
        <v>1755</v>
      </c>
      <c r="I1756" s="13" t="e" cm="1">
        <f t="array" ref="I1756">IF(H1756&gt;Lignes,NA(),IF(ISTEXT(I1755),min_X,I1755+Pas_))</f>
        <v>#N/A</v>
      </c>
      <c r="J1756" s="13" t="e">
        <f t="shared" si="28"/>
        <v>#N/A</v>
      </c>
    </row>
    <row r="1757" spans="8:10" x14ac:dyDescent="0.25">
      <c r="H1757" s="13">
        <v>1756</v>
      </c>
      <c r="I1757" s="13" t="e" cm="1">
        <f t="array" ref="I1757">IF(H1757&gt;Lignes,NA(),IF(ISTEXT(I1756),min_X,I1756+Pas_))</f>
        <v>#N/A</v>
      </c>
      <c r="J1757" s="13" t="e">
        <f t="shared" si="28"/>
        <v>#N/A</v>
      </c>
    </row>
    <row r="1758" spans="8:10" x14ac:dyDescent="0.25">
      <c r="H1758" s="13">
        <v>1757</v>
      </c>
      <c r="I1758" s="13" t="e" cm="1">
        <f t="array" ref="I1758">IF(H1758&gt;Lignes,NA(),IF(ISTEXT(I1757),min_X,I1757+Pas_))</f>
        <v>#N/A</v>
      </c>
      <c r="J1758" s="13" t="e">
        <f t="shared" si="28"/>
        <v>#N/A</v>
      </c>
    </row>
    <row r="1759" spans="8:10" x14ac:dyDescent="0.25">
      <c r="H1759" s="13">
        <v>1758</v>
      </c>
      <c r="I1759" s="13" t="e" cm="1">
        <f t="array" ref="I1759">IF(H1759&gt;Lignes,NA(),IF(ISTEXT(I1758),min_X,I1758+Pas_))</f>
        <v>#N/A</v>
      </c>
      <c r="J1759" s="13" t="e">
        <f t="shared" si="28"/>
        <v>#N/A</v>
      </c>
    </row>
    <row r="1760" spans="8:10" x14ac:dyDescent="0.25">
      <c r="H1760" s="13">
        <v>1759</v>
      </c>
      <c r="I1760" s="13" t="e" cm="1">
        <f t="array" ref="I1760">IF(H1760&gt;Lignes,NA(),IF(ISTEXT(I1759),min_X,I1759+Pas_))</f>
        <v>#N/A</v>
      </c>
      <c r="J1760" s="13" t="e">
        <f t="shared" si="28"/>
        <v>#N/A</v>
      </c>
    </row>
    <row r="1761" spans="8:10" x14ac:dyDescent="0.25">
      <c r="H1761" s="13">
        <v>1760</v>
      </c>
      <c r="I1761" s="13" t="e" cm="1">
        <f t="array" ref="I1761">IF(H1761&gt;Lignes,NA(),IF(ISTEXT(I1760),min_X,I1760+Pas_))</f>
        <v>#N/A</v>
      </c>
      <c r="J1761" s="13" t="e">
        <f t="shared" si="28"/>
        <v>#N/A</v>
      </c>
    </row>
    <row r="1762" spans="8:10" x14ac:dyDescent="0.25">
      <c r="H1762" s="13">
        <v>1761</v>
      </c>
      <c r="I1762" s="13" t="e" cm="1">
        <f t="array" ref="I1762">IF(H1762&gt;Lignes,NA(),IF(ISTEXT(I1761),min_X,I1761+Pas_))</f>
        <v>#N/A</v>
      </c>
      <c r="J1762" s="13" t="e">
        <f t="shared" si="28"/>
        <v>#N/A</v>
      </c>
    </row>
    <row r="1763" spans="8:10" x14ac:dyDescent="0.25">
      <c r="H1763" s="13">
        <v>1762</v>
      </c>
      <c r="I1763" s="13" t="e" cm="1">
        <f t="array" ref="I1763">IF(H1763&gt;Lignes,NA(),IF(ISTEXT(I1762),min_X,I1762+Pas_))</f>
        <v>#N/A</v>
      </c>
      <c r="J1763" s="13" t="e">
        <f t="shared" si="28"/>
        <v>#N/A</v>
      </c>
    </row>
    <row r="1764" spans="8:10" x14ac:dyDescent="0.25">
      <c r="H1764" s="13">
        <v>1763</v>
      </c>
      <c r="I1764" s="13" t="e" cm="1">
        <f t="array" ref="I1764">IF(H1764&gt;Lignes,NA(),IF(ISTEXT(I1763),min_X,I1763+Pas_))</f>
        <v>#N/A</v>
      </c>
      <c r="J1764" s="13" t="e">
        <f t="shared" si="28"/>
        <v>#N/A</v>
      </c>
    </row>
    <row r="1765" spans="8:10" x14ac:dyDescent="0.25">
      <c r="H1765" s="13">
        <v>1764</v>
      </c>
      <c r="I1765" s="13" t="e" cm="1">
        <f t="array" ref="I1765">IF(H1765&gt;Lignes,NA(),IF(ISTEXT(I1764),min_X,I1764+Pas_))</f>
        <v>#N/A</v>
      </c>
      <c r="J1765" s="13" t="e">
        <f t="shared" si="28"/>
        <v>#N/A</v>
      </c>
    </row>
    <row r="1766" spans="8:10" x14ac:dyDescent="0.25">
      <c r="H1766" s="13">
        <v>1765</v>
      </c>
      <c r="I1766" s="13" t="e" cm="1">
        <f t="array" ref="I1766">IF(H1766&gt;Lignes,NA(),IF(ISTEXT(I1765),min_X,I1765+Pas_))</f>
        <v>#N/A</v>
      </c>
      <c r="J1766" s="13" t="e">
        <f t="shared" si="28"/>
        <v>#N/A</v>
      </c>
    </row>
    <row r="1767" spans="8:10" x14ac:dyDescent="0.25">
      <c r="H1767" s="13">
        <v>1766</v>
      </c>
      <c r="I1767" s="13" t="e" cm="1">
        <f t="array" ref="I1767">IF(H1767&gt;Lignes,NA(),IF(ISTEXT(I1766),min_X,I1766+Pas_))</f>
        <v>#N/A</v>
      </c>
      <c r="J1767" s="13" t="e">
        <f t="shared" si="28"/>
        <v>#N/A</v>
      </c>
    </row>
    <row r="1768" spans="8:10" x14ac:dyDescent="0.25">
      <c r="H1768" s="13">
        <v>1767</v>
      </c>
      <c r="I1768" s="13" t="e" cm="1">
        <f t="array" ref="I1768">IF(H1768&gt;Lignes,NA(),IF(ISTEXT(I1767),min_X,I1767+Pas_))</f>
        <v>#N/A</v>
      </c>
      <c r="J1768" s="13" t="e">
        <f t="shared" si="28"/>
        <v>#N/A</v>
      </c>
    </row>
    <row r="1769" spans="8:10" x14ac:dyDescent="0.25">
      <c r="H1769" s="13">
        <v>1768</v>
      </c>
      <c r="I1769" s="13" t="e" cm="1">
        <f t="array" ref="I1769">IF(H1769&gt;Lignes,NA(),IF(ISTEXT(I1768),min_X,I1768+Pas_))</f>
        <v>#N/A</v>
      </c>
      <c r="J1769" s="13" t="e">
        <f t="shared" si="28"/>
        <v>#N/A</v>
      </c>
    </row>
    <row r="1770" spans="8:10" x14ac:dyDescent="0.25">
      <c r="H1770" s="13">
        <v>1769</v>
      </c>
      <c r="I1770" s="13" t="e" cm="1">
        <f t="array" ref="I1770">IF(H1770&gt;Lignes,NA(),IF(ISTEXT(I1769),min_X,I1769+Pas_))</f>
        <v>#N/A</v>
      </c>
      <c r="J1770" s="13" t="e">
        <f t="shared" si="28"/>
        <v>#N/A</v>
      </c>
    </row>
    <row r="1771" spans="8:10" x14ac:dyDescent="0.25">
      <c r="H1771" s="13">
        <v>1770</v>
      </c>
      <c r="I1771" s="13" t="e" cm="1">
        <f t="array" ref="I1771">IF(H1771&gt;Lignes,NA(),IF(ISTEXT(I1770),min_X,I1770+Pas_))</f>
        <v>#N/A</v>
      </c>
      <c r="J1771" s="13" t="e">
        <f t="shared" si="28"/>
        <v>#N/A</v>
      </c>
    </row>
    <row r="1772" spans="8:10" x14ac:dyDescent="0.25">
      <c r="H1772" s="13">
        <v>1771</v>
      </c>
      <c r="I1772" s="13" t="e" cm="1">
        <f t="array" ref="I1772">IF(H1772&gt;Lignes,NA(),IF(ISTEXT(I1771),min_X,I1771+Pas_))</f>
        <v>#N/A</v>
      </c>
      <c r="J1772" s="13" t="e">
        <f t="shared" si="28"/>
        <v>#N/A</v>
      </c>
    </row>
    <row r="1773" spans="8:10" x14ac:dyDescent="0.25">
      <c r="H1773" s="13">
        <v>1772</v>
      </c>
      <c r="I1773" s="13" t="e" cm="1">
        <f t="array" ref="I1773">IF(H1773&gt;Lignes,NA(),IF(ISTEXT(I1772),min_X,I1772+Pas_))</f>
        <v>#N/A</v>
      </c>
      <c r="J1773" s="13" t="e">
        <f t="shared" si="28"/>
        <v>#N/A</v>
      </c>
    </row>
    <row r="1774" spans="8:10" x14ac:dyDescent="0.25">
      <c r="H1774" s="13">
        <v>1773</v>
      </c>
      <c r="I1774" s="13" t="e" cm="1">
        <f t="array" ref="I1774">IF(H1774&gt;Lignes,NA(),IF(ISTEXT(I1773),min_X,I1773+Pas_))</f>
        <v>#N/A</v>
      </c>
      <c r="J1774" s="13" t="e">
        <f t="shared" si="28"/>
        <v>#N/A</v>
      </c>
    </row>
    <row r="1775" spans="8:10" x14ac:dyDescent="0.25">
      <c r="H1775" s="13">
        <v>1774</v>
      </c>
      <c r="I1775" s="13" t="e" cm="1">
        <f t="array" ref="I1775">IF(H1775&gt;Lignes,NA(),IF(ISTEXT(I1774),min_X,I1774+Pas_))</f>
        <v>#N/A</v>
      </c>
      <c r="J1775" s="13" t="e">
        <f t="shared" si="28"/>
        <v>#N/A</v>
      </c>
    </row>
    <row r="1776" spans="8:10" x14ac:dyDescent="0.25">
      <c r="H1776" s="13">
        <v>1775</v>
      </c>
      <c r="I1776" s="13" t="e" cm="1">
        <f t="array" ref="I1776">IF(H1776&gt;Lignes,NA(),IF(ISTEXT(I1775),min_X,I1775+Pas_))</f>
        <v>#N/A</v>
      </c>
      <c r="J1776" s="13" t="e">
        <f t="shared" si="28"/>
        <v>#N/A</v>
      </c>
    </row>
    <row r="1777" spans="8:10" x14ac:dyDescent="0.25">
      <c r="H1777" s="13">
        <v>1776</v>
      </c>
      <c r="I1777" s="13" t="e" cm="1">
        <f t="array" ref="I1777">IF(H1777&gt;Lignes,NA(),IF(ISTEXT(I1776),min_X,I1776+Pas_))</f>
        <v>#N/A</v>
      </c>
      <c r="J1777" s="13" t="e">
        <f t="shared" si="28"/>
        <v>#N/A</v>
      </c>
    </row>
    <row r="1778" spans="8:10" x14ac:dyDescent="0.25">
      <c r="H1778" s="13">
        <v>1777</v>
      </c>
      <c r="I1778" s="13" t="e" cm="1">
        <f t="array" ref="I1778">IF(H1778&gt;Lignes,NA(),IF(ISTEXT(I1777),min_X,I1777+Pas_))</f>
        <v>#N/A</v>
      </c>
      <c r="J1778" s="13" t="e">
        <f t="shared" si="28"/>
        <v>#N/A</v>
      </c>
    </row>
    <row r="1779" spans="8:10" x14ac:dyDescent="0.25">
      <c r="H1779" s="13">
        <v>1778</v>
      </c>
      <c r="I1779" s="13" t="e" cm="1">
        <f t="array" ref="I1779">IF(H1779&gt;Lignes,NA(),IF(ISTEXT(I1778),min_X,I1778+Pas_))</f>
        <v>#N/A</v>
      </c>
      <c r="J1779" s="13" t="e">
        <f t="shared" si="28"/>
        <v>#N/A</v>
      </c>
    </row>
    <row r="1780" spans="8:10" x14ac:dyDescent="0.25">
      <c r="H1780" s="13">
        <v>1779</v>
      </c>
      <c r="I1780" s="13" t="e" cm="1">
        <f t="array" ref="I1780">IF(H1780&gt;Lignes,NA(),IF(ISTEXT(I1779),min_X,I1779+Pas_))</f>
        <v>#N/A</v>
      </c>
      <c r="J1780" s="13" t="e">
        <f t="shared" si="28"/>
        <v>#N/A</v>
      </c>
    </row>
    <row r="1781" spans="8:10" x14ac:dyDescent="0.25">
      <c r="H1781" s="13">
        <v>1780</v>
      </c>
      <c r="I1781" s="13" t="e" cm="1">
        <f t="array" ref="I1781">IF(H1781&gt;Lignes,NA(),IF(ISTEXT(I1780),min_X,I1780+Pas_))</f>
        <v>#N/A</v>
      </c>
      <c r="J1781" s="13" t="e">
        <f t="shared" si="28"/>
        <v>#N/A</v>
      </c>
    </row>
    <row r="1782" spans="8:10" x14ac:dyDescent="0.25">
      <c r="H1782" s="13">
        <v>1781</v>
      </c>
      <c r="I1782" s="13" t="e" cm="1">
        <f t="array" ref="I1782">IF(H1782&gt;Lignes,NA(),IF(ISTEXT(I1781),min_X,I1781+Pas_))</f>
        <v>#N/A</v>
      </c>
      <c r="J1782" s="13" t="e">
        <f t="shared" si="28"/>
        <v>#N/A</v>
      </c>
    </row>
    <row r="1783" spans="8:10" x14ac:dyDescent="0.25">
      <c r="H1783" s="13">
        <v>1782</v>
      </c>
      <c r="I1783" s="13" t="e" cm="1">
        <f t="array" ref="I1783">IF(H1783&gt;Lignes,NA(),IF(ISTEXT(I1782),min_X,I1782+Pas_))</f>
        <v>#N/A</v>
      </c>
      <c r="J1783" s="13" t="e">
        <f t="shared" si="28"/>
        <v>#N/A</v>
      </c>
    </row>
    <row r="1784" spans="8:10" x14ac:dyDescent="0.25">
      <c r="H1784" s="13">
        <v>1783</v>
      </c>
      <c r="I1784" s="13" t="e" cm="1">
        <f t="array" ref="I1784">IF(H1784&gt;Lignes,NA(),IF(ISTEXT(I1783),min_X,I1783+Pas_))</f>
        <v>#N/A</v>
      </c>
      <c r="J1784" s="13" t="e">
        <f t="shared" si="28"/>
        <v>#N/A</v>
      </c>
    </row>
    <row r="1785" spans="8:10" x14ac:dyDescent="0.25">
      <c r="H1785" s="13">
        <v>1784</v>
      </c>
      <c r="I1785" s="13" t="e" cm="1">
        <f t="array" ref="I1785">IF(H1785&gt;Lignes,NA(),IF(ISTEXT(I1784),min_X,I1784+Pas_))</f>
        <v>#N/A</v>
      </c>
      <c r="J1785" s="13" t="e">
        <f t="shared" si="28"/>
        <v>#N/A</v>
      </c>
    </row>
    <row r="1786" spans="8:10" x14ac:dyDescent="0.25">
      <c r="H1786" s="13">
        <v>1785</v>
      </c>
      <c r="I1786" s="13" t="e" cm="1">
        <f t="array" ref="I1786">IF(H1786&gt;Lignes,NA(),IF(ISTEXT(I1785),min_X,I1785+Pas_))</f>
        <v>#N/A</v>
      </c>
      <c r="J1786" s="13" t="e">
        <f t="shared" si="28"/>
        <v>#N/A</v>
      </c>
    </row>
    <row r="1787" spans="8:10" x14ac:dyDescent="0.25">
      <c r="H1787" s="13">
        <v>1786</v>
      </c>
      <c r="I1787" s="13" t="e" cm="1">
        <f t="array" ref="I1787">IF(H1787&gt;Lignes,NA(),IF(ISTEXT(I1786),min_X,I1786+Pas_))</f>
        <v>#N/A</v>
      </c>
      <c r="J1787" s="13" t="e">
        <f t="shared" si="28"/>
        <v>#N/A</v>
      </c>
    </row>
    <row r="1788" spans="8:10" x14ac:dyDescent="0.25">
      <c r="H1788" s="13">
        <v>1787</v>
      </c>
      <c r="I1788" s="13" t="e" cm="1">
        <f t="array" ref="I1788">IF(H1788&gt;Lignes,NA(),IF(ISTEXT(I1787),min_X,I1787+Pas_))</f>
        <v>#N/A</v>
      </c>
      <c r="J1788" s="13" t="e">
        <f t="shared" si="28"/>
        <v>#N/A</v>
      </c>
    </row>
    <row r="1789" spans="8:10" x14ac:dyDescent="0.25">
      <c r="H1789" s="13">
        <v>1788</v>
      </c>
      <c r="I1789" s="13" t="e" cm="1">
        <f t="array" ref="I1789">IF(H1789&gt;Lignes,NA(),IF(ISTEXT(I1788),min_X,I1788+Pas_))</f>
        <v>#N/A</v>
      </c>
      <c r="J1789" s="13" t="e">
        <f t="shared" si="28"/>
        <v>#N/A</v>
      </c>
    </row>
    <row r="1790" spans="8:10" x14ac:dyDescent="0.25">
      <c r="H1790" s="13">
        <v>1789</v>
      </c>
      <c r="I1790" s="13" t="e" cm="1">
        <f t="array" ref="I1790">IF(H1790&gt;Lignes,NA(),IF(ISTEXT(I1789),min_X,I1789+Pas_))</f>
        <v>#N/A</v>
      </c>
      <c r="J1790" s="13" t="e">
        <f t="shared" si="28"/>
        <v>#N/A</v>
      </c>
    </row>
    <row r="1791" spans="8:10" x14ac:dyDescent="0.25">
      <c r="H1791" s="13">
        <v>1790</v>
      </c>
      <c r="I1791" s="13" t="e" cm="1">
        <f t="array" ref="I1791">IF(H1791&gt;Lignes,NA(),IF(ISTEXT(I1790),min_X,I1790+Pas_))</f>
        <v>#N/A</v>
      </c>
      <c r="J1791" s="13" t="e">
        <f t="shared" si="28"/>
        <v>#N/A</v>
      </c>
    </row>
    <row r="1792" spans="8:10" x14ac:dyDescent="0.25">
      <c r="H1792" s="13">
        <v>1791</v>
      </c>
      <c r="I1792" s="13" t="e" cm="1">
        <f t="array" ref="I1792">IF(H1792&gt;Lignes,NA(),IF(ISTEXT(I1791),min_X,I1791+Pas_))</f>
        <v>#N/A</v>
      </c>
      <c r="J1792" s="13" t="e">
        <f t="shared" si="28"/>
        <v>#N/A</v>
      </c>
    </row>
    <row r="1793" spans="8:10" x14ac:dyDescent="0.25">
      <c r="H1793" s="13">
        <v>1792</v>
      </c>
      <c r="I1793" s="13" t="e" cm="1">
        <f t="array" ref="I1793">IF(H1793&gt;Lignes,NA(),IF(ISTEXT(I1792),min_X,I1792+Pas_))</f>
        <v>#N/A</v>
      </c>
      <c r="J1793" s="13" t="e">
        <f t="shared" si="28"/>
        <v>#N/A</v>
      </c>
    </row>
    <row r="1794" spans="8:10" x14ac:dyDescent="0.25">
      <c r="H1794" s="13">
        <v>1793</v>
      </c>
      <c r="I1794" s="13" t="e" cm="1">
        <f t="array" ref="I1794">IF(H1794&gt;Lignes,NA(),IF(ISTEXT(I1793),min_X,I1793+Pas_))</f>
        <v>#N/A</v>
      </c>
      <c r="J1794" s="13" t="e">
        <f t="shared" ref="J1794:J1857" si="29">((A_)*(I1794)^2)+((B_*I1794)+(C_))</f>
        <v>#N/A</v>
      </c>
    </row>
    <row r="1795" spans="8:10" x14ac:dyDescent="0.25">
      <c r="H1795" s="13">
        <v>1794</v>
      </c>
      <c r="I1795" s="13" t="e" cm="1">
        <f t="array" ref="I1795">IF(H1795&gt;Lignes,NA(),IF(ISTEXT(I1794),min_X,I1794+Pas_))</f>
        <v>#N/A</v>
      </c>
      <c r="J1795" s="13" t="e">
        <f t="shared" si="29"/>
        <v>#N/A</v>
      </c>
    </row>
    <row r="1796" spans="8:10" x14ac:dyDescent="0.25">
      <c r="H1796" s="13">
        <v>1795</v>
      </c>
      <c r="I1796" s="13" t="e" cm="1">
        <f t="array" ref="I1796">IF(H1796&gt;Lignes,NA(),IF(ISTEXT(I1795),min_X,I1795+Pas_))</f>
        <v>#N/A</v>
      </c>
      <c r="J1796" s="13" t="e">
        <f t="shared" si="29"/>
        <v>#N/A</v>
      </c>
    </row>
    <row r="1797" spans="8:10" x14ac:dyDescent="0.25">
      <c r="H1797" s="13">
        <v>1796</v>
      </c>
      <c r="I1797" s="13" t="e" cm="1">
        <f t="array" ref="I1797">IF(H1797&gt;Lignes,NA(),IF(ISTEXT(I1796),min_X,I1796+Pas_))</f>
        <v>#N/A</v>
      </c>
      <c r="J1797" s="13" t="e">
        <f t="shared" si="29"/>
        <v>#N/A</v>
      </c>
    </row>
    <row r="1798" spans="8:10" x14ac:dyDescent="0.25">
      <c r="H1798" s="13">
        <v>1797</v>
      </c>
      <c r="I1798" s="13" t="e" cm="1">
        <f t="array" ref="I1798">IF(H1798&gt;Lignes,NA(),IF(ISTEXT(I1797),min_X,I1797+Pas_))</f>
        <v>#N/A</v>
      </c>
      <c r="J1798" s="13" t="e">
        <f t="shared" si="29"/>
        <v>#N/A</v>
      </c>
    </row>
    <row r="1799" spans="8:10" x14ac:dyDescent="0.25">
      <c r="H1799" s="13">
        <v>1798</v>
      </c>
      <c r="I1799" s="13" t="e" cm="1">
        <f t="array" ref="I1799">IF(H1799&gt;Lignes,NA(),IF(ISTEXT(I1798),min_X,I1798+Pas_))</f>
        <v>#N/A</v>
      </c>
      <c r="J1799" s="13" t="e">
        <f t="shared" si="29"/>
        <v>#N/A</v>
      </c>
    </row>
    <row r="1800" spans="8:10" x14ac:dyDescent="0.25">
      <c r="H1800" s="13">
        <v>1799</v>
      </c>
      <c r="I1800" s="13" t="e" cm="1">
        <f t="array" ref="I1800">IF(H1800&gt;Lignes,NA(),IF(ISTEXT(I1799),min_X,I1799+Pas_))</f>
        <v>#N/A</v>
      </c>
      <c r="J1800" s="13" t="e">
        <f t="shared" si="29"/>
        <v>#N/A</v>
      </c>
    </row>
    <row r="1801" spans="8:10" x14ac:dyDescent="0.25">
      <c r="H1801" s="13">
        <v>1800</v>
      </c>
      <c r="I1801" s="13" t="e" cm="1">
        <f t="array" ref="I1801">IF(H1801&gt;Lignes,NA(),IF(ISTEXT(I1800),min_X,I1800+Pas_))</f>
        <v>#N/A</v>
      </c>
      <c r="J1801" s="13" t="e">
        <f t="shared" si="29"/>
        <v>#N/A</v>
      </c>
    </row>
    <row r="1802" spans="8:10" x14ac:dyDescent="0.25">
      <c r="H1802" s="13">
        <v>1801</v>
      </c>
      <c r="I1802" s="13" t="e" cm="1">
        <f t="array" ref="I1802">IF(H1802&gt;Lignes,NA(),IF(ISTEXT(I1801),min_X,I1801+Pas_))</f>
        <v>#N/A</v>
      </c>
      <c r="J1802" s="13" t="e">
        <f t="shared" si="29"/>
        <v>#N/A</v>
      </c>
    </row>
    <row r="1803" spans="8:10" x14ac:dyDescent="0.25">
      <c r="H1803" s="13">
        <v>1802</v>
      </c>
      <c r="I1803" s="13" t="e" cm="1">
        <f t="array" ref="I1803">IF(H1803&gt;Lignes,NA(),IF(ISTEXT(I1802),min_X,I1802+Pas_))</f>
        <v>#N/A</v>
      </c>
      <c r="J1803" s="13" t="e">
        <f t="shared" si="29"/>
        <v>#N/A</v>
      </c>
    </row>
    <row r="1804" spans="8:10" x14ac:dyDescent="0.25">
      <c r="H1804" s="13">
        <v>1803</v>
      </c>
      <c r="I1804" s="13" t="e" cm="1">
        <f t="array" ref="I1804">IF(H1804&gt;Lignes,NA(),IF(ISTEXT(I1803),min_X,I1803+Pas_))</f>
        <v>#N/A</v>
      </c>
      <c r="J1804" s="13" t="e">
        <f t="shared" si="29"/>
        <v>#N/A</v>
      </c>
    </row>
    <row r="1805" spans="8:10" x14ac:dyDescent="0.25">
      <c r="H1805" s="13">
        <v>1804</v>
      </c>
      <c r="I1805" s="13" t="e" cm="1">
        <f t="array" ref="I1805">IF(H1805&gt;Lignes,NA(),IF(ISTEXT(I1804),min_X,I1804+Pas_))</f>
        <v>#N/A</v>
      </c>
      <c r="J1805" s="13" t="e">
        <f t="shared" si="29"/>
        <v>#N/A</v>
      </c>
    </row>
    <row r="1806" spans="8:10" x14ac:dyDescent="0.25">
      <c r="H1806" s="13">
        <v>1805</v>
      </c>
      <c r="I1806" s="13" t="e" cm="1">
        <f t="array" ref="I1806">IF(H1806&gt;Lignes,NA(),IF(ISTEXT(I1805),min_X,I1805+Pas_))</f>
        <v>#N/A</v>
      </c>
      <c r="J1806" s="13" t="e">
        <f t="shared" si="29"/>
        <v>#N/A</v>
      </c>
    </row>
    <row r="1807" spans="8:10" x14ac:dyDescent="0.25">
      <c r="H1807" s="13">
        <v>1806</v>
      </c>
      <c r="I1807" s="13" t="e" cm="1">
        <f t="array" ref="I1807">IF(H1807&gt;Lignes,NA(),IF(ISTEXT(I1806),min_X,I1806+Pas_))</f>
        <v>#N/A</v>
      </c>
      <c r="J1807" s="13" t="e">
        <f t="shared" si="29"/>
        <v>#N/A</v>
      </c>
    </row>
    <row r="1808" spans="8:10" x14ac:dyDescent="0.25">
      <c r="H1808" s="13">
        <v>1807</v>
      </c>
      <c r="I1808" s="13" t="e" cm="1">
        <f t="array" ref="I1808">IF(H1808&gt;Lignes,NA(),IF(ISTEXT(I1807),min_X,I1807+Pas_))</f>
        <v>#N/A</v>
      </c>
      <c r="J1808" s="13" t="e">
        <f t="shared" si="29"/>
        <v>#N/A</v>
      </c>
    </row>
    <row r="1809" spans="8:10" x14ac:dyDescent="0.25">
      <c r="H1809" s="13">
        <v>1808</v>
      </c>
      <c r="I1809" s="13" t="e" cm="1">
        <f t="array" ref="I1809">IF(H1809&gt;Lignes,NA(),IF(ISTEXT(I1808),min_X,I1808+Pas_))</f>
        <v>#N/A</v>
      </c>
      <c r="J1809" s="13" t="e">
        <f t="shared" si="29"/>
        <v>#N/A</v>
      </c>
    </row>
    <row r="1810" spans="8:10" x14ac:dyDescent="0.25">
      <c r="H1810" s="13">
        <v>1809</v>
      </c>
      <c r="I1810" s="13" t="e" cm="1">
        <f t="array" ref="I1810">IF(H1810&gt;Lignes,NA(),IF(ISTEXT(I1809),min_X,I1809+Pas_))</f>
        <v>#N/A</v>
      </c>
      <c r="J1810" s="13" t="e">
        <f t="shared" si="29"/>
        <v>#N/A</v>
      </c>
    </row>
    <row r="1811" spans="8:10" x14ac:dyDescent="0.25">
      <c r="H1811" s="13">
        <v>1810</v>
      </c>
      <c r="I1811" s="13" t="e" cm="1">
        <f t="array" ref="I1811">IF(H1811&gt;Lignes,NA(),IF(ISTEXT(I1810),min_X,I1810+Pas_))</f>
        <v>#N/A</v>
      </c>
      <c r="J1811" s="13" t="e">
        <f t="shared" si="29"/>
        <v>#N/A</v>
      </c>
    </row>
    <row r="1812" spans="8:10" x14ac:dyDescent="0.25">
      <c r="H1812" s="13">
        <v>1811</v>
      </c>
      <c r="I1812" s="13" t="e" cm="1">
        <f t="array" ref="I1812">IF(H1812&gt;Lignes,NA(),IF(ISTEXT(I1811),min_X,I1811+Pas_))</f>
        <v>#N/A</v>
      </c>
      <c r="J1812" s="13" t="e">
        <f t="shared" si="29"/>
        <v>#N/A</v>
      </c>
    </row>
    <row r="1813" spans="8:10" x14ac:dyDescent="0.25">
      <c r="H1813" s="13">
        <v>1812</v>
      </c>
      <c r="I1813" s="13" t="e" cm="1">
        <f t="array" ref="I1813">IF(H1813&gt;Lignes,NA(),IF(ISTEXT(I1812),min_X,I1812+Pas_))</f>
        <v>#N/A</v>
      </c>
      <c r="J1813" s="13" t="e">
        <f t="shared" si="29"/>
        <v>#N/A</v>
      </c>
    </row>
    <row r="1814" spans="8:10" x14ac:dyDescent="0.25">
      <c r="H1814" s="13">
        <v>1813</v>
      </c>
      <c r="I1814" s="13" t="e" cm="1">
        <f t="array" ref="I1814">IF(H1814&gt;Lignes,NA(),IF(ISTEXT(I1813),min_X,I1813+Pas_))</f>
        <v>#N/A</v>
      </c>
      <c r="J1814" s="13" t="e">
        <f t="shared" si="29"/>
        <v>#N/A</v>
      </c>
    </row>
    <row r="1815" spans="8:10" x14ac:dyDescent="0.25">
      <c r="H1815" s="13">
        <v>1814</v>
      </c>
      <c r="I1815" s="13" t="e" cm="1">
        <f t="array" ref="I1815">IF(H1815&gt;Lignes,NA(),IF(ISTEXT(I1814),min_X,I1814+Pas_))</f>
        <v>#N/A</v>
      </c>
      <c r="J1815" s="13" t="e">
        <f t="shared" si="29"/>
        <v>#N/A</v>
      </c>
    </row>
    <row r="1816" spans="8:10" x14ac:dyDescent="0.25">
      <c r="H1816" s="13">
        <v>1815</v>
      </c>
      <c r="I1816" s="13" t="e" cm="1">
        <f t="array" ref="I1816">IF(H1816&gt;Lignes,NA(),IF(ISTEXT(I1815),min_X,I1815+Pas_))</f>
        <v>#N/A</v>
      </c>
      <c r="J1816" s="13" t="e">
        <f t="shared" si="29"/>
        <v>#N/A</v>
      </c>
    </row>
    <row r="1817" spans="8:10" x14ac:dyDescent="0.25">
      <c r="H1817" s="13">
        <v>1816</v>
      </c>
      <c r="I1817" s="13" t="e" cm="1">
        <f t="array" ref="I1817">IF(H1817&gt;Lignes,NA(),IF(ISTEXT(I1816),min_X,I1816+Pas_))</f>
        <v>#N/A</v>
      </c>
      <c r="J1817" s="13" t="e">
        <f t="shared" si="29"/>
        <v>#N/A</v>
      </c>
    </row>
    <row r="1818" spans="8:10" x14ac:dyDescent="0.25">
      <c r="H1818" s="13">
        <v>1817</v>
      </c>
      <c r="I1818" s="13" t="e" cm="1">
        <f t="array" ref="I1818">IF(H1818&gt;Lignes,NA(),IF(ISTEXT(I1817),min_X,I1817+Pas_))</f>
        <v>#N/A</v>
      </c>
      <c r="J1818" s="13" t="e">
        <f t="shared" si="29"/>
        <v>#N/A</v>
      </c>
    </row>
    <row r="1819" spans="8:10" x14ac:dyDescent="0.25">
      <c r="H1819" s="13">
        <v>1818</v>
      </c>
      <c r="I1819" s="13" t="e" cm="1">
        <f t="array" ref="I1819">IF(H1819&gt;Lignes,NA(),IF(ISTEXT(I1818),min_X,I1818+Pas_))</f>
        <v>#N/A</v>
      </c>
      <c r="J1819" s="13" t="e">
        <f t="shared" si="29"/>
        <v>#N/A</v>
      </c>
    </row>
    <row r="1820" spans="8:10" x14ac:dyDescent="0.25">
      <c r="H1820" s="13">
        <v>1819</v>
      </c>
      <c r="I1820" s="13" t="e" cm="1">
        <f t="array" ref="I1820">IF(H1820&gt;Lignes,NA(),IF(ISTEXT(I1819),min_X,I1819+Pas_))</f>
        <v>#N/A</v>
      </c>
      <c r="J1820" s="13" t="e">
        <f t="shared" si="29"/>
        <v>#N/A</v>
      </c>
    </row>
    <row r="1821" spans="8:10" x14ac:dyDescent="0.25">
      <c r="H1821" s="13">
        <v>1820</v>
      </c>
      <c r="I1821" s="13" t="e" cm="1">
        <f t="array" ref="I1821">IF(H1821&gt;Lignes,NA(),IF(ISTEXT(I1820),min_X,I1820+Pas_))</f>
        <v>#N/A</v>
      </c>
      <c r="J1821" s="13" t="e">
        <f t="shared" si="29"/>
        <v>#N/A</v>
      </c>
    </row>
    <row r="1822" spans="8:10" x14ac:dyDescent="0.25">
      <c r="H1822" s="13">
        <v>1821</v>
      </c>
      <c r="I1822" s="13" t="e" cm="1">
        <f t="array" ref="I1822">IF(H1822&gt;Lignes,NA(),IF(ISTEXT(I1821),min_X,I1821+Pas_))</f>
        <v>#N/A</v>
      </c>
      <c r="J1822" s="13" t="e">
        <f t="shared" si="29"/>
        <v>#N/A</v>
      </c>
    </row>
    <row r="1823" spans="8:10" x14ac:dyDescent="0.25">
      <c r="H1823" s="13">
        <v>1822</v>
      </c>
      <c r="I1823" s="13" t="e" cm="1">
        <f t="array" ref="I1823">IF(H1823&gt;Lignes,NA(),IF(ISTEXT(I1822),min_X,I1822+Pas_))</f>
        <v>#N/A</v>
      </c>
      <c r="J1823" s="13" t="e">
        <f t="shared" si="29"/>
        <v>#N/A</v>
      </c>
    </row>
    <row r="1824" spans="8:10" x14ac:dyDescent="0.25">
      <c r="H1824" s="13">
        <v>1823</v>
      </c>
      <c r="I1824" s="13" t="e" cm="1">
        <f t="array" ref="I1824">IF(H1824&gt;Lignes,NA(),IF(ISTEXT(I1823),min_X,I1823+Pas_))</f>
        <v>#N/A</v>
      </c>
      <c r="J1824" s="13" t="e">
        <f t="shared" si="29"/>
        <v>#N/A</v>
      </c>
    </row>
    <row r="1825" spans="8:10" x14ac:dyDescent="0.25">
      <c r="H1825" s="13">
        <v>1824</v>
      </c>
      <c r="I1825" s="13" t="e" cm="1">
        <f t="array" ref="I1825">IF(H1825&gt;Lignes,NA(),IF(ISTEXT(I1824),min_X,I1824+Pas_))</f>
        <v>#N/A</v>
      </c>
      <c r="J1825" s="13" t="e">
        <f t="shared" si="29"/>
        <v>#N/A</v>
      </c>
    </row>
    <row r="1826" spans="8:10" x14ac:dyDescent="0.25">
      <c r="H1826" s="13">
        <v>1825</v>
      </c>
      <c r="I1826" s="13" t="e" cm="1">
        <f t="array" ref="I1826">IF(H1826&gt;Lignes,NA(),IF(ISTEXT(I1825),min_X,I1825+Pas_))</f>
        <v>#N/A</v>
      </c>
      <c r="J1826" s="13" t="e">
        <f t="shared" si="29"/>
        <v>#N/A</v>
      </c>
    </row>
    <row r="1827" spans="8:10" x14ac:dyDescent="0.25">
      <c r="H1827" s="13">
        <v>1826</v>
      </c>
      <c r="I1827" s="13" t="e" cm="1">
        <f t="array" ref="I1827">IF(H1827&gt;Lignes,NA(),IF(ISTEXT(I1826),min_X,I1826+Pas_))</f>
        <v>#N/A</v>
      </c>
      <c r="J1827" s="13" t="e">
        <f t="shared" si="29"/>
        <v>#N/A</v>
      </c>
    </row>
    <row r="1828" spans="8:10" x14ac:dyDescent="0.25">
      <c r="H1828" s="13">
        <v>1827</v>
      </c>
      <c r="I1828" s="13" t="e" cm="1">
        <f t="array" ref="I1828">IF(H1828&gt;Lignes,NA(),IF(ISTEXT(I1827),min_X,I1827+Pas_))</f>
        <v>#N/A</v>
      </c>
      <c r="J1828" s="13" t="e">
        <f t="shared" si="29"/>
        <v>#N/A</v>
      </c>
    </row>
    <row r="1829" spans="8:10" x14ac:dyDescent="0.25">
      <c r="H1829" s="13">
        <v>1828</v>
      </c>
      <c r="I1829" s="13" t="e" cm="1">
        <f t="array" ref="I1829">IF(H1829&gt;Lignes,NA(),IF(ISTEXT(I1828),min_X,I1828+Pas_))</f>
        <v>#N/A</v>
      </c>
      <c r="J1829" s="13" t="e">
        <f t="shared" si="29"/>
        <v>#N/A</v>
      </c>
    </row>
    <row r="1830" spans="8:10" x14ac:dyDescent="0.25">
      <c r="H1830" s="13">
        <v>1829</v>
      </c>
      <c r="I1830" s="13" t="e" cm="1">
        <f t="array" ref="I1830">IF(H1830&gt;Lignes,NA(),IF(ISTEXT(I1829),min_X,I1829+Pas_))</f>
        <v>#N/A</v>
      </c>
      <c r="J1830" s="13" t="e">
        <f t="shared" si="29"/>
        <v>#N/A</v>
      </c>
    </row>
    <row r="1831" spans="8:10" x14ac:dyDescent="0.25">
      <c r="H1831" s="13">
        <v>1830</v>
      </c>
      <c r="I1831" s="13" t="e" cm="1">
        <f t="array" ref="I1831">IF(H1831&gt;Lignes,NA(),IF(ISTEXT(I1830),min_X,I1830+Pas_))</f>
        <v>#N/A</v>
      </c>
      <c r="J1831" s="13" t="e">
        <f t="shared" si="29"/>
        <v>#N/A</v>
      </c>
    </row>
    <row r="1832" spans="8:10" x14ac:dyDescent="0.25">
      <c r="H1832" s="13">
        <v>1831</v>
      </c>
      <c r="I1832" s="13" t="e" cm="1">
        <f t="array" ref="I1832">IF(H1832&gt;Lignes,NA(),IF(ISTEXT(I1831),min_X,I1831+Pas_))</f>
        <v>#N/A</v>
      </c>
      <c r="J1832" s="13" t="e">
        <f t="shared" si="29"/>
        <v>#N/A</v>
      </c>
    </row>
    <row r="1833" spans="8:10" x14ac:dyDescent="0.25">
      <c r="H1833" s="13">
        <v>1832</v>
      </c>
      <c r="I1833" s="13" t="e" cm="1">
        <f t="array" ref="I1833">IF(H1833&gt;Lignes,NA(),IF(ISTEXT(I1832),min_X,I1832+Pas_))</f>
        <v>#N/A</v>
      </c>
      <c r="J1833" s="13" t="e">
        <f t="shared" si="29"/>
        <v>#N/A</v>
      </c>
    </row>
    <row r="1834" spans="8:10" x14ac:dyDescent="0.25">
      <c r="H1834" s="13">
        <v>1833</v>
      </c>
      <c r="I1834" s="13" t="e" cm="1">
        <f t="array" ref="I1834">IF(H1834&gt;Lignes,NA(),IF(ISTEXT(I1833),min_X,I1833+Pas_))</f>
        <v>#N/A</v>
      </c>
      <c r="J1834" s="13" t="e">
        <f t="shared" si="29"/>
        <v>#N/A</v>
      </c>
    </row>
    <row r="1835" spans="8:10" x14ac:dyDescent="0.25">
      <c r="H1835" s="13">
        <v>1834</v>
      </c>
      <c r="I1835" s="13" t="e" cm="1">
        <f t="array" ref="I1835">IF(H1835&gt;Lignes,NA(),IF(ISTEXT(I1834),min_X,I1834+Pas_))</f>
        <v>#N/A</v>
      </c>
      <c r="J1835" s="13" t="e">
        <f t="shared" si="29"/>
        <v>#N/A</v>
      </c>
    </row>
    <row r="1836" spans="8:10" x14ac:dyDescent="0.25">
      <c r="H1836" s="13">
        <v>1835</v>
      </c>
      <c r="I1836" s="13" t="e" cm="1">
        <f t="array" ref="I1836">IF(H1836&gt;Lignes,NA(),IF(ISTEXT(I1835),min_X,I1835+Pas_))</f>
        <v>#N/A</v>
      </c>
      <c r="J1836" s="13" t="e">
        <f t="shared" si="29"/>
        <v>#N/A</v>
      </c>
    </row>
    <row r="1837" spans="8:10" x14ac:dyDescent="0.25">
      <c r="H1837" s="13">
        <v>1836</v>
      </c>
      <c r="I1837" s="13" t="e" cm="1">
        <f t="array" ref="I1837">IF(H1837&gt;Lignes,NA(),IF(ISTEXT(I1836),min_X,I1836+Pas_))</f>
        <v>#N/A</v>
      </c>
      <c r="J1837" s="13" t="e">
        <f t="shared" si="29"/>
        <v>#N/A</v>
      </c>
    </row>
    <row r="1838" spans="8:10" x14ac:dyDescent="0.25">
      <c r="H1838" s="13">
        <v>1837</v>
      </c>
      <c r="I1838" s="13" t="e" cm="1">
        <f t="array" ref="I1838">IF(H1838&gt;Lignes,NA(),IF(ISTEXT(I1837),min_X,I1837+Pas_))</f>
        <v>#N/A</v>
      </c>
      <c r="J1838" s="13" t="e">
        <f t="shared" si="29"/>
        <v>#N/A</v>
      </c>
    </row>
    <row r="1839" spans="8:10" x14ac:dyDescent="0.25">
      <c r="H1839" s="13">
        <v>1838</v>
      </c>
      <c r="I1839" s="13" t="e" cm="1">
        <f t="array" ref="I1839">IF(H1839&gt;Lignes,NA(),IF(ISTEXT(I1838),min_X,I1838+Pas_))</f>
        <v>#N/A</v>
      </c>
      <c r="J1839" s="13" t="e">
        <f t="shared" si="29"/>
        <v>#N/A</v>
      </c>
    </row>
    <row r="1840" spans="8:10" x14ac:dyDescent="0.25">
      <c r="H1840" s="13">
        <v>1839</v>
      </c>
      <c r="I1840" s="13" t="e" cm="1">
        <f t="array" ref="I1840">IF(H1840&gt;Lignes,NA(),IF(ISTEXT(I1839),min_X,I1839+Pas_))</f>
        <v>#N/A</v>
      </c>
      <c r="J1840" s="13" t="e">
        <f t="shared" si="29"/>
        <v>#N/A</v>
      </c>
    </row>
    <row r="1841" spans="8:10" x14ac:dyDescent="0.25">
      <c r="H1841" s="13">
        <v>1840</v>
      </c>
      <c r="I1841" s="13" t="e" cm="1">
        <f t="array" ref="I1841">IF(H1841&gt;Lignes,NA(),IF(ISTEXT(I1840),min_X,I1840+Pas_))</f>
        <v>#N/A</v>
      </c>
      <c r="J1841" s="13" t="e">
        <f t="shared" si="29"/>
        <v>#N/A</v>
      </c>
    </row>
    <row r="1842" spans="8:10" x14ac:dyDescent="0.25">
      <c r="H1842" s="13">
        <v>1841</v>
      </c>
      <c r="I1842" s="13" t="e" cm="1">
        <f t="array" ref="I1842">IF(H1842&gt;Lignes,NA(),IF(ISTEXT(I1841),min_X,I1841+Pas_))</f>
        <v>#N/A</v>
      </c>
      <c r="J1842" s="13" t="e">
        <f t="shared" si="29"/>
        <v>#N/A</v>
      </c>
    </row>
    <row r="1843" spans="8:10" x14ac:dyDescent="0.25">
      <c r="H1843" s="13">
        <v>1842</v>
      </c>
      <c r="I1843" s="13" t="e" cm="1">
        <f t="array" ref="I1843">IF(H1843&gt;Lignes,NA(),IF(ISTEXT(I1842),min_X,I1842+Pas_))</f>
        <v>#N/A</v>
      </c>
      <c r="J1843" s="13" t="e">
        <f t="shared" si="29"/>
        <v>#N/A</v>
      </c>
    </row>
    <row r="1844" spans="8:10" x14ac:dyDescent="0.25">
      <c r="H1844" s="13">
        <v>1843</v>
      </c>
      <c r="I1844" s="13" t="e" cm="1">
        <f t="array" ref="I1844">IF(H1844&gt;Lignes,NA(),IF(ISTEXT(I1843),min_X,I1843+Pas_))</f>
        <v>#N/A</v>
      </c>
      <c r="J1844" s="13" t="e">
        <f t="shared" si="29"/>
        <v>#N/A</v>
      </c>
    </row>
    <row r="1845" spans="8:10" x14ac:dyDescent="0.25">
      <c r="H1845" s="13">
        <v>1844</v>
      </c>
      <c r="I1845" s="13" t="e" cm="1">
        <f t="array" ref="I1845">IF(H1845&gt;Lignes,NA(),IF(ISTEXT(I1844),min_X,I1844+Pas_))</f>
        <v>#N/A</v>
      </c>
      <c r="J1845" s="13" t="e">
        <f t="shared" si="29"/>
        <v>#N/A</v>
      </c>
    </row>
    <row r="1846" spans="8:10" x14ac:dyDescent="0.25">
      <c r="H1846" s="13">
        <v>1845</v>
      </c>
      <c r="I1846" s="13" t="e" cm="1">
        <f t="array" ref="I1846">IF(H1846&gt;Lignes,NA(),IF(ISTEXT(I1845),min_X,I1845+Pas_))</f>
        <v>#N/A</v>
      </c>
      <c r="J1846" s="13" t="e">
        <f t="shared" si="29"/>
        <v>#N/A</v>
      </c>
    </row>
    <row r="1847" spans="8:10" x14ac:dyDescent="0.25">
      <c r="H1847" s="13">
        <v>1846</v>
      </c>
      <c r="I1847" s="13" t="e" cm="1">
        <f t="array" ref="I1847">IF(H1847&gt;Lignes,NA(),IF(ISTEXT(I1846),min_X,I1846+Pas_))</f>
        <v>#N/A</v>
      </c>
      <c r="J1847" s="13" t="e">
        <f t="shared" si="29"/>
        <v>#N/A</v>
      </c>
    </row>
    <row r="1848" spans="8:10" x14ac:dyDescent="0.25">
      <c r="H1848" s="13">
        <v>1847</v>
      </c>
      <c r="I1848" s="13" t="e" cm="1">
        <f t="array" ref="I1848">IF(H1848&gt;Lignes,NA(),IF(ISTEXT(I1847),min_X,I1847+Pas_))</f>
        <v>#N/A</v>
      </c>
      <c r="J1848" s="13" t="e">
        <f t="shared" si="29"/>
        <v>#N/A</v>
      </c>
    </row>
    <row r="1849" spans="8:10" x14ac:dyDescent="0.25">
      <c r="H1849" s="13">
        <v>1848</v>
      </c>
      <c r="I1849" s="13" t="e" cm="1">
        <f t="array" ref="I1849">IF(H1849&gt;Lignes,NA(),IF(ISTEXT(I1848),min_X,I1848+Pas_))</f>
        <v>#N/A</v>
      </c>
      <c r="J1849" s="13" t="e">
        <f t="shared" si="29"/>
        <v>#N/A</v>
      </c>
    </row>
    <row r="1850" spans="8:10" x14ac:dyDescent="0.25">
      <c r="H1850" s="13">
        <v>1849</v>
      </c>
      <c r="I1850" s="13" t="e" cm="1">
        <f t="array" ref="I1850">IF(H1850&gt;Lignes,NA(),IF(ISTEXT(I1849),min_X,I1849+Pas_))</f>
        <v>#N/A</v>
      </c>
      <c r="J1850" s="13" t="e">
        <f t="shared" si="29"/>
        <v>#N/A</v>
      </c>
    </row>
    <row r="1851" spans="8:10" x14ac:dyDescent="0.25">
      <c r="H1851" s="13">
        <v>1850</v>
      </c>
      <c r="I1851" s="13" t="e" cm="1">
        <f t="array" ref="I1851">IF(H1851&gt;Lignes,NA(),IF(ISTEXT(I1850),min_X,I1850+Pas_))</f>
        <v>#N/A</v>
      </c>
      <c r="J1851" s="13" t="e">
        <f t="shared" si="29"/>
        <v>#N/A</v>
      </c>
    </row>
    <row r="1852" spans="8:10" x14ac:dyDescent="0.25">
      <c r="H1852" s="13">
        <v>1851</v>
      </c>
      <c r="I1852" s="13" t="e" cm="1">
        <f t="array" ref="I1852">IF(H1852&gt;Lignes,NA(),IF(ISTEXT(I1851),min_X,I1851+Pas_))</f>
        <v>#N/A</v>
      </c>
      <c r="J1852" s="13" t="e">
        <f t="shared" si="29"/>
        <v>#N/A</v>
      </c>
    </row>
    <row r="1853" spans="8:10" x14ac:dyDescent="0.25">
      <c r="H1853" s="13">
        <v>1852</v>
      </c>
      <c r="I1853" s="13" t="e" cm="1">
        <f t="array" ref="I1853">IF(H1853&gt;Lignes,NA(),IF(ISTEXT(I1852),min_X,I1852+Pas_))</f>
        <v>#N/A</v>
      </c>
      <c r="J1853" s="13" t="e">
        <f t="shared" si="29"/>
        <v>#N/A</v>
      </c>
    </row>
    <row r="1854" spans="8:10" x14ac:dyDescent="0.25">
      <c r="H1854" s="13">
        <v>1853</v>
      </c>
      <c r="I1854" s="13" t="e" cm="1">
        <f t="array" ref="I1854">IF(H1854&gt;Lignes,NA(),IF(ISTEXT(I1853),min_X,I1853+Pas_))</f>
        <v>#N/A</v>
      </c>
      <c r="J1854" s="13" t="e">
        <f t="shared" si="29"/>
        <v>#N/A</v>
      </c>
    </row>
    <row r="1855" spans="8:10" x14ac:dyDescent="0.25">
      <c r="H1855" s="13">
        <v>1854</v>
      </c>
      <c r="I1855" s="13" t="e" cm="1">
        <f t="array" ref="I1855">IF(H1855&gt;Lignes,NA(),IF(ISTEXT(I1854),min_X,I1854+Pas_))</f>
        <v>#N/A</v>
      </c>
      <c r="J1855" s="13" t="e">
        <f t="shared" si="29"/>
        <v>#N/A</v>
      </c>
    </row>
    <row r="1856" spans="8:10" x14ac:dyDescent="0.25">
      <c r="H1856" s="13">
        <v>1855</v>
      </c>
      <c r="I1856" s="13" t="e" cm="1">
        <f t="array" ref="I1856">IF(H1856&gt;Lignes,NA(),IF(ISTEXT(I1855),min_X,I1855+Pas_))</f>
        <v>#N/A</v>
      </c>
      <c r="J1856" s="13" t="e">
        <f t="shared" si="29"/>
        <v>#N/A</v>
      </c>
    </row>
    <row r="1857" spans="8:10" x14ac:dyDescent="0.25">
      <c r="H1857" s="13">
        <v>1856</v>
      </c>
      <c r="I1857" s="13" t="e" cm="1">
        <f t="array" ref="I1857">IF(H1857&gt;Lignes,NA(),IF(ISTEXT(I1856),min_X,I1856+Pas_))</f>
        <v>#N/A</v>
      </c>
      <c r="J1857" s="13" t="e">
        <f t="shared" si="29"/>
        <v>#N/A</v>
      </c>
    </row>
    <row r="1858" spans="8:10" x14ac:dyDescent="0.25">
      <c r="H1858" s="13">
        <v>1857</v>
      </c>
      <c r="I1858" s="13" t="e" cm="1">
        <f t="array" ref="I1858">IF(H1858&gt;Lignes,NA(),IF(ISTEXT(I1857),min_X,I1857+Pas_))</f>
        <v>#N/A</v>
      </c>
      <c r="J1858" s="13" t="e">
        <f t="shared" ref="J1858:J1921" si="30">((A_)*(I1858)^2)+((B_*I1858)+(C_))</f>
        <v>#N/A</v>
      </c>
    </row>
    <row r="1859" spans="8:10" x14ac:dyDescent="0.25">
      <c r="H1859" s="13">
        <v>1858</v>
      </c>
      <c r="I1859" s="13" t="e" cm="1">
        <f t="array" ref="I1859">IF(H1859&gt;Lignes,NA(),IF(ISTEXT(I1858),min_X,I1858+Pas_))</f>
        <v>#N/A</v>
      </c>
      <c r="J1859" s="13" t="e">
        <f t="shared" si="30"/>
        <v>#N/A</v>
      </c>
    </row>
    <row r="1860" spans="8:10" x14ac:dyDescent="0.25">
      <c r="H1860" s="13">
        <v>1859</v>
      </c>
      <c r="I1860" s="13" t="e" cm="1">
        <f t="array" ref="I1860">IF(H1860&gt;Lignes,NA(),IF(ISTEXT(I1859),min_X,I1859+Pas_))</f>
        <v>#N/A</v>
      </c>
      <c r="J1860" s="13" t="e">
        <f t="shared" si="30"/>
        <v>#N/A</v>
      </c>
    </row>
    <row r="1861" spans="8:10" x14ac:dyDescent="0.25">
      <c r="H1861" s="13">
        <v>1860</v>
      </c>
      <c r="I1861" s="13" t="e" cm="1">
        <f t="array" ref="I1861">IF(H1861&gt;Lignes,NA(),IF(ISTEXT(I1860),min_X,I1860+Pas_))</f>
        <v>#N/A</v>
      </c>
      <c r="J1861" s="13" t="e">
        <f t="shared" si="30"/>
        <v>#N/A</v>
      </c>
    </row>
    <row r="1862" spans="8:10" x14ac:dyDescent="0.25">
      <c r="H1862" s="13">
        <v>1861</v>
      </c>
      <c r="I1862" s="13" t="e" cm="1">
        <f t="array" ref="I1862">IF(H1862&gt;Lignes,NA(),IF(ISTEXT(I1861),min_X,I1861+Pas_))</f>
        <v>#N/A</v>
      </c>
      <c r="J1862" s="13" t="e">
        <f t="shared" si="30"/>
        <v>#N/A</v>
      </c>
    </row>
    <row r="1863" spans="8:10" x14ac:dyDescent="0.25">
      <c r="H1863" s="13">
        <v>1862</v>
      </c>
      <c r="I1863" s="13" t="e" cm="1">
        <f t="array" ref="I1863">IF(H1863&gt;Lignes,NA(),IF(ISTEXT(I1862),min_X,I1862+Pas_))</f>
        <v>#N/A</v>
      </c>
      <c r="J1863" s="13" t="e">
        <f t="shared" si="30"/>
        <v>#N/A</v>
      </c>
    </row>
    <row r="1864" spans="8:10" x14ac:dyDescent="0.25">
      <c r="H1864" s="13">
        <v>1863</v>
      </c>
      <c r="I1864" s="13" t="e" cm="1">
        <f t="array" ref="I1864">IF(H1864&gt;Lignes,NA(),IF(ISTEXT(I1863),min_X,I1863+Pas_))</f>
        <v>#N/A</v>
      </c>
      <c r="J1864" s="13" t="e">
        <f t="shared" si="30"/>
        <v>#N/A</v>
      </c>
    </row>
    <row r="1865" spans="8:10" x14ac:dyDescent="0.25">
      <c r="H1865" s="13">
        <v>1864</v>
      </c>
      <c r="I1865" s="13" t="e" cm="1">
        <f t="array" ref="I1865">IF(H1865&gt;Lignes,NA(),IF(ISTEXT(I1864),min_X,I1864+Pas_))</f>
        <v>#N/A</v>
      </c>
      <c r="J1865" s="13" t="e">
        <f t="shared" si="30"/>
        <v>#N/A</v>
      </c>
    </row>
    <row r="1866" spans="8:10" x14ac:dyDescent="0.25">
      <c r="H1866" s="13">
        <v>1865</v>
      </c>
      <c r="I1866" s="13" t="e" cm="1">
        <f t="array" ref="I1866">IF(H1866&gt;Lignes,NA(),IF(ISTEXT(I1865),min_X,I1865+Pas_))</f>
        <v>#N/A</v>
      </c>
      <c r="J1866" s="13" t="e">
        <f t="shared" si="30"/>
        <v>#N/A</v>
      </c>
    </row>
    <row r="1867" spans="8:10" x14ac:dyDescent="0.25">
      <c r="H1867" s="13">
        <v>1866</v>
      </c>
      <c r="I1867" s="13" t="e" cm="1">
        <f t="array" ref="I1867">IF(H1867&gt;Lignes,NA(),IF(ISTEXT(I1866),min_X,I1866+Pas_))</f>
        <v>#N/A</v>
      </c>
      <c r="J1867" s="13" t="e">
        <f t="shared" si="30"/>
        <v>#N/A</v>
      </c>
    </row>
    <row r="1868" spans="8:10" x14ac:dyDescent="0.25">
      <c r="H1868" s="13">
        <v>1867</v>
      </c>
      <c r="I1868" s="13" t="e" cm="1">
        <f t="array" ref="I1868">IF(H1868&gt;Lignes,NA(),IF(ISTEXT(I1867),min_X,I1867+Pas_))</f>
        <v>#N/A</v>
      </c>
      <c r="J1868" s="13" t="e">
        <f t="shared" si="30"/>
        <v>#N/A</v>
      </c>
    </row>
    <row r="1869" spans="8:10" x14ac:dyDescent="0.25">
      <c r="H1869" s="13">
        <v>1868</v>
      </c>
      <c r="I1869" s="13" t="e" cm="1">
        <f t="array" ref="I1869">IF(H1869&gt;Lignes,NA(),IF(ISTEXT(I1868),min_X,I1868+Pas_))</f>
        <v>#N/A</v>
      </c>
      <c r="J1869" s="13" t="e">
        <f t="shared" si="30"/>
        <v>#N/A</v>
      </c>
    </row>
    <row r="1870" spans="8:10" x14ac:dyDescent="0.25">
      <c r="H1870" s="13">
        <v>1869</v>
      </c>
      <c r="I1870" s="13" t="e" cm="1">
        <f t="array" ref="I1870">IF(H1870&gt;Lignes,NA(),IF(ISTEXT(I1869),min_X,I1869+Pas_))</f>
        <v>#N/A</v>
      </c>
      <c r="J1870" s="13" t="e">
        <f t="shared" si="30"/>
        <v>#N/A</v>
      </c>
    </row>
    <row r="1871" spans="8:10" x14ac:dyDescent="0.25">
      <c r="H1871" s="13">
        <v>1870</v>
      </c>
      <c r="I1871" s="13" t="e" cm="1">
        <f t="array" ref="I1871">IF(H1871&gt;Lignes,NA(),IF(ISTEXT(I1870),min_X,I1870+Pas_))</f>
        <v>#N/A</v>
      </c>
      <c r="J1871" s="13" t="e">
        <f t="shared" si="30"/>
        <v>#N/A</v>
      </c>
    </row>
    <row r="1872" spans="8:10" x14ac:dyDescent="0.25">
      <c r="H1872" s="13">
        <v>1871</v>
      </c>
      <c r="I1872" s="13" t="e" cm="1">
        <f t="array" ref="I1872">IF(H1872&gt;Lignes,NA(),IF(ISTEXT(I1871),min_X,I1871+Pas_))</f>
        <v>#N/A</v>
      </c>
      <c r="J1872" s="13" t="e">
        <f t="shared" si="30"/>
        <v>#N/A</v>
      </c>
    </row>
    <row r="1873" spans="8:10" x14ac:dyDescent="0.25">
      <c r="H1873" s="13">
        <v>1872</v>
      </c>
      <c r="I1873" s="13" t="e" cm="1">
        <f t="array" ref="I1873">IF(H1873&gt;Lignes,NA(),IF(ISTEXT(I1872),min_X,I1872+Pas_))</f>
        <v>#N/A</v>
      </c>
      <c r="J1873" s="13" t="e">
        <f t="shared" si="30"/>
        <v>#N/A</v>
      </c>
    </row>
    <row r="1874" spans="8:10" x14ac:dyDescent="0.25">
      <c r="H1874" s="13">
        <v>1873</v>
      </c>
      <c r="I1874" s="13" t="e" cm="1">
        <f t="array" ref="I1874">IF(H1874&gt;Lignes,NA(),IF(ISTEXT(I1873),min_X,I1873+Pas_))</f>
        <v>#N/A</v>
      </c>
      <c r="J1874" s="13" t="e">
        <f t="shared" si="30"/>
        <v>#N/A</v>
      </c>
    </row>
    <row r="1875" spans="8:10" x14ac:dyDescent="0.25">
      <c r="H1875" s="13">
        <v>1874</v>
      </c>
      <c r="I1875" s="13" t="e" cm="1">
        <f t="array" ref="I1875">IF(H1875&gt;Lignes,NA(),IF(ISTEXT(I1874),min_X,I1874+Pas_))</f>
        <v>#N/A</v>
      </c>
      <c r="J1875" s="13" t="e">
        <f t="shared" si="30"/>
        <v>#N/A</v>
      </c>
    </row>
    <row r="1876" spans="8:10" x14ac:dyDescent="0.25">
      <c r="H1876" s="13">
        <v>1875</v>
      </c>
      <c r="I1876" s="13" t="e" cm="1">
        <f t="array" ref="I1876">IF(H1876&gt;Lignes,NA(),IF(ISTEXT(I1875),min_X,I1875+Pas_))</f>
        <v>#N/A</v>
      </c>
      <c r="J1876" s="13" t="e">
        <f t="shared" si="30"/>
        <v>#N/A</v>
      </c>
    </row>
    <row r="1877" spans="8:10" x14ac:dyDescent="0.25">
      <c r="H1877" s="13">
        <v>1876</v>
      </c>
      <c r="I1877" s="13" t="e" cm="1">
        <f t="array" ref="I1877">IF(H1877&gt;Lignes,NA(),IF(ISTEXT(I1876),min_X,I1876+Pas_))</f>
        <v>#N/A</v>
      </c>
      <c r="J1877" s="13" t="e">
        <f t="shared" si="30"/>
        <v>#N/A</v>
      </c>
    </row>
    <row r="1878" spans="8:10" x14ac:dyDescent="0.25">
      <c r="H1878" s="13">
        <v>1877</v>
      </c>
      <c r="I1878" s="13" t="e" cm="1">
        <f t="array" ref="I1878">IF(H1878&gt;Lignes,NA(),IF(ISTEXT(I1877),min_X,I1877+Pas_))</f>
        <v>#N/A</v>
      </c>
      <c r="J1878" s="13" t="e">
        <f t="shared" si="30"/>
        <v>#N/A</v>
      </c>
    </row>
    <row r="1879" spans="8:10" x14ac:dyDescent="0.25">
      <c r="H1879" s="13">
        <v>1878</v>
      </c>
      <c r="I1879" s="13" t="e" cm="1">
        <f t="array" ref="I1879">IF(H1879&gt;Lignes,NA(),IF(ISTEXT(I1878),min_X,I1878+Pas_))</f>
        <v>#N/A</v>
      </c>
      <c r="J1879" s="13" t="e">
        <f t="shared" si="30"/>
        <v>#N/A</v>
      </c>
    </row>
    <row r="1880" spans="8:10" x14ac:dyDescent="0.25">
      <c r="H1880" s="13">
        <v>1879</v>
      </c>
      <c r="I1880" s="13" t="e" cm="1">
        <f t="array" ref="I1880">IF(H1880&gt;Lignes,NA(),IF(ISTEXT(I1879),min_X,I1879+Pas_))</f>
        <v>#N/A</v>
      </c>
      <c r="J1880" s="13" t="e">
        <f t="shared" si="30"/>
        <v>#N/A</v>
      </c>
    </row>
    <row r="1881" spans="8:10" x14ac:dyDescent="0.25">
      <c r="H1881" s="13">
        <v>1880</v>
      </c>
      <c r="I1881" s="13" t="e" cm="1">
        <f t="array" ref="I1881">IF(H1881&gt;Lignes,NA(),IF(ISTEXT(I1880),min_X,I1880+Pas_))</f>
        <v>#N/A</v>
      </c>
      <c r="J1881" s="13" t="e">
        <f t="shared" si="30"/>
        <v>#N/A</v>
      </c>
    </row>
    <row r="1882" spans="8:10" x14ac:dyDescent="0.25">
      <c r="H1882" s="13">
        <v>1881</v>
      </c>
      <c r="I1882" s="13" t="e" cm="1">
        <f t="array" ref="I1882">IF(H1882&gt;Lignes,NA(),IF(ISTEXT(I1881),min_X,I1881+Pas_))</f>
        <v>#N/A</v>
      </c>
      <c r="J1882" s="13" t="e">
        <f t="shared" si="30"/>
        <v>#N/A</v>
      </c>
    </row>
    <row r="1883" spans="8:10" x14ac:dyDescent="0.25">
      <c r="H1883" s="13">
        <v>1882</v>
      </c>
      <c r="I1883" s="13" t="e" cm="1">
        <f t="array" ref="I1883">IF(H1883&gt;Lignes,NA(),IF(ISTEXT(I1882),min_X,I1882+Pas_))</f>
        <v>#N/A</v>
      </c>
      <c r="J1883" s="13" t="e">
        <f t="shared" si="30"/>
        <v>#N/A</v>
      </c>
    </row>
    <row r="1884" spans="8:10" x14ac:dyDescent="0.25">
      <c r="H1884" s="13">
        <v>1883</v>
      </c>
      <c r="I1884" s="13" t="e" cm="1">
        <f t="array" ref="I1884">IF(H1884&gt;Lignes,NA(),IF(ISTEXT(I1883),min_X,I1883+Pas_))</f>
        <v>#N/A</v>
      </c>
      <c r="J1884" s="13" t="e">
        <f t="shared" si="30"/>
        <v>#N/A</v>
      </c>
    </row>
    <row r="1885" spans="8:10" x14ac:dyDescent="0.25">
      <c r="H1885" s="13">
        <v>1884</v>
      </c>
      <c r="I1885" s="13" t="e" cm="1">
        <f t="array" ref="I1885">IF(H1885&gt;Lignes,NA(),IF(ISTEXT(I1884),min_X,I1884+Pas_))</f>
        <v>#N/A</v>
      </c>
      <c r="J1885" s="13" t="e">
        <f t="shared" si="30"/>
        <v>#N/A</v>
      </c>
    </row>
    <row r="1886" spans="8:10" x14ac:dyDescent="0.25">
      <c r="H1886" s="13">
        <v>1885</v>
      </c>
      <c r="I1886" s="13" t="e" cm="1">
        <f t="array" ref="I1886">IF(H1886&gt;Lignes,NA(),IF(ISTEXT(I1885),min_X,I1885+Pas_))</f>
        <v>#N/A</v>
      </c>
      <c r="J1886" s="13" t="e">
        <f t="shared" si="30"/>
        <v>#N/A</v>
      </c>
    </row>
    <row r="1887" spans="8:10" x14ac:dyDescent="0.25">
      <c r="H1887" s="13">
        <v>1886</v>
      </c>
      <c r="I1887" s="13" t="e" cm="1">
        <f t="array" ref="I1887">IF(H1887&gt;Lignes,NA(),IF(ISTEXT(I1886),min_X,I1886+Pas_))</f>
        <v>#N/A</v>
      </c>
      <c r="J1887" s="13" t="e">
        <f t="shared" si="30"/>
        <v>#N/A</v>
      </c>
    </row>
    <row r="1888" spans="8:10" x14ac:dyDescent="0.25">
      <c r="H1888" s="13">
        <v>1887</v>
      </c>
      <c r="I1888" s="13" t="e" cm="1">
        <f t="array" ref="I1888">IF(H1888&gt;Lignes,NA(),IF(ISTEXT(I1887),min_X,I1887+Pas_))</f>
        <v>#N/A</v>
      </c>
      <c r="J1888" s="13" t="e">
        <f t="shared" si="30"/>
        <v>#N/A</v>
      </c>
    </row>
    <row r="1889" spans="8:10" x14ac:dyDescent="0.25">
      <c r="H1889" s="13">
        <v>1888</v>
      </c>
      <c r="I1889" s="13" t="e" cm="1">
        <f t="array" ref="I1889">IF(H1889&gt;Lignes,NA(),IF(ISTEXT(I1888),min_X,I1888+Pas_))</f>
        <v>#N/A</v>
      </c>
      <c r="J1889" s="13" t="e">
        <f t="shared" si="30"/>
        <v>#N/A</v>
      </c>
    </row>
    <row r="1890" spans="8:10" x14ac:dyDescent="0.25">
      <c r="H1890" s="13">
        <v>1889</v>
      </c>
      <c r="I1890" s="13" t="e" cm="1">
        <f t="array" ref="I1890">IF(H1890&gt;Lignes,NA(),IF(ISTEXT(I1889),min_X,I1889+Pas_))</f>
        <v>#N/A</v>
      </c>
      <c r="J1890" s="13" t="e">
        <f t="shared" si="30"/>
        <v>#N/A</v>
      </c>
    </row>
    <row r="1891" spans="8:10" x14ac:dyDescent="0.25">
      <c r="H1891" s="13">
        <v>1890</v>
      </c>
      <c r="I1891" s="13" t="e" cm="1">
        <f t="array" ref="I1891">IF(H1891&gt;Lignes,NA(),IF(ISTEXT(I1890),min_X,I1890+Pas_))</f>
        <v>#N/A</v>
      </c>
      <c r="J1891" s="13" t="e">
        <f t="shared" si="30"/>
        <v>#N/A</v>
      </c>
    </row>
    <row r="1892" spans="8:10" x14ac:dyDescent="0.25">
      <c r="H1892" s="13">
        <v>1891</v>
      </c>
      <c r="I1892" s="13" t="e" cm="1">
        <f t="array" ref="I1892">IF(H1892&gt;Lignes,NA(),IF(ISTEXT(I1891),min_X,I1891+Pas_))</f>
        <v>#N/A</v>
      </c>
      <c r="J1892" s="13" t="e">
        <f t="shared" si="30"/>
        <v>#N/A</v>
      </c>
    </row>
    <row r="1893" spans="8:10" x14ac:dyDescent="0.25">
      <c r="H1893" s="13">
        <v>1892</v>
      </c>
      <c r="I1893" s="13" t="e" cm="1">
        <f t="array" ref="I1893">IF(H1893&gt;Lignes,NA(),IF(ISTEXT(I1892),min_X,I1892+Pas_))</f>
        <v>#N/A</v>
      </c>
      <c r="J1893" s="13" t="e">
        <f t="shared" si="30"/>
        <v>#N/A</v>
      </c>
    </row>
    <row r="1894" spans="8:10" x14ac:dyDescent="0.25">
      <c r="H1894" s="13">
        <v>1893</v>
      </c>
      <c r="I1894" s="13" t="e" cm="1">
        <f t="array" ref="I1894">IF(H1894&gt;Lignes,NA(),IF(ISTEXT(I1893),min_X,I1893+Pas_))</f>
        <v>#N/A</v>
      </c>
      <c r="J1894" s="13" t="e">
        <f t="shared" si="30"/>
        <v>#N/A</v>
      </c>
    </row>
    <row r="1895" spans="8:10" x14ac:dyDescent="0.25">
      <c r="H1895" s="13">
        <v>1894</v>
      </c>
      <c r="I1895" s="13" t="e" cm="1">
        <f t="array" ref="I1895">IF(H1895&gt;Lignes,NA(),IF(ISTEXT(I1894),min_X,I1894+Pas_))</f>
        <v>#N/A</v>
      </c>
      <c r="J1895" s="13" t="e">
        <f t="shared" si="30"/>
        <v>#N/A</v>
      </c>
    </row>
    <row r="1896" spans="8:10" x14ac:dyDescent="0.25">
      <c r="H1896" s="13">
        <v>1895</v>
      </c>
      <c r="I1896" s="13" t="e" cm="1">
        <f t="array" ref="I1896">IF(H1896&gt;Lignes,NA(),IF(ISTEXT(I1895),min_X,I1895+Pas_))</f>
        <v>#N/A</v>
      </c>
      <c r="J1896" s="13" t="e">
        <f t="shared" si="30"/>
        <v>#N/A</v>
      </c>
    </row>
    <row r="1897" spans="8:10" x14ac:dyDescent="0.25">
      <c r="H1897" s="13">
        <v>1896</v>
      </c>
      <c r="I1897" s="13" t="e" cm="1">
        <f t="array" ref="I1897">IF(H1897&gt;Lignes,NA(),IF(ISTEXT(I1896),min_X,I1896+Pas_))</f>
        <v>#N/A</v>
      </c>
      <c r="J1897" s="13" t="e">
        <f t="shared" si="30"/>
        <v>#N/A</v>
      </c>
    </row>
    <row r="1898" spans="8:10" x14ac:dyDescent="0.25">
      <c r="H1898" s="13">
        <v>1897</v>
      </c>
      <c r="I1898" s="13" t="e" cm="1">
        <f t="array" ref="I1898">IF(H1898&gt;Lignes,NA(),IF(ISTEXT(I1897),min_X,I1897+Pas_))</f>
        <v>#N/A</v>
      </c>
      <c r="J1898" s="13" t="e">
        <f t="shared" si="30"/>
        <v>#N/A</v>
      </c>
    </row>
    <row r="1899" spans="8:10" x14ac:dyDescent="0.25">
      <c r="H1899" s="13">
        <v>1898</v>
      </c>
      <c r="I1899" s="13" t="e" cm="1">
        <f t="array" ref="I1899">IF(H1899&gt;Lignes,NA(),IF(ISTEXT(I1898),min_X,I1898+Pas_))</f>
        <v>#N/A</v>
      </c>
      <c r="J1899" s="13" t="e">
        <f t="shared" si="30"/>
        <v>#N/A</v>
      </c>
    </row>
    <row r="1900" spans="8:10" x14ac:dyDescent="0.25">
      <c r="H1900" s="13">
        <v>1899</v>
      </c>
      <c r="I1900" s="13" t="e" cm="1">
        <f t="array" ref="I1900">IF(H1900&gt;Lignes,NA(),IF(ISTEXT(I1899),min_X,I1899+Pas_))</f>
        <v>#N/A</v>
      </c>
      <c r="J1900" s="13" t="e">
        <f t="shared" si="30"/>
        <v>#N/A</v>
      </c>
    </row>
    <row r="1901" spans="8:10" x14ac:dyDescent="0.25">
      <c r="H1901" s="13">
        <v>1900</v>
      </c>
      <c r="I1901" s="13" t="e" cm="1">
        <f t="array" ref="I1901">IF(H1901&gt;Lignes,NA(),IF(ISTEXT(I1900),min_X,I1900+Pas_))</f>
        <v>#N/A</v>
      </c>
      <c r="J1901" s="13" t="e">
        <f t="shared" si="30"/>
        <v>#N/A</v>
      </c>
    </row>
    <row r="1902" spans="8:10" x14ac:dyDescent="0.25">
      <c r="H1902" s="13">
        <v>1901</v>
      </c>
      <c r="I1902" s="13" t="e" cm="1">
        <f t="array" ref="I1902">IF(H1902&gt;Lignes,NA(),IF(ISTEXT(I1901),min_X,I1901+Pas_))</f>
        <v>#N/A</v>
      </c>
      <c r="J1902" s="13" t="e">
        <f t="shared" si="30"/>
        <v>#N/A</v>
      </c>
    </row>
    <row r="1903" spans="8:10" x14ac:dyDescent="0.25">
      <c r="H1903" s="13">
        <v>1902</v>
      </c>
      <c r="I1903" s="13" t="e" cm="1">
        <f t="array" ref="I1903">IF(H1903&gt;Lignes,NA(),IF(ISTEXT(I1902),min_X,I1902+Pas_))</f>
        <v>#N/A</v>
      </c>
      <c r="J1903" s="13" t="e">
        <f t="shared" si="30"/>
        <v>#N/A</v>
      </c>
    </row>
    <row r="1904" spans="8:10" x14ac:dyDescent="0.25">
      <c r="H1904" s="13">
        <v>1903</v>
      </c>
      <c r="I1904" s="13" t="e" cm="1">
        <f t="array" ref="I1904">IF(H1904&gt;Lignes,NA(),IF(ISTEXT(I1903),min_X,I1903+Pas_))</f>
        <v>#N/A</v>
      </c>
      <c r="J1904" s="13" t="e">
        <f t="shared" si="30"/>
        <v>#N/A</v>
      </c>
    </row>
    <row r="1905" spans="8:10" x14ac:dyDescent="0.25">
      <c r="H1905" s="13">
        <v>1904</v>
      </c>
      <c r="I1905" s="13" t="e" cm="1">
        <f t="array" ref="I1905">IF(H1905&gt;Lignes,NA(),IF(ISTEXT(I1904),min_X,I1904+Pas_))</f>
        <v>#N/A</v>
      </c>
      <c r="J1905" s="13" t="e">
        <f t="shared" si="30"/>
        <v>#N/A</v>
      </c>
    </row>
    <row r="1906" spans="8:10" x14ac:dyDescent="0.25">
      <c r="H1906" s="13">
        <v>1905</v>
      </c>
      <c r="I1906" s="13" t="e" cm="1">
        <f t="array" ref="I1906">IF(H1906&gt;Lignes,NA(),IF(ISTEXT(I1905),min_X,I1905+Pas_))</f>
        <v>#N/A</v>
      </c>
      <c r="J1906" s="13" t="e">
        <f t="shared" si="30"/>
        <v>#N/A</v>
      </c>
    </row>
    <row r="1907" spans="8:10" x14ac:dyDescent="0.25">
      <c r="H1907" s="13">
        <v>1906</v>
      </c>
      <c r="I1907" s="13" t="e" cm="1">
        <f t="array" ref="I1907">IF(H1907&gt;Lignes,NA(),IF(ISTEXT(I1906),min_X,I1906+Pas_))</f>
        <v>#N/A</v>
      </c>
      <c r="J1907" s="13" t="e">
        <f t="shared" si="30"/>
        <v>#N/A</v>
      </c>
    </row>
    <row r="1908" spans="8:10" x14ac:dyDescent="0.25">
      <c r="H1908" s="13">
        <v>1907</v>
      </c>
      <c r="I1908" s="13" t="e" cm="1">
        <f t="array" ref="I1908">IF(H1908&gt;Lignes,NA(),IF(ISTEXT(I1907),min_X,I1907+Pas_))</f>
        <v>#N/A</v>
      </c>
      <c r="J1908" s="13" t="e">
        <f t="shared" si="30"/>
        <v>#N/A</v>
      </c>
    </row>
    <row r="1909" spans="8:10" x14ac:dyDescent="0.25">
      <c r="H1909" s="13">
        <v>1908</v>
      </c>
      <c r="I1909" s="13" t="e" cm="1">
        <f t="array" ref="I1909">IF(H1909&gt;Lignes,NA(),IF(ISTEXT(I1908),min_X,I1908+Pas_))</f>
        <v>#N/A</v>
      </c>
      <c r="J1909" s="13" t="e">
        <f t="shared" si="30"/>
        <v>#N/A</v>
      </c>
    </row>
    <row r="1910" spans="8:10" x14ac:dyDescent="0.25">
      <c r="H1910" s="13">
        <v>1909</v>
      </c>
      <c r="I1910" s="13" t="e" cm="1">
        <f t="array" ref="I1910">IF(H1910&gt;Lignes,NA(),IF(ISTEXT(I1909),min_X,I1909+Pas_))</f>
        <v>#N/A</v>
      </c>
      <c r="J1910" s="13" t="e">
        <f t="shared" si="30"/>
        <v>#N/A</v>
      </c>
    </row>
    <row r="1911" spans="8:10" x14ac:dyDescent="0.25">
      <c r="H1911" s="13">
        <v>1910</v>
      </c>
      <c r="I1911" s="13" t="e" cm="1">
        <f t="array" ref="I1911">IF(H1911&gt;Lignes,NA(),IF(ISTEXT(I1910),min_X,I1910+Pas_))</f>
        <v>#N/A</v>
      </c>
      <c r="J1911" s="13" t="e">
        <f t="shared" si="30"/>
        <v>#N/A</v>
      </c>
    </row>
    <row r="1912" spans="8:10" x14ac:dyDescent="0.25">
      <c r="H1912" s="13">
        <v>1911</v>
      </c>
      <c r="I1912" s="13" t="e" cm="1">
        <f t="array" ref="I1912">IF(H1912&gt;Lignes,NA(),IF(ISTEXT(I1911),min_X,I1911+Pas_))</f>
        <v>#N/A</v>
      </c>
      <c r="J1912" s="13" t="e">
        <f t="shared" si="30"/>
        <v>#N/A</v>
      </c>
    </row>
    <row r="1913" spans="8:10" x14ac:dyDescent="0.25">
      <c r="H1913" s="13">
        <v>1912</v>
      </c>
      <c r="I1913" s="13" t="e" cm="1">
        <f t="array" ref="I1913">IF(H1913&gt;Lignes,NA(),IF(ISTEXT(I1912),min_X,I1912+Pas_))</f>
        <v>#N/A</v>
      </c>
      <c r="J1913" s="13" t="e">
        <f t="shared" si="30"/>
        <v>#N/A</v>
      </c>
    </row>
    <row r="1914" spans="8:10" x14ac:dyDescent="0.25">
      <c r="H1914" s="13">
        <v>1913</v>
      </c>
      <c r="I1914" s="13" t="e" cm="1">
        <f t="array" ref="I1914">IF(H1914&gt;Lignes,NA(),IF(ISTEXT(I1913),min_X,I1913+Pas_))</f>
        <v>#N/A</v>
      </c>
      <c r="J1914" s="13" t="e">
        <f t="shared" si="30"/>
        <v>#N/A</v>
      </c>
    </row>
    <row r="1915" spans="8:10" x14ac:dyDescent="0.25">
      <c r="H1915" s="13">
        <v>1914</v>
      </c>
      <c r="I1915" s="13" t="e" cm="1">
        <f t="array" ref="I1915">IF(H1915&gt;Lignes,NA(),IF(ISTEXT(I1914),min_X,I1914+Pas_))</f>
        <v>#N/A</v>
      </c>
      <c r="J1915" s="13" t="e">
        <f t="shared" si="30"/>
        <v>#N/A</v>
      </c>
    </row>
    <row r="1916" spans="8:10" x14ac:dyDescent="0.25">
      <c r="H1916" s="13">
        <v>1915</v>
      </c>
      <c r="I1916" s="13" t="e" cm="1">
        <f t="array" ref="I1916">IF(H1916&gt;Lignes,NA(),IF(ISTEXT(I1915),min_X,I1915+Pas_))</f>
        <v>#N/A</v>
      </c>
      <c r="J1916" s="13" t="e">
        <f t="shared" si="30"/>
        <v>#N/A</v>
      </c>
    </row>
    <row r="1917" spans="8:10" x14ac:dyDescent="0.25">
      <c r="H1917" s="13">
        <v>1916</v>
      </c>
      <c r="I1917" s="13" t="e" cm="1">
        <f t="array" ref="I1917">IF(H1917&gt;Lignes,NA(),IF(ISTEXT(I1916),min_X,I1916+Pas_))</f>
        <v>#N/A</v>
      </c>
      <c r="J1917" s="13" t="e">
        <f t="shared" si="30"/>
        <v>#N/A</v>
      </c>
    </row>
    <row r="1918" spans="8:10" x14ac:dyDescent="0.25">
      <c r="H1918" s="13">
        <v>1917</v>
      </c>
      <c r="I1918" s="13" t="e" cm="1">
        <f t="array" ref="I1918">IF(H1918&gt;Lignes,NA(),IF(ISTEXT(I1917),min_X,I1917+Pas_))</f>
        <v>#N/A</v>
      </c>
      <c r="J1918" s="13" t="e">
        <f t="shared" si="30"/>
        <v>#N/A</v>
      </c>
    </row>
    <row r="1919" spans="8:10" x14ac:dyDescent="0.25">
      <c r="H1919" s="13">
        <v>1918</v>
      </c>
      <c r="I1919" s="13" t="e" cm="1">
        <f t="array" ref="I1919">IF(H1919&gt;Lignes,NA(),IF(ISTEXT(I1918),min_X,I1918+Pas_))</f>
        <v>#N/A</v>
      </c>
      <c r="J1919" s="13" t="e">
        <f t="shared" si="30"/>
        <v>#N/A</v>
      </c>
    </row>
    <row r="1920" spans="8:10" x14ac:dyDescent="0.25">
      <c r="H1920" s="13">
        <v>1919</v>
      </c>
      <c r="I1920" s="13" t="e" cm="1">
        <f t="array" ref="I1920">IF(H1920&gt;Lignes,NA(),IF(ISTEXT(I1919),min_X,I1919+Pas_))</f>
        <v>#N/A</v>
      </c>
      <c r="J1920" s="13" t="e">
        <f t="shared" si="30"/>
        <v>#N/A</v>
      </c>
    </row>
    <row r="1921" spans="8:10" x14ac:dyDescent="0.25">
      <c r="H1921" s="13">
        <v>1920</v>
      </c>
      <c r="I1921" s="13" t="e" cm="1">
        <f t="array" ref="I1921">IF(H1921&gt;Lignes,NA(),IF(ISTEXT(I1920),min_X,I1920+Pas_))</f>
        <v>#N/A</v>
      </c>
      <c r="J1921" s="13" t="e">
        <f t="shared" si="30"/>
        <v>#N/A</v>
      </c>
    </row>
    <row r="1922" spans="8:10" x14ac:dyDescent="0.25">
      <c r="H1922" s="13">
        <v>1921</v>
      </c>
      <c r="I1922" s="13" t="e" cm="1">
        <f t="array" ref="I1922">IF(H1922&gt;Lignes,NA(),IF(ISTEXT(I1921),min_X,I1921+Pas_))</f>
        <v>#N/A</v>
      </c>
      <c r="J1922" s="13" t="e">
        <f t="shared" ref="J1922:J1985" si="31">((A_)*(I1922)^2)+((B_*I1922)+(C_))</f>
        <v>#N/A</v>
      </c>
    </row>
    <row r="1923" spans="8:10" x14ac:dyDescent="0.25">
      <c r="H1923" s="13">
        <v>1922</v>
      </c>
      <c r="I1923" s="13" t="e" cm="1">
        <f t="array" ref="I1923">IF(H1923&gt;Lignes,NA(),IF(ISTEXT(I1922),min_X,I1922+Pas_))</f>
        <v>#N/A</v>
      </c>
      <c r="J1923" s="13" t="e">
        <f t="shared" si="31"/>
        <v>#N/A</v>
      </c>
    </row>
    <row r="1924" spans="8:10" x14ac:dyDescent="0.25">
      <c r="H1924" s="13">
        <v>1923</v>
      </c>
      <c r="I1924" s="13" t="e" cm="1">
        <f t="array" ref="I1924">IF(H1924&gt;Lignes,NA(),IF(ISTEXT(I1923),min_X,I1923+Pas_))</f>
        <v>#N/A</v>
      </c>
      <c r="J1924" s="13" t="e">
        <f t="shared" si="31"/>
        <v>#N/A</v>
      </c>
    </row>
    <row r="1925" spans="8:10" x14ac:dyDescent="0.25">
      <c r="H1925" s="13">
        <v>1924</v>
      </c>
      <c r="I1925" s="13" t="e" cm="1">
        <f t="array" ref="I1925">IF(H1925&gt;Lignes,NA(),IF(ISTEXT(I1924),min_X,I1924+Pas_))</f>
        <v>#N/A</v>
      </c>
      <c r="J1925" s="13" t="e">
        <f t="shared" si="31"/>
        <v>#N/A</v>
      </c>
    </row>
    <row r="1926" spans="8:10" x14ac:dyDescent="0.25">
      <c r="H1926" s="13">
        <v>1925</v>
      </c>
      <c r="I1926" s="13" t="e" cm="1">
        <f t="array" ref="I1926">IF(H1926&gt;Lignes,NA(),IF(ISTEXT(I1925),min_X,I1925+Pas_))</f>
        <v>#N/A</v>
      </c>
      <c r="J1926" s="13" t="e">
        <f t="shared" si="31"/>
        <v>#N/A</v>
      </c>
    </row>
    <row r="1927" spans="8:10" x14ac:dyDescent="0.25">
      <c r="H1927" s="13">
        <v>1926</v>
      </c>
      <c r="I1927" s="13" t="e" cm="1">
        <f t="array" ref="I1927">IF(H1927&gt;Lignes,NA(),IF(ISTEXT(I1926),min_X,I1926+Pas_))</f>
        <v>#N/A</v>
      </c>
      <c r="J1927" s="13" t="e">
        <f t="shared" si="31"/>
        <v>#N/A</v>
      </c>
    </row>
    <row r="1928" spans="8:10" x14ac:dyDescent="0.25">
      <c r="H1928" s="13">
        <v>1927</v>
      </c>
      <c r="I1928" s="13" t="e" cm="1">
        <f t="array" ref="I1928">IF(H1928&gt;Lignes,NA(),IF(ISTEXT(I1927),min_X,I1927+Pas_))</f>
        <v>#N/A</v>
      </c>
      <c r="J1928" s="13" t="e">
        <f t="shared" si="31"/>
        <v>#N/A</v>
      </c>
    </row>
    <row r="1929" spans="8:10" x14ac:dyDescent="0.25">
      <c r="H1929" s="13">
        <v>1928</v>
      </c>
      <c r="I1929" s="13" t="e" cm="1">
        <f t="array" ref="I1929">IF(H1929&gt;Lignes,NA(),IF(ISTEXT(I1928),min_X,I1928+Pas_))</f>
        <v>#N/A</v>
      </c>
      <c r="J1929" s="13" t="e">
        <f t="shared" si="31"/>
        <v>#N/A</v>
      </c>
    </row>
    <row r="1930" spans="8:10" x14ac:dyDescent="0.25">
      <c r="H1930" s="13">
        <v>1929</v>
      </c>
      <c r="I1930" s="13" t="e" cm="1">
        <f t="array" ref="I1930">IF(H1930&gt;Lignes,NA(),IF(ISTEXT(I1929),min_X,I1929+Pas_))</f>
        <v>#N/A</v>
      </c>
      <c r="J1930" s="13" t="e">
        <f t="shared" si="31"/>
        <v>#N/A</v>
      </c>
    </row>
    <row r="1931" spans="8:10" x14ac:dyDescent="0.25">
      <c r="H1931" s="13">
        <v>1930</v>
      </c>
      <c r="I1931" s="13" t="e" cm="1">
        <f t="array" ref="I1931">IF(H1931&gt;Lignes,NA(),IF(ISTEXT(I1930),min_X,I1930+Pas_))</f>
        <v>#N/A</v>
      </c>
      <c r="J1931" s="13" t="e">
        <f t="shared" si="31"/>
        <v>#N/A</v>
      </c>
    </row>
    <row r="1932" spans="8:10" x14ac:dyDescent="0.25">
      <c r="H1932" s="13">
        <v>1931</v>
      </c>
      <c r="I1932" s="13" t="e" cm="1">
        <f t="array" ref="I1932">IF(H1932&gt;Lignes,NA(),IF(ISTEXT(I1931),min_X,I1931+Pas_))</f>
        <v>#N/A</v>
      </c>
      <c r="J1932" s="13" t="e">
        <f t="shared" si="31"/>
        <v>#N/A</v>
      </c>
    </row>
    <row r="1933" spans="8:10" x14ac:dyDescent="0.25">
      <c r="H1933" s="13">
        <v>1932</v>
      </c>
      <c r="I1933" s="13" t="e" cm="1">
        <f t="array" ref="I1933">IF(H1933&gt;Lignes,NA(),IF(ISTEXT(I1932),min_X,I1932+Pas_))</f>
        <v>#N/A</v>
      </c>
      <c r="J1933" s="13" t="e">
        <f t="shared" si="31"/>
        <v>#N/A</v>
      </c>
    </row>
    <row r="1934" spans="8:10" x14ac:dyDescent="0.25">
      <c r="H1934" s="13">
        <v>1933</v>
      </c>
      <c r="I1934" s="13" t="e" cm="1">
        <f t="array" ref="I1934">IF(H1934&gt;Lignes,NA(),IF(ISTEXT(I1933),min_X,I1933+Pas_))</f>
        <v>#N/A</v>
      </c>
      <c r="J1934" s="13" t="e">
        <f t="shared" si="31"/>
        <v>#N/A</v>
      </c>
    </row>
    <row r="1935" spans="8:10" x14ac:dyDescent="0.25">
      <c r="H1935" s="13">
        <v>1934</v>
      </c>
      <c r="I1935" s="13" t="e" cm="1">
        <f t="array" ref="I1935">IF(H1935&gt;Lignes,NA(),IF(ISTEXT(I1934),min_X,I1934+Pas_))</f>
        <v>#N/A</v>
      </c>
      <c r="J1935" s="13" t="e">
        <f t="shared" si="31"/>
        <v>#N/A</v>
      </c>
    </row>
    <row r="1936" spans="8:10" x14ac:dyDescent="0.25">
      <c r="H1936" s="13">
        <v>1935</v>
      </c>
      <c r="I1936" s="13" t="e" cm="1">
        <f t="array" ref="I1936">IF(H1936&gt;Lignes,NA(),IF(ISTEXT(I1935),min_X,I1935+Pas_))</f>
        <v>#N/A</v>
      </c>
      <c r="J1936" s="13" t="e">
        <f t="shared" si="31"/>
        <v>#N/A</v>
      </c>
    </row>
    <row r="1937" spans="8:10" x14ac:dyDescent="0.25">
      <c r="H1937" s="13">
        <v>1936</v>
      </c>
      <c r="I1937" s="13" t="e" cm="1">
        <f t="array" ref="I1937">IF(H1937&gt;Lignes,NA(),IF(ISTEXT(I1936),min_X,I1936+Pas_))</f>
        <v>#N/A</v>
      </c>
      <c r="J1937" s="13" t="e">
        <f t="shared" si="31"/>
        <v>#N/A</v>
      </c>
    </row>
    <row r="1938" spans="8:10" x14ac:dyDescent="0.25">
      <c r="H1938" s="13">
        <v>1937</v>
      </c>
      <c r="I1938" s="13" t="e" cm="1">
        <f t="array" ref="I1938">IF(H1938&gt;Lignes,NA(),IF(ISTEXT(I1937),min_X,I1937+Pas_))</f>
        <v>#N/A</v>
      </c>
      <c r="J1938" s="13" t="e">
        <f t="shared" si="31"/>
        <v>#N/A</v>
      </c>
    </row>
    <row r="1939" spans="8:10" x14ac:dyDescent="0.25">
      <c r="H1939" s="13">
        <v>1938</v>
      </c>
      <c r="I1939" s="13" t="e" cm="1">
        <f t="array" ref="I1939">IF(H1939&gt;Lignes,NA(),IF(ISTEXT(I1938),min_X,I1938+Pas_))</f>
        <v>#N/A</v>
      </c>
      <c r="J1939" s="13" t="e">
        <f t="shared" si="31"/>
        <v>#N/A</v>
      </c>
    </row>
    <row r="1940" spans="8:10" x14ac:dyDescent="0.25">
      <c r="H1940" s="13">
        <v>1939</v>
      </c>
      <c r="I1940" s="13" t="e" cm="1">
        <f t="array" ref="I1940">IF(H1940&gt;Lignes,NA(),IF(ISTEXT(I1939),min_X,I1939+Pas_))</f>
        <v>#N/A</v>
      </c>
      <c r="J1940" s="13" t="e">
        <f t="shared" si="31"/>
        <v>#N/A</v>
      </c>
    </row>
    <row r="1941" spans="8:10" x14ac:dyDescent="0.25">
      <c r="H1941" s="13">
        <v>1940</v>
      </c>
      <c r="I1941" s="13" t="e" cm="1">
        <f t="array" ref="I1941">IF(H1941&gt;Lignes,NA(),IF(ISTEXT(I1940),min_X,I1940+Pas_))</f>
        <v>#N/A</v>
      </c>
      <c r="J1941" s="13" t="e">
        <f t="shared" si="31"/>
        <v>#N/A</v>
      </c>
    </row>
    <row r="1942" spans="8:10" x14ac:dyDescent="0.25">
      <c r="H1942" s="13">
        <v>1941</v>
      </c>
      <c r="I1942" s="13" t="e" cm="1">
        <f t="array" ref="I1942">IF(H1942&gt;Lignes,NA(),IF(ISTEXT(I1941),min_X,I1941+Pas_))</f>
        <v>#N/A</v>
      </c>
      <c r="J1942" s="13" t="e">
        <f t="shared" si="31"/>
        <v>#N/A</v>
      </c>
    </row>
    <row r="1943" spans="8:10" x14ac:dyDescent="0.25">
      <c r="H1943" s="13">
        <v>1942</v>
      </c>
      <c r="I1943" s="13" t="e" cm="1">
        <f t="array" ref="I1943">IF(H1943&gt;Lignes,NA(),IF(ISTEXT(I1942),min_X,I1942+Pas_))</f>
        <v>#N/A</v>
      </c>
      <c r="J1943" s="13" t="e">
        <f t="shared" si="31"/>
        <v>#N/A</v>
      </c>
    </row>
    <row r="1944" spans="8:10" x14ac:dyDescent="0.25">
      <c r="H1944" s="13">
        <v>1943</v>
      </c>
      <c r="I1944" s="13" t="e" cm="1">
        <f t="array" ref="I1944">IF(H1944&gt;Lignes,NA(),IF(ISTEXT(I1943),min_X,I1943+Pas_))</f>
        <v>#N/A</v>
      </c>
      <c r="J1944" s="13" t="e">
        <f t="shared" si="31"/>
        <v>#N/A</v>
      </c>
    </row>
    <row r="1945" spans="8:10" x14ac:dyDescent="0.25">
      <c r="H1945" s="13">
        <v>1944</v>
      </c>
      <c r="I1945" s="13" t="e" cm="1">
        <f t="array" ref="I1945">IF(H1945&gt;Lignes,NA(),IF(ISTEXT(I1944),min_X,I1944+Pas_))</f>
        <v>#N/A</v>
      </c>
      <c r="J1945" s="13" t="e">
        <f t="shared" si="31"/>
        <v>#N/A</v>
      </c>
    </row>
    <row r="1946" spans="8:10" x14ac:dyDescent="0.25">
      <c r="H1946" s="13">
        <v>1945</v>
      </c>
      <c r="I1946" s="13" t="e" cm="1">
        <f t="array" ref="I1946">IF(H1946&gt;Lignes,NA(),IF(ISTEXT(I1945),min_X,I1945+Pas_))</f>
        <v>#N/A</v>
      </c>
      <c r="J1946" s="13" t="e">
        <f t="shared" si="31"/>
        <v>#N/A</v>
      </c>
    </row>
    <row r="1947" spans="8:10" x14ac:dyDescent="0.25">
      <c r="H1947" s="13">
        <v>1946</v>
      </c>
      <c r="I1947" s="13" t="e" cm="1">
        <f t="array" ref="I1947">IF(H1947&gt;Lignes,NA(),IF(ISTEXT(I1946),min_X,I1946+Pas_))</f>
        <v>#N/A</v>
      </c>
      <c r="J1947" s="13" t="e">
        <f t="shared" si="31"/>
        <v>#N/A</v>
      </c>
    </row>
    <row r="1948" spans="8:10" x14ac:dyDescent="0.25">
      <c r="H1948" s="13">
        <v>1947</v>
      </c>
      <c r="I1948" s="13" t="e" cm="1">
        <f t="array" ref="I1948">IF(H1948&gt;Lignes,NA(),IF(ISTEXT(I1947),min_X,I1947+Pas_))</f>
        <v>#N/A</v>
      </c>
      <c r="J1948" s="13" t="e">
        <f t="shared" si="31"/>
        <v>#N/A</v>
      </c>
    </row>
    <row r="1949" spans="8:10" x14ac:dyDescent="0.25">
      <c r="H1949" s="13">
        <v>1948</v>
      </c>
      <c r="I1949" s="13" t="e" cm="1">
        <f t="array" ref="I1949">IF(H1949&gt;Lignes,NA(),IF(ISTEXT(I1948),min_X,I1948+Pas_))</f>
        <v>#N/A</v>
      </c>
      <c r="J1949" s="13" t="e">
        <f t="shared" si="31"/>
        <v>#N/A</v>
      </c>
    </row>
    <row r="1950" spans="8:10" x14ac:dyDescent="0.25">
      <c r="H1950" s="13">
        <v>1949</v>
      </c>
      <c r="I1950" s="13" t="e" cm="1">
        <f t="array" ref="I1950">IF(H1950&gt;Lignes,NA(),IF(ISTEXT(I1949),min_X,I1949+Pas_))</f>
        <v>#N/A</v>
      </c>
      <c r="J1950" s="13" t="e">
        <f t="shared" si="31"/>
        <v>#N/A</v>
      </c>
    </row>
    <row r="1951" spans="8:10" x14ac:dyDescent="0.25">
      <c r="H1951" s="13">
        <v>1950</v>
      </c>
      <c r="I1951" s="13" t="e" cm="1">
        <f t="array" ref="I1951">IF(H1951&gt;Lignes,NA(),IF(ISTEXT(I1950),min_X,I1950+Pas_))</f>
        <v>#N/A</v>
      </c>
      <c r="J1951" s="13" t="e">
        <f t="shared" si="31"/>
        <v>#N/A</v>
      </c>
    </row>
    <row r="1952" spans="8:10" x14ac:dyDescent="0.25">
      <c r="H1952" s="13">
        <v>1951</v>
      </c>
      <c r="I1952" s="13" t="e" cm="1">
        <f t="array" ref="I1952">IF(H1952&gt;Lignes,NA(),IF(ISTEXT(I1951),min_X,I1951+Pas_))</f>
        <v>#N/A</v>
      </c>
      <c r="J1952" s="13" t="e">
        <f t="shared" si="31"/>
        <v>#N/A</v>
      </c>
    </row>
    <row r="1953" spans="8:10" x14ac:dyDescent="0.25">
      <c r="H1953" s="13">
        <v>1952</v>
      </c>
      <c r="I1953" s="13" t="e" cm="1">
        <f t="array" ref="I1953">IF(H1953&gt;Lignes,NA(),IF(ISTEXT(I1952),min_X,I1952+Pas_))</f>
        <v>#N/A</v>
      </c>
      <c r="J1953" s="13" t="e">
        <f t="shared" si="31"/>
        <v>#N/A</v>
      </c>
    </row>
    <row r="1954" spans="8:10" x14ac:dyDescent="0.25">
      <c r="H1954" s="13">
        <v>1953</v>
      </c>
      <c r="I1954" s="13" t="e" cm="1">
        <f t="array" ref="I1954">IF(H1954&gt;Lignes,NA(),IF(ISTEXT(I1953),min_X,I1953+Pas_))</f>
        <v>#N/A</v>
      </c>
      <c r="J1954" s="13" t="e">
        <f t="shared" si="31"/>
        <v>#N/A</v>
      </c>
    </row>
    <row r="1955" spans="8:10" x14ac:dyDescent="0.25">
      <c r="H1955" s="13">
        <v>1954</v>
      </c>
      <c r="I1955" s="13" t="e" cm="1">
        <f t="array" ref="I1955">IF(H1955&gt;Lignes,NA(),IF(ISTEXT(I1954),min_X,I1954+Pas_))</f>
        <v>#N/A</v>
      </c>
      <c r="J1955" s="13" t="e">
        <f t="shared" si="31"/>
        <v>#N/A</v>
      </c>
    </row>
    <row r="1956" spans="8:10" x14ac:dyDescent="0.25">
      <c r="H1956" s="13">
        <v>1955</v>
      </c>
      <c r="I1956" s="13" t="e" cm="1">
        <f t="array" ref="I1956">IF(H1956&gt;Lignes,NA(),IF(ISTEXT(I1955),min_X,I1955+Pas_))</f>
        <v>#N/A</v>
      </c>
      <c r="J1956" s="13" t="e">
        <f t="shared" si="31"/>
        <v>#N/A</v>
      </c>
    </row>
    <row r="1957" spans="8:10" x14ac:dyDescent="0.25">
      <c r="H1957" s="13">
        <v>1956</v>
      </c>
      <c r="I1957" s="13" t="e" cm="1">
        <f t="array" ref="I1957">IF(H1957&gt;Lignes,NA(),IF(ISTEXT(I1956),min_X,I1956+Pas_))</f>
        <v>#N/A</v>
      </c>
      <c r="J1957" s="13" t="e">
        <f t="shared" si="31"/>
        <v>#N/A</v>
      </c>
    </row>
    <row r="1958" spans="8:10" x14ac:dyDescent="0.25">
      <c r="H1958" s="13">
        <v>1957</v>
      </c>
      <c r="I1958" s="13" t="e" cm="1">
        <f t="array" ref="I1958">IF(H1958&gt;Lignes,NA(),IF(ISTEXT(I1957),min_X,I1957+Pas_))</f>
        <v>#N/A</v>
      </c>
      <c r="J1958" s="13" t="e">
        <f t="shared" si="31"/>
        <v>#N/A</v>
      </c>
    </row>
    <row r="1959" spans="8:10" x14ac:dyDescent="0.25">
      <c r="H1959" s="13">
        <v>1958</v>
      </c>
      <c r="I1959" s="13" t="e" cm="1">
        <f t="array" ref="I1959">IF(H1959&gt;Lignes,NA(),IF(ISTEXT(I1958),min_X,I1958+Pas_))</f>
        <v>#N/A</v>
      </c>
      <c r="J1959" s="13" t="e">
        <f t="shared" si="31"/>
        <v>#N/A</v>
      </c>
    </row>
    <row r="1960" spans="8:10" x14ac:dyDescent="0.25">
      <c r="H1960" s="13">
        <v>1959</v>
      </c>
      <c r="I1960" s="13" t="e" cm="1">
        <f t="array" ref="I1960">IF(H1960&gt;Lignes,NA(),IF(ISTEXT(I1959),min_X,I1959+Pas_))</f>
        <v>#N/A</v>
      </c>
      <c r="J1960" s="13" t="e">
        <f t="shared" si="31"/>
        <v>#N/A</v>
      </c>
    </row>
    <row r="1961" spans="8:10" x14ac:dyDescent="0.25">
      <c r="H1961" s="13">
        <v>1960</v>
      </c>
      <c r="I1961" s="13" t="e" cm="1">
        <f t="array" ref="I1961">IF(H1961&gt;Lignes,NA(),IF(ISTEXT(I1960),min_X,I1960+Pas_))</f>
        <v>#N/A</v>
      </c>
      <c r="J1961" s="13" t="e">
        <f t="shared" si="31"/>
        <v>#N/A</v>
      </c>
    </row>
    <row r="1962" spans="8:10" x14ac:dyDescent="0.25">
      <c r="H1962" s="13">
        <v>1961</v>
      </c>
      <c r="I1962" s="13" t="e" cm="1">
        <f t="array" ref="I1962">IF(H1962&gt;Lignes,NA(),IF(ISTEXT(I1961),min_X,I1961+Pas_))</f>
        <v>#N/A</v>
      </c>
      <c r="J1962" s="13" t="e">
        <f t="shared" si="31"/>
        <v>#N/A</v>
      </c>
    </row>
    <row r="1963" spans="8:10" x14ac:dyDescent="0.25">
      <c r="H1963" s="13">
        <v>1962</v>
      </c>
      <c r="I1963" s="13" t="e" cm="1">
        <f t="array" ref="I1963">IF(H1963&gt;Lignes,NA(),IF(ISTEXT(I1962),min_X,I1962+Pas_))</f>
        <v>#N/A</v>
      </c>
      <c r="J1963" s="13" t="e">
        <f t="shared" si="31"/>
        <v>#N/A</v>
      </c>
    </row>
    <row r="1964" spans="8:10" x14ac:dyDescent="0.25">
      <c r="H1964" s="13">
        <v>1963</v>
      </c>
      <c r="I1964" s="13" t="e" cm="1">
        <f t="array" ref="I1964">IF(H1964&gt;Lignes,NA(),IF(ISTEXT(I1963),min_X,I1963+Pas_))</f>
        <v>#N/A</v>
      </c>
      <c r="J1964" s="13" t="e">
        <f t="shared" si="31"/>
        <v>#N/A</v>
      </c>
    </row>
    <row r="1965" spans="8:10" x14ac:dyDescent="0.25">
      <c r="H1965" s="13">
        <v>1964</v>
      </c>
      <c r="I1965" s="13" t="e" cm="1">
        <f t="array" ref="I1965">IF(H1965&gt;Lignes,NA(),IF(ISTEXT(I1964),min_X,I1964+Pas_))</f>
        <v>#N/A</v>
      </c>
      <c r="J1965" s="13" t="e">
        <f t="shared" si="31"/>
        <v>#N/A</v>
      </c>
    </row>
    <row r="1966" spans="8:10" x14ac:dyDescent="0.25">
      <c r="H1966" s="13">
        <v>1965</v>
      </c>
      <c r="I1966" s="13" t="e" cm="1">
        <f t="array" ref="I1966">IF(H1966&gt;Lignes,NA(),IF(ISTEXT(I1965),min_X,I1965+Pas_))</f>
        <v>#N/A</v>
      </c>
      <c r="J1966" s="13" t="e">
        <f t="shared" si="31"/>
        <v>#N/A</v>
      </c>
    </row>
    <row r="1967" spans="8:10" x14ac:dyDescent="0.25">
      <c r="H1967" s="13">
        <v>1966</v>
      </c>
      <c r="I1967" s="13" t="e" cm="1">
        <f t="array" ref="I1967">IF(H1967&gt;Lignes,NA(),IF(ISTEXT(I1966),min_X,I1966+Pas_))</f>
        <v>#N/A</v>
      </c>
      <c r="J1967" s="13" t="e">
        <f t="shared" si="31"/>
        <v>#N/A</v>
      </c>
    </row>
    <row r="1968" spans="8:10" x14ac:dyDescent="0.25">
      <c r="H1968" s="13">
        <v>1967</v>
      </c>
      <c r="I1968" s="13" t="e" cm="1">
        <f t="array" ref="I1968">IF(H1968&gt;Lignes,NA(),IF(ISTEXT(I1967),min_X,I1967+Pas_))</f>
        <v>#N/A</v>
      </c>
      <c r="J1968" s="13" t="e">
        <f t="shared" si="31"/>
        <v>#N/A</v>
      </c>
    </row>
    <row r="1969" spans="8:10" x14ac:dyDescent="0.25">
      <c r="H1969" s="13">
        <v>1968</v>
      </c>
      <c r="I1969" s="13" t="e" cm="1">
        <f t="array" ref="I1969">IF(H1969&gt;Lignes,NA(),IF(ISTEXT(I1968),min_X,I1968+Pas_))</f>
        <v>#N/A</v>
      </c>
      <c r="J1969" s="13" t="e">
        <f t="shared" si="31"/>
        <v>#N/A</v>
      </c>
    </row>
    <row r="1970" spans="8:10" x14ac:dyDescent="0.25">
      <c r="H1970" s="13">
        <v>1969</v>
      </c>
      <c r="I1970" s="13" t="e" cm="1">
        <f t="array" ref="I1970">IF(H1970&gt;Lignes,NA(),IF(ISTEXT(I1969),min_X,I1969+Pas_))</f>
        <v>#N/A</v>
      </c>
      <c r="J1970" s="13" t="e">
        <f t="shared" si="31"/>
        <v>#N/A</v>
      </c>
    </row>
    <row r="1971" spans="8:10" x14ac:dyDescent="0.25">
      <c r="H1971" s="13">
        <v>1970</v>
      </c>
      <c r="I1971" s="13" t="e" cm="1">
        <f t="array" ref="I1971">IF(H1971&gt;Lignes,NA(),IF(ISTEXT(I1970),min_X,I1970+Pas_))</f>
        <v>#N/A</v>
      </c>
      <c r="J1971" s="13" t="e">
        <f t="shared" si="31"/>
        <v>#N/A</v>
      </c>
    </row>
    <row r="1972" spans="8:10" x14ac:dyDescent="0.25">
      <c r="H1972" s="13">
        <v>1971</v>
      </c>
      <c r="I1972" s="13" t="e" cm="1">
        <f t="array" ref="I1972">IF(H1972&gt;Lignes,NA(),IF(ISTEXT(I1971),min_X,I1971+Pas_))</f>
        <v>#N/A</v>
      </c>
      <c r="J1972" s="13" t="e">
        <f t="shared" si="31"/>
        <v>#N/A</v>
      </c>
    </row>
    <row r="1973" spans="8:10" x14ac:dyDescent="0.25">
      <c r="H1973" s="13">
        <v>1972</v>
      </c>
      <c r="I1973" s="13" t="e" cm="1">
        <f t="array" ref="I1973">IF(H1973&gt;Lignes,NA(),IF(ISTEXT(I1972),min_X,I1972+Pas_))</f>
        <v>#N/A</v>
      </c>
      <c r="J1973" s="13" t="e">
        <f t="shared" si="31"/>
        <v>#N/A</v>
      </c>
    </row>
    <row r="1974" spans="8:10" x14ac:dyDescent="0.25">
      <c r="H1974" s="13">
        <v>1973</v>
      </c>
      <c r="I1974" s="13" t="e" cm="1">
        <f t="array" ref="I1974">IF(H1974&gt;Lignes,NA(),IF(ISTEXT(I1973),min_X,I1973+Pas_))</f>
        <v>#N/A</v>
      </c>
      <c r="J1974" s="13" t="e">
        <f t="shared" si="31"/>
        <v>#N/A</v>
      </c>
    </row>
    <row r="1975" spans="8:10" x14ac:dyDescent="0.25">
      <c r="H1975" s="13">
        <v>1974</v>
      </c>
      <c r="I1975" s="13" t="e" cm="1">
        <f t="array" ref="I1975">IF(H1975&gt;Lignes,NA(),IF(ISTEXT(I1974),min_X,I1974+Pas_))</f>
        <v>#N/A</v>
      </c>
      <c r="J1975" s="13" t="e">
        <f t="shared" si="31"/>
        <v>#N/A</v>
      </c>
    </row>
    <row r="1976" spans="8:10" x14ac:dyDescent="0.25">
      <c r="H1976" s="13">
        <v>1975</v>
      </c>
      <c r="I1976" s="13" t="e" cm="1">
        <f t="array" ref="I1976">IF(H1976&gt;Lignes,NA(),IF(ISTEXT(I1975),min_X,I1975+Pas_))</f>
        <v>#N/A</v>
      </c>
      <c r="J1976" s="13" t="e">
        <f t="shared" si="31"/>
        <v>#N/A</v>
      </c>
    </row>
    <row r="1977" spans="8:10" x14ac:dyDescent="0.25">
      <c r="H1977" s="13">
        <v>1976</v>
      </c>
      <c r="I1977" s="13" t="e" cm="1">
        <f t="array" ref="I1977">IF(H1977&gt;Lignes,NA(),IF(ISTEXT(I1976),min_X,I1976+Pas_))</f>
        <v>#N/A</v>
      </c>
      <c r="J1977" s="13" t="e">
        <f t="shared" si="31"/>
        <v>#N/A</v>
      </c>
    </row>
    <row r="1978" spans="8:10" x14ac:dyDescent="0.25">
      <c r="H1978" s="13">
        <v>1977</v>
      </c>
      <c r="I1978" s="13" t="e" cm="1">
        <f t="array" ref="I1978">IF(H1978&gt;Lignes,NA(),IF(ISTEXT(I1977),min_X,I1977+Pas_))</f>
        <v>#N/A</v>
      </c>
      <c r="J1978" s="13" t="e">
        <f t="shared" si="31"/>
        <v>#N/A</v>
      </c>
    </row>
    <row r="1979" spans="8:10" x14ac:dyDescent="0.25">
      <c r="H1979" s="13">
        <v>1978</v>
      </c>
      <c r="I1979" s="13" t="e" cm="1">
        <f t="array" ref="I1979">IF(H1979&gt;Lignes,NA(),IF(ISTEXT(I1978),min_X,I1978+Pas_))</f>
        <v>#N/A</v>
      </c>
      <c r="J1979" s="13" t="e">
        <f t="shared" si="31"/>
        <v>#N/A</v>
      </c>
    </row>
    <row r="1980" spans="8:10" x14ac:dyDescent="0.25">
      <c r="H1980" s="13">
        <v>1979</v>
      </c>
      <c r="I1980" s="13" t="e" cm="1">
        <f t="array" ref="I1980">IF(H1980&gt;Lignes,NA(),IF(ISTEXT(I1979),min_X,I1979+Pas_))</f>
        <v>#N/A</v>
      </c>
      <c r="J1980" s="13" t="e">
        <f t="shared" si="31"/>
        <v>#N/A</v>
      </c>
    </row>
    <row r="1981" spans="8:10" x14ac:dyDescent="0.25">
      <c r="H1981" s="13">
        <v>1980</v>
      </c>
      <c r="I1981" s="13" t="e" cm="1">
        <f t="array" ref="I1981">IF(H1981&gt;Lignes,NA(),IF(ISTEXT(I1980),min_X,I1980+Pas_))</f>
        <v>#N/A</v>
      </c>
      <c r="J1981" s="13" t="e">
        <f t="shared" si="31"/>
        <v>#N/A</v>
      </c>
    </row>
    <row r="1982" spans="8:10" x14ac:dyDescent="0.25">
      <c r="H1982" s="13">
        <v>1981</v>
      </c>
      <c r="I1982" s="13" t="e" cm="1">
        <f t="array" ref="I1982">IF(H1982&gt;Lignes,NA(),IF(ISTEXT(I1981),min_X,I1981+Pas_))</f>
        <v>#N/A</v>
      </c>
      <c r="J1982" s="13" t="e">
        <f t="shared" si="31"/>
        <v>#N/A</v>
      </c>
    </row>
    <row r="1983" spans="8:10" x14ac:dyDescent="0.25">
      <c r="H1983" s="13">
        <v>1982</v>
      </c>
      <c r="I1983" s="13" t="e" cm="1">
        <f t="array" ref="I1983">IF(H1983&gt;Lignes,NA(),IF(ISTEXT(I1982),min_X,I1982+Pas_))</f>
        <v>#N/A</v>
      </c>
      <c r="J1983" s="13" t="e">
        <f t="shared" si="31"/>
        <v>#N/A</v>
      </c>
    </row>
    <row r="1984" spans="8:10" x14ac:dyDescent="0.25">
      <c r="H1984" s="13">
        <v>1983</v>
      </c>
      <c r="I1984" s="13" t="e" cm="1">
        <f t="array" ref="I1984">IF(H1984&gt;Lignes,NA(),IF(ISTEXT(I1983),min_X,I1983+Pas_))</f>
        <v>#N/A</v>
      </c>
      <c r="J1984" s="13" t="e">
        <f t="shared" si="31"/>
        <v>#N/A</v>
      </c>
    </row>
    <row r="1985" spans="8:10" x14ac:dyDescent="0.25">
      <c r="H1985" s="13">
        <v>1984</v>
      </c>
      <c r="I1985" s="13" t="e" cm="1">
        <f t="array" ref="I1985">IF(H1985&gt;Lignes,NA(),IF(ISTEXT(I1984),min_X,I1984+Pas_))</f>
        <v>#N/A</v>
      </c>
      <c r="J1985" s="13" t="e">
        <f t="shared" si="31"/>
        <v>#N/A</v>
      </c>
    </row>
    <row r="1986" spans="8:10" x14ac:dyDescent="0.25">
      <c r="H1986" s="13">
        <v>1985</v>
      </c>
      <c r="I1986" s="13" t="e" cm="1">
        <f t="array" ref="I1986">IF(H1986&gt;Lignes,NA(),IF(ISTEXT(I1985),min_X,I1985+Pas_))</f>
        <v>#N/A</v>
      </c>
      <c r="J1986" s="13" t="e">
        <f t="shared" ref="J1986:J2049" si="32">((A_)*(I1986)^2)+((B_*I1986)+(C_))</f>
        <v>#N/A</v>
      </c>
    </row>
    <row r="1987" spans="8:10" x14ac:dyDescent="0.25">
      <c r="H1987" s="13">
        <v>1986</v>
      </c>
      <c r="I1987" s="13" t="e" cm="1">
        <f t="array" ref="I1987">IF(H1987&gt;Lignes,NA(),IF(ISTEXT(I1986),min_X,I1986+Pas_))</f>
        <v>#N/A</v>
      </c>
      <c r="J1987" s="13" t="e">
        <f t="shared" si="32"/>
        <v>#N/A</v>
      </c>
    </row>
    <row r="1988" spans="8:10" x14ac:dyDescent="0.25">
      <c r="H1988" s="13">
        <v>1987</v>
      </c>
      <c r="I1988" s="13" t="e" cm="1">
        <f t="array" ref="I1988">IF(H1988&gt;Lignes,NA(),IF(ISTEXT(I1987),min_X,I1987+Pas_))</f>
        <v>#N/A</v>
      </c>
      <c r="J1988" s="13" t="e">
        <f t="shared" si="32"/>
        <v>#N/A</v>
      </c>
    </row>
    <row r="1989" spans="8:10" x14ac:dyDescent="0.25">
      <c r="H1989" s="13">
        <v>1988</v>
      </c>
      <c r="I1989" s="13" t="e" cm="1">
        <f t="array" ref="I1989">IF(H1989&gt;Lignes,NA(),IF(ISTEXT(I1988),min_X,I1988+Pas_))</f>
        <v>#N/A</v>
      </c>
      <c r="J1989" s="13" t="e">
        <f t="shared" si="32"/>
        <v>#N/A</v>
      </c>
    </row>
    <row r="1990" spans="8:10" x14ac:dyDescent="0.25">
      <c r="H1990" s="13">
        <v>1989</v>
      </c>
      <c r="I1990" s="13" t="e" cm="1">
        <f t="array" ref="I1990">IF(H1990&gt;Lignes,NA(),IF(ISTEXT(I1989),min_X,I1989+Pas_))</f>
        <v>#N/A</v>
      </c>
      <c r="J1990" s="13" t="e">
        <f t="shared" si="32"/>
        <v>#N/A</v>
      </c>
    </row>
    <row r="1991" spans="8:10" x14ac:dyDescent="0.25">
      <c r="H1991" s="13">
        <v>1990</v>
      </c>
      <c r="I1991" s="13" t="e" cm="1">
        <f t="array" ref="I1991">IF(H1991&gt;Lignes,NA(),IF(ISTEXT(I1990),min_X,I1990+Pas_))</f>
        <v>#N/A</v>
      </c>
      <c r="J1991" s="13" t="e">
        <f t="shared" si="32"/>
        <v>#N/A</v>
      </c>
    </row>
    <row r="1992" spans="8:10" x14ac:dyDescent="0.25">
      <c r="H1992" s="13">
        <v>1991</v>
      </c>
      <c r="I1992" s="13" t="e" cm="1">
        <f t="array" ref="I1992">IF(H1992&gt;Lignes,NA(),IF(ISTEXT(I1991),min_X,I1991+Pas_))</f>
        <v>#N/A</v>
      </c>
      <c r="J1992" s="13" t="e">
        <f t="shared" si="32"/>
        <v>#N/A</v>
      </c>
    </row>
    <row r="1993" spans="8:10" x14ac:dyDescent="0.25">
      <c r="H1993" s="13">
        <v>1992</v>
      </c>
      <c r="I1993" s="13" t="e" cm="1">
        <f t="array" ref="I1993">IF(H1993&gt;Lignes,NA(),IF(ISTEXT(I1992),min_X,I1992+Pas_))</f>
        <v>#N/A</v>
      </c>
      <c r="J1993" s="13" t="e">
        <f t="shared" si="32"/>
        <v>#N/A</v>
      </c>
    </row>
    <row r="1994" spans="8:10" x14ac:dyDescent="0.25">
      <c r="H1994" s="13">
        <v>1993</v>
      </c>
      <c r="I1994" s="13" t="e" cm="1">
        <f t="array" ref="I1994">IF(H1994&gt;Lignes,NA(),IF(ISTEXT(I1993),min_X,I1993+Pas_))</f>
        <v>#N/A</v>
      </c>
      <c r="J1994" s="13" t="e">
        <f t="shared" si="32"/>
        <v>#N/A</v>
      </c>
    </row>
    <row r="1995" spans="8:10" x14ac:dyDescent="0.25">
      <c r="H1995" s="13">
        <v>1994</v>
      </c>
      <c r="I1995" s="13" t="e" cm="1">
        <f t="array" ref="I1995">IF(H1995&gt;Lignes,NA(),IF(ISTEXT(I1994),min_X,I1994+Pas_))</f>
        <v>#N/A</v>
      </c>
      <c r="J1995" s="13" t="e">
        <f t="shared" si="32"/>
        <v>#N/A</v>
      </c>
    </row>
    <row r="1996" spans="8:10" x14ac:dyDescent="0.25">
      <c r="H1996" s="13">
        <v>1995</v>
      </c>
      <c r="I1996" s="13" t="e" cm="1">
        <f t="array" ref="I1996">IF(H1996&gt;Lignes,NA(),IF(ISTEXT(I1995),min_X,I1995+Pas_))</f>
        <v>#N/A</v>
      </c>
      <c r="J1996" s="13" t="e">
        <f t="shared" si="32"/>
        <v>#N/A</v>
      </c>
    </row>
    <row r="1997" spans="8:10" x14ac:dyDescent="0.25">
      <c r="H1997" s="13">
        <v>1996</v>
      </c>
      <c r="I1997" s="13" t="e" cm="1">
        <f t="array" ref="I1997">IF(H1997&gt;Lignes,NA(),IF(ISTEXT(I1996),min_X,I1996+Pas_))</f>
        <v>#N/A</v>
      </c>
      <c r="J1997" s="13" t="e">
        <f t="shared" si="32"/>
        <v>#N/A</v>
      </c>
    </row>
    <row r="1998" spans="8:10" x14ac:dyDescent="0.25">
      <c r="H1998" s="13">
        <v>1997</v>
      </c>
      <c r="I1998" s="13" t="e" cm="1">
        <f t="array" ref="I1998">IF(H1998&gt;Lignes,NA(),IF(ISTEXT(I1997),min_X,I1997+Pas_))</f>
        <v>#N/A</v>
      </c>
      <c r="J1998" s="13" t="e">
        <f t="shared" si="32"/>
        <v>#N/A</v>
      </c>
    </row>
    <row r="1999" spans="8:10" x14ac:dyDescent="0.25">
      <c r="H1999" s="13">
        <v>1998</v>
      </c>
      <c r="I1999" s="13" t="e" cm="1">
        <f t="array" ref="I1999">IF(H1999&gt;Lignes,NA(),IF(ISTEXT(I1998),min_X,I1998+Pas_))</f>
        <v>#N/A</v>
      </c>
      <c r="J1999" s="13" t="e">
        <f t="shared" si="32"/>
        <v>#N/A</v>
      </c>
    </row>
    <row r="2000" spans="8:10" x14ac:dyDescent="0.25">
      <c r="H2000" s="13">
        <v>1999</v>
      </c>
      <c r="I2000" s="13" t="e" cm="1">
        <f t="array" ref="I2000">IF(H2000&gt;Lignes,NA(),IF(ISTEXT(I1999),min_X,I1999+Pas_))</f>
        <v>#N/A</v>
      </c>
      <c r="J2000" s="13" t="e">
        <f t="shared" si="32"/>
        <v>#N/A</v>
      </c>
    </row>
    <row r="2001" spans="8:10" x14ac:dyDescent="0.25">
      <c r="H2001" s="13">
        <v>2000</v>
      </c>
      <c r="I2001" s="13" t="e" cm="1">
        <f t="array" ref="I2001">IF(H2001&gt;Lignes,NA(),IF(ISTEXT(I2000),min_X,I2000+Pas_))</f>
        <v>#N/A</v>
      </c>
      <c r="J2001" s="13" t="e">
        <f t="shared" si="32"/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AFFICHÉ</vt:lpstr>
      <vt:lpstr>BACK</vt:lpstr>
      <vt:lpstr>A_</vt:lpstr>
      <vt:lpstr>B_</vt:lpstr>
      <vt:lpstr>C_</vt:lpstr>
      <vt:lpstr>Delta</vt:lpstr>
      <vt:lpstr>Formule</vt:lpstr>
      <vt:lpstr>max_X</vt:lpstr>
      <vt:lpstr>min_X</vt:lpstr>
      <vt:lpstr>Pas_</vt:lpstr>
    </vt:vector>
  </TitlesOfParts>
  <Company>Avignon Université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 FAVROT</dc:creator>
  <cp:lastModifiedBy>Jean-Eric</cp:lastModifiedBy>
  <dcterms:created xsi:type="dcterms:W3CDTF">2020-09-04T14:51:50Z</dcterms:created>
  <dcterms:modified xsi:type="dcterms:W3CDTF">2020-09-24T01:24:28Z</dcterms:modified>
</cp:coreProperties>
</file>