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3DA9E2F-06C0-4379-A8B0-356CA3FAB650}" xr6:coauthVersionLast="44" xr6:coauthVersionMax="44" xr10:uidLastSave="{00000000-0000-0000-0000-000000000000}"/>
  <bookViews>
    <workbookView xWindow="-120" yWindow="-120" windowWidth="24240" windowHeight="13740" xr2:uid="{2241AFC5-A4C2-40A4-92B6-7199299AB645}"/>
  </bookViews>
  <sheets>
    <sheet name="commandes" sheetId="1" r:id="rId1"/>
    <sheet name="ordre des caiss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</calcChain>
</file>

<file path=xl/sharedStrings.xml><?xml version="1.0" encoding="utf-8"?>
<sst xmlns="http://schemas.openxmlformats.org/spreadsheetml/2006/main" count="652" uniqueCount="199">
  <si>
    <t>Référence mission</t>
  </si>
  <si>
    <t>Référence article</t>
  </si>
  <si>
    <t>Désignation</t>
  </si>
  <si>
    <t>Quantité</t>
  </si>
  <si>
    <t>289297</t>
  </si>
  <si>
    <t>0013000008HA00000</t>
  </si>
  <si>
    <t>ECROU FREIN M8</t>
  </si>
  <si>
    <t>4</t>
  </si>
  <si>
    <t>0013000010DA00000</t>
  </si>
  <si>
    <t>RONDELLE M10</t>
  </si>
  <si>
    <t>0013000816AB00000</t>
  </si>
  <si>
    <t>VIS CHC  8X16 ZN</t>
  </si>
  <si>
    <t>0013006322FG00000</t>
  </si>
  <si>
    <t>VIS AUTOFOREUSE 6.3X22 TETE BOMBEE</t>
  </si>
  <si>
    <t>8</t>
  </si>
  <si>
    <t>289525</t>
  </si>
  <si>
    <t>0004000000J000000</t>
  </si>
  <si>
    <t>GOUPILLE DE SECURITE</t>
  </si>
  <si>
    <t>448</t>
  </si>
  <si>
    <t>96</t>
  </si>
  <si>
    <t>1000</t>
  </si>
  <si>
    <t>720</t>
  </si>
  <si>
    <t>676</t>
  </si>
  <si>
    <t>0013000006GA00000</t>
  </si>
  <si>
    <t>ECROU M6</t>
  </si>
  <si>
    <t>189</t>
  </si>
  <si>
    <t>81</t>
  </si>
  <si>
    <t>522</t>
  </si>
  <si>
    <t>36</t>
  </si>
  <si>
    <t>378</t>
  </si>
  <si>
    <t>135</t>
  </si>
  <si>
    <t>30</t>
  </si>
  <si>
    <t>0013000008D000000</t>
  </si>
  <si>
    <t>RONDELLE M8</t>
  </si>
  <si>
    <t>60</t>
  </si>
  <si>
    <t>289879</t>
  </si>
  <si>
    <t>1392</t>
  </si>
  <si>
    <t>960</t>
  </si>
  <si>
    <t>290070</t>
  </si>
  <si>
    <t>290391</t>
  </si>
  <si>
    <t>12</t>
  </si>
  <si>
    <t>0013000008GA00000</t>
  </si>
  <si>
    <t>ECROU M8</t>
  </si>
  <si>
    <t>0013000012HA00000</t>
  </si>
  <si>
    <t>ECROU FREIN M12</t>
  </si>
  <si>
    <t>48</t>
  </si>
  <si>
    <t>0013000820AB00000</t>
  </si>
  <si>
    <t>VIS CHC  8X20</t>
  </si>
  <si>
    <t>290457</t>
  </si>
  <si>
    <t>290458</t>
  </si>
  <si>
    <t>290598</t>
  </si>
  <si>
    <t>290741</t>
  </si>
  <si>
    <t>288</t>
  </si>
  <si>
    <t>252</t>
  </si>
  <si>
    <t>290831</t>
  </si>
  <si>
    <t>232</t>
  </si>
  <si>
    <t>100</t>
  </si>
  <si>
    <t>80</t>
  </si>
  <si>
    <t>21</t>
  </si>
  <si>
    <t>6</t>
  </si>
  <si>
    <t>290936</t>
  </si>
  <si>
    <t>291197</t>
  </si>
  <si>
    <t>0013000830NA00000</t>
  </si>
  <si>
    <t>CHEVILLE LAITON M8 X 30</t>
  </si>
  <si>
    <t>16</t>
  </si>
  <si>
    <t>AY28000000L000000</t>
  </si>
  <si>
    <t>CANON DE SERRURE + 3 CLEFS</t>
  </si>
  <si>
    <t>1</t>
  </si>
  <si>
    <t>291269</t>
  </si>
  <si>
    <t>140</t>
  </si>
  <si>
    <t>20</t>
  </si>
  <si>
    <t>291318</t>
  </si>
  <si>
    <t>250</t>
  </si>
  <si>
    <t>291610</t>
  </si>
  <si>
    <t>0013004219FG00000</t>
  </si>
  <si>
    <t>VIS AUTO 4.2X19 TETE BOMBEE ZN DIN 7504</t>
  </si>
  <si>
    <t>2</t>
  </si>
  <si>
    <t>291722</t>
  </si>
  <si>
    <t>18</t>
  </si>
  <si>
    <t>291779</t>
  </si>
  <si>
    <t>22</t>
  </si>
  <si>
    <t>291785</t>
  </si>
  <si>
    <t>44</t>
  </si>
  <si>
    <t>0013000006KA00000</t>
  </si>
  <si>
    <t>ECROU EMBASE M6</t>
  </si>
  <si>
    <t>0013000616AA00000</t>
  </si>
  <si>
    <t>VIS HM  6X16</t>
  </si>
  <si>
    <t>28</t>
  </si>
  <si>
    <t>42</t>
  </si>
  <si>
    <t>291911</t>
  </si>
  <si>
    <t>292119</t>
  </si>
  <si>
    <t>292136</t>
  </si>
  <si>
    <t>292138</t>
  </si>
  <si>
    <t>292164</t>
  </si>
  <si>
    <t>292207</t>
  </si>
  <si>
    <t>24</t>
  </si>
  <si>
    <t>292214</t>
  </si>
  <si>
    <t>85</t>
  </si>
  <si>
    <t>292218</t>
  </si>
  <si>
    <t>64</t>
  </si>
  <si>
    <t>32</t>
  </si>
  <si>
    <t>292227</t>
  </si>
  <si>
    <t>14</t>
  </si>
  <si>
    <t>292286</t>
  </si>
  <si>
    <t>292321</t>
  </si>
  <si>
    <t>292327</t>
  </si>
  <si>
    <t>292414</t>
  </si>
  <si>
    <t>112</t>
  </si>
  <si>
    <t>292430</t>
  </si>
  <si>
    <t>108</t>
  </si>
  <si>
    <t>9</t>
  </si>
  <si>
    <t>72</t>
  </si>
  <si>
    <t>292439</t>
  </si>
  <si>
    <t>292440</t>
  </si>
  <si>
    <t>10</t>
  </si>
  <si>
    <t>40</t>
  </si>
  <si>
    <t>292512</t>
  </si>
  <si>
    <t>292515</t>
  </si>
  <si>
    <t>292518</t>
  </si>
  <si>
    <t>292530</t>
  </si>
  <si>
    <t>27</t>
  </si>
  <si>
    <t>0013000410AC00000</t>
  </si>
  <si>
    <t>VIS TF 4X10</t>
  </si>
  <si>
    <t>0013000516AC00000</t>
  </si>
  <si>
    <t>VIS TF 5X16</t>
  </si>
  <si>
    <t>0013000413FA00000</t>
  </si>
  <si>
    <t>VIS AUTO TH EMB PLATE 4.2X13</t>
  </si>
  <si>
    <t>VIS AUTO 4.2X19 TETE BOMBEE ZN</t>
  </si>
  <si>
    <t>0013000620AD00000</t>
  </si>
  <si>
    <t>VIS TRCC  6X20</t>
  </si>
  <si>
    <t>0013004860BG00000</t>
  </si>
  <si>
    <t>VIS AUTO TH EMB PLATE 4.8X60</t>
  </si>
  <si>
    <t>AY28000000G000099</t>
  </si>
  <si>
    <t>BRIDE GALVA</t>
  </si>
  <si>
    <t>0013000645AD00000</t>
  </si>
  <si>
    <t>VIS TRCC  6X45</t>
  </si>
  <si>
    <t>0013000006JA00000</t>
  </si>
  <si>
    <t>ECROU BORGNE M6</t>
  </si>
  <si>
    <t>0013000620AA00000</t>
  </si>
  <si>
    <t>VIS HM  6X20</t>
  </si>
  <si>
    <t>040101-0065</t>
  </si>
  <si>
    <t>BUTEE FIXATION 1098</t>
  </si>
  <si>
    <t>0013000655AA00000</t>
  </si>
  <si>
    <t>VIS HM  6X55</t>
  </si>
  <si>
    <t>0013000670AD00000</t>
  </si>
  <si>
    <t>VIS TRCC  6X70</t>
  </si>
  <si>
    <t>AY04000000F000000</t>
  </si>
  <si>
    <t>CAPUCHON POUR ECROU EMBASE M6</t>
  </si>
  <si>
    <t>VIS AUTO 6.3X22 TETE BOMBEE</t>
  </si>
  <si>
    <t>0013000820AD00000</t>
  </si>
  <si>
    <t>VIS TRCC  8X20</t>
  </si>
  <si>
    <t>0013000008LA00000</t>
  </si>
  <si>
    <t>ECROU BAS M8</t>
  </si>
  <si>
    <t>040101-0124</t>
  </si>
  <si>
    <t>CONTRE PLAQUE POUR CHARNIERE</t>
  </si>
  <si>
    <t>0013000830AB00000</t>
  </si>
  <si>
    <t>VIS CHC 8X30</t>
  </si>
  <si>
    <t>0013000650AD00000</t>
  </si>
  <si>
    <t>VIS TRCC  6X50</t>
  </si>
  <si>
    <t>0013000860AH00000</t>
  </si>
  <si>
    <t>VIS HM  8X60 FILETAGE PARTIEL</t>
  </si>
  <si>
    <t>0004000020G000000</t>
  </si>
  <si>
    <t>BUTEE CAOUTCHOUC</t>
  </si>
  <si>
    <t>040101-0098</t>
  </si>
  <si>
    <t>CALE 1 MM</t>
  </si>
  <si>
    <t>040101-0097</t>
  </si>
  <si>
    <t>CALE 2 MM</t>
  </si>
  <si>
    <t>0013000004GA00000</t>
  </si>
  <si>
    <t>ECROU M4</t>
  </si>
  <si>
    <t>0013004219FA00000</t>
  </si>
  <si>
    <t>VIS AUTO TH EMBASE PLATE 4.2X19</t>
  </si>
  <si>
    <t>0013000512AC00000</t>
  </si>
  <si>
    <t>VIS TF  5X12 EMPREINTE PLATE</t>
  </si>
  <si>
    <t>0013000640OA00000</t>
  </si>
  <si>
    <t>CHEVILLE A FRAPPER 6X40</t>
  </si>
  <si>
    <t>0013000006DA00000</t>
  </si>
  <si>
    <t>RONDELLE M6</t>
  </si>
  <si>
    <t>060101-0077</t>
  </si>
  <si>
    <t>VIS HM  6X40</t>
  </si>
  <si>
    <t>0013000006HA00000</t>
  </si>
  <si>
    <t>ECROU FREIN M6</t>
  </si>
  <si>
    <t>0013000640AB00000</t>
  </si>
  <si>
    <t>VIS CHC  6X40</t>
  </si>
  <si>
    <t>0013000008AE00000</t>
  </si>
  <si>
    <t>VIS A OEILLET M8</t>
  </si>
  <si>
    <t>AY28000000Z000099</t>
  </si>
  <si>
    <t>CLEF EASYLOCK CI120</t>
  </si>
  <si>
    <t>AY28000030V000000</t>
  </si>
  <si>
    <t>ENTRETOISE NATURELLE</t>
  </si>
  <si>
    <t>071001-0015</t>
  </si>
  <si>
    <t>ENTRETOISE EPSIVOL</t>
  </si>
  <si>
    <t>AY28000000G000500</t>
  </si>
  <si>
    <t>BRIDE PLASTIQUE CLOISON</t>
  </si>
  <si>
    <t>AY28000000X000099</t>
  </si>
  <si>
    <t>PATTE ACCROCHE PORTE COULISSANTE</t>
  </si>
  <si>
    <t>060401-0021</t>
  </si>
  <si>
    <t>GOUJON ANCRAGE 12X110</t>
  </si>
  <si>
    <t>Ordre caisse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</si>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</sst>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1124A3-A95F-432C-B1E8-E106AC9DDCC6}" name="Tableau2" displayName="Tableau2" ref="A1:E136" totalsRowShown="0">
  <autoFilter ref="A1:E136" xr:uid="{510ECE94-5EAE-436A-AE23-496FE68A9A6E}"/>
  <tableColumns count="5">
    <tableColumn id="1" xr3:uid="{FF915090-3396-46FD-8227-011427B8C36C}" name="Référence mission"/>
    <tableColumn id="2" xr3:uid="{84C951C3-5443-4269-8680-E06455493B27}" name="Référence article"/>
    <tableColumn id="3" xr3:uid="{4B765BA7-DFBF-468A-A5CB-E93CDB389581}" name="Désignation"/>
    <tableColumn id="4" xr3:uid="{6E3E27FB-F5B5-4509-994B-A578E6420F3A}" name="Quantité"/>
    <tableColumn id="5" xr3:uid="{6F368244-C4CA-4B57-ADF7-3A01B26677AF}" name="Ordre caisse" dataDxfId="0">
      <calculatedColumnFormula>INDEX(Tableau1[Ordre],MATCH(Tableau2[[#This Row],[Référence article]],Tableau1[Référence article],0))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0C47FB-79A7-43A6-8231-946729CEC3E5}" name="Tableau1" displayName="Tableau1" ref="A1:C53" totalsRowShown="0">
  <autoFilter ref="A1:C53" xr:uid="{42D84799-2059-4AAD-B553-4BDFD449E27A}"/>
  <tableColumns count="3">
    <tableColumn id="1" xr3:uid="{6C432BB7-3759-4F06-BC68-EC14E50D1C00}" name="Ordre"/>
    <tableColumn id="2" xr3:uid="{220808E8-F530-49DF-AE2A-8117BCE4F05D}" name="Référence article"/>
    <tableColumn id="3" xr3:uid="{76F2D89F-1365-49AA-A71D-5D8883D030C5}" name="Désigna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5AD70-7B23-4F5F-9BEC-A5E48EBC13B1}">
  <dimension ref="A1:E136"/>
  <sheetViews>
    <sheetView showGridLines="0" tabSelected="1" topLeftCell="A96" workbookViewId="0">
      <selection activeCell="B19" sqref="B19"/>
    </sheetView>
  </sheetViews>
  <sheetFormatPr baseColWidth="10" defaultRowHeight="15" x14ac:dyDescent="0.25"/>
  <cols>
    <col min="1" max="1" width="19.5703125" customWidth="1"/>
    <col min="2" max="2" width="18.85546875" bestFit="1" customWidth="1"/>
    <col min="3" max="3" width="39.7109375" bestFit="1" customWidth="1"/>
    <col min="5" max="5" width="14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197</v>
      </c>
    </row>
    <row r="2" spans="1:5" x14ac:dyDescent="0.25">
      <c r="A2" t="s">
        <v>4</v>
      </c>
      <c r="B2" t="s">
        <v>5</v>
      </c>
      <c r="C2" t="s">
        <v>6</v>
      </c>
      <c r="D2" t="s">
        <v>7</v>
      </c>
      <c r="E2">
        <f>INDEX(Tableau1[Ordre],MATCH(Tableau2[[#This Row],[Référence article]],Tableau1[Référence article],0))</f>
        <v>20</v>
      </c>
    </row>
    <row r="3" spans="1:5" x14ac:dyDescent="0.25">
      <c r="A3" t="s">
        <v>4</v>
      </c>
      <c r="B3" t="s">
        <v>8</v>
      </c>
      <c r="C3" t="s">
        <v>9</v>
      </c>
      <c r="D3" t="s">
        <v>7</v>
      </c>
      <c r="E3">
        <f>INDEX(Tableau1[Ordre],MATCH(Tableau2[[#This Row],[Référence article]],Tableau1[Référence article],0))</f>
        <v>7</v>
      </c>
    </row>
    <row r="4" spans="1:5" x14ac:dyDescent="0.25">
      <c r="A4" t="s">
        <v>4</v>
      </c>
      <c r="B4" t="s">
        <v>10</v>
      </c>
      <c r="C4" t="s">
        <v>11</v>
      </c>
      <c r="D4" t="s">
        <v>7</v>
      </c>
      <c r="E4">
        <f>INDEX(Tableau1[Ordre],MATCH(Tableau2[[#This Row],[Référence article]],Tableau1[Référence article],0))</f>
        <v>31</v>
      </c>
    </row>
    <row r="5" spans="1:5" x14ac:dyDescent="0.25">
      <c r="A5" t="s">
        <v>4</v>
      </c>
      <c r="B5" t="s">
        <v>12</v>
      </c>
      <c r="C5" t="s">
        <v>13</v>
      </c>
      <c r="D5" t="s">
        <v>14</v>
      </c>
      <c r="E5">
        <f>INDEX(Tableau1[Ordre],MATCH(Tableau2[[#This Row],[Référence article]],Tableau1[Référence article],0))</f>
        <v>19</v>
      </c>
    </row>
    <row r="6" spans="1:5" x14ac:dyDescent="0.25">
      <c r="A6" t="s">
        <v>15</v>
      </c>
      <c r="B6" t="s">
        <v>16</v>
      </c>
      <c r="C6" t="s">
        <v>17</v>
      </c>
      <c r="D6" t="s">
        <v>18</v>
      </c>
      <c r="E6">
        <f>INDEX(Tableau1[Ordre],MATCH(Tableau2[[#This Row],[Référence article]],Tableau1[Référence article],0))</f>
        <v>30</v>
      </c>
    </row>
    <row r="7" spans="1:5" x14ac:dyDescent="0.25">
      <c r="A7" t="s">
        <v>15</v>
      </c>
      <c r="B7" t="s">
        <v>16</v>
      </c>
      <c r="C7" t="s">
        <v>17</v>
      </c>
      <c r="D7" t="s">
        <v>19</v>
      </c>
      <c r="E7">
        <f>INDEX(Tableau1[Ordre],MATCH(Tableau2[[#This Row],[Référence article]],Tableau1[Référence article],0))</f>
        <v>30</v>
      </c>
    </row>
    <row r="8" spans="1:5" x14ac:dyDescent="0.25">
      <c r="A8" t="s">
        <v>15</v>
      </c>
      <c r="B8" t="s">
        <v>16</v>
      </c>
      <c r="C8" t="s">
        <v>17</v>
      </c>
      <c r="D8" t="s">
        <v>20</v>
      </c>
      <c r="E8">
        <f>INDEX(Tableau1[Ordre],MATCH(Tableau2[[#This Row],[Référence article]],Tableau1[Référence article],0))</f>
        <v>30</v>
      </c>
    </row>
    <row r="9" spans="1:5" x14ac:dyDescent="0.25">
      <c r="A9" t="s">
        <v>15</v>
      </c>
      <c r="B9" t="s">
        <v>16</v>
      </c>
      <c r="C9" t="s">
        <v>17</v>
      </c>
      <c r="D9" t="s">
        <v>19</v>
      </c>
      <c r="E9">
        <f>INDEX(Tableau1[Ordre],MATCH(Tableau2[[#This Row],[Référence article]],Tableau1[Référence article],0))</f>
        <v>30</v>
      </c>
    </row>
    <row r="10" spans="1:5" x14ac:dyDescent="0.25">
      <c r="A10" t="s">
        <v>15</v>
      </c>
      <c r="B10" t="s">
        <v>16</v>
      </c>
      <c r="C10" t="s">
        <v>17</v>
      </c>
      <c r="D10" t="s">
        <v>21</v>
      </c>
      <c r="E10">
        <f>INDEX(Tableau1[Ordre],MATCH(Tableau2[[#This Row],[Référence article]],Tableau1[Référence article],0))</f>
        <v>30</v>
      </c>
    </row>
    <row r="11" spans="1:5" x14ac:dyDescent="0.25">
      <c r="A11" t="s">
        <v>15</v>
      </c>
      <c r="B11" t="s">
        <v>16</v>
      </c>
      <c r="C11" t="s">
        <v>17</v>
      </c>
      <c r="D11" t="s">
        <v>22</v>
      </c>
      <c r="E11">
        <f>INDEX(Tableau1[Ordre],MATCH(Tableau2[[#This Row],[Référence article]],Tableau1[Référence article],0))</f>
        <v>30</v>
      </c>
    </row>
    <row r="12" spans="1:5" x14ac:dyDescent="0.25">
      <c r="A12" t="s">
        <v>15</v>
      </c>
      <c r="B12" t="s">
        <v>23</v>
      </c>
      <c r="C12" t="s">
        <v>24</v>
      </c>
      <c r="D12" t="s">
        <v>25</v>
      </c>
      <c r="E12">
        <f>INDEX(Tableau1[Ordre],MATCH(Tableau2[[#This Row],[Référence article]],Tableau1[Référence article],0))</f>
        <v>10</v>
      </c>
    </row>
    <row r="13" spans="1:5" x14ac:dyDescent="0.25">
      <c r="A13" t="s">
        <v>15</v>
      </c>
      <c r="B13" t="s">
        <v>23</v>
      </c>
      <c r="C13" t="s">
        <v>24</v>
      </c>
      <c r="D13" t="s">
        <v>26</v>
      </c>
      <c r="E13">
        <f>INDEX(Tableau1[Ordre],MATCH(Tableau2[[#This Row],[Référence article]],Tableau1[Référence article],0))</f>
        <v>10</v>
      </c>
    </row>
    <row r="14" spans="1:5" x14ac:dyDescent="0.25">
      <c r="A14" t="s">
        <v>15</v>
      </c>
      <c r="B14" t="s">
        <v>23</v>
      </c>
      <c r="C14" t="s">
        <v>24</v>
      </c>
      <c r="D14" t="s">
        <v>27</v>
      </c>
      <c r="E14">
        <f>INDEX(Tableau1[Ordre],MATCH(Tableau2[[#This Row],[Référence article]],Tableau1[Référence article],0))</f>
        <v>10</v>
      </c>
    </row>
    <row r="15" spans="1:5" x14ac:dyDescent="0.25">
      <c r="A15" t="s">
        <v>15</v>
      </c>
      <c r="B15" t="s">
        <v>23</v>
      </c>
      <c r="C15" t="s">
        <v>24</v>
      </c>
      <c r="D15" t="s">
        <v>28</v>
      </c>
      <c r="E15">
        <f>INDEX(Tableau1[Ordre],MATCH(Tableau2[[#This Row],[Référence article]],Tableau1[Référence article],0))</f>
        <v>10</v>
      </c>
    </row>
    <row r="16" spans="1:5" x14ac:dyDescent="0.25">
      <c r="A16" t="s">
        <v>15</v>
      </c>
      <c r="B16" t="s">
        <v>23</v>
      </c>
      <c r="C16" t="s">
        <v>24</v>
      </c>
      <c r="D16" t="s">
        <v>29</v>
      </c>
      <c r="E16">
        <f>INDEX(Tableau1[Ordre],MATCH(Tableau2[[#This Row],[Référence article]],Tableau1[Référence article],0))</f>
        <v>10</v>
      </c>
    </row>
    <row r="17" spans="1:5" x14ac:dyDescent="0.25">
      <c r="A17" t="s">
        <v>15</v>
      </c>
      <c r="B17" t="s">
        <v>23</v>
      </c>
      <c r="C17" t="s">
        <v>24</v>
      </c>
      <c r="D17" t="s">
        <v>30</v>
      </c>
      <c r="E17">
        <f>INDEX(Tableau1[Ordre],MATCH(Tableau2[[#This Row],[Référence article]],Tableau1[Référence article],0))</f>
        <v>10</v>
      </c>
    </row>
    <row r="18" spans="1:5" x14ac:dyDescent="0.25">
      <c r="A18" t="s">
        <v>15</v>
      </c>
      <c r="B18" t="s">
        <v>23</v>
      </c>
      <c r="C18" t="s">
        <v>24</v>
      </c>
      <c r="D18" t="s">
        <v>30</v>
      </c>
      <c r="E18">
        <f>INDEX(Tableau1[Ordre],MATCH(Tableau2[[#This Row],[Référence article]],Tableau1[Référence article],0))</f>
        <v>10</v>
      </c>
    </row>
    <row r="19" spans="1:5" x14ac:dyDescent="0.25">
      <c r="A19" t="s">
        <v>15</v>
      </c>
      <c r="B19" t="s">
        <v>23</v>
      </c>
      <c r="C19" t="s">
        <v>24</v>
      </c>
      <c r="D19" t="s">
        <v>31</v>
      </c>
      <c r="E19">
        <f>INDEX(Tableau1[Ordre],MATCH(Tableau2[[#This Row],[Référence article]],Tableau1[Référence article],0))</f>
        <v>10</v>
      </c>
    </row>
    <row r="20" spans="1:5" x14ac:dyDescent="0.25">
      <c r="A20" t="s">
        <v>15</v>
      </c>
      <c r="B20" t="s">
        <v>32</v>
      </c>
      <c r="C20" t="s">
        <v>33</v>
      </c>
      <c r="D20" t="s">
        <v>34</v>
      </c>
      <c r="E20">
        <f>INDEX(Tableau1[Ordre],MATCH(Tableau2[[#This Row],[Référence article]],Tableau1[Référence article],0))</f>
        <v>29</v>
      </c>
    </row>
    <row r="21" spans="1:5" x14ac:dyDescent="0.25">
      <c r="A21" t="s">
        <v>35</v>
      </c>
      <c r="B21" t="s">
        <v>16</v>
      </c>
      <c r="C21" t="s">
        <v>17</v>
      </c>
      <c r="D21" t="s">
        <v>36</v>
      </c>
      <c r="E21">
        <f>INDEX(Tableau1[Ordre],MATCH(Tableau2[[#This Row],[Référence article]],Tableau1[Référence article],0))</f>
        <v>30</v>
      </c>
    </row>
    <row r="22" spans="1:5" x14ac:dyDescent="0.25">
      <c r="A22" t="s">
        <v>35</v>
      </c>
      <c r="B22" t="s">
        <v>23</v>
      </c>
      <c r="C22" t="s">
        <v>24</v>
      </c>
      <c r="D22" t="s">
        <v>37</v>
      </c>
      <c r="E22">
        <f>INDEX(Tableau1[Ordre],MATCH(Tableau2[[#This Row],[Référence article]],Tableau1[Référence article],0))</f>
        <v>10</v>
      </c>
    </row>
    <row r="23" spans="1:5" x14ac:dyDescent="0.25">
      <c r="A23" t="s">
        <v>38</v>
      </c>
      <c r="B23" t="s">
        <v>12</v>
      </c>
      <c r="C23" t="s">
        <v>13</v>
      </c>
      <c r="D23" t="s">
        <v>7</v>
      </c>
      <c r="E23">
        <f>INDEX(Tableau1[Ordre],MATCH(Tableau2[[#This Row],[Référence article]],Tableau1[Référence article],0))</f>
        <v>19</v>
      </c>
    </row>
    <row r="24" spans="1:5" x14ac:dyDescent="0.25">
      <c r="A24" t="s">
        <v>39</v>
      </c>
      <c r="B24" t="s">
        <v>32</v>
      </c>
      <c r="C24" t="s">
        <v>33</v>
      </c>
      <c r="D24" t="s">
        <v>40</v>
      </c>
      <c r="E24">
        <f>INDEX(Tableau1[Ordre],MATCH(Tableau2[[#This Row],[Référence article]],Tableau1[Référence article],0))</f>
        <v>29</v>
      </c>
    </row>
    <row r="25" spans="1:5" x14ac:dyDescent="0.25">
      <c r="A25" t="s">
        <v>39</v>
      </c>
      <c r="B25" t="s">
        <v>41</v>
      </c>
      <c r="C25" t="s">
        <v>42</v>
      </c>
      <c r="D25" t="s">
        <v>40</v>
      </c>
      <c r="E25">
        <f>INDEX(Tableau1[Ordre],MATCH(Tableau2[[#This Row],[Référence article]],Tableau1[Référence article],0))</f>
        <v>23</v>
      </c>
    </row>
    <row r="26" spans="1:5" x14ac:dyDescent="0.25">
      <c r="A26" t="s">
        <v>39</v>
      </c>
      <c r="B26" t="s">
        <v>43</v>
      </c>
      <c r="C26" t="s">
        <v>44</v>
      </c>
      <c r="D26" t="s">
        <v>45</v>
      </c>
      <c r="E26">
        <f>INDEX(Tableau1[Ordre],MATCH(Tableau2[[#This Row],[Référence article]],Tableau1[Référence article],0))</f>
        <v>52</v>
      </c>
    </row>
    <row r="27" spans="1:5" x14ac:dyDescent="0.25">
      <c r="A27" t="s">
        <v>39</v>
      </c>
      <c r="B27" t="s">
        <v>43</v>
      </c>
      <c r="C27" t="s">
        <v>44</v>
      </c>
      <c r="D27" t="s">
        <v>40</v>
      </c>
      <c r="E27">
        <f>INDEX(Tableau1[Ordre],MATCH(Tableau2[[#This Row],[Référence article]],Tableau1[Référence article],0))</f>
        <v>52</v>
      </c>
    </row>
    <row r="28" spans="1:5" x14ac:dyDescent="0.25">
      <c r="A28" t="s">
        <v>39</v>
      </c>
      <c r="B28" t="s">
        <v>46</v>
      </c>
      <c r="C28" t="s">
        <v>47</v>
      </c>
      <c r="D28" t="s">
        <v>40</v>
      </c>
      <c r="E28">
        <f>INDEX(Tableau1[Ordre],MATCH(Tableau2[[#This Row],[Référence article]],Tableau1[Référence article],0))</f>
        <v>44</v>
      </c>
    </row>
    <row r="29" spans="1:5" x14ac:dyDescent="0.25">
      <c r="A29" t="s">
        <v>48</v>
      </c>
      <c r="B29" t="s">
        <v>12</v>
      </c>
      <c r="C29" t="s">
        <v>13</v>
      </c>
      <c r="D29" t="s">
        <v>7</v>
      </c>
      <c r="E29">
        <f>INDEX(Tableau1[Ordre],MATCH(Tableau2[[#This Row],[Référence article]],Tableau1[Référence article],0))</f>
        <v>19</v>
      </c>
    </row>
    <row r="30" spans="1:5" x14ac:dyDescent="0.25">
      <c r="A30" t="s">
        <v>49</v>
      </c>
      <c r="B30" t="s">
        <v>12</v>
      </c>
      <c r="C30" t="s">
        <v>13</v>
      </c>
      <c r="D30" t="s">
        <v>7</v>
      </c>
      <c r="E30">
        <f>INDEX(Tableau1[Ordre],MATCH(Tableau2[[#This Row],[Référence article]],Tableau1[Référence article],0))</f>
        <v>19</v>
      </c>
    </row>
    <row r="31" spans="1:5" x14ac:dyDescent="0.25">
      <c r="A31" t="s">
        <v>50</v>
      </c>
      <c r="B31" t="s">
        <v>5</v>
      </c>
      <c r="C31" t="s">
        <v>6</v>
      </c>
      <c r="D31" t="s">
        <v>40</v>
      </c>
      <c r="E31">
        <f>INDEX(Tableau1[Ordre],MATCH(Tableau2[[#This Row],[Référence article]],Tableau1[Référence article],0))</f>
        <v>20</v>
      </c>
    </row>
    <row r="32" spans="1:5" x14ac:dyDescent="0.25">
      <c r="A32" t="s">
        <v>50</v>
      </c>
      <c r="B32" t="s">
        <v>8</v>
      </c>
      <c r="C32" t="s">
        <v>9</v>
      </c>
      <c r="D32" t="s">
        <v>40</v>
      </c>
      <c r="E32">
        <f>INDEX(Tableau1[Ordre],MATCH(Tableau2[[#This Row],[Référence article]],Tableau1[Référence article],0))</f>
        <v>7</v>
      </c>
    </row>
    <row r="33" spans="1:5" x14ac:dyDescent="0.25">
      <c r="A33" t="s">
        <v>50</v>
      </c>
      <c r="B33" t="s">
        <v>10</v>
      </c>
      <c r="C33" t="s">
        <v>11</v>
      </c>
      <c r="D33" t="s">
        <v>40</v>
      </c>
      <c r="E33">
        <f>INDEX(Tableau1[Ordre],MATCH(Tableau2[[#This Row],[Référence article]],Tableau1[Référence article],0))</f>
        <v>31</v>
      </c>
    </row>
    <row r="34" spans="1:5" x14ac:dyDescent="0.25">
      <c r="A34" t="s">
        <v>51</v>
      </c>
      <c r="B34" t="s">
        <v>16</v>
      </c>
      <c r="C34" t="s">
        <v>17</v>
      </c>
      <c r="D34" t="s">
        <v>52</v>
      </c>
      <c r="E34">
        <f>INDEX(Tableau1[Ordre],MATCH(Tableau2[[#This Row],[Référence article]],Tableau1[Référence article],0))</f>
        <v>30</v>
      </c>
    </row>
    <row r="35" spans="1:5" x14ac:dyDescent="0.25">
      <c r="A35" t="s">
        <v>51</v>
      </c>
      <c r="B35" t="s">
        <v>23</v>
      </c>
      <c r="C35" t="s">
        <v>24</v>
      </c>
      <c r="D35" t="s">
        <v>53</v>
      </c>
      <c r="E35">
        <f>INDEX(Tableau1[Ordre],MATCH(Tableau2[[#This Row],[Référence article]],Tableau1[Référence article],0))</f>
        <v>10</v>
      </c>
    </row>
    <row r="36" spans="1:5" x14ac:dyDescent="0.25">
      <c r="A36" t="s">
        <v>54</v>
      </c>
      <c r="B36" t="s">
        <v>16</v>
      </c>
      <c r="C36" t="s">
        <v>17</v>
      </c>
      <c r="D36" t="s">
        <v>55</v>
      </c>
      <c r="E36">
        <f>INDEX(Tableau1[Ordre],MATCH(Tableau2[[#This Row],[Référence article]],Tableau1[Référence article],0))</f>
        <v>30</v>
      </c>
    </row>
    <row r="37" spans="1:5" x14ac:dyDescent="0.25">
      <c r="A37" t="s">
        <v>54</v>
      </c>
      <c r="B37" t="s">
        <v>23</v>
      </c>
      <c r="C37" t="s">
        <v>24</v>
      </c>
      <c r="D37" t="s">
        <v>56</v>
      </c>
      <c r="E37">
        <f>INDEX(Tableau1[Ordre],MATCH(Tableau2[[#This Row],[Référence article]],Tableau1[Référence article],0))</f>
        <v>10</v>
      </c>
    </row>
    <row r="38" spans="1:5" x14ac:dyDescent="0.25">
      <c r="A38" t="s">
        <v>54</v>
      </c>
      <c r="B38" t="s">
        <v>23</v>
      </c>
      <c r="C38" t="s">
        <v>24</v>
      </c>
      <c r="D38" t="s">
        <v>57</v>
      </c>
      <c r="E38">
        <f>INDEX(Tableau1[Ordre],MATCH(Tableau2[[#This Row],[Référence article]],Tableau1[Référence article],0))</f>
        <v>10</v>
      </c>
    </row>
    <row r="39" spans="1:5" x14ac:dyDescent="0.25">
      <c r="A39" t="s">
        <v>54</v>
      </c>
      <c r="B39" t="s">
        <v>23</v>
      </c>
      <c r="C39" t="s">
        <v>24</v>
      </c>
      <c r="D39" t="s">
        <v>58</v>
      </c>
      <c r="E39">
        <f>INDEX(Tableau1[Ordre],MATCH(Tableau2[[#This Row],[Référence article]],Tableau1[Référence article],0))</f>
        <v>10</v>
      </c>
    </row>
    <row r="40" spans="1:5" x14ac:dyDescent="0.25">
      <c r="A40" t="s">
        <v>54</v>
      </c>
      <c r="B40" t="s">
        <v>23</v>
      </c>
      <c r="C40" t="s">
        <v>24</v>
      </c>
      <c r="D40" t="s">
        <v>14</v>
      </c>
      <c r="E40">
        <f>INDEX(Tableau1[Ordre],MATCH(Tableau2[[#This Row],[Référence article]],Tableau1[Référence article],0))</f>
        <v>10</v>
      </c>
    </row>
    <row r="41" spans="1:5" x14ac:dyDescent="0.25">
      <c r="A41" t="s">
        <v>54</v>
      </c>
      <c r="B41" t="s">
        <v>32</v>
      </c>
      <c r="C41" t="s">
        <v>33</v>
      </c>
      <c r="D41" t="s">
        <v>40</v>
      </c>
      <c r="E41">
        <f>INDEX(Tableau1[Ordre],MATCH(Tableau2[[#This Row],[Référence article]],Tableau1[Référence article],0))</f>
        <v>29</v>
      </c>
    </row>
    <row r="42" spans="1:5" x14ac:dyDescent="0.25">
      <c r="A42" t="s">
        <v>54</v>
      </c>
      <c r="B42" t="s">
        <v>5</v>
      </c>
      <c r="C42" t="s">
        <v>6</v>
      </c>
      <c r="D42" t="s">
        <v>59</v>
      </c>
      <c r="E42">
        <f>INDEX(Tableau1[Ordre],MATCH(Tableau2[[#This Row],[Référence article]],Tableau1[Référence article],0))</f>
        <v>20</v>
      </c>
    </row>
    <row r="43" spans="1:5" x14ac:dyDescent="0.25">
      <c r="A43" t="s">
        <v>60</v>
      </c>
      <c r="B43" t="s">
        <v>12</v>
      </c>
      <c r="C43" t="s">
        <v>13</v>
      </c>
      <c r="D43" t="s">
        <v>14</v>
      </c>
      <c r="E43">
        <f>INDEX(Tableau1[Ordre],MATCH(Tableau2[[#This Row],[Référence article]],Tableau1[Référence article],0))</f>
        <v>19</v>
      </c>
    </row>
    <row r="44" spans="1:5" x14ac:dyDescent="0.25">
      <c r="A44" t="s">
        <v>61</v>
      </c>
      <c r="B44" t="s">
        <v>62</v>
      </c>
      <c r="C44" t="s">
        <v>63</v>
      </c>
      <c r="D44" t="s">
        <v>14</v>
      </c>
      <c r="E44">
        <f>INDEX(Tableau1[Ordre],MATCH(Tableau2[[#This Row],[Référence article]],Tableau1[Référence article],0))</f>
        <v>25</v>
      </c>
    </row>
    <row r="45" spans="1:5" x14ac:dyDescent="0.25">
      <c r="A45" t="s">
        <v>61</v>
      </c>
      <c r="B45" t="s">
        <v>12</v>
      </c>
      <c r="C45" t="s">
        <v>13</v>
      </c>
      <c r="D45" t="s">
        <v>40</v>
      </c>
      <c r="E45">
        <f>INDEX(Tableau1[Ordre],MATCH(Tableau2[[#This Row],[Référence article]],Tableau1[Référence article],0))</f>
        <v>19</v>
      </c>
    </row>
    <row r="46" spans="1:5" x14ac:dyDescent="0.25">
      <c r="A46" t="s">
        <v>61</v>
      </c>
      <c r="B46" t="s">
        <v>12</v>
      </c>
      <c r="C46" t="s">
        <v>13</v>
      </c>
      <c r="D46" t="s">
        <v>64</v>
      </c>
      <c r="E46">
        <f>INDEX(Tableau1[Ordre],MATCH(Tableau2[[#This Row],[Référence article]],Tableau1[Référence article],0))</f>
        <v>19</v>
      </c>
    </row>
    <row r="47" spans="1:5" x14ac:dyDescent="0.25">
      <c r="A47" t="s">
        <v>61</v>
      </c>
      <c r="B47" t="s">
        <v>12</v>
      </c>
      <c r="C47" t="s">
        <v>13</v>
      </c>
      <c r="D47" t="s">
        <v>14</v>
      </c>
      <c r="E47">
        <f>INDEX(Tableau1[Ordre],MATCH(Tableau2[[#This Row],[Référence article]],Tableau1[Référence article],0))</f>
        <v>19</v>
      </c>
    </row>
    <row r="48" spans="1:5" x14ac:dyDescent="0.25">
      <c r="A48" t="s">
        <v>61</v>
      </c>
      <c r="B48" t="s">
        <v>65</v>
      </c>
      <c r="C48" t="s">
        <v>66</v>
      </c>
      <c r="D48" t="s">
        <v>67</v>
      </c>
      <c r="E48">
        <f>INDEX(Tableau1[Ordre],MATCH(Tableau2[[#This Row],[Référence article]],Tableau1[Référence article],0))</f>
        <v>33</v>
      </c>
    </row>
    <row r="49" spans="1:5" x14ac:dyDescent="0.25">
      <c r="A49" t="s">
        <v>68</v>
      </c>
      <c r="B49" t="s">
        <v>16</v>
      </c>
      <c r="C49" t="s">
        <v>17</v>
      </c>
      <c r="D49" t="s">
        <v>69</v>
      </c>
      <c r="E49">
        <f>INDEX(Tableau1[Ordre],MATCH(Tableau2[[#This Row],[Référence article]],Tableau1[Référence article],0))</f>
        <v>30</v>
      </c>
    </row>
    <row r="50" spans="1:5" x14ac:dyDescent="0.25">
      <c r="A50" t="s">
        <v>68</v>
      </c>
      <c r="B50" t="s">
        <v>23</v>
      </c>
      <c r="C50" t="s">
        <v>24</v>
      </c>
      <c r="D50" t="s">
        <v>34</v>
      </c>
      <c r="E50">
        <f>INDEX(Tableau1[Ordre],MATCH(Tableau2[[#This Row],[Référence article]],Tableau1[Référence article],0))</f>
        <v>10</v>
      </c>
    </row>
    <row r="51" spans="1:5" x14ac:dyDescent="0.25">
      <c r="A51" t="s">
        <v>68</v>
      </c>
      <c r="B51" t="s">
        <v>43</v>
      </c>
      <c r="C51" t="s">
        <v>44</v>
      </c>
      <c r="D51" t="s">
        <v>64</v>
      </c>
      <c r="E51">
        <f>INDEX(Tableau1[Ordre],MATCH(Tableau2[[#This Row],[Référence article]],Tableau1[Référence article],0))</f>
        <v>52</v>
      </c>
    </row>
    <row r="52" spans="1:5" x14ac:dyDescent="0.25">
      <c r="A52" t="s">
        <v>68</v>
      </c>
      <c r="B52" t="s">
        <v>43</v>
      </c>
      <c r="C52" t="s">
        <v>44</v>
      </c>
      <c r="D52" t="s">
        <v>70</v>
      </c>
      <c r="E52">
        <f>INDEX(Tableau1[Ordre],MATCH(Tableau2[[#This Row],[Référence article]],Tableau1[Référence article],0))</f>
        <v>52</v>
      </c>
    </row>
    <row r="53" spans="1:5" x14ac:dyDescent="0.25">
      <c r="A53" t="s">
        <v>71</v>
      </c>
      <c r="B53" t="s">
        <v>23</v>
      </c>
      <c r="C53" t="s">
        <v>24</v>
      </c>
      <c r="D53" t="s">
        <v>72</v>
      </c>
      <c r="E53">
        <f>INDEX(Tableau1[Ordre],MATCH(Tableau2[[#This Row],[Référence article]],Tableau1[Référence article],0))</f>
        <v>10</v>
      </c>
    </row>
    <row r="54" spans="1:5" x14ac:dyDescent="0.25">
      <c r="A54" t="s">
        <v>73</v>
      </c>
      <c r="B54" t="s">
        <v>74</v>
      </c>
      <c r="C54" t="s">
        <v>75</v>
      </c>
      <c r="D54" t="s">
        <v>76</v>
      </c>
      <c r="E54">
        <f>INDEX(Tableau1[Ordre],MATCH(Tableau2[[#This Row],[Référence article]],Tableau1[Référence article],0))</f>
        <v>4</v>
      </c>
    </row>
    <row r="55" spans="1:5" x14ac:dyDescent="0.25">
      <c r="A55" t="s">
        <v>77</v>
      </c>
      <c r="B55" t="s">
        <v>16</v>
      </c>
      <c r="C55" t="s">
        <v>17</v>
      </c>
      <c r="D55" t="s">
        <v>40</v>
      </c>
      <c r="E55">
        <f>INDEX(Tableau1[Ordre],MATCH(Tableau2[[#This Row],[Référence article]],Tableau1[Référence article],0))</f>
        <v>30</v>
      </c>
    </row>
    <row r="56" spans="1:5" x14ac:dyDescent="0.25">
      <c r="A56" t="s">
        <v>77</v>
      </c>
      <c r="B56" t="s">
        <v>23</v>
      </c>
      <c r="C56" t="s">
        <v>24</v>
      </c>
      <c r="D56" t="s">
        <v>78</v>
      </c>
      <c r="E56">
        <f>INDEX(Tableau1[Ordre],MATCH(Tableau2[[#This Row],[Référence article]],Tableau1[Référence article],0))</f>
        <v>10</v>
      </c>
    </row>
    <row r="57" spans="1:5" x14ac:dyDescent="0.25">
      <c r="A57" t="s">
        <v>79</v>
      </c>
      <c r="B57" t="s">
        <v>16</v>
      </c>
      <c r="C57" t="s">
        <v>17</v>
      </c>
      <c r="D57" t="s">
        <v>64</v>
      </c>
      <c r="E57">
        <f>INDEX(Tableau1[Ordre],MATCH(Tableau2[[#This Row],[Référence article]],Tableau1[Référence article],0))</f>
        <v>30</v>
      </c>
    </row>
    <row r="58" spans="1:5" x14ac:dyDescent="0.25">
      <c r="A58" t="s">
        <v>79</v>
      </c>
      <c r="B58" t="s">
        <v>23</v>
      </c>
      <c r="C58" t="s">
        <v>24</v>
      </c>
      <c r="D58" t="s">
        <v>80</v>
      </c>
      <c r="E58">
        <f>INDEX(Tableau1[Ordre],MATCH(Tableau2[[#This Row],[Référence article]],Tableau1[Référence article],0))</f>
        <v>10</v>
      </c>
    </row>
    <row r="59" spans="1:5" x14ac:dyDescent="0.25">
      <c r="A59" t="s">
        <v>81</v>
      </c>
      <c r="B59" t="s">
        <v>23</v>
      </c>
      <c r="C59" t="s">
        <v>24</v>
      </c>
      <c r="D59" t="s">
        <v>82</v>
      </c>
      <c r="E59">
        <f>INDEX(Tableau1[Ordre],MATCH(Tableau2[[#This Row],[Référence article]],Tableau1[Référence article],0))</f>
        <v>10</v>
      </c>
    </row>
    <row r="60" spans="1:5" x14ac:dyDescent="0.25">
      <c r="A60" t="s">
        <v>81</v>
      </c>
      <c r="B60" t="s">
        <v>83</v>
      </c>
      <c r="C60" t="s">
        <v>84</v>
      </c>
      <c r="D60" t="s">
        <v>64</v>
      </c>
      <c r="E60">
        <f>INDEX(Tableau1[Ordre],MATCH(Tableau2[[#This Row],[Référence article]],Tableau1[Référence article],0))</f>
        <v>18</v>
      </c>
    </row>
    <row r="61" spans="1:5" x14ac:dyDescent="0.25">
      <c r="A61" t="s">
        <v>81</v>
      </c>
      <c r="B61" t="s">
        <v>85</v>
      </c>
      <c r="C61" t="s">
        <v>86</v>
      </c>
      <c r="D61" t="s">
        <v>82</v>
      </c>
      <c r="E61">
        <f>INDEX(Tableau1[Ordre],MATCH(Tableau2[[#This Row],[Référence article]],Tableau1[Référence article],0))</f>
        <v>9</v>
      </c>
    </row>
    <row r="62" spans="1:5" x14ac:dyDescent="0.25">
      <c r="A62" t="s">
        <v>81</v>
      </c>
      <c r="B62" t="s">
        <v>85</v>
      </c>
      <c r="C62" t="s">
        <v>86</v>
      </c>
      <c r="D62" t="s">
        <v>64</v>
      </c>
      <c r="E62">
        <f>INDEX(Tableau1[Ordre],MATCH(Tableau2[[#This Row],[Référence article]],Tableau1[Référence article],0))</f>
        <v>9</v>
      </c>
    </row>
    <row r="63" spans="1:5" x14ac:dyDescent="0.25">
      <c r="A63" t="s">
        <v>81</v>
      </c>
      <c r="B63" t="s">
        <v>62</v>
      </c>
      <c r="C63" t="s">
        <v>63</v>
      </c>
      <c r="D63" t="s">
        <v>87</v>
      </c>
      <c r="E63">
        <f>INDEX(Tableau1[Ordre],MATCH(Tableau2[[#This Row],[Référence article]],Tableau1[Référence article],0))</f>
        <v>25</v>
      </c>
    </row>
    <row r="64" spans="1:5" x14ac:dyDescent="0.25">
      <c r="A64" t="s">
        <v>81</v>
      </c>
      <c r="B64" t="s">
        <v>74</v>
      </c>
      <c r="C64" t="s">
        <v>75</v>
      </c>
      <c r="D64" t="s">
        <v>88</v>
      </c>
      <c r="E64">
        <f>INDEX(Tableau1[Ordre],MATCH(Tableau2[[#This Row],[Référence article]],Tableau1[Référence article],0))</f>
        <v>4</v>
      </c>
    </row>
    <row r="65" spans="1:5" x14ac:dyDescent="0.25">
      <c r="A65" t="s">
        <v>81</v>
      </c>
      <c r="B65" t="s">
        <v>74</v>
      </c>
      <c r="C65" t="s">
        <v>75</v>
      </c>
      <c r="D65" t="s">
        <v>14</v>
      </c>
      <c r="E65">
        <f>INDEX(Tableau1[Ordre],MATCH(Tableau2[[#This Row],[Référence article]],Tableau1[Référence article],0))</f>
        <v>4</v>
      </c>
    </row>
    <row r="66" spans="1:5" x14ac:dyDescent="0.25">
      <c r="A66" t="s">
        <v>89</v>
      </c>
      <c r="B66" t="s">
        <v>23</v>
      </c>
      <c r="C66" t="s">
        <v>24</v>
      </c>
      <c r="D66" t="s">
        <v>34</v>
      </c>
      <c r="E66">
        <f>INDEX(Tableau1[Ordre],MATCH(Tableau2[[#This Row],[Référence article]],Tableau1[Référence article],0))</f>
        <v>10</v>
      </c>
    </row>
    <row r="67" spans="1:5" x14ac:dyDescent="0.25">
      <c r="A67" t="s">
        <v>89</v>
      </c>
      <c r="B67" t="s">
        <v>85</v>
      </c>
      <c r="C67" t="s">
        <v>86</v>
      </c>
      <c r="D67" t="s">
        <v>34</v>
      </c>
      <c r="E67">
        <f>INDEX(Tableau1[Ordre],MATCH(Tableau2[[#This Row],[Référence article]],Tableau1[Référence article],0))</f>
        <v>9</v>
      </c>
    </row>
    <row r="68" spans="1:5" x14ac:dyDescent="0.25">
      <c r="A68" t="s">
        <v>90</v>
      </c>
      <c r="B68" t="s">
        <v>65</v>
      </c>
      <c r="C68" t="s">
        <v>66</v>
      </c>
      <c r="D68" t="s">
        <v>67</v>
      </c>
      <c r="E68">
        <f>INDEX(Tableau1[Ordre],MATCH(Tableau2[[#This Row],[Référence article]],Tableau1[Référence article],0))</f>
        <v>33</v>
      </c>
    </row>
    <row r="69" spans="1:5" x14ac:dyDescent="0.25">
      <c r="A69" t="s">
        <v>91</v>
      </c>
      <c r="B69" t="s">
        <v>16</v>
      </c>
      <c r="C69" t="s">
        <v>17</v>
      </c>
      <c r="D69" t="s">
        <v>70</v>
      </c>
      <c r="E69">
        <f>INDEX(Tableau1[Ordre],MATCH(Tableau2[[#This Row],[Référence article]],Tableau1[Référence article],0))</f>
        <v>30</v>
      </c>
    </row>
    <row r="70" spans="1:5" x14ac:dyDescent="0.25">
      <c r="A70" t="s">
        <v>92</v>
      </c>
      <c r="B70" t="s">
        <v>5</v>
      </c>
      <c r="C70" t="s">
        <v>6</v>
      </c>
      <c r="D70" t="s">
        <v>34</v>
      </c>
      <c r="E70">
        <f>INDEX(Tableau1[Ordre],MATCH(Tableau2[[#This Row],[Référence article]],Tableau1[Référence article],0))</f>
        <v>20</v>
      </c>
    </row>
    <row r="71" spans="1:5" x14ac:dyDescent="0.25">
      <c r="A71" t="s">
        <v>92</v>
      </c>
      <c r="B71" t="s">
        <v>5</v>
      </c>
      <c r="C71" t="s">
        <v>6</v>
      </c>
      <c r="D71" t="s">
        <v>31</v>
      </c>
      <c r="E71">
        <f>INDEX(Tableau1[Ordre],MATCH(Tableau2[[#This Row],[Référence article]],Tableau1[Référence article],0))</f>
        <v>20</v>
      </c>
    </row>
    <row r="72" spans="1:5" x14ac:dyDescent="0.25">
      <c r="A72" t="s">
        <v>93</v>
      </c>
      <c r="B72" t="s">
        <v>83</v>
      </c>
      <c r="C72" t="s">
        <v>84</v>
      </c>
      <c r="D72" t="s">
        <v>64</v>
      </c>
      <c r="E72">
        <f>INDEX(Tableau1[Ordre],MATCH(Tableau2[[#This Row],[Référence article]],Tableau1[Référence article],0))</f>
        <v>18</v>
      </c>
    </row>
    <row r="73" spans="1:5" x14ac:dyDescent="0.25">
      <c r="A73" t="s">
        <v>93</v>
      </c>
      <c r="B73" t="s">
        <v>85</v>
      </c>
      <c r="C73" t="s">
        <v>86</v>
      </c>
      <c r="D73" t="s">
        <v>64</v>
      </c>
      <c r="E73">
        <f>INDEX(Tableau1[Ordre],MATCH(Tableau2[[#This Row],[Référence article]],Tableau1[Référence article],0))</f>
        <v>9</v>
      </c>
    </row>
    <row r="74" spans="1:5" x14ac:dyDescent="0.25">
      <c r="A74" t="s">
        <v>94</v>
      </c>
      <c r="B74" t="s">
        <v>16</v>
      </c>
      <c r="C74" t="s">
        <v>17</v>
      </c>
      <c r="D74" t="s">
        <v>95</v>
      </c>
      <c r="E74">
        <f>INDEX(Tableau1[Ordre],MATCH(Tableau2[[#This Row],[Référence article]],Tableau1[Référence article],0))</f>
        <v>30</v>
      </c>
    </row>
    <row r="75" spans="1:5" x14ac:dyDescent="0.25">
      <c r="A75" t="s">
        <v>94</v>
      </c>
      <c r="B75" t="s">
        <v>23</v>
      </c>
      <c r="C75" t="s">
        <v>24</v>
      </c>
      <c r="D75" t="s">
        <v>28</v>
      </c>
      <c r="E75">
        <f>INDEX(Tableau1[Ordre],MATCH(Tableau2[[#This Row],[Référence article]],Tableau1[Référence article],0))</f>
        <v>10</v>
      </c>
    </row>
    <row r="76" spans="1:5" x14ac:dyDescent="0.25">
      <c r="A76" t="s">
        <v>96</v>
      </c>
      <c r="B76" t="s">
        <v>16</v>
      </c>
      <c r="C76" t="s">
        <v>17</v>
      </c>
      <c r="D76" t="s">
        <v>40</v>
      </c>
      <c r="E76">
        <f>INDEX(Tableau1[Ordre],MATCH(Tableau2[[#This Row],[Référence article]],Tableau1[Référence article],0))</f>
        <v>30</v>
      </c>
    </row>
    <row r="77" spans="1:5" x14ac:dyDescent="0.25">
      <c r="A77" t="s">
        <v>96</v>
      </c>
      <c r="B77" t="s">
        <v>16</v>
      </c>
      <c r="C77" t="s">
        <v>17</v>
      </c>
      <c r="D77" t="s">
        <v>95</v>
      </c>
      <c r="E77">
        <f>INDEX(Tableau1[Ordre],MATCH(Tableau2[[#This Row],[Référence article]],Tableau1[Référence article],0))</f>
        <v>30</v>
      </c>
    </row>
    <row r="78" spans="1:5" x14ac:dyDescent="0.25">
      <c r="A78" t="s">
        <v>96</v>
      </c>
      <c r="B78" t="s">
        <v>5</v>
      </c>
      <c r="C78" t="s">
        <v>6</v>
      </c>
      <c r="D78" t="s">
        <v>97</v>
      </c>
      <c r="E78">
        <f>INDEX(Tableau1[Ordre],MATCH(Tableau2[[#This Row],[Référence article]],Tableau1[Référence article],0))</f>
        <v>20</v>
      </c>
    </row>
    <row r="79" spans="1:5" x14ac:dyDescent="0.25">
      <c r="A79" t="s">
        <v>98</v>
      </c>
      <c r="B79" t="s">
        <v>23</v>
      </c>
      <c r="C79" t="s">
        <v>24</v>
      </c>
      <c r="D79" t="s">
        <v>87</v>
      </c>
      <c r="E79">
        <f>INDEX(Tableau1[Ordre],MATCH(Tableau2[[#This Row],[Référence article]],Tableau1[Référence article],0))</f>
        <v>10</v>
      </c>
    </row>
    <row r="80" spans="1:5" x14ac:dyDescent="0.25">
      <c r="A80" t="s">
        <v>98</v>
      </c>
      <c r="B80" t="s">
        <v>23</v>
      </c>
      <c r="C80" t="s">
        <v>24</v>
      </c>
      <c r="D80" t="s">
        <v>40</v>
      </c>
      <c r="E80">
        <f>INDEX(Tableau1[Ordre],MATCH(Tableau2[[#This Row],[Référence article]],Tableau1[Référence article],0))</f>
        <v>10</v>
      </c>
    </row>
    <row r="81" spans="1:5" x14ac:dyDescent="0.25">
      <c r="A81" t="s">
        <v>98</v>
      </c>
      <c r="B81" t="s">
        <v>83</v>
      </c>
      <c r="C81" t="s">
        <v>84</v>
      </c>
      <c r="D81" t="s">
        <v>14</v>
      </c>
      <c r="E81">
        <f>INDEX(Tableau1[Ordre],MATCH(Tableau2[[#This Row],[Référence article]],Tableau1[Référence article],0))</f>
        <v>18</v>
      </c>
    </row>
    <row r="82" spans="1:5" x14ac:dyDescent="0.25">
      <c r="A82" t="s">
        <v>98</v>
      </c>
      <c r="B82" t="s">
        <v>32</v>
      </c>
      <c r="C82" t="s">
        <v>33</v>
      </c>
      <c r="D82" t="s">
        <v>99</v>
      </c>
      <c r="E82">
        <f>INDEX(Tableau1[Ordre],MATCH(Tableau2[[#This Row],[Référence article]],Tableau1[Référence article],0))</f>
        <v>29</v>
      </c>
    </row>
    <row r="83" spans="1:5" x14ac:dyDescent="0.25">
      <c r="A83" t="s">
        <v>98</v>
      </c>
      <c r="B83" t="s">
        <v>41</v>
      </c>
      <c r="C83" t="s">
        <v>42</v>
      </c>
      <c r="D83" t="s">
        <v>100</v>
      </c>
      <c r="E83">
        <f>INDEX(Tableau1[Ordre],MATCH(Tableau2[[#This Row],[Référence article]],Tableau1[Référence article],0))</f>
        <v>23</v>
      </c>
    </row>
    <row r="84" spans="1:5" x14ac:dyDescent="0.25">
      <c r="A84" t="s">
        <v>98</v>
      </c>
      <c r="B84" t="s">
        <v>85</v>
      </c>
      <c r="C84" t="s">
        <v>86</v>
      </c>
      <c r="D84" t="s">
        <v>87</v>
      </c>
      <c r="E84">
        <f>INDEX(Tableau1[Ordre],MATCH(Tableau2[[#This Row],[Référence article]],Tableau1[Référence article],0))</f>
        <v>9</v>
      </c>
    </row>
    <row r="85" spans="1:5" x14ac:dyDescent="0.25">
      <c r="A85" t="s">
        <v>98</v>
      </c>
      <c r="B85" t="s">
        <v>85</v>
      </c>
      <c r="C85" t="s">
        <v>86</v>
      </c>
      <c r="D85" t="s">
        <v>40</v>
      </c>
      <c r="E85">
        <f>INDEX(Tableau1[Ordre],MATCH(Tableau2[[#This Row],[Référence article]],Tableau1[Référence article],0))</f>
        <v>9</v>
      </c>
    </row>
    <row r="86" spans="1:5" x14ac:dyDescent="0.25">
      <c r="A86" t="s">
        <v>98</v>
      </c>
      <c r="B86" t="s">
        <v>85</v>
      </c>
      <c r="C86" t="s">
        <v>86</v>
      </c>
      <c r="D86" t="s">
        <v>14</v>
      </c>
      <c r="E86">
        <f>INDEX(Tableau1[Ordre],MATCH(Tableau2[[#This Row],[Référence article]],Tableau1[Référence article],0))</f>
        <v>9</v>
      </c>
    </row>
    <row r="87" spans="1:5" x14ac:dyDescent="0.25">
      <c r="A87" t="s">
        <v>101</v>
      </c>
      <c r="B87" t="s">
        <v>16</v>
      </c>
      <c r="C87" t="s">
        <v>17</v>
      </c>
      <c r="D87" t="s">
        <v>59</v>
      </c>
      <c r="E87">
        <f>INDEX(Tableau1[Ordre],MATCH(Tableau2[[#This Row],[Référence article]],Tableau1[Référence article],0))</f>
        <v>30</v>
      </c>
    </row>
    <row r="88" spans="1:5" x14ac:dyDescent="0.25">
      <c r="A88" t="s">
        <v>101</v>
      </c>
      <c r="B88" t="s">
        <v>23</v>
      </c>
      <c r="C88" t="s">
        <v>24</v>
      </c>
      <c r="D88" t="s">
        <v>102</v>
      </c>
      <c r="E88">
        <f>INDEX(Tableau1[Ordre],MATCH(Tableau2[[#This Row],[Référence article]],Tableau1[Référence article],0))</f>
        <v>10</v>
      </c>
    </row>
    <row r="89" spans="1:5" x14ac:dyDescent="0.25">
      <c r="A89" t="s">
        <v>101</v>
      </c>
      <c r="B89" t="s">
        <v>32</v>
      </c>
      <c r="C89" t="s">
        <v>33</v>
      </c>
      <c r="D89" t="s">
        <v>64</v>
      </c>
      <c r="E89">
        <f>INDEX(Tableau1[Ordre],MATCH(Tableau2[[#This Row],[Référence article]],Tableau1[Référence article],0))</f>
        <v>29</v>
      </c>
    </row>
    <row r="90" spans="1:5" x14ac:dyDescent="0.25">
      <c r="A90" t="s">
        <v>101</v>
      </c>
      <c r="B90" t="s">
        <v>32</v>
      </c>
      <c r="C90" t="s">
        <v>33</v>
      </c>
      <c r="D90" t="s">
        <v>7</v>
      </c>
      <c r="E90">
        <f>INDEX(Tableau1[Ordre],MATCH(Tableau2[[#This Row],[Référence article]],Tableau1[Référence article],0))</f>
        <v>29</v>
      </c>
    </row>
    <row r="91" spans="1:5" x14ac:dyDescent="0.25">
      <c r="A91" t="s">
        <v>101</v>
      </c>
      <c r="B91" t="s">
        <v>41</v>
      </c>
      <c r="C91" t="s">
        <v>42</v>
      </c>
      <c r="D91" t="s">
        <v>14</v>
      </c>
      <c r="E91">
        <f>INDEX(Tableau1[Ordre],MATCH(Tableau2[[#This Row],[Référence article]],Tableau1[Référence article],0))</f>
        <v>23</v>
      </c>
    </row>
    <row r="92" spans="1:5" x14ac:dyDescent="0.25">
      <c r="A92" t="s">
        <v>101</v>
      </c>
      <c r="B92" t="s">
        <v>41</v>
      </c>
      <c r="C92" t="s">
        <v>42</v>
      </c>
      <c r="D92" t="s">
        <v>7</v>
      </c>
      <c r="E92">
        <f>INDEX(Tableau1[Ordre],MATCH(Tableau2[[#This Row],[Référence article]],Tableau1[Référence article],0))</f>
        <v>23</v>
      </c>
    </row>
    <row r="93" spans="1:5" x14ac:dyDescent="0.25">
      <c r="A93" t="s">
        <v>101</v>
      </c>
      <c r="B93" t="s">
        <v>5</v>
      </c>
      <c r="C93" t="s">
        <v>6</v>
      </c>
      <c r="D93" t="s">
        <v>7</v>
      </c>
      <c r="E93">
        <f>INDEX(Tableau1[Ordre],MATCH(Tableau2[[#This Row],[Référence article]],Tableau1[Référence article],0))</f>
        <v>20</v>
      </c>
    </row>
    <row r="94" spans="1:5" x14ac:dyDescent="0.25">
      <c r="A94" t="s">
        <v>103</v>
      </c>
      <c r="B94" t="s">
        <v>16</v>
      </c>
      <c r="C94" t="s">
        <v>17</v>
      </c>
      <c r="D94" t="s">
        <v>59</v>
      </c>
      <c r="E94">
        <f>INDEX(Tableau1[Ordre],MATCH(Tableau2[[#This Row],[Référence article]],Tableau1[Référence article],0))</f>
        <v>30</v>
      </c>
    </row>
    <row r="95" spans="1:5" x14ac:dyDescent="0.25">
      <c r="A95" t="s">
        <v>103</v>
      </c>
      <c r="B95" t="s">
        <v>23</v>
      </c>
      <c r="C95" t="s">
        <v>24</v>
      </c>
      <c r="D95" t="s">
        <v>102</v>
      </c>
      <c r="E95">
        <f>INDEX(Tableau1[Ordre],MATCH(Tableau2[[#This Row],[Référence article]],Tableau1[Référence article],0))</f>
        <v>10</v>
      </c>
    </row>
    <row r="96" spans="1:5" x14ac:dyDescent="0.25">
      <c r="A96" t="s">
        <v>103</v>
      </c>
      <c r="B96" t="s">
        <v>32</v>
      </c>
      <c r="C96" t="s">
        <v>33</v>
      </c>
      <c r="D96" t="s">
        <v>64</v>
      </c>
      <c r="E96">
        <f>INDEX(Tableau1[Ordre],MATCH(Tableau2[[#This Row],[Référence article]],Tableau1[Référence article],0))</f>
        <v>29</v>
      </c>
    </row>
    <row r="97" spans="1:5" x14ac:dyDescent="0.25">
      <c r="A97" t="s">
        <v>103</v>
      </c>
      <c r="B97" t="s">
        <v>32</v>
      </c>
      <c r="C97" t="s">
        <v>33</v>
      </c>
      <c r="D97" t="s">
        <v>7</v>
      </c>
      <c r="E97">
        <f>INDEX(Tableau1[Ordre],MATCH(Tableau2[[#This Row],[Référence article]],Tableau1[Référence article],0))</f>
        <v>29</v>
      </c>
    </row>
    <row r="98" spans="1:5" x14ac:dyDescent="0.25">
      <c r="A98" t="s">
        <v>103</v>
      </c>
      <c r="B98" t="s">
        <v>41</v>
      </c>
      <c r="C98" t="s">
        <v>42</v>
      </c>
      <c r="D98" t="s">
        <v>14</v>
      </c>
      <c r="E98">
        <f>INDEX(Tableau1[Ordre],MATCH(Tableau2[[#This Row],[Référence article]],Tableau1[Référence article],0))</f>
        <v>23</v>
      </c>
    </row>
    <row r="99" spans="1:5" x14ac:dyDescent="0.25">
      <c r="A99" t="s">
        <v>103</v>
      </c>
      <c r="B99" t="s">
        <v>41</v>
      </c>
      <c r="C99" t="s">
        <v>42</v>
      </c>
      <c r="D99" t="s">
        <v>7</v>
      </c>
      <c r="E99">
        <f>INDEX(Tableau1[Ordre],MATCH(Tableau2[[#This Row],[Référence article]],Tableau1[Référence article],0))</f>
        <v>23</v>
      </c>
    </row>
    <row r="100" spans="1:5" x14ac:dyDescent="0.25">
      <c r="A100" t="s">
        <v>103</v>
      </c>
      <c r="B100" t="s">
        <v>5</v>
      </c>
      <c r="C100" t="s">
        <v>6</v>
      </c>
      <c r="D100" t="s">
        <v>7</v>
      </c>
      <c r="E100">
        <f>INDEX(Tableau1[Ordre],MATCH(Tableau2[[#This Row],[Référence article]],Tableau1[Référence article],0))</f>
        <v>20</v>
      </c>
    </row>
    <row r="101" spans="1:5" x14ac:dyDescent="0.25">
      <c r="A101" t="s">
        <v>104</v>
      </c>
      <c r="B101" t="s">
        <v>16</v>
      </c>
      <c r="C101" t="s">
        <v>17</v>
      </c>
      <c r="D101" t="s">
        <v>28</v>
      </c>
      <c r="E101">
        <f>INDEX(Tableau1[Ordre],MATCH(Tableau2[[#This Row],[Référence article]],Tableau1[Référence article],0))</f>
        <v>30</v>
      </c>
    </row>
    <row r="102" spans="1:5" x14ac:dyDescent="0.25">
      <c r="A102" t="s">
        <v>105</v>
      </c>
      <c r="B102" t="s">
        <v>16</v>
      </c>
      <c r="C102" t="s">
        <v>17</v>
      </c>
      <c r="D102" t="s">
        <v>20</v>
      </c>
      <c r="E102">
        <f>INDEX(Tableau1[Ordre],MATCH(Tableau2[[#This Row],[Référence article]],Tableau1[Référence article],0))</f>
        <v>30</v>
      </c>
    </row>
    <row r="103" spans="1:5" x14ac:dyDescent="0.25">
      <c r="A103" t="s">
        <v>106</v>
      </c>
      <c r="B103" t="s">
        <v>32</v>
      </c>
      <c r="C103" t="s">
        <v>33</v>
      </c>
      <c r="D103" t="s">
        <v>7</v>
      </c>
      <c r="E103">
        <f>INDEX(Tableau1[Ordre],MATCH(Tableau2[[#This Row],[Référence article]],Tableau1[Référence article],0))</f>
        <v>29</v>
      </c>
    </row>
    <row r="104" spans="1:5" x14ac:dyDescent="0.25">
      <c r="A104" t="s">
        <v>106</v>
      </c>
      <c r="B104" t="s">
        <v>32</v>
      </c>
      <c r="C104" t="s">
        <v>33</v>
      </c>
      <c r="D104" t="s">
        <v>87</v>
      </c>
      <c r="E104">
        <f>INDEX(Tableau1[Ordre],MATCH(Tableau2[[#This Row],[Référence article]],Tableau1[Référence article],0))</f>
        <v>29</v>
      </c>
    </row>
    <row r="105" spans="1:5" x14ac:dyDescent="0.25">
      <c r="A105" t="s">
        <v>106</v>
      </c>
      <c r="B105" t="s">
        <v>41</v>
      </c>
      <c r="C105" t="s">
        <v>42</v>
      </c>
      <c r="D105" t="s">
        <v>7</v>
      </c>
      <c r="E105">
        <f>INDEX(Tableau1[Ordre],MATCH(Tableau2[[#This Row],[Référence article]],Tableau1[Référence article],0))</f>
        <v>23</v>
      </c>
    </row>
    <row r="106" spans="1:5" x14ac:dyDescent="0.25">
      <c r="A106" t="s">
        <v>106</v>
      </c>
      <c r="B106" t="s">
        <v>41</v>
      </c>
      <c r="C106" t="s">
        <v>42</v>
      </c>
      <c r="D106" t="s">
        <v>87</v>
      </c>
      <c r="E106">
        <f>INDEX(Tableau1[Ordre],MATCH(Tableau2[[#This Row],[Référence article]],Tableau1[Référence article],0))</f>
        <v>23</v>
      </c>
    </row>
    <row r="107" spans="1:5" x14ac:dyDescent="0.25">
      <c r="A107" t="s">
        <v>106</v>
      </c>
      <c r="B107" t="s">
        <v>43</v>
      </c>
      <c r="C107" t="s">
        <v>44</v>
      </c>
      <c r="D107" t="s">
        <v>100</v>
      </c>
      <c r="E107">
        <f>INDEX(Tableau1[Ordre],MATCH(Tableau2[[#This Row],[Référence article]],Tableau1[Référence article],0))</f>
        <v>52</v>
      </c>
    </row>
    <row r="108" spans="1:5" x14ac:dyDescent="0.25">
      <c r="A108" t="s">
        <v>106</v>
      </c>
      <c r="B108" t="s">
        <v>43</v>
      </c>
      <c r="C108" t="s">
        <v>44</v>
      </c>
      <c r="D108" t="s">
        <v>14</v>
      </c>
      <c r="E108">
        <f>INDEX(Tableau1[Ordre],MATCH(Tableau2[[#This Row],[Référence article]],Tableau1[Référence article],0))</f>
        <v>52</v>
      </c>
    </row>
    <row r="109" spans="1:5" x14ac:dyDescent="0.25">
      <c r="A109" t="s">
        <v>106</v>
      </c>
      <c r="B109" t="s">
        <v>43</v>
      </c>
      <c r="C109" t="s">
        <v>44</v>
      </c>
      <c r="D109" t="s">
        <v>107</v>
      </c>
      <c r="E109">
        <f>INDEX(Tableau1[Ordre],MATCH(Tableau2[[#This Row],[Référence article]],Tableau1[Référence article],0))</f>
        <v>52</v>
      </c>
    </row>
    <row r="110" spans="1:5" x14ac:dyDescent="0.25">
      <c r="A110" t="s">
        <v>106</v>
      </c>
      <c r="B110" t="s">
        <v>43</v>
      </c>
      <c r="C110" t="s">
        <v>44</v>
      </c>
      <c r="D110" t="s">
        <v>87</v>
      </c>
      <c r="E110">
        <f>INDEX(Tableau1[Ordre],MATCH(Tableau2[[#This Row],[Référence article]],Tableau1[Référence article],0))</f>
        <v>52</v>
      </c>
    </row>
    <row r="111" spans="1:5" x14ac:dyDescent="0.25">
      <c r="A111" t="s">
        <v>106</v>
      </c>
      <c r="B111" t="s">
        <v>46</v>
      </c>
      <c r="C111" t="s">
        <v>47</v>
      </c>
      <c r="D111" t="s">
        <v>7</v>
      </c>
      <c r="E111">
        <f>INDEX(Tableau1[Ordre],MATCH(Tableau2[[#This Row],[Référence article]],Tableau1[Référence article],0))</f>
        <v>44</v>
      </c>
    </row>
    <row r="112" spans="1:5" x14ac:dyDescent="0.25">
      <c r="A112" t="s">
        <v>106</v>
      </c>
      <c r="B112" t="s">
        <v>46</v>
      </c>
      <c r="C112" t="s">
        <v>47</v>
      </c>
      <c r="D112" t="s">
        <v>87</v>
      </c>
      <c r="E112">
        <f>INDEX(Tableau1[Ordre],MATCH(Tableau2[[#This Row],[Référence article]],Tableau1[Référence article],0))</f>
        <v>44</v>
      </c>
    </row>
    <row r="113" spans="1:5" x14ac:dyDescent="0.25">
      <c r="A113" t="s">
        <v>108</v>
      </c>
      <c r="B113" t="s">
        <v>16</v>
      </c>
      <c r="C113" t="s">
        <v>17</v>
      </c>
      <c r="D113" t="s">
        <v>40</v>
      </c>
      <c r="E113">
        <f>INDEX(Tableau1[Ordre],MATCH(Tableau2[[#This Row],[Référence article]],Tableau1[Référence article],0))</f>
        <v>30</v>
      </c>
    </row>
    <row r="114" spans="1:5" x14ac:dyDescent="0.25">
      <c r="A114" t="s">
        <v>108</v>
      </c>
      <c r="B114" t="s">
        <v>16</v>
      </c>
      <c r="C114" t="s">
        <v>17</v>
      </c>
      <c r="D114" t="s">
        <v>40</v>
      </c>
      <c r="E114">
        <f>INDEX(Tableau1[Ordre],MATCH(Tableau2[[#This Row],[Référence article]],Tableau1[Référence article],0))</f>
        <v>30</v>
      </c>
    </row>
    <row r="115" spans="1:5" x14ac:dyDescent="0.25">
      <c r="A115" t="s">
        <v>108</v>
      </c>
      <c r="B115" t="s">
        <v>16</v>
      </c>
      <c r="C115" t="s">
        <v>17</v>
      </c>
      <c r="D115" t="s">
        <v>109</v>
      </c>
      <c r="E115">
        <f>INDEX(Tableau1[Ordre],MATCH(Tableau2[[#This Row],[Référence article]],Tableau1[Référence article],0))</f>
        <v>30</v>
      </c>
    </row>
    <row r="116" spans="1:5" x14ac:dyDescent="0.25">
      <c r="A116" t="s">
        <v>108</v>
      </c>
      <c r="B116" t="s">
        <v>16</v>
      </c>
      <c r="C116" t="s">
        <v>17</v>
      </c>
      <c r="D116" t="s">
        <v>45</v>
      </c>
      <c r="E116">
        <f>INDEX(Tableau1[Ordre],MATCH(Tableau2[[#This Row],[Référence article]],Tableau1[Référence article],0))</f>
        <v>30</v>
      </c>
    </row>
    <row r="117" spans="1:5" x14ac:dyDescent="0.25">
      <c r="A117" t="s">
        <v>108</v>
      </c>
      <c r="B117" t="s">
        <v>16</v>
      </c>
      <c r="C117" t="s">
        <v>17</v>
      </c>
      <c r="D117" t="s">
        <v>40</v>
      </c>
      <c r="E117">
        <f>INDEX(Tableau1[Ordre],MATCH(Tableau2[[#This Row],[Référence article]],Tableau1[Référence article],0))</f>
        <v>30</v>
      </c>
    </row>
    <row r="118" spans="1:5" x14ac:dyDescent="0.25">
      <c r="A118" t="s">
        <v>108</v>
      </c>
      <c r="B118" t="s">
        <v>23</v>
      </c>
      <c r="C118" t="s">
        <v>24</v>
      </c>
      <c r="D118" t="s">
        <v>110</v>
      </c>
      <c r="E118">
        <f>INDEX(Tableau1[Ordre],MATCH(Tableau2[[#This Row],[Référence article]],Tableau1[Référence article],0))</f>
        <v>10</v>
      </c>
    </row>
    <row r="119" spans="1:5" x14ac:dyDescent="0.25">
      <c r="A119" t="s">
        <v>108</v>
      </c>
      <c r="B119" t="s">
        <v>23</v>
      </c>
      <c r="C119" t="s">
        <v>24</v>
      </c>
      <c r="D119" t="s">
        <v>78</v>
      </c>
      <c r="E119">
        <f>INDEX(Tableau1[Ordre],MATCH(Tableau2[[#This Row],[Référence article]],Tableau1[Référence article],0))</f>
        <v>10</v>
      </c>
    </row>
    <row r="120" spans="1:5" x14ac:dyDescent="0.25">
      <c r="A120" t="s">
        <v>108</v>
      </c>
      <c r="B120" t="s">
        <v>23</v>
      </c>
      <c r="C120" t="s">
        <v>24</v>
      </c>
      <c r="D120" t="s">
        <v>26</v>
      </c>
      <c r="E120">
        <f>INDEX(Tableau1[Ordre],MATCH(Tableau2[[#This Row],[Référence article]],Tableau1[Référence article],0))</f>
        <v>10</v>
      </c>
    </row>
    <row r="121" spans="1:5" x14ac:dyDescent="0.25">
      <c r="A121" t="s">
        <v>108</v>
      </c>
      <c r="B121" t="s">
        <v>23</v>
      </c>
      <c r="C121" t="s">
        <v>24</v>
      </c>
      <c r="D121" t="s">
        <v>111</v>
      </c>
      <c r="E121">
        <f>INDEX(Tableau1[Ordre],MATCH(Tableau2[[#This Row],[Référence article]],Tableau1[Référence article],0))</f>
        <v>10</v>
      </c>
    </row>
    <row r="122" spans="1:5" x14ac:dyDescent="0.25">
      <c r="A122" t="s">
        <v>108</v>
      </c>
      <c r="B122" t="s">
        <v>23</v>
      </c>
      <c r="C122" t="s">
        <v>24</v>
      </c>
      <c r="D122" t="s">
        <v>78</v>
      </c>
      <c r="E122">
        <f>INDEX(Tableau1[Ordre],MATCH(Tableau2[[#This Row],[Référence article]],Tableau1[Référence article],0))</f>
        <v>10</v>
      </c>
    </row>
    <row r="123" spans="1:5" x14ac:dyDescent="0.25">
      <c r="A123" t="s">
        <v>112</v>
      </c>
      <c r="B123" t="s">
        <v>16</v>
      </c>
      <c r="C123" t="s">
        <v>17</v>
      </c>
      <c r="D123" t="s">
        <v>100</v>
      </c>
      <c r="E123">
        <f>INDEX(Tableau1[Ordre],MATCH(Tableau2[[#This Row],[Référence article]],Tableau1[Référence article],0))</f>
        <v>30</v>
      </c>
    </row>
    <row r="124" spans="1:5" x14ac:dyDescent="0.25">
      <c r="A124" t="s">
        <v>112</v>
      </c>
      <c r="B124" t="s">
        <v>23</v>
      </c>
      <c r="C124" t="s">
        <v>24</v>
      </c>
      <c r="D124" t="s">
        <v>111</v>
      </c>
      <c r="E124">
        <f>INDEX(Tableau1[Ordre],MATCH(Tableau2[[#This Row],[Référence article]],Tableau1[Référence article],0))</f>
        <v>10</v>
      </c>
    </row>
    <row r="125" spans="1:5" x14ac:dyDescent="0.25">
      <c r="A125" t="s">
        <v>113</v>
      </c>
      <c r="B125" t="s">
        <v>16</v>
      </c>
      <c r="C125" t="s">
        <v>17</v>
      </c>
      <c r="D125" t="s">
        <v>40</v>
      </c>
      <c r="E125">
        <f>INDEX(Tableau1[Ordre],MATCH(Tableau2[[#This Row],[Référence article]],Tableau1[Référence article],0))</f>
        <v>30</v>
      </c>
    </row>
    <row r="126" spans="1:5" x14ac:dyDescent="0.25">
      <c r="A126" t="s">
        <v>113</v>
      </c>
      <c r="B126" t="s">
        <v>16</v>
      </c>
      <c r="C126" t="s">
        <v>17</v>
      </c>
      <c r="D126" t="s">
        <v>95</v>
      </c>
      <c r="E126">
        <f>INDEX(Tableau1[Ordre],MATCH(Tableau2[[#This Row],[Référence article]],Tableau1[Référence article],0))</f>
        <v>30</v>
      </c>
    </row>
    <row r="127" spans="1:5" x14ac:dyDescent="0.25">
      <c r="A127" t="s">
        <v>113</v>
      </c>
      <c r="B127" t="s">
        <v>23</v>
      </c>
      <c r="C127" t="s">
        <v>24</v>
      </c>
      <c r="D127" t="s">
        <v>114</v>
      </c>
      <c r="E127">
        <f>INDEX(Tableau1[Ordre],MATCH(Tableau2[[#This Row],[Référence article]],Tableau1[Référence article],0))</f>
        <v>10</v>
      </c>
    </row>
    <row r="128" spans="1:5" x14ac:dyDescent="0.25">
      <c r="A128" t="s">
        <v>113</v>
      </c>
      <c r="B128" t="s">
        <v>23</v>
      </c>
      <c r="C128" t="s">
        <v>24</v>
      </c>
      <c r="D128" t="s">
        <v>115</v>
      </c>
      <c r="E128">
        <f>INDEX(Tableau1[Ordre],MATCH(Tableau2[[#This Row],[Référence article]],Tableau1[Référence article],0))</f>
        <v>10</v>
      </c>
    </row>
    <row r="129" spans="1:5" x14ac:dyDescent="0.25">
      <c r="A129" t="s">
        <v>116</v>
      </c>
      <c r="B129" t="s">
        <v>16</v>
      </c>
      <c r="C129" t="s">
        <v>17</v>
      </c>
      <c r="D129" t="s">
        <v>14</v>
      </c>
      <c r="E129">
        <f>INDEX(Tableau1[Ordre],MATCH(Tableau2[[#This Row],[Référence article]],Tableau1[Référence article],0))</f>
        <v>30</v>
      </c>
    </row>
    <row r="130" spans="1:5" x14ac:dyDescent="0.25">
      <c r="A130" t="s">
        <v>116</v>
      </c>
      <c r="B130" t="s">
        <v>5</v>
      </c>
      <c r="C130" t="s">
        <v>6</v>
      </c>
      <c r="D130" t="s">
        <v>70</v>
      </c>
      <c r="E130">
        <f>INDEX(Tableau1[Ordre],MATCH(Tableau2[[#This Row],[Référence article]],Tableau1[Référence article],0))</f>
        <v>20</v>
      </c>
    </row>
    <row r="131" spans="1:5" x14ac:dyDescent="0.25">
      <c r="A131" t="s">
        <v>117</v>
      </c>
      <c r="B131" t="s">
        <v>16</v>
      </c>
      <c r="C131" t="s">
        <v>17</v>
      </c>
      <c r="D131" t="s">
        <v>40</v>
      </c>
      <c r="E131">
        <f>INDEX(Tableau1[Ordre],MATCH(Tableau2[[#This Row],[Référence article]],Tableau1[Référence article],0))</f>
        <v>30</v>
      </c>
    </row>
    <row r="132" spans="1:5" x14ac:dyDescent="0.25">
      <c r="A132" t="s">
        <v>117</v>
      </c>
      <c r="B132" t="s">
        <v>16</v>
      </c>
      <c r="C132" t="s">
        <v>17</v>
      </c>
      <c r="D132" t="s">
        <v>64</v>
      </c>
      <c r="E132">
        <f>INDEX(Tableau1[Ordre],MATCH(Tableau2[[#This Row],[Référence article]],Tableau1[Référence article],0))</f>
        <v>30</v>
      </c>
    </row>
    <row r="133" spans="1:5" x14ac:dyDescent="0.25">
      <c r="A133" t="s">
        <v>117</v>
      </c>
      <c r="B133" t="s">
        <v>23</v>
      </c>
      <c r="C133" t="s">
        <v>24</v>
      </c>
      <c r="D133" t="s">
        <v>70</v>
      </c>
      <c r="E133">
        <f>INDEX(Tableau1[Ordre],MATCH(Tableau2[[#This Row],[Référence article]],Tableau1[Référence article],0))</f>
        <v>10</v>
      </c>
    </row>
    <row r="134" spans="1:5" x14ac:dyDescent="0.25">
      <c r="A134" t="s">
        <v>118</v>
      </c>
      <c r="B134" t="s">
        <v>16</v>
      </c>
      <c r="C134" t="s">
        <v>17</v>
      </c>
      <c r="D134" t="s">
        <v>64</v>
      </c>
      <c r="E134">
        <f>INDEX(Tableau1[Ordre],MATCH(Tableau2[[#This Row],[Référence article]],Tableau1[Référence article],0))</f>
        <v>30</v>
      </c>
    </row>
    <row r="135" spans="1:5" x14ac:dyDescent="0.25">
      <c r="A135" t="s">
        <v>118</v>
      </c>
      <c r="B135" t="s">
        <v>23</v>
      </c>
      <c r="C135" t="s">
        <v>24</v>
      </c>
      <c r="D135" t="s">
        <v>28</v>
      </c>
      <c r="E135">
        <f>INDEX(Tableau1[Ordre],MATCH(Tableau2[[#This Row],[Référence article]],Tableau1[Référence article],0))</f>
        <v>10</v>
      </c>
    </row>
    <row r="136" spans="1:5" x14ac:dyDescent="0.25">
      <c r="A136" t="s">
        <v>119</v>
      </c>
      <c r="B136" t="s">
        <v>23</v>
      </c>
      <c r="C136" t="s">
        <v>24</v>
      </c>
      <c r="D136" t="s">
        <v>120</v>
      </c>
      <c r="E136">
        <f>INDEX(Tableau1[Ordre],MATCH(Tableau2[[#This Row],[Référence article]],Tableau1[Référence article],0))</f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0620D-02B1-485F-A0C0-C83294D1C2E8}">
  <dimension ref="A1:C53"/>
  <sheetViews>
    <sheetView showGridLines="0" workbookViewId="0">
      <selection activeCell="E5" sqref="E5"/>
    </sheetView>
  </sheetViews>
  <sheetFormatPr baseColWidth="10" defaultRowHeight="15" x14ac:dyDescent="0.25"/>
  <cols>
    <col min="1" max="1" width="11.5703125" customWidth="1"/>
    <col min="2" max="2" width="18.85546875" bestFit="1" customWidth="1"/>
    <col min="3" max="3" width="35.5703125" bestFit="1" customWidth="1"/>
  </cols>
  <sheetData>
    <row r="1" spans="1:3" x14ac:dyDescent="0.25">
      <c r="A1" t="s">
        <v>198</v>
      </c>
      <c r="B1" t="s">
        <v>1</v>
      </c>
      <c r="C1" t="s">
        <v>2</v>
      </c>
    </row>
    <row r="2" spans="1:3" x14ac:dyDescent="0.25">
      <c r="A2">
        <v>1</v>
      </c>
      <c r="B2" t="s">
        <v>121</v>
      </c>
      <c r="C2" t="s">
        <v>122</v>
      </c>
    </row>
    <row r="3" spans="1:3" x14ac:dyDescent="0.25">
      <c r="A3">
        <v>2</v>
      </c>
      <c r="B3" t="s">
        <v>123</v>
      </c>
      <c r="C3" t="s">
        <v>124</v>
      </c>
    </row>
    <row r="4" spans="1:3" x14ac:dyDescent="0.25">
      <c r="A4">
        <v>3</v>
      </c>
      <c r="B4" t="s">
        <v>125</v>
      </c>
      <c r="C4" t="s">
        <v>126</v>
      </c>
    </row>
    <row r="5" spans="1:3" x14ac:dyDescent="0.25">
      <c r="A5">
        <v>4</v>
      </c>
      <c r="B5" t="s">
        <v>74</v>
      </c>
      <c r="C5" t="s">
        <v>127</v>
      </c>
    </row>
    <row r="6" spans="1:3" x14ac:dyDescent="0.25">
      <c r="A6">
        <v>5</v>
      </c>
      <c r="B6" t="s">
        <v>128</v>
      </c>
      <c r="C6" t="s">
        <v>129</v>
      </c>
    </row>
    <row r="7" spans="1:3" x14ac:dyDescent="0.25">
      <c r="A7">
        <v>6</v>
      </c>
      <c r="B7" t="s">
        <v>130</v>
      </c>
      <c r="C7" t="s">
        <v>131</v>
      </c>
    </row>
    <row r="8" spans="1:3" x14ac:dyDescent="0.25">
      <c r="A8">
        <v>7</v>
      </c>
      <c r="B8" t="s">
        <v>8</v>
      </c>
      <c r="C8" t="s">
        <v>9</v>
      </c>
    </row>
    <row r="9" spans="1:3" x14ac:dyDescent="0.25">
      <c r="A9">
        <v>8</v>
      </c>
      <c r="B9" t="s">
        <v>132</v>
      </c>
      <c r="C9" t="s">
        <v>133</v>
      </c>
    </row>
    <row r="10" spans="1:3" x14ac:dyDescent="0.25">
      <c r="A10">
        <v>9</v>
      </c>
      <c r="B10" t="s">
        <v>85</v>
      </c>
      <c r="C10" t="s">
        <v>86</v>
      </c>
    </row>
    <row r="11" spans="1:3" x14ac:dyDescent="0.25">
      <c r="A11">
        <v>10</v>
      </c>
      <c r="B11" t="s">
        <v>23</v>
      </c>
      <c r="C11" t="s">
        <v>24</v>
      </c>
    </row>
    <row r="12" spans="1:3" x14ac:dyDescent="0.25">
      <c r="A12">
        <v>11</v>
      </c>
      <c r="B12" t="s">
        <v>134</v>
      </c>
      <c r="C12" t="s">
        <v>135</v>
      </c>
    </row>
    <row r="13" spans="1:3" x14ac:dyDescent="0.25">
      <c r="A13">
        <v>12</v>
      </c>
      <c r="B13" t="s">
        <v>136</v>
      </c>
      <c r="C13" t="s">
        <v>137</v>
      </c>
    </row>
    <row r="14" spans="1:3" x14ac:dyDescent="0.25">
      <c r="A14">
        <v>13</v>
      </c>
      <c r="B14" t="s">
        <v>138</v>
      </c>
      <c r="C14" t="s">
        <v>139</v>
      </c>
    </row>
    <row r="15" spans="1:3" x14ac:dyDescent="0.25">
      <c r="A15">
        <v>14</v>
      </c>
      <c r="B15" t="s">
        <v>140</v>
      </c>
      <c r="C15" t="s">
        <v>141</v>
      </c>
    </row>
    <row r="16" spans="1:3" x14ac:dyDescent="0.25">
      <c r="A16">
        <v>15</v>
      </c>
      <c r="B16" t="s">
        <v>142</v>
      </c>
      <c r="C16" t="s">
        <v>143</v>
      </c>
    </row>
    <row r="17" spans="1:3" x14ac:dyDescent="0.25">
      <c r="A17">
        <v>16</v>
      </c>
      <c r="B17" t="s">
        <v>144</v>
      </c>
      <c r="C17" t="s">
        <v>145</v>
      </c>
    </row>
    <row r="18" spans="1:3" x14ac:dyDescent="0.25">
      <c r="A18">
        <v>17</v>
      </c>
      <c r="B18" t="s">
        <v>146</v>
      </c>
      <c r="C18" t="s">
        <v>147</v>
      </c>
    </row>
    <row r="19" spans="1:3" x14ac:dyDescent="0.25">
      <c r="A19">
        <v>18</v>
      </c>
      <c r="B19" t="s">
        <v>83</v>
      </c>
      <c r="C19" t="s">
        <v>84</v>
      </c>
    </row>
    <row r="20" spans="1:3" x14ac:dyDescent="0.25">
      <c r="A20">
        <v>19</v>
      </c>
      <c r="B20" t="s">
        <v>12</v>
      </c>
      <c r="C20" t="s">
        <v>148</v>
      </c>
    </row>
    <row r="21" spans="1:3" x14ac:dyDescent="0.25">
      <c r="A21">
        <v>20</v>
      </c>
      <c r="B21" t="s">
        <v>5</v>
      </c>
      <c r="C21" t="s">
        <v>6</v>
      </c>
    </row>
    <row r="22" spans="1:3" x14ac:dyDescent="0.25">
      <c r="A22">
        <v>21</v>
      </c>
      <c r="B22" t="s">
        <v>149</v>
      </c>
      <c r="C22" t="s">
        <v>150</v>
      </c>
    </row>
    <row r="23" spans="1:3" x14ac:dyDescent="0.25">
      <c r="A23">
        <v>22</v>
      </c>
      <c r="B23" t="s">
        <v>151</v>
      </c>
      <c r="C23" t="s">
        <v>152</v>
      </c>
    </row>
    <row r="24" spans="1:3" x14ac:dyDescent="0.25">
      <c r="A24">
        <v>23</v>
      </c>
      <c r="B24" t="s">
        <v>41</v>
      </c>
      <c r="C24" t="s">
        <v>42</v>
      </c>
    </row>
    <row r="25" spans="1:3" x14ac:dyDescent="0.25">
      <c r="A25">
        <v>24</v>
      </c>
      <c r="B25" t="s">
        <v>153</v>
      </c>
      <c r="C25" t="s">
        <v>154</v>
      </c>
    </row>
    <row r="26" spans="1:3" x14ac:dyDescent="0.25">
      <c r="A26">
        <v>25</v>
      </c>
      <c r="B26" t="s">
        <v>62</v>
      </c>
      <c r="C26" t="s">
        <v>63</v>
      </c>
    </row>
    <row r="27" spans="1:3" x14ac:dyDescent="0.25">
      <c r="A27">
        <v>26</v>
      </c>
      <c r="B27" t="s">
        <v>155</v>
      </c>
      <c r="C27" t="s">
        <v>156</v>
      </c>
    </row>
    <row r="28" spans="1:3" x14ac:dyDescent="0.25">
      <c r="A28">
        <v>27</v>
      </c>
      <c r="B28" t="s">
        <v>157</v>
      </c>
      <c r="C28" t="s">
        <v>158</v>
      </c>
    </row>
    <row r="29" spans="1:3" x14ac:dyDescent="0.25">
      <c r="A29">
        <v>28</v>
      </c>
      <c r="B29" t="s">
        <v>159</v>
      </c>
      <c r="C29" t="s">
        <v>160</v>
      </c>
    </row>
    <row r="30" spans="1:3" x14ac:dyDescent="0.25">
      <c r="A30">
        <v>29</v>
      </c>
      <c r="B30" t="s">
        <v>32</v>
      </c>
      <c r="C30" t="s">
        <v>33</v>
      </c>
    </row>
    <row r="31" spans="1:3" x14ac:dyDescent="0.25">
      <c r="A31">
        <v>30</v>
      </c>
      <c r="B31" t="s">
        <v>16</v>
      </c>
      <c r="C31" t="s">
        <v>17</v>
      </c>
    </row>
    <row r="32" spans="1:3" x14ac:dyDescent="0.25">
      <c r="A32">
        <v>31</v>
      </c>
      <c r="B32" t="s">
        <v>10</v>
      </c>
      <c r="C32" t="s">
        <v>11</v>
      </c>
    </row>
    <row r="33" spans="1:3" x14ac:dyDescent="0.25">
      <c r="A33">
        <v>32</v>
      </c>
      <c r="B33" t="s">
        <v>161</v>
      </c>
      <c r="C33" t="s">
        <v>162</v>
      </c>
    </row>
    <row r="34" spans="1:3" x14ac:dyDescent="0.25">
      <c r="A34">
        <v>33</v>
      </c>
      <c r="B34" t="s">
        <v>65</v>
      </c>
      <c r="C34" t="s">
        <v>66</v>
      </c>
    </row>
    <row r="35" spans="1:3" x14ac:dyDescent="0.25">
      <c r="A35">
        <v>34</v>
      </c>
      <c r="B35" t="s">
        <v>163</v>
      </c>
      <c r="C35" t="s">
        <v>164</v>
      </c>
    </row>
    <row r="36" spans="1:3" x14ac:dyDescent="0.25">
      <c r="A36">
        <v>35</v>
      </c>
      <c r="B36" t="s">
        <v>165</v>
      </c>
      <c r="C36" t="s">
        <v>166</v>
      </c>
    </row>
    <row r="37" spans="1:3" x14ac:dyDescent="0.25">
      <c r="A37">
        <v>36</v>
      </c>
      <c r="B37" t="s">
        <v>167</v>
      </c>
      <c r="C37" t="s">
        <v>168</v>
      </c>
    </row>
    <row r="38" spans="1:3" x14ac:dyDescent="0.25">
      <c r="A38">
        <v>37</v>
      </c>
      <c r="B38" t="s">
        <v>169</v>
      </c>
      <c r="C38" t="s">
        <v>170</v>
      </c>
    </row>
    <row r="39" spans="1:3" x14ac:dyDescent="0.25">
      <c r="A39">
        <v>38</v>
      </c>
      <c r="B39" t="s">
        <v>171</v>
      </c>
      <c r="C39" t="s">
        <v>172</v>
      </c>
    </row>
    <row r="40" spans="1:3" x14ac:dyDescent="0.25">
      <c r="A40">
        <v>39</v>
      </c>
      <c r="B40" t="s">
        <v>173</v>
      </c>
      <c r="C40" t="s">
        <v>174</v>
      </c>
    </row>
    <row r="41" spans="1:3" x14ac:dyDescent="0.25">
      <c r="A41">
        <v>40</v>
      </c>
      <c r="B41" t="s">
        <v>175</v>
      </c>
      <c r="C41" t="s">
        <v>176</v>
      </c>
    </row>
    <row r="42" spans="1:3" x14ac:dyDescent="0.25">
      <c r="A42">
        <v>41</v>
      </c>
      <c r="B42" t="s">
        <v>177</v>
      </c>
      <c r="C42" t="s">
        <v>178</v>
      </c>
    </row>
    <row r="43" spans="1:3" x14ac:dyDescent="0.25">
      <c r="A43">
        <v>42</v>
      </c>
      <c r="B43" t="s">
        <v>179</v>
      </c>
      <c r="C43" t="s">
        <v>180</v>
      </c>
    </row>
    <row r="44" spans="1:3" x14ac:dyDescent="0.25">
      <c r="A44">
        <v>43</v>
      </c>
      <c r="B44" t="s">
        <v>181</v>
      </c>
      <c r="C44" t="s">
        <v>182</v>
      </c>
    </row>
    <row r="45" spans="1:3" x14ac:dyDescent="0.25">
      <c r="A45">
        <v>44</v>
      </c>
      <c r="B45" t="s">
        <v>46</v>
      </c>
      <c r="C45" t="s">
        <v>47</v>
      </c>
    </row>
    <row r="46" spans="1:3" x14ac:dyDescent="0.25">
      <c r="A46">
        <v>45</v>
      </c>
      <c r="B46" t="s">
        <v>183</v>
      </c>
      <c r="C46" t="s">
        <v>184</v>
      </c>
    </row>
    <row r="47" spans="1:3" x14ac:dyDescent="0.25">
      <c r="A47">
        <v>46</v>
      </c>
      <c r="B47" t="s">
        <v>185</v>
      </c>
      <c r="C47" t="s">
        <v>186</v>
      </c>
    </row>
    <row r="48" spans="1:3" x14ac:dyDescent="0.25">
      <c r="A48">
        <v>47</v>
      </c>
      <c r="B48" t="s">
        <v>187</v>
      </c>
      <c r="C48" t="s">
        <v>188</v>
      </c>
    </row>
    <row r="49" spans="1:3" x14ac:dyDescent="0.25">
      <c r="A49">
        <v>48</v>
      </c>
      <c r="B49" t="s">
        <v>189</v>
      </c>
      <c r="C49" t="s">
        <v>190</v>
      </c>
    </row>
    <row r="50" spans="1:3" x14ac:dyDescent="0.25">
      <c r="A50">
        <v>49</v>
      </c>
      <c r="B50" t="s">
        <v>191</v>
      </c>
      <c r="C50" t="s">
        <v>192</v>
      </c>
    </row>
    <row r="51" spans="1:3" x14ac:dyDescent="0.25">
      <c r="A51">
        <v>50</v>
      </c>
      <c r="B51" t="s">
        <v>193</v>
      </c>
      <c r="C51" t="s">
        <v>194</v>
      </c>
    </row>
    <row r="52" spans="1:3" x14ac:dyDescent="0.25">
      <c r="A52">
        <v>51</v>
      </c>
      <c r="B52" t="s">
        <v>195</v>
      </c>
      <c r="C52" t="s">
        <v>196</v>
      </c>
    </row>
    <row r="53" spans="1:3" x14ac:dyDescent="0.25">
      <c r="A53">
        <v>52</v>
      </c>
      <c r="B53" t="s">
        <v>43</v>
      </c>
      <c r="C53" t="s">
        <v>44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commandes</vt:lpstr>
      <vt:lpstr>ordre des caisses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MARTIN</dc:creator>
  <cp:lastModifiedBy>Jean-Eric Pelouas</cp:lastModifiedBy>
  <dcterms:created xsi:type="dcterms:W3CDTF">2019-07-31T08:43:15Z</dcterms:created>
  <dcterms:modified xsi:type="dcterms:W3CDTF">2019-07-31T09:10:18Z</dcterms:modified>
</cp:coreProperties>
</file>