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ACCC99F-CD8B-4C96-BE7E-07CDC09B841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ichier " sheetId="2" r:id="rId1"/>
    <sheet name="Liste salariés" sheetId="1" r:id="rId2"/>
  </sheets>
  <definedNames>
    <definedName name="d.nomscomplets">Salariés[Nom complet]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2" l="1"/>
  <c r="G6" i="2"/>
  <c r="C2" i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<sst xmlns="http://schemas.openxmlformats.org/spreadsheetml/2006/main" count="40" uniqueCount="39">
  <si>
    <t xml:space="preserve">ADRESSE TOTALE </t>
  </si>
  <si>
    <t>SS</t>
  </si>
  <si>
    <t>Thierry</t>
  </si>
  <si>
    <t>Stéphane</t>
  </si>
  <si>
    <t>Matthieu</t>
  </si>
  <si>
    <t>DURAND</t>
  </si>
  <si>
    <t>LEFEVRE</t>
  </si>
  <si>
    <t>LEFEBVRE</t>
  </si>
  <si>
    <t>CORENTIN</t>
  </si>
  <si>
    <t>CATHERINE</t>
  </si>
  <si>
    <t>MATTHIEU</t>
  </si>
  <si>
    <t>DESCHAMPS</t>
  </si>
  <si>
    <t>ZIDANE</t>
  </si>
  <si>
    <t>DURANT</t>
  </si>
  <si>
    <t>SARMONT</t>
  </si>
  <si>
    <t>David</t>
  </si>
  <si>
    <t>Jean</t>
  </si>
  <si>
    <t>Romain</t>
  </si>
  <si>
    <t>Didier</t>
  </si>
  <si>
    <t>Zinédine</t>
  </si>
  <si>
    <t>Serge</t>
  </si>
  <si>
    <t xml:space="preserve">1 Rue Cocteau - 75015 Paris </t>
  </si>
  <si>
    <t xml:space="preserve">2 Rue Cocteau - 75015 Paris </t>
  </si>
  <si>
    <t xml:space="preserve">3 Rue Cocteau - 75015 Paris </t>
  </si>
  <si>
    <t xml:space="preserve">4 Rue Cocteau - 75015 Paris </t>
  </si>
  <si>
    <t xml:space="preserve">5 Rue Cocteau - 75015 Paris </t>
  </si>
  <si>
    <t xml:space="preserve">6 Rue Cocteau - 75015 Paris </t>
  </si>
  <si>
    <t xml:space="preserve">7 Rue Cocteau - 75015 Paris </t>
  </si>
  <si>
    <t xml:space="preserve">8 Rue Cocteau - 75015 Paris </t>
  </si>
  <si>
    <t xml:space="preserve">9 Rue Cocteau - 75015 Paris </t>
  </si>
  <si>
    <t xml:space="preserve">10 Rue Cocteau - 75015 Paris </t>
  </si>
  <si>
    <t>Salarié</t>
  </si>
  <si>
    <t xml:space="preserve">Nom : </t>
  </si>
  <si>
    <t>N° SS :</t>
  </si>
  <si>
    <t>Adresse :</t>
  </si>
  <si>
    <t>Nom complet</t>
  </si>
  <si>
    <t>Nom</t>
  </si>
  <si>
    <t>Prénom</t>
  </si>
  <si>
    <t>MATTHIEU, 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</si>
</sst>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_ ;[Red]\-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0" borderId="3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4" xfId="0" applyFont="1" applyBorder="1" applyAlignment="1"/>
    <xf numFmtId="3" fontId="2" fillId="0" borderId="4" xfId="0" applyNumberFormat="1" applyFont="1" applyBorder="1" applyAlignment="1"/>
  </cellXfs>
  <cellStyles count="1">
    <cellStyle name="Normal" xfId="0" builtinId="0"/>
  </cellStyles>
  <dxfs count="4">
    <dxf>
      <numFmt numFmtId="0" formatCode="General"/>
    </dxf>
    <dxf>
      <numFmt numFmtId="165" formatCode="0_ ;[Red]\-0\ 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0D07590-691D-465F-AAE9-D45D9BC21242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B1A6FB-7682-46EF-BA53-FCFD9F3C9FFA}" name="Salariés" displayName="Salariés" ref="A1:E11" totalsRowShown="0">
  <autoFilter ref="A1:E11" xr:uid="{1DDD9A05-0427-42DE-AE93-080618BF3D46}"/>
  <tableColumns count="5">
    <tableColumn id="1" xr3:uid="{2E13165D-BF2A-4F63-92C2-DC96BD7A7F0F}" name="Nom"/>
    <tableColumn id="2" xr3:uid="{7C74456C-9590-4FF0-B361-7B8DA7FFE850}" name="Prénom"/>
    <tableColumn id="5" xr3:uid="{E1B289ED-D273-45C6-A0BB-386EAF8EF181}" name="Nom complet" dataDxfId="0">
      <calculatedColumnFormula>Salariés[[#This Row],[Nom]]&amp;", "&amp;Salariés[[#This Row],[Prénom]]</calculatedColumnFormula>
    </tableColumn>
    <tableColumn id="3" xr3:uid="{1EE986F4-68A3-45E6-B576-0928F0B58E71}" name="ADRESSE TOTALE "/>
    <tableColumn id="4" xr3:uid="{73B7C6C0-735D-41B5-993E-B59E5DC4CF62}" name="SS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G7"/>
  <sheetViews>
    <sheetView showGridLines="0" tabSelected="1" workbookViewId="0">
      <selection activeCell="G5" sqref="G5"/>
    </sheetView>
  </sheetViews>
  <sheetFormatPr defaultColWidth="11.42578125" defaultRowHeight="15" x14ac:dyDescent="0.25"/>
  <cols>
    <col min="1" max="6" width="11.42578125" style="2"/>
    <col min="7" max="7" width="26" style="2" bestFit="1" customWidth="1"/>
    <col min="8" max="16384" width="11.42578125" style="2"/>
  </cols>
  <sheetData>
    <row r="3" spans="6:7" ht="15.75" thickBot="1" x14ac:dyDescent="0.3"/>
    <row r="4" spans="6:7" x14ac:dyDescent="0.25">
      <c r="F4" s="3" t="s">
        <v>31</v>
      </c>
      <c r="G4" s="4"/>
    </row>
    <row r="5" spans="6:7" x14ac:dyDescent="0.25">
      <c r="F5" s="5" t="s">
        <v>32</v>
      </c>
      <c r="G5" s="8" t="s">
        <v>38</v>
      </c>
    </row>
    <row r="6" spans="6:7" x14ac:dyDescent="0.25">
      <c r="F6" s="5" t="s">
        <v>33</v>
      </c>
      <c r="G6" s="9">
        <f>INDEX(Salariés[SS],MATCH('Fichier '!G5,Salariés[Nom complet],0))</f>
        <v>666666666666666</v>
      </c>
    </row>
    <row r="7" spans="6:7" ht="15.75" thickBot="1" x14ac:dyDescent="0.3">
      <c r="F7" s="6" t="s">
        <v>34</v>
      </c>
      <c r="G7" s="7" t="str">
        <f>INDEX(Salariés[[ADRESSE TOTALE ]],MATCH('Fichier '!G5,Salariés[Nom complet],0))</f>
        <v xml:space="preserve">6 Rue Cocteau - 75015 Paris </v>
      </c>
    </row>
  </sheetData>
  <dataValidations count="1">
    <dataValidation type="list" allowBlank="1" showInputMessage="1" showErrorMessage="1" sqref="G5" xr:uid="{00000000-0002-0000-0000-000000000000}">
      <formula1>d.nomscomplets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showGridLines="0" workbookViewId="0">
      <selection activeCell="C24" sqref="C24"/>
    </sheetView>
  </sheetViews>
  <sheetFormatPr defaultColWidth="11.42578125" defaultRowHeight="15" x14ac:dyDescent="0.25"/>
  <cols>
    <col min="1" max="1" width="12.28515625" customWidth="1"/>
    <col min="2" max="2" width="14.7109375" customWidth="1"/>
    <col min="3" max="3" width="19.85546875" bestFit="1" customWidth="1"/>
    <col min="4" max="4" width="26.7109375" bestFit="1" customWidth="1"/>
    <col min="5" max="5" width="18.85546875" bestFit="1" customWidth="1"/>
  </cols>
  <sheetData>
    <row r="1" spans="1:5" x14ac:dyDescent="0.25">
      <c r="A1" t="s">
        <v>36</v>
      </c>
      <c r="B1" t="s">
        <v>37</v>
      </c>
      <c r="C1" t="s">
        <v>35</v>
      </c>
      <c r="D1" t="s">
        <v>0</v>
      </c>
      <c r="E1" t="s">
        <v>1</v>
      </c>
    </row>
    <row r="2" spans="1:5" x14ac:dyDescent="0.25">
      <c r="A2" t="s">
        <v>5</v>
      </c>
      <c r="B2" t="s">
        <v>2</v>
      </c>
      <c r="C2" t="str">
        <f>Salariés[[#This Row],[Nom]]&amp;", "&amp;Salariés[[#This Row],[Prénom]]</f>
        <v>DURAND, Thierry</v>
      </c>
      <c r="D2" t="s">
        <v>21</v>
      </c>
      <c r="E2" s="1">
        <v>111111111111111</v>
      </c>
    </row>
    <row r="3" spans="1:5" x14ac:dyDescent="0.25">
      <c r="A3" t="s">
        <v>6</v>
      </c>
      <c r="B3" t="s">
        <v>15</v>
      </c>
      <c r="C3" t="str">
        <f>Salariés[[#This Row],[Nom]]&amp;", "&amp;Salariés[[#This Row],[Prénom]]</f>
        <v>LEFEVRE, David</v>
      </c>
      <c r="D3" t="s">
        <v>22</v>
      </c>
      <c r="E3" s="1">
        <v>222222222222222</v>
      </c>
    </row>
    <row r="4" spans="1:5" x14ac:dyDescent="0.25">
      <c r="A4" t="s">
        <v>7</v>
      </c>
      <c r="B4" t="s">
        <v>2</v>
      </c>
      <c r="C4" t="str">
        <f>Salariés[[#This Row],[Nom]]&amp;", "&amp;Salariés[[#This Row],[Prénom]]</f>
        <v>LEFEBVRE, Thierry</v>
      </c>
      <c r="D4" t="s">
        <v>23</v>
      </c>
      <c r="E4" s="1">
        <v>333333333333333</v>
      </c>
    </row>
    <row r="5" spans="1:5" x14ac:dyDescent="0.25">
      <c r="A5" t="s">
        <v>8</v>
      </c>
      <c r="B5" t="s">
        <v>3</v>
      </c>
      <c r="C5" t="str">
        <f>Salariés[[#This Row],[Nom]]&amp;", "&amp;Salariés[[#This Row],[Prénom]]</f>
        <v>CORENTIN, Stéphane</v>
      </c>
      <c r="D5" t="s">
        <v>24</v>
      </c>
      <c r="E5" s="1">
        <v>444444444444444</v>
      </c>
    </row>
    <row r="6" spans="1:5" x14ac:dyDescent="0.25">
      <c r="A6" t="s">
        <v>9</v>
      </c>
      <c r="B6" t="s">
        <v>16</v>
      </c>
      <c r="C6" t="str">
        <f>Salariés[[#This Row],[Nom]]&amp;", "&amp;Salariés[[#This Row],[Prénom]]</f>
        <v>CATHERINE, Jean</v>
      </c>
      <c r="D6" t="s">
        <v>25</v>
      </c>
      <c r="E6" s="1">
        <v>555555555555555</v>
      </c>
    </row>
    <row r="7" spans="1:5" x14ac:dyDescent="0.25">
      <c r="A7" t="s">
        <v>10</v>
      </c>
      <c r="B7" t="s">
        <v>17</v>
      </c>
      <c r="C7" t="str">
        <f>Salariés[[#This Row],[Nom]]&amp;", "&amp;Salariés[[#This Row],[Prénom]]</f>
        <v>MATTHIEU, Romain</v>
      </c>
      <c r="D7" t="s">
        <v>26</v>
      </c>
      <c r="E7" s="1">
        <v>666666666666666</v>
      </c>
    </row>
    <row r="8" spans="1:5" x14ac:dyDescent="0.25">
      <c r="A8" t="s">
        <v>11</v>
      </c>
      <c r="B8" t="s">
        <v>18</v>
      </c>
      <c r="C8" t="str">
        <f>Salariés[[#This Row],[Nom]]&amp;", "&amp;Salariés[[#This Row],[Prénom]]</f>
        <v>DESCHAMPS, Didier</v>
      </c>
      <c r="D8" t="s">
        <v>27</v>
      </c>
      <c r="E8" s="1">
        <v>777777777777777</v>
      </c>
    </row>
    <row r="9" spans="1:5" x14ac:dyDescent="0.25">
      <c r="A9" t="s">
        <v>12</v>
      </c>
      <c r="B9" t="s">
        <v>19</v>
      </c>
      <c r="C9" t="str">
        <f>Salariés[[#This Row],[Nom]]&amp;", "&amp;Salariés[[#This Row],[Prénom]]</f>
        <v>ZIDANE, Zinédine</v>
      </c>
      <c r="D9" t="s">
        <v>28</v>
      </c>
      <c r="E9" s="1">
        <v>888888888888888</v>
      </c>
    </row>
    <row r="10" spans="1:5" x14ac:dyDescent="0.25">
      <c r="A10" t="s">
        <v>13</v>
      </c>
      <c r="B10" t="s">
        <v>20</v>
      </c>
      <c r="C10" t="str">
        <f>Salariés[[#This Row],[Nom]]&amp;", "&amp;Salariés[[#This Row],[Prénom]]</f>
        <v>DURANT, Serge</v>
      </c>
      <c r="D10" t="s">
        <v>29</v>
      </c>
      <c r="E10" s="1">
        <v>999999999999999</v>
      </c>
    </row>
    <row r="11" spans="1:5" x14ac:dyDescent="0.25">
      <c r="A11" t="s">
        <v>14</v>
      </c>
      <c r="B11" t="s">
        <v>4</v>
      </c>
      <c r="C11" t="str">
        <f>Salariés[[#This Row],[Nom]]&amp;", "&amp;Salariés[[#This Row],[Prénom]]</f>
        <v>SARMONT, Matthieu</v>
      </c>
      <c r="D11" t="s">
        <v>30</v>
      </c>
      <c r="E11" s="1">
        <v>123456789123456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Fichier </vt:lpstr>
      <vt:lpstr>Liste salariés</vt:lpstr>
      <vt:lpstr>d.nomscomplets</vt:lpstr>
    </vt:vector>
  </TitlesOfParts>
  <Company>Infoclip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HAOUZI</dc:creator>
  <cp:lastModifiedBy>Jean-Eric</cp:lastModifiedBy>
  <dcterms:created xsi:type="dcterms:W3CDTF">2020-07-10T08:39:27Z</dcterms:created>
  <dcterms:modified xsi:type="dcterms:W3CDTF">2020-07-10T08:52:48Z</dcterms:modified>
</cp:coreProperties>
</file>