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800D4D4-7523-4FB7-AECD-3CA8C60228E3}" xr6:coauthVersionLast="45" xr6:coauthVersionMax="45" xr10:uidLastSave="{00000000-0000-0000-0000-000000000000}"/>
  <bookViews>
    <workbookView xWindow="-120" yWindow="-120" windowWidth="24240" windowHeight="13740" xr2:uid="{8975EF5D-1F22-44C0-A920-5EE2525AC7E6}"/>
  </bookViews>
  <sheets>
    <sheet name="Feuil2" sheetId="2" r:id="rId1"/>
    <sheet name="Feuil1" sheetId="1" r:id="rId2"/>
  </sheets>
  <calcPr calcId="191029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<sst xmlns="http://schemas.openxmlformats.org/spreadsheetml/2006/main" count="48" uniqueCount="24">
  <si>
    <t>Portefeuille</t>
  </si>
  <si>
    <t>Compte</t>
  </si>
  <si>
    <t>Réalisé 2019</t>
  </si>
  <si>
    <t>Prévisionnel 2020</t>
  </si>
  <si>
    <t>Fidélisation</t>
  </si>
  <si>
    <t>RENAULT</t>
  </si>
  <si>
    <t>CITROEN</t>
  </si>
  <si>
    <t>MICHEL</t>
  </si>
  <si>
    <t>SOPHIE</t>
  </si>
  <si>
    <t>MARC</t>
  </si>
  <si>
    <t>KANGOO</t>
  </si>
  <si>
    <t>CAPTUR</t>
  </si>
  <si>
    <t>XENIA</t>
  </si>
  <si>
    <t>PICASSO</t>
  </si>
  <si>
    <t>XANTIA</t>
  </si>
  <si>
    <t>Commercial</t>
  </si>
  <si>
    <t>Modèle</t>
  </si>
  <si>
    <t>CITROEN Total</t>
  </si>
  <si>
    <t>RENAULT Total</t>
  </si>
  <si>
    <t>Fidélisation Total</t>
  </si>
  <si>
    <t>Grand Total</t>
  </si>
  <si>
    <t xml:space="preserve">2020 vs 2019 </t>
  </si>
  <si>
    <t xml:space="preserve">Réalisé 2019 </t>
  </si>
  <si>
    <t xml:space="preserve">Prévisionnel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</si>
</sst>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\ &quot;€&quot;"/>
    <numFmt numFmtId="166" formatCode="[Blue]\+0.0%;[Red]\-0.0%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6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238CD20A-AFC9-4389-A73A-236470F7A8AF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</xdr:row>
      <xdr:rowOff>0</xdr:rowOff>
    </xdr:from>
    <xdr:to>
      <xdr:col>14</xdr:col>
      <xdr:colOff>447143</xdr:colOff>
      <xdr:row>17</xdr:row>
      <xdr:rowOff>66309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239407E4-C828-428D-9A2A-AC3EDC80E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86600" y="381000"/>
          <a:ext cx="4257143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18.793861111109" createdVersion="6" refreshedVersion="6" minRefreshableVersion="3" recordCount="6" xr:uid="{29183E06-9107-4D36-AFA8-6E746D2E1705}">
  <cacheSource type="worksheet">
    <worksheetSource ref="B2:G8" sheet="Feuil1"/>
  </cacheSource>
  <cacheFields count="7">
    <cacheField name="Portefeuille" numFmtId="0">
      <sharedItems count="1">
        <s v="Fidélisation"/>
      </sharedItems>
    </cacheField>
    <cacheField name="Compte" numFmtId="0">
      <sharedItems count="2">
        <s v="RENAULT"/>
        <s v="CITROEN"/>
      </sharedItems>
    </cacheField>
    <cacheField name="Commercial" numFmtId="0">
      <sharedItems/>
    </cacheField>
    <cacheField name="Modèle" numFmtId="0">
      <sharedItems count="5">
        <s v="KANGOO"/>
        <s v="CAPTUR"/>
        <s v="XENIA"/>
        <s v="PICASSO"/>
        <s v="XANTIA"/>
      </sharedItems>
    </cacheField>
    <cacheField name="Réalisé 2019" numFmtId="0">
      <sharedItems containsSemiMixedTypes="0" containsString="0" containsNumber="1" containsInteger="1" minValue="2078" maxValue="26351"/>
    </cacheField>
    <cacheField name="Prévisionnel 2020" numFmtId="0">
      <sharedItems containsSemiMixedTypes="0" containsString="0" containsNumber="1" containsInteger="1" minValue="3000" maxValue="26000"/>
    </cacheField>
    <cacheField name="2020 vs 2019" numFmtId="0" formula="'Prévisionnel 2020'/'Réalisé 2019'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s v="MICHEL"/>
    <x v="0"/>
    <n v="10856"/>
    <n v="7000"/>
  </r>
  <r>
    <x v="0"/>
    <x v="0"/>
    <s v="MICHEL"/>
    <x v="1"/>
    <n v="6042"/>
    <n v="6000"/>
  </r>
  <r>
    <x v="0"/>
    <x v="0"/>
    <s v="SOPHIE"/>
    <x v="2"/>
    <n v="4710"/>
    <n v="5000"/>
  </r>
  <r>
    <x v="0"/>
    <x v="0"/>
    <s v="SOPHIE"/>
    <x v="1"/>
    <n v="2078"/>
    <n v="3000"/>
  </r>
  <r>
    <x v="0"/>
    <x v="1"/>
    <s v="SOPHIE"/>
    <x v="3"/>
    <n v="26351"/>
    <n v="26000"/>
  </r>
  <r>
    <x v="0"/>
    <x v="1"/>
    <s v="MARC"/>
    <x v="4"/>
    <n v="5772"/>
    <n v="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9EED86-1370-4AF1-A67A-6D791D0DE264}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G12" firstHeaderRow="0" firstDataRow="1" firstDataCol="3"/>
  <pivotFields count="7">
    <pivotField axis="axisRow" compact="0" outline="0" showAll="0">
      <items count="2">
        <item x="0"/>
        <item t="default"/>
      </items>
    </pivotField>
    <pivotField axis="axisRow" compact="0" outline="0" showAll="0">
      <items count="3">
        <item x="1"/>
        <item x="0"/>
        <item t="default"/>
      </items>
    </pivotField>
    <pivotField compact="0" outline="0" showAll="0"/>
    <pivotField axis="axisRow" compact="0" outline="0" showAll="0">
      <items count="6">
        <item x="1"/>
        <item x="0"/>
        <item x="3"/>
        <item x="4"/>
        <item x="2"/>
        <item t="default"/>
      </items>
    </pivotField>
    <pivotField dataField="1" compact="0" numFmtId="164" outline="0" showAll="0"/>
    <pivotField dataField="1" compact="0" numFmtId="164" outline="0" showAll="0"/>
    <pivotField dataField="1" compact="0" outline="0" dragToRow="0" dragToCol="0" dragToPage="0" showAll="0" defaultSubtotal="0"/>
  </pivotFields>
  <rowFields count="3">
    <field x="0"/>
    <field x="1"/>
    <field x="3"/>
  </rowFields>
  <rowItems count="9">
    <i>
      <x/>
      <x/>
      <x v="2"/>
    </i>
    <i r="2">
      <x v="3"/>
    </i>
    <i t="default" r="1">
      <x/>
    </i>
    <i r="1">
      <x v="1"/>
      <x/>
    </i>
    <i r="2">
      <x v="1"/>
    </i>
    <i r="2">
      <x v="4"/>
    </i>
    <i t="default" r="1">
      <x v="1"/>
    </i>
    <i t="default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Réalisé 2019 " fld="4" baseField="1" baseItem="0" numFmtId="3"/>
    <dataField name="Prévisionnel 2020 " fld="5" baseField="1" baseItem="0" numFmtId="3"/>
    <dataField name="2020 vs 2019 " fld="6" baseField="1" baseItem="0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D38D47-3DF5-4B62-83C9-A9FB386D9E45}" name="Table1" displayName="Table1" ref="B2:G8" totalsRowShown="0">
  <autoFilter ref="B2:G8" xr:uid="{773B73E9-4705-4F33-951E-B2EDC347ECF8}"/>
  <tableColumns count="6">
    <tableColumn id="1" xr3:uid="{782EBB8F-3115-434A-8688-57C77BDBFAF7}" name="Portefeuille"/>
    <tableColumn id="2" xr3:uid="{F401650F-BB6B-44B9-B4D7-983D25CC5B87}" name="Compte"/>
    <tableColumn id="3" xr3:uid="{37B67CB2-7C14-4BC8-BBA9-B94CFC3DBA35}" name="Commercial"/>
    <tableColumn id="4" xr3:uid="{DF963E93-0459-42D8-88B1-A3524AC592E0}" name="Modèle"/>
    <tableColumn id="5" xr3:uid="{8716C2EB-3339-4721-BE07-41A41A730EEC}" name="Réalisé 2019"/>
    <tableColumn id="6" xr3:uid="{55B0AAC6-155B-409C-AA6B-6781CBF62880}" name="Prévisionnel 202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DF19B-94EE-497A-BB34-82B1F4A79D4F}">
  <dimension ref="B3:G12"/>
  <sheetViews>
    <sheetView showGridLines="0" tabSelected="1" workbookViewId="0">
      <selection activeCell="I18" sqref="I18"/>
    </sheetView>
  </sheetViews>
  <sheetFormatPr defaultColWidth="11.42578125" defaultRowHeight="15" x14ac:dyDescent="0.25"/>
  <cols>
    <col min="1" max="1" width="1.7109375" customWidth="1"/>
    <col min="2" max="2" width="19.5703125" bestFit="1" customWidth="1"/>
    <col min="3" max="3" width="10.28515625" bestFit="1" customWidth="1"/>
    <col min="4" max="4" width="10.140625" bestFit="1" customWidth="1"/>
    <col min="5" max="5" width="12.28515625" bestFit="1" customWidth="1"/>
    <col min="6" max="6" width="17.28515625" bestFit="1" customWidth="1"/>
    <col min="7" max="7" width="12.140625" bestFit="1" customWidth="1"/>
  </cols>
  <sheetData>
    <row r="3" spans="2:7" x14ac:dyDescent="0.25">
      <c r="B3" s="1" t="s">
        <v>0</v>
      </c>
      <c r="C3" s="1" t="s">
        <v>1</v>
      </c>
      <c r="D3" s="1" t="s">
        <v>16</v>
      </c>
      <c r="E3" t="s">
        <v>22</v>
      </c>
      <c r="F3" t="s">
        <v>23</v>
      </c>
      <c r="G3" t="s">
        <v>21</v>
      </c>
    </row>
    <row r="4" spans="2:7" x14ac:dyDescent="0.25">
      <c r="B4" t="s">
        <v>4</v>
      </c>
      <c r="C4" t="s">
        <v>6</v>
      </c>
      <c r="D4" t="s">
        <v>13</v>
      </c>
      <c r="E4" s="3">
        <v>26351</v>
      </c>
      <c r="F4" s="3">
        <v>26000</v>
      </c>
      <c r="G4" s="2">
        <v>-1.3320177602368033E-2</v>
      </c>
    </row>
    <row r="5" spans="2:7" x14ac:dyDescent="0.25">
      <c r="D5" t="s">
        <v>14</v>
      </c>
      <c r="E5" s="3">
        <v>5772</v>
      </c>
      <c r="F5" s="3">
        <v>7000</v>
      </c>
      <c r="G5" s="2">
        <v>0.21275121275121278</v>
      </c>
    </row>
    <row r="6" spans="2:7" x14ac:dyDescent="0.25">
      <c r="C6" t="s">
        <v>17</v>
      </c>
      <c r="E6" s="3">
        <v>32123</v>
      </c>
      <c r="F6" s="3">
        <v>33000</v>
      </c>
      <c r="G6" s="2">
        <v>2.7301310587429573E-2</v>
      </c>
    </row>
    <row r="7" spans="2:7" x14ac:dyDescent="0.25">
      <c r="C7" t="s">
        <v>5</v>
      </c>
      <c r="D7" t="s">
        <v>11</v>
      </c>
      <c r="E7" s="3">
        <v>8120</v>
      </c>
      <c r="F7" s="3">
        <v>9000</v>
      </c>
      <c r="G7" s="2">
        <v>0.10837438423645329</v>
      </c>
    </row>
    <row r="8" spans="2:7" x14ac:dyDescent="0.25">
      <c r="D8" t="s">
        <v>10</v>
      </c>
      <c r="E8" s="3">
        <v>10856</v>
      </c>
      <c r="F8" s="3">
        <v>7000</v>
      </c>
      <c r="G8" s="2">
        <v>-0.35519528371407516</v>
      </c>
    </row>
    <row r="9" spans="2:7" x14ac:dyDescent="0.25">
      <c r="D9" t="s">
        <v>12</v>
      </c>
      <c r="E9" s="3">
        <v>4710</v>
      </c>
      <c r="F9" s="3">
        <v>5000</v>
      </c>
      <c r="G9" s="2">
        <v>6.1571125265392768E-2</v>
      </c>
    </row>
    <row r="10" spans="2:7" x14ac:dyDescent="0.25">
      <c r="C10" t="s">
        <v>18</v>
      </c>
      <c r="E10" s="3">
        <v>23686</v>
      </c>
      <c r="F10" s="3">
        <v>21000</v>
      </c>
      <c r="G10" s="2">
        <v>-0.1134003208646458</v>
      </c>
    </row>
    <row r="11" spans="2:7" x14ac:dyDescent="0.25">
      <c r="B11" t="s">
        <v>19</v>
      </c>
      <c r="E11" s="3">
        <v>55809</v>
      </c>
      <c r="F11" s="3">
        <v>54000</v>
      </c>
      <c r="G11" s="2">
        <v>-3.2414126753749439E-2</v>
      </c>
    </row>
    <row r="12" spans="2:7" x14ac:dyDescent="0.25">
      <c r="B12" t="s">
        <v>20</v>
      </c>
      <c r="E12" s="3">
        <v>55809</v>
      </c>
      <c r="F12" s="3">
        <v>54000</v>
      </c>
      <c r="G12" s="2">
        <v>-3.2414126753749439E-2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DBE3E-1A8F-4050-A6A9-6114DDCAD91B}">
  <dimension ref="B2:G8"/>
  <sheetViews>
    <sheetView workbookViewId="0">
      <selection activeCell="E14" sqref="E14"/>
    </sheetView>
  </sheetViews>
  <sheetFormatPr defaultColWidth="11.42578125" defaultRowHeight="15" x14ac:dyDescent="0.25"/>
  <cols>
    <col min="1" max="1" width="1.7109375" customWidth="1"/>
    <col min="2" max="2" width="13.85546875" customWidth="1"/>
    <col min="4" max="4" width="17.5703125" bestFit="1" customWidth="1"/>
    <col min="6" max="6" width="14" customWidth="1"/>
    <col min="7" max="7" width="18.7109375" customWidth="1"/>
  </cols>
  <sheetData>
    <row r="2" spans="2:7" x14ac:dyDescent="0.25">
      <c r="B2" t="s">
        <v>0</v>
      </c>
      <c r="C2" t="s">
        <v>1</v>
      </c>
      <c r="D2" t="s">
        <v>15</v>
      </c>
      <c r="E2" t="s">
        <v>16</v>
      </c>
      <c r="F2" t="s">
        <v>2</v>
      </c>
      <c r="G2" t="s">
        <v>3</v>
      </c>
    </row>
    <row r="3" spans="2:7" x14ac:dyDescent="0.25">
      <c r="B3" t="s">
        <v>4</v>
      </c>
      <c r="C3" t="s">
        <v>5</v>
      </c>
      <c r="D3" t="s">
        <v>7</v>
      </c>
      <c r="E3" t="s">
        <v>10</v>
      </c>
      <c r="F3">
        <v>10856</v>
      </c>
      <c r="G3">
        <v>7000</v>
      </c>
    </row>
    <row r="4" spans="2:7" x14ac:dyDescent="0.25">
      <c r="B4" t="s">
        <v>4</v>
      </c>
      <c r="C4" t="s">
        <v>5</v>
      </c>
      <c r="D4" t="s">
        <v>7</v>
      </c>
      <c r="E4" t="s">
        <v>11</v>
      </c>
      <c r="F4">
        <v>6042</v>
      </c>
      <c r="G4">
        <v>6000</v>
      </c>
    </row>
    <row r="5" spans="2:7" x14ac:dyDescent="0.25">
      <c r="B5" t="s">
        <v>4</v>
      </c>
      <c r="C5" t="s">
        <v>5</v>
      </c>
      <c r="D5" t="s">
        <v>8</v>
      </c>
      <c r="E5" t="s">
        <v>12</v>
      </c>
      <c r="F5">
        <v>4710</v>
      </c>
      <c r="G5">
        <v>5000</v>
      </c>
    </row>
    <row r="6" spans="2:7" x14ac:dyDescent="0.25">
      <c r="B6" t="s">
        <v>4</v>
      </c>
      <c r="C6" t="s">
        <v>5</v>
      </c>
      <c r="D6" t="s">
        <v>8</v>
      </c>
      <c r="E6" t="s">
        <v>11</v>
      </c>
      <c r="F6">
        <v>2078</v>
      </c>
      <c r="G6">
        <v>3000</v>
      </c>
    </row>
    <row r="7" spans="2:7" x14ac:dyDescent="0.25">
      <c r="B7" t="s">
        <v>4</v>
      </c>
      <c r="C7" t="s">
        <v>6</v>
      </c>
      <c r="D7" t="s">
        <v>8</v>
      </c>
      <c r="E7" t="s">
        <v>13</v>
      </c>
      <c r="F7">
        <v>26351</v>
      </c>
      <c r="G7">
        <v>26000</v>
      </c>
    </row>
    <row r="8" spans="2:7" x14ac:dyDescent="0.25">
      <c r="B8" t="s">
        <v>4</v>
      </c>
      <c r="C8" t="s">
        <v>6</v>
      </c>
      <c r="D8" t="s">
        <v>9</v>
      </c>
      <c r="E8" t="s">
        <v>14</v>
      </c>
      <c r="F8">
        <v>5772</v>
      </c>
      <c r="G8">
        <v>7000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2020-07-06T15:05:30Z</dcterms:created>
  <dcterms:modified xsi:type="dcterms:W3CDTF">2020-07-06T17:06:10Z</dcterms:modified>
</cp:coreProperties>
</file>