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2"/>
  </bookViews>
  <sheets>
    <sheet name="Feuil1" sheetId="1" r:id="rId1"/>
    <sheet name="Parcelle 6" sheetId="2" r:id="rId2"/>
    <sheet name="Parcelle 13" sheetId="4" r:id="rId3"/>
  </sheets>
  <functionGroups builtInGroupCount="18"/>
  <calcPr calcId="152511"/>
</workbook>
</file>

<file path=xl/calcChain.xml><?xml version="1.0" encoding="utf-8"?>
<calcChain xmlns="http://schemas.openxmlformats.org/spreadsheetml/2006/main">
  <c r="A85" i="4" l="1"/>
  <c r="A86" i="4"/>
  <c r="A84" i="4"/>
  <c r="A98" i="2"/>
  <c r="A99" i="2"/>
  <c r="A97" i="2"/>
  <c r="C15" i="1"/>
  <c r="I9" i="1"/>
  <c r="C85" i="4"/>
  <c r="BB85" i="4"/>
  <c r="AT85" i="4"/>
  <c r="AD85" i="4"/>
  <c r="R85" i="4"/>
  <c r="J85" i="4"/>
  <c r="BA85" i="4"/>
  <c r="AW85" i="4"/>
  <c r="AS85" i="4"/>
  <c r="AO85" i="4"/>
  <c r="AK85" i="4"/>
  <c r="AG85" i="4"/>
  <c r="AC85" i="4"/>
  <c r="Y85" i="4"/>
  <c r="U85" i="4"/>
  <c r="Q85" i="4"/>
  <c r="M85" i="4"/>
  <c r="I85" i="4"/>
  <c r="E85" i="4"/>
  <c r="AP85" i="4"/>
  <c r="AH85" i="4"/>
  <c r="V85" i="4"/>
  <c r="F85" i="4"/>
  <c r="BD85" i="4"/>
  <c r="AZ85" i="4"/>
  <c r="AV85" i="4"/>
  <c r="AR85" i="4"/>
  <c r="AN85" i="4"/>
  <c r="AJ85" i="4"/>
  <c r="AF85" i="4"/>
  <c r="AB85" i="4"/>
  <c r="X85" i="4"/>
  <c r="T85" i="4"/>
  <c r="P85" i="4"/>
  <c r="L85" i="4"/>
  <c r="H85" i="4"/>
  <c r="D85" i="4"/>
  <c r="AX85" i="4"/>
  <c r="AL85" i="4"/>
  <c r="Z85" i="4"/>
  <c r="N85" i="4"/>
  <c r="BC85" i="4"/>
  <c r="AY85" i="4"/>
  <c r="AU85" i="4"/>
  <c r="AQ85" i="4"/>
  <c r="AM85" i="4"/>
  <c r="AI85" i="4"/>
  <c r="AE85" i="4"/>
  <c r="AA85" i="4"/>
  <c r="W85" i="4"/>
  <c r="S85" i="4"/>
  <c r="O85" i="4"/>
  <c r="K85" i="4"/>
  <c r="G85" i="4"/>
  <c r="C86" i="4"/>
  <c r="BA86" i="4"/>
  <c r="AO86" i="4"/>
  <c r="Y86" i="4"/>
  <c r="M86" i="4"/>
  <c r="BD86" i="4"/>
  <c r="AZ86" i="4"/>
  <c r="AV86" i="4"/>
  <c r="AR86" i="4"/>
  <c r="AN86" i="4"/>
  <c r="AJ86" i="4"/>
  <c r="AF86" i="4"/>
  <c r="AB86" i="4"/>
  <c r="X86" i="4"/>
  <c r="T86" i="4"/>
  <c r="P86" i="4"/>
  <c r="L86" i="4"/>
  <c r="H86" i="4"/>
  <c r="D86" i="4"/>
  <c r="AW86" i="4"/>
  <c r="AK86" i="4"/>
  <c r="AC86" i="4"/>
  <c r="Q86" i="4"/>
  <c r="E86" i="4"/>
  <c r="BC86" i="4"/>
  <c r="AY86" i="4"/>
  <c r="AU86" i="4"/>
  <c r="AQ86" i="4"/>
  <c r="AM86" i="4"/>
  <c r="AI86" i="4"/>
  <c r="AE86" i="4"/>
  <c r="AA86" i="4"/>
  <c r="W86" i="4"/>
  <c r="S86" i="4"/>
  <c r="O86" i="4"/>
  <c r="K86" i="4"/>
  <c r="G86" i="4"/>
  <c r="AS86" i="4"/>
  <c r="AG86" i="4"/>
  <c r="U86" i="4"/>
  <c r="I86" i="4"/>
  <c r="BB86" i="4"/>
  <c r="AX86" i="4"/>
  <c r="AT86" i="4"/>
  <c r="AP86" i="4"/>
  <c r="AL86" i="4"/>
  <c r="AH86" i="4"/>
  <c r="AD86" i="4"/>
  <c r="Z86" i="4"/>
  <c r="V86" i="4"/>
  <c r="R86" i="4"/>
  <c r="N86" i="4"/>
  <c r="J86" i="4"/>
  <c r="F86" i="4"/>
  <c r="C84" i="4"/>
  <c r="AY84" i="4"/>
  <c r="AM84" i="4"/>
  <c r="W84" i="4"/>
  <c r="K84" i="4"/>
  <c r="BB84" i="4"/>
  <c r="AX84" i="4"/>
  <c r="AT84" i="4"/>
  <c r="AP84" i="4"/>
  <c r="AL84" i="4"/>
  <c r="AH84" i="4"/>
  <c r="AD84" i="4"/>
  <c r="Z84" i="4"/>
  <c r="V84" i="4"/>
  <c r="R84" i="4"/>
  <c r="N84" i="4"/>
  <c r="J84" i="4"/>
  <c r="F84" i="4"/>
  <c r="AU84" i="4"/>
  <c r="AI84" i="4"/>
  <c r="AA84" i="4"/>
  <c r="O84" i="4"/>
  <c r="BA84" i="4"/>
  <c r="AW84" i="4"/>
  <c r="AS84" i="4"/>
  <c r="AO84" i="4"/>
  <c r="AK84" i="4"/>
  <c r="AG84" i="4"/>
  <c r="AC84" i="4"/>
  <c r="Y84" i="4"/>
  <c r="U84" i="4"/>
  <c r="Q84" i="4"/>
  <c r="M84" i="4"/>
  <c r="I84" i="4"/>
  <c r="E84" i="4"/>
  <c r="BC84" i="4"/>
  <c r="AQ84" i="4"/>
  <c r="AE84" i="4"/>
  <c r="S84" i="4"/>
  <c r="G84" i="4"/>
  <c r="BD84" i="4"/>
  <c r="AZ84" i="4"/>
  <c r="AV84" i="4"/>
  <c r="AR84" i="4"/>
  <c r="AN84" i="4"/>
  <c r="AJ84" i="4"/>
  <c r="AF84" i="4"/>
  <c r="AB84" i="4"/>
  <c r="X84" i="4"/>
  <c r="T84" i="4"/>
  <c r="P84" i="4"/>
  <c r="L84" i="4"/>
  <c r="H84" i="4"/>
  <c r="D84" i="4"/>
  <c r="R98" i="2"/>
  <c r="F98" i="2"/>
  <c r="Y98" i="2"/>
  <c r="U98" i="2"/>
  <c r="Q98" i="2"/>
  <c r="M98" i="2"/>
  <c r="I98" i="2"/>
  <c r="E98" i="2"/>
  <c r="N98" i="2"/>
  <c r="X98" i="2"/>
  <c r="T98" i="2"/>
  <c r="P98" i="2"/>
  <c r="L98" i="2"/>
  <c r="H98" i="2"/>
  <c r="D98" i="2"/>
  <c r="V98" i="2"/>
  <c r="J98" i="2"/>
  <c r="W98" i="2"/>
  <c r="S98" i="2"/>
  <c r="O98" i="2"/>
  <c r="K98" i="2"/>
  <c r="G98" i="2"/>
  <c r="C98" i="2"/>
  <c r="O99" i="2"/>
  <c r="G99" i="2"/>
  <c r="V99" i="2"/>
  <c r="R99" i="2"/>
  <c r="N99" i="2"/>
  <c r="J99" i="2"/>
  <c r="F99" i="2"/>
  <c r="S99" i="2"/>
  <c r="C99" i="2"/>
  <c r="Y99" i="2"/>
  <c r="U99" i="2"/>
  <c r="Q99" i="2"/>
  <c r="M99" i="2"/>
  <c r="I99" i="2"/>
  <c r="E99" i="2"/>
  <c r="W99" i="2"/>
  <c r="K99" i="2"/>
  <c r="X99" i="2"/>
  <c r="T99" i="2"/>
  <c r="P99" i="2"/>
  <c r="L99" i="2"/>
  <c r="H99" i="2"/>
  <c r="D99" i="2"/>
  <c r="C97" i="2"/>
  <c r="S97" i="2"/>
  <c r="G97" i="2"/>
  <c r="V97" i="2"/>
  <c r="R97" i="2"/>
  <c r="N97" i="2"/>
  <c r="J97" i="2"/>
  <c r="F97" i="2"/>
  <c r="W97" i="2"/>
  <c r="K97" i="2"/>
  <c r="Y97" i="2"/>
  <c r="U97" i="2"/>
  <c r="Q97" i="2"/>
  <c r="M97" i="2"/>
  <c r="I97" i="2"/>
  <c r="E97" i="2"/>
  <c r="O97" i="2"/>
  <c r="X97" i="2"/>
  <c r="T97" i="2"/>
  <c r="P97" i="2"/>
  <c r="L97" i="2"/>
  <c r="H97" i="2"/>
  <c r="D97" i="2"/>
</calcChain>
</file>

<file path=xl/sharedStrings.xml><?xml version="1.0" encoding="utf-8"?>
<sst xmlns="http://schemas.openxmlformats.org/spreadsheetml/2006/main" count="14" uniqueCount="14">
  <si>
    <t>Mister A</t>
  </si>
  <si>
    <t>Mister B</t>
  </si>
  <si>
    <t>Mister C</t>
  </si>
  <si>
    <t>Mister D</t>
  </si>
  <si>
    <t>Mister E</t>
  </si>
  <si>
    <t>Mister F</t>
  </si>
  <si>
    <t>Mister G</t>
  </si>
  <si>
    <t>Mister H</t>
  </si>
  <si>
    <t>Total Absents</t>
  </si>
  <si>
    <t>Après avoir mis la couleur (ou sorti), cliquer dans n'importe quelle cellule</t>
  </si>
  <si>
    <t>Récupère le code couleur / Modifier le code en conséquence</t>
  </si>
  <si>
    <t>Revalider la formule en I9 si changement de couleur</t>
  </si>
  <si>
    <t>Plan Parcelle N°13</t>
  </si>
  <si>
    <t>Parcelle N°14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</si>
</sst>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MS Sans Serif"/>
      <family val="2"/>
    </font>
    <font>
      <sz val="12"/>
      <name val="MS Sans Serif"/>
      <family val="2"/>
    </font>
    <font>
      <b/>
      <sz val="12"/>
      <color rgb="FF002060"/>
      <name val="MS Sans Serif"/>
      <family val="2"/>
    </font>
    <font>
      <b/>
      <sz val="12"/>
      <color rgb="FFFF0000"/>
      <name val="MS Sans Serif"/>
      <family val="2"/>
    </font>
    <font>
      <sz val="11"/>
      <color rgb="FFC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8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dashDotDot">
        <color theme="3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ashDotDot">
        <color theme="3"/>
      </top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dashDotDot">
        <color theme="3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ashDotDot">
        <color theme="3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dashDotDot">
        <color theme="3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dashDotDot">
        <color theme="3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hair">
        <color auto="1"/>
      </right>
      <top style="thin">
        <color theme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theme="1"/>
      </top>
      <bottom style="hair">
        <color auto="1"/>
      </bottom>
      <diagonal/>
    </border>
    <border>
      <left style="hair">
        <color auto="1"/>
      </left>
      <right/>
      <top style="thin">
        <color theme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/>
      <right style="hair">
        <color auto="1"/>
      </right>
      <top style="thin">
        <color theme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thin">
        <color theme="1"/>
      </right>
      <top style="thin">
        <color theme="1"/>
      </top>
      <bottom style="hair">
        <color auto="1"/>
      </bottom>
      <diagonal/>
    </border>
    <border>
      <left style="thin">
        <color theme="1"/>
      </left>
      <right style="hair">
        <color auto="1"/>
      </right>
      <top style="hair">
        <color auto="1"/>
      </top>
      <bottom style="thin">
        <color rgb="FFFF000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rgb="FFFF0000"/>
      </bottom>
      <diagonal/>
    </border>
    <border>
      <left style="hair">
        <color auto="1"/>
      </left>
      <right/>
      <top style="hair">
        <color auto="1"/>
      </top>
      <bottom style="thin">
        <color rgb="FFFF0000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thin">
        <color rgb="FFFF0000"/>
      </bottom>
      <diagonal/>
    </border>
    <border>
      <left/>
      <right style="hair">
        <color auto="1"/>
      </right>
      <top style="hair">
        <color auto="1"/>
      </top>
      <bottom style="thin">
        <color rgb="FFFF0000"/>
      </bottom>
      <diagonal/>
    </border>
    <border>
      <left style="medium">
        <color indexed="64"/>
      </left>
      <right/>
      <top style="hair">
        <color auto="1"/>
      </top>
      <bottom style="thin">
        <color rgb="FFFF0000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thin">
        <color rgb="FFFF0000"/>
      </bottom>
      <diagonal/>
    </border>
    <border>
      <left style="hair">
        <color auto="1"/>
      </left>
      <right style="thin">
        <color theme="1"/>
      </right>
      <top style="hair">
        <color auto="1"/>
      </top>
      <bottom style="thin">
        <color rgb="FFFF0000"/>
      </bottom>
      <diagonal/>
    </border>
    <border>
      <left style="thin">
        <color theme="1"/>
      </left>
      <right style="hair">
        <color auto="1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medium">
        <color indexed="64"/>
      </left>
      <right/>
      <top/>
      <bottom style="hair">
        <color auto="1"/>
      </bottom>
      <diagonal/>
    </border>
    <border>
      <left style="thick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theme="1"/>
      </right>
      <top/>
      <bottom style="hair">
        <color auto="1"/>
      </bottom>
      <diagonal/>
    </border>
    <border>
      <left style="thin">
        <color theme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hair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theme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rgb="FFFF0000"/>
      </bottom>
      <diagonal/>
    </border>
    <border>
      <left style="thin">
        <color theme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medium">
        <color indexed="64"/>
      </left>
      <right style="medium">
        <color indexed="64"/>
      </right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indexed="64"/>
      </left>
      <right/>
      <top style="hair">
        <color auto="1"/>
      </top>
      <bottom/>
      <diagonal/>
    </border>
    <border>
      <left style="thick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theme="1"/>
      </right>
      <top style="hair">
        <color auto="1"/>
      </top>
      <bottom/>
      <diagonal/>
    </border>
    <border>
      <left style="thin">
        <color theme="1"/>
      </left>
      <right style="hair">
        <color auto="1"/>
      </right>
      <top style="thin">
        <color rgb="FFFF0000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rgb="FFFF0000"/>
      </top>
      <bottom style="hair">
        <color auto="1"/>
      </bottom>
      <diagonal/>
    </border>
    <border>
      <left style="hair">
        <color auto="1"/>
      </left>
      <right/>
      <top style="thin">
        <color rgb="FFFF0000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thin">
        <color rgb="FFFF0000"/>
      </top>
      <bottom style="hair">
        <color auto="1"/>
      </bottom>
      <diagonal/>
    </border>
    <border>
      <left/>
      <right style="hair">
        <color auto="1"/>
      </right>
      <top style="thin">
        <color rgb="FFFF0000"/>
      </top>
      <bottom style="hair">
        <color auto="1"/>
      </bottom>
      <diagonal/>
    </border>
    <border>
      <left style="medium">
        <color indexed="64"/>
      </left>
      <right/>
      <top style="thin">
        <color rgb="FFFF0000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thin">
        <color rgb="FFFF0000"/>
      </top>
      <bottom style="hair">
        <color auto="1"/>
      </bottom>
      <diagonal/>
    </border>
    <border>
      <left style="hair">
        <color auto="1"/>
      </left>
      <right style="thin">
        <color theme="1"/>
      </right>
      <top style="thin">
        <color rgb="FFFF0000"/>
      </top>
      <bottom style="hair">
        <color auto="1"/>
      </bottom>
      <diagonal/>
    </border>
    <border>
      <left style="thin">
        <color theme="1"/>
      </left>
      <right style="hair">
        <color auto="1"/>
      </right>
      <top style="hair">
        <color auto="1"/>
      </top>
      <bottom style="thin">
        <color theme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theme="1"/>
      </bottom>
      <diagonal/>
    </border>
    <border>
      <left style="hair">
        <color auto="1"/>
      </left>
      <right/>
      <top style="hair">
        <color auto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/>
      <right style="hair">
        <color auto="1"/>
      </right>
      <top style="hair">
        <color auto="1"/>
      </top>
      <bottom style="thin">
        <color theme="1"/>
      </bottom>
      <diagonal/>
    </border>
    <border>
      <left style="medium">
        <color indexed="64"/>
      </left>
      <right/>
      <top style="hair">
        <color auto="1"/>
      </top>
      <bottom style="medium">
        <color indexed="64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thin">
        <color theme="1"/>
      </right>
      <top style="hair">
        <color auto="1"/>
      </top>
      <bottom style="thin">
        <color theme="1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2" borderId="0" xfId="0" applyFont="1" applyFill="1"/>
    <xf numFmtId="0" fontId="1" fillId="0" borderId="0" xfId="0" applyFont="1" applyFill="1"/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3" borderId="4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4" xfId="0" applyFont="1" applyBorder="1"/>
    <xf numFmtId="0" fontId="0" fillId="4" borderId="9" xfId="0" applyFill="1" applyBorder="1"/>
    <xf numFmtId="0" fontId="0" fillId="4" borderId="10" xfId="0" applyFill="1" applyBorder="1"/>
    <xf numFmtId="0" fontId="0" fillId="0" borderId="10" xfId="0" applyFill="1" applyBorder="1"/>
    <xf numFmtId="0" fontId="0" fillId="0" borderId="11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0" xfId="0" applyFill="1" applyBorder="1"/>
    <xf numFmtId="0" fontId="0" fillId="4" borderId="14" xfId="0" applyFill="1" applyBorder="1"/>
    <xf numFmtId="0" fontId="0" fillId="4" borderId="15" xfId="0" applyFill="1" applyBorder="1"/>
    <xf numFmtId="0" fontId="0" fillId="0" borderId="15" xfId="0" applyBorder="1"/>
    <xf numFmtId="0" fontId="0" fillId="0" borderId="16" xfId="0" applyBorder="1"/>
    <xf numFmtId="0" fontId="0" fillId="5" borderId="16" xfId="0" applyFill="1" applyBorder="1"/>
    <xf numFmtId="0" fontId="0" fillId="0" borderId="17" xfId="0" applyBorder="1"/>
    <xf numFmtId="0" fontId="0" fillId="0" borderId="12" xfId="0" applyBorder="1"/>
    <xf numFmtId="0" fontId="0" fillId="0" borderId="13" xfId="0" applyBorder="1"/>
    <xf numFmtId="0" fontId="0" fillId="5" borderId="18" xfId="0" applyFill="1" applyBorder="1"/>
    <xf numFmtId="0" fontId="0" fillId="4" borderId="19" xfId="0" applyFill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4" borderId="23" xfId="0" applyFill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4" fillId="4" borderId="18" xfId="0" applyFont="1" applyFill="1" applyBorder="1"/>
    <xf numFmtId="0" fontId="0" fillId="4" borderId="16" xfId="0" applyFill="1" applyBorder="1"/>
    <xf numFmtId="0" fontId="4" fillId="4" borderId="26" xfId="0" applyFont="1" applyFill="1" applyBorder="1"/>
    <xf numFmtId="0" fontId="0" fillId="4" borderId="24" xfId="0" applyFill="1" applyBorder="1"/>
    <xf numFmtId="0" fontId="0" fillId="6" borderId="24" xfId="0" applyFill="1" applyBorder="1"/>
    <xf numFmtId="0" fontId="0" fillId="0" borderId="26" xfId="0" applyBorder="1"/>
    <xf numFmtId="0" fontId="0" fillId="4" borderId="26" xfId="0" applyFill="1" applyBorder="1"/>
    <xf numFmtId="0" fontId="0" fillId="5" borderId="24" xfId="0" applyFill="1" applyBorder="1"/>
    <xf numFmtId="0" fontId="0" fillId="0" borderId="18" xfId="0" applyBorder="1"/>
    <xf numFmtId="0" fontId="0" fillId="5" borderId="19" xfId="0" applyFill="1" applyBorder="1"/>
    <xf numFmtId="0" fontId="0" fillId="4" borderId="22" xfId="0" applyFill="1" applyBorder="1"/>
    <xf numFmtId="0" fontId="0" fillId="5" borderId="23" xfId="0" applyFill="1" applyBorder="1"/>
    <xf numFmtId="0" fontId="0" fillId="5" borderId="26" xfId="0" applyFill="1" applyBorder="1"/>
    <xf numFmtId="0" fontId="0" fillId="4" borderId="18" xfId="0" applyFill="1" applyBorder="1"/>
    <xf numFmtId="0" fontId="0" fillId="6" borderId="19" xfId="0" applyFill="1" applyBorder="1"/>
    <xf numFmtId="0" fontId="0" fillId="6" borderId="22" xfId="0" applyFill="1" applyBorder="1"/>
    <xf numFmtId="0" fontId="0" fillId="6" borderId="26" xfId="0" applyFill="1" applyBorder="1"/>
    <xf numFmtId="0" fontId="0" fillId="0" borderId="27" xfId="0" applyBorder="1"/>
    <xf numFmtId="0" fontId="0" fillId="5" borderId="25" xfId="0" applyFill="1" applyBorder="1"/>
    <xf numFmtId="0" fontId="0" fillId="0" borderId="28" xfId="0" applyBorder="1"/>
    <xf numFmtId="0" fontId="0" fillId="5" borderId="29" xfId="0" applyFill="1" applyBorder="1"/>
    <xf numFmtId="0" fontId="0" fillId="0" borderId="30" xfId="0" applyBorder="1"/>
    <xf numFmtId="0" fontId="0" fillId="6" borderId="30" xfId="0" applyFill="1" applyBorder="1"/>
    <xf numFmtId="0" fontId="0" fillId="5" borderId="31" xfId="0" applyFill="1" applyBorder="1"/>
    <xf numFmtId="0" fontId="1" fillId="3" borderId="0" xfId="0" applyFont="1" applyFill="1"/>
    <xf numFmtId="0" fontId="0" fillId="0" borderId="0" xfId="0" applyAlignment="1">
      <alignment horizontal="center" vertical="center"/>
    </xf>
    <xf numFmtId="0" fontId="0" fillId="0" borderId="33" xfId="0" applyBorder="1"/>
    <xf numFmtId="0" fontId="0" fillId="0" borderId="34" xfId="0" applyBorder="1"/>
    <xf numFmtId="0" fontId="0" fillId="7" borderId="34" xfId="0" applyFill="1" applyBorder="1"/>
    <xf numFmtId="0" fontId="0" fillId="0" borderId="35" xfId="0" applyBorder="1"/>
    <xf numFmtId="0" fontId="0" fillId="0" borderId="36" xfId="0" applyBorder="1"/>
    <xf numFmtId="0" fontId="0" fillId="4" borderId="37" xfId="0" applyFill="1" applyBorder="1"/>
    <xf numFmtId="0" fontId="0" fillId="4" borderId="34" xfId="0" applyFill="1" applyBorder="1"/>
    <xf numFmtId="0" fontId="0" fillId="0" borderId="38" xfId="0" applyBorder="1"/>
    <xf numFmtId="0" fontId="0" fillId="0" borderId="39" xfId="0" applyBorder="1"/>
    <xf numFmtId="0" fontId="0" fillId="0" borderId="37" xfId="0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7" borderId="42" xfId="0" applyFill="1" applyBorder="1"/>
    <xf numFmtId="0" fontId="0" fillId="4" borderId="42" xfId="0" applyFill="1" applyBorder="1"/>
    <xf numFmtId="0" fontId="0" fillId="8" borderId="42" xfId="0" applyFill="1" applyBorder="1"/>
    <xf numFmtId="0" fontId="0" fillId="6" borderId="42" xfId="0" applyFill="1" applyBorder="1"/>
    <xf numFmtId="0" fontId="0" fillId="0" borderId="43" xfId="0" applyBorder="1"/>
    <xf numFmtId="0" fontId="0" fillId="0" borderId="44" xfId="0" applyBorder="1"/>
    <xf numFmtId="0" fontId="0" fillId="4" borderId="45" xfId="0" applyFill="1" applyBorder="1"/>
    <xf numFmtId="0" fontId="0" fillId="0" borderId="46" xfId="0" applyBorder="1"/>
    <xf numFmtId="0" fontId="0" fillId="0" borderId="47" xfId="0" applyBorder="1"/>
    <xf numFmtId="0" fontId="0" fillId="0" borderId="45" xfId="0" applyBorder="1"/>
    <xf numFmtId="0" fontId="0" fillId="0" borderId="48" xfId="0" applyBorder="1"/>
    <xf numFmtId="0" fontId="0" fillId="0" borderId="49" xfId="0" applyBorder="1"/>
    <xf numFmtId="0" fontId="0" fillId="7" borderId="16" xfId="0" applyFill="1" applyBorder="1"/>
    <xf numFmtId="0" fontId="0" fillId="7" borderId="17" xfId="0" applyFill="1" applyBorder="1"/>
    <xf numFmtId="0" fontId="0" fillId="4" borderId="50" xfId="0" applyFill="1" applyBorder="1"/>
    <xf numFmtId="0" fontId="0" fillId="0" borderId="50" xfId="0" applyBorder="1"/>
    <xf numFmtId="0" fontId="0" fillId="4" borderId="51" xfId="0" applyFill="1" applyBorder="1"/>
    <xf numFmtId="0" fontId="0" fillId="0" borderId="52" xfId="0" applyBorder="1"/>
    <xf numFmtId="0" fontId="0" fillId="0" borderId="53" xfId="0" applyBorder="1"/>
    <xf numFmtId="0" fontId="0" fillId="0" borderId="51" xfId="0" applyBorder="1"/>
    <xf numFmtId="0" fontId="0" fillId="0" borderId="54" xfId="0" applyBorder="1"/>
    <xf numFmtId="0" fontId="0" fillId="0" borderId="55" xfId="0" applyBorder="1"/>
    <xf numFmtId="0" fontId="0" fillId="7" borderId="24" xfId="0" applyFill="1" applyBorder="1"/>
    <xf numFmtId="0" fontId="0" fillId="0" borderId="56" xfId="0" applyBorder="1"/>
    <xf numFmtId="0" fontId="0" fillId="0" borderId="57" xfId="0" applyBorder="1"/>
    <xf numFmtId="0" fontId="0" fillId="0" borderId="58" xfId="0" applyBorder="1"/>
    <xf numFmtId="0" fontId="0" fillId="0" borderId="59" xfId="0" applyBorder="1"/>
    <xf numFmtId="0" fontId="0" fillId="0" borderId="60" xfId="0" applyBorder="1"/>
    <xf numFmtId="0" fontId="0" fillId="0" borderId="61" xfId="0" applyBorder="1"/>
    <xf numFmtId="0" fontId="0" fillId="8" borderId="24" xfId="0" applyFill="1" applyBorder="1"/>
    <xf numFmtId="0" fontId="0" fillId="7" borderId="60" xfId="0" applyFill="1" applyBorder="1"/>
    <xf numFmtId="0" fontId="0" fillId="7" borderId="55" xfId="0" applyFill="1" applyBorder="1"/>
    <xf numFmtId="0" fontId="0" fillId="7" borderId="58" xfId="0" applyFill="1" applyBorder="1"/>
    <xf numFmtId="0" fontId="0" fillId="4" borderId="61" xfId="0" applyFill="1" applyBorder="1"/>
    <xf numFmtId="0" fontId="0" fillId="7" borderId="48" xfId="0" applyFill="1" applyBorder="1"/>
    <xf numFmtId="0" fontId="0" fillId="6" borderId="16" xfId="0" applyFill="1" applyBorder="1"/>
    <xf numFmtId="0" fontId="0" fillId="7" borderId="50" xfId="0" applyFill="1" applyBorder="1"/>
    <xf numFmtId="0" fontId="0" fillId="7" borderId="53" xfId="0" applyFill="1" applyBorder="1"/>
    <xf numFmtId="0" fontId="0" fillId="7" borderId="54" xfId="0" applyFill="1" applyBorder="1"/>
    <xf numFmtId="0" fontId="0" fillId="7" borderId="57" xfId="0" applyFill="1" applyBorder="1"/>
    <xf numFmtId="0" fontId="0" fillId="7" borderId="61" xfId="0" applyFill="1" applyBorder="1"/>
    <xf numFmtId="0" fontId="0" fillId="7" borderId="56" xfId="0" applyFill="1" applyBorder="1"/>
    <xf numFmtId="0" fontId="0" fillId="4" borderId="58" xfId="0" applyFill="1" applyBorder="1"/>
    <xf numFmtId="0" fontId="0" fillId="7" borderId="47" xfId="0" applyFill="1" applyBorder="1"/>
    <xf numFmtId="0" fontId="0" fillId="7" borderId="51" xfId="0" applyFill="1" applyBorder="1"/>
    <xf numFmtId="0" fontId="0" fillId="6" borderId="58" xfId="0" applyFill="1" applyBorder="1"/>
    <xf numFmtId="0" fontId="0" fillId="4" borderId="56" xfId="0" applyFill="1" applyBorder="1"/>
    <xf numFmtId="0" fontId="0" fillId="4" borderId="43" xfId="0" applyFill="1" applyBorder="1"/>
    <xf numFmtId="0" fontId="0" fillId="7" borderId="44" xfId="0" applyFill="1" applyBorder="1"/>
    <xf numFmtId="0" fontId="0" fillId="4" borderId="60" xfId="0" applyFill="1" applyBorder="1"/>
    <xf numFmtId="0" fontId="0" fillId="4" borderId="47" xfId="0" applyFill="1" applyBorder="1"/>
    <xf numFmtId="0" fontId="0" fillId="0" borderId="62" xfId="0" applyBorder="1"/>
    <xf numFmtId="0" fontId="0" fillId="4" borderId="17" xfId="0" applyFill="1" applyBorder="1"/>
    <xf numFmtId="0" fontId="0" fillId="4" borderId="53" xfId="0" applyFill="1" applyBorder="1"/>
    <xf numFmtId="0" fontId="0" fillId="4" borderId="55" xfId="0" applyFill="1" applyBorder="1"/>
    <xf numFmtId="0" fontId="0" fillId="4" borderId="41" xfId="0" applyFill="1" applyBorder="1"/>
    <xf numFmtId="0" fontId="0" fillId="6" borderId="49" xfId="0" applyFill="1" applyBorder="1"/>
    <xf numFmtId="0" fontId="0" fillId="6" borderId="55" xfId="0" applyFill="1" applyBorder="1"/>
    <xf numFmtId="0" fontId="0" fillId="0" borderId="63" xfId="0" applyBorder="1"/>
    <xf numFmtId="0" fontId="0" fillId="7" borderId="15" xfId="0" applyFill="1" applyBorder="1"/>
    <xf numFmtId="0" fontId="0" fillId="4" borderId="64" xfId="0" applyFill="1" applyBorder="1"/>
    <xf numFmtId="0" fontId="0" fillId="0" borderId="65" xfId="0" applyBorder="1"/>
    <xf numFmtId="0" fontId="0" fillId="4" borderId="66" xfId="0" applyFill="1" applyBorder="1"/>
    <xf numFmtId="0" fontId="0" fillId="0" borderId="67" xfId="0" applyBorder="1"/>
    <xf numFmtId="0" fontId="0" fillId="0" borderId="68" xfId="0" applyBorder="1"/>
    <xf numFmtId="0" fontId="0" fillId="7" borderId="69" xfId="0" applyFill="1" applyBorder="1"/>
    <xf numFmtId="0" fontId="0" fillId="0" borderId="70" xfId="0" applyBorder="1"/>
    <xf numFmtId="0" fontId="0" fillId="0" borderId="71" xfId="0" applyBorder="1"/>
    <xf numFmtId="0" fontId="0" fillId="7" borderId="71" xfId="0" applyFill="1" applyBorder="1"/>
    <xf numFmtId="0" fontId="0" fillId="4" borderId="71" xfId="0" applyFill="1" applyBorder="1"/>
    <xf numFmtId="0" fontId="0" fillId="6" borderId="71" xfId="0" applyFill="1" applyBorder="1"/>
    <xf numFmtId="0" fontId="0" fillId="0" borderId="72" xfId="0" applyBorder="1"/>
    <xf numFmtId="0" fontId="0" fillId="0" borderId="73" xfId="0" applyBorder="1"/>
    <xf numFmtId="0" fontId="0" fillId="4" borderId="74" xfId="0" applyFill="1" applyBorder="1"/>
    <xf numFmtId="0" fontId="0" fillId="4" borderId="72" xfId="0" applyFill="1" applyBorder="1"/>
    <xf numFmtId="0" fontId="0" fillId="0" borderId="75" xfId="0" applyBorder="1"/>
    <xf numFmtId="0" fontId="0" fillId="4" borderId="76" xfId="0" applyFill="1" applyBorder="1"/>
    <xf numFmtId="0" fontId="0" fillId="7" borderId="74" xfId="0" applyFill="1" applyBorder="1"/>
    <xf numFmtId="0" fontId="0" fillId="0" borderId="77" xfId="0" applyBorder="1"/>
    <xf numFmtId="0" fontId="0" fillId="0" borderId="66" xfId="0" applyBorder="1"/>
    <xf numFmtId="0" fontId="0" fillId="6" borderId="15" xfId="0" applyFill="1" applyBorder="1"/>
    <xf numFmtId="0" fontId="0" fillId="0" borderId="64" xfId="0" applyBorder="1"/>
    <xf numFmtId="0" fontId="0" fillId="7" borderId="65" xfId="0" applyFill="1" applyBorder="1"/>
    <xf numFmtId="0" fontId="0" fillId="4" borderId="68" xfId="0" applyFill="1" applyBorder="1"/>
    <xf numFmtId="0" fontId="0" fillId="0" borderId="69" xfId="0" applyBorder="1"/>
    <xf numFmtId="0" fontId="0" fillId="7" borderId="43" xfId="0" applyFill="1" applyBorder="1"/>
    <xf numFmtId="0" fontId="0" fillId="6" borderId="45" xfId="0" applyFill="1" applyBorder="1"/>
    <xf numFmtId="0" fontId="0" fillId="8" borderId="16" xfId="0" applyFill="1" applyBorder="1"/>
    <xf numFmtId="0" fontId="0" fillId="7" borderId="45" xfId="0" applyFill="1" applyBorder="1"/>
    <xf numFmtId="0" fontId="0" fillId="0" borderId="78" xfId="0" applyBorder="1"/>
    <xf numFmtId="0" fontId="0" fillId="0" borderId="79" xfId="0" applyBorder="1"/>
    <xf numFmtId="0" fontId="0" fillId="4" borderId="79" xfId="0" applyFill="1" applyBorder="1"/>
    <xf numFmtId="0" fontId="0" fillId="0" borderId="80" xfId="0" applyBorder="1"/>
    <xf numFmtId="0" fontId="0" fillId="0" borderId="81" xfId="0" applyBorder="1"/>
    <xf numFmtId="0" fontId="0" fillId="0" borderId="82" xfId="0" applyBorder="1"/>
    <xf numFmtId="0" fontId="0" fillId="7" borderId="79" xfId="0" applyFill="1" applyBorder="1"/>
    <xf numFmtId="0" fontId="0" fillId="0" borderId="83" xfId="0" applyBorder="1"/>
    <xf numFmtId="0" fontId="0" fillId="7" borderId="84" xfId="0" applyFill="1" applyBorder="1"/>
    <xf numFmtId="0" fontId="0" fillId="7" borderId="85" xfId="0" applyFill="1" applyBorder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 textRotation="90"/>
    </xf>
    <xf numFmtId="0" fontId="0" fillId="0" borderId="32" xfId="0" applyBorder="1" applyAlignment="1">
      <alignment horizontal="center" vertical="center" textRotation="90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L15"/>
  <sheetViews>
    <sheetView workbookViewId="0">
      <selection activeCell="C15" sqref="C15"/>
    </sheetView>
  </sheetViews>
  <sheetFormatPr baseColWidth="10" defaultRowHeight="15.75" x14ac:dyDescent="0.25"/>
  <sheetData>
    <row r="3" spans="2:12" x14ac:dyDescent="0.25">
      <c r="C3" s="5" t="s">
        <v>9</v>
      </c>
    </row>
    <row r="5" spans="2:12" ht="16.5" thickBot="1" x14ac:dyDescent="0.3">
      <c r="C5" s="4" t="s">
        <v>0</v>
      </c>
      <c r="D5" s="2"/>
    </row>
    <row r="6" spans="2:12" x14ac:dyDescent="0.25">
      <c r="C6" s="66" t="s">
        <v>1</v>
      </c>
      <c r="D6" s="2"/>
      <c r="H6" s="6" t="s">
        <v>10</v>
      </c>
      <c r="I6" s="7"/>
      <c r="J6" s="7"/>
      <c r="K6" s="7"/>
      <c r="L6" s="8"/>
    </row>
    <row r="7" spans="2:12" x14ac:dyDescent="0.25">
      <c r="C7" s="3" t="s">
        <v>2</v>
      </c>
      <c r="D7" s="2"/>
      <c r="H7" s="16" t="s">
        <v>11</v>
      </c>
      <c r="I7" s="10"/>
      <c r="J7" s="10"/>
      <c r="K7" s="10"/>
      <c r="L7" s="11"/>
    </row>
    <row r="8" spans="2:12" x14ac:dyDescent="0.25">
      <c r="C8" s="4" t="s">
        <v>3</v>
      </c>
      <c r="D8" s="2"/>
      <c r="H8" s="9"/>
      <c r="I8" s="10"/>
      <c r="J8" s="10"/>
      <c r="K8" s="10"/>
      <c r="L8" s="11"/>
    </row>
    <row r="9" spans="2:12" x14ac:dyDescent="0.25">
      <c r="C9" s="2" t="s">
        <v>4</v>
      </c>
      <c r="D9" s="2"/>
      <c r="H9" s="12"/>
      <c r="I9" s="10">
        <f>Couleur(H9)</f>
        <v>6</v>
      </c>
      <c r="J9" s="10"/>
      <c r="K9" s="10"/>
      <c r="L9" s="11"/>
    </row>
    <row r="10" spans="2:12" ht="16.5" thickBot="1" x14ac:dyDescent="0.3">
      <c r="C10" s="3" t="s">
        <v>5</v>
      </c>
      <c r="D10" s="2"/>
      <c r="H10" s="13"/>
      <c r="I10" s="14"/>
      <c r="J10" s="14"/>
      <c r="K10" s="14"/>
      <c r="L10" s="15"/>
    </row>
    <row r="11" spans="2:12" x14ac:dyDescent="0.25">
      <c r="C11" s="2" t="s">
        <v>6</v>
      </c>
      <c r="D11" s="2"/>
    </row>
    <row r="12" spans="2:12" x14ac:dyDescent="0.25">
      <c r="C12" s="2" t="s">
        <v>7</v>
      </c>
      <c r="D12" s="2"/>
    </row>
    <row r="15" spans="2:12" x14ac:dyDescent="0.25">
      <c r="B15" t="s">
        <v>8</v>
      </c>
      <c r="C15" s="1">
        <f ca="1">NbCoul(C5:C12,3)</f>
        <v>2</v>
      </c>
      <c r="D15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1:Y99"/>
  <sheetViews>
    <sheetView topLeftCell="A86" workbookViewId="0">
      <selection activeCell="C98" sqref="C98"/>
    </sheetView>
  </sheetViews>
  <sheetFormatPr baseColWidth="10" defaultRowHeight="15.75" x14ac:dyDescent="0.25"/>
  <cols>
    <col min="2" max="25" width="2.77734375" customWidth="1"/>
  </cols>
  <sheetData>
    <row r="11" spans="3:25" ht="13.35" customHeight="1" x14ac:dyDescent="0.25">
      <c r="C11" s="17"/>
      <c r="D11" s="18"/>
      <c r="E11" s="19"/>
      <c r="F11" s="18"/>
      <c r="G11" s="20"/>
      <c r="H11" s="21"/>
      <c r="I11" s="22"/>
      <c r="J11" s="22"/>
      <c r="K11" s="22"/>
      <c r="L11" s="22"/>
      <c r="M11" s="22"/>
      <c r="N11" s="22"/>
      <c r="O11" s="22"/>
      <c r="P11" s="22"/>
      <c r="Q11" s="22"/>
      <c r="R11" s="23"/>
      <c r="S11" s="23"/>
      <c r="T11" s="23"/>
      <c r="U11" s="23"/>
      <c r="V11" s="23"/>
      <c r="W11" s="23"/>
      <c r="X11" s="23"/>
      <c r="Y11" s="23"/>
    </row>
    <row r="12" spans="3:25" ht="13.35" customHeight="1" x14ac:dyDescent="0.25">
      <c r="C12" s="24"/>
      <c r="D12" s="25"/>
      <c r="E12" s="25"/>
      <c r="F12" s="26"/>
      <c r="G12" s="25"/>
      <c r="H12" s="27"/>
      <c r="I12" s="27"/>
      <c r="J12" s="27"/>
      <c r="K12" s="27"/>
      <c r="L12" s="27"/>
      <c r="M12" s="28"/>
      <c r="N12" s="27"/>
      <c r="O12" s="27"/>
      <c r="P12" s="27"/>
      <c r="Q12" s="29"/>
      <c r="R12" s="30"/>
      <c r="S12" s="31"/>
      <c r="T12" s="31"/>
      <c r="U12" s="31"/>
      <c r="V12" s="31"/>
      <c r="W12" s="31"/>
      <c r="X12" s="31"/>
      <c r="Y12" s="10"/>
    </row>
    <row r="13" spans="3:25" ht="13.35" customHeight="1" x14ac:dyDescent="0.25">
      <c r="C13" s="32"/>
      <c r="D13" s="33"/>
      <c r="E13" s="34"/>
      <c r="F13" s="33"/>
      <c r="G13" s="34"/>
      <c r="H13" s="25"/>
      <c r="I13" s="26"/>
      <c r="J13" s="26"/>
      <c r="K13" s="26"/>
      <c r="L13" s="26"/>
      <c r="M13" s="26"/>
      <c r="N13" s="26"/>
      <c r="O13" s="26"/>
      <c r="P13" s="26"/>
      <c r="Q13" s="26"/>
      <c r="R13" s="27"/>
      <c r="S13" s="27"/>
      <c r="T13" s="28"/>
      <c r="U13" s="27"/>
      <c r="V13" s="27"/>
      <c r="W13" s="27"/>
      <c r="X13" s="35"/>
      <c r="Y13" s="36"/>
    </row>
    <row r="14" spans="3:25" ht="13.35" customHeight="1" x14ac:dyDescent="0.25">
      <c r="C14" s="37"/>
      <c r="D14" s="38"/>
      <c r="E14" s="39"/>
      <c r="F14" s="38"/>
      <c r="G14" s="39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40"/>
      <c r="S14" s="40"/>
      <c r="T14" s="40"/>
      <c r="U14" s="40"/>
      <c r="V14" s="40"/>
      <c r="W14" s="40"/>
      <c r="X14" s="41"/>
      <c r="Y14" s="36"/>
    </row>
    <row r="15" spans="3:25" ht="13.35" customHeight="1" x14ac:dyDescent="0.25">
      <c r="C15" s="42"/>
      <c r="D15" s="33"/>
      <c r="E15" s="33"/>
      <c r="F15" s="33"/>
      <c r="G15" s="33"/>
      <c r="H15" s="43"/>
      <c r="I15" s="27"/>
      <c r="J15" s="27"/>
      <c r="K15" s="27"/>
      <c r="L15" s="27"/>
      <c r="M15" s="27"/>
      <c r="N15" s="27"/>
      <c r="O15" s="27"/>
      <c r="P15" s="27"/>
      <c r="Q15" s="27"/>
      <c r="R15" s="34"/>
      <c r="S15" s="34"/>
      <c r="T15" s="34"/>
      <c r="U15" s="34"/>
      <c r="V15" s="34"/>
      <c r="W15" s="34"/>
      <c r="X15" s="34"/>
      <c r="Y15" s="36"/>
    </row>
    <row r="16" spans="3:25" ht="13.35" customHeight="1" x14ac:dyDescent="0.25">
      <c r="C16" s="44"/>
      <c r="D16" s="45"/>
      <c r="E16" s="46"/>
      <c r="F16" s="40"/>
      <c r="G16" s="45"/>
      <c r="H16" s="45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36"/>
    </row>
    <row r="17" spans="3:25" ht="13.35" customHeight="1" x14ac:dyDescent="0.25">
      <c r="C17" s="47"/>
      <c r="D17" s="45"/>
      <c r="E17" s="45"/>
      <c r="F17" s="45"/>
      <c r="G17" s="45"/>
      <c r="H17" s="45"/>
      <c r="I17" s="45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36"/>
    </row>
    <row r="18" spans="3:25" ht="13.35" customHeight="1" x14ac:dyDescent="0.25">
      <c r="C18" s="48"/>
      <c r="D18" s="45"/>
      <c r="E18" s="45"/>
      <c r="F18" s="45"/>
      <c r="G18" s="49"/>
      <c r="H18" s="45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36"/>
    </row>
    <row r="19" spans="3:25" ht="13.35" customHeight="1" x14ac:dyDescent="0.25">
      <c r="C19" s="37"/>
      <c r="D19" s="38"/>
      <c r="E19" s="39"/>
      <c r="F19" s="38"/>
      <c r="G19" s="38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6"/>
    </row>
    <row r="20" spans="3:25" ht="13.35" customHeight="1" x14ac:dyDescent="0.25">
      <c r="C20" s="50"/>
      <c r="D20" s="34"/>
      <c r="E20" s="34"/>
      <c r="F20" s="33"/>
      <c r="G20" s="33"/>
      <c r="H20" s="33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51"/>
      <c r="T20" s="34"/>
      <c r="U20" s="34"/>
      <c r="V20" s="34"/>
      <c r="W20" s="34"/>
      <c r="X20" s="34"/>
      <c r="Y20" s="36"/>
    </row>
    <row r="21" spans="3:25" ht="13.35" customHeight="1" x14ac:dyDescent="0.25">
      <c r="C21" s="48"/>
      <c r="D21" s="45"/>
      <c r="E21" s="40"/>
      <c r="F21" s="45"/>
      <c r="G21" s="49"/>
      <c r="H21" s="46"/>
      <c r="I21" s="45"/>
      <c r="J21" s="40"/>
      <c r="K21" s="46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36"/>
    </row>
    <row r="22" spans="3:25" ht="13.35" customHeight="1" x14ac:dyDescent="0.25">
      <c r="C22" s="48"/>
      <c r="D22" s="45"/>
      <c r="E22" s="40"/>
      <c r="F22" s="45"/>
      <c r="G22" s="49"/>
      <c r="H22" s="45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36"/>
    </row>
    <row r="23" spans="3:25" ht="13.35" customHeight="1" x14ac:dyDescent="0.25">
      <c r="C23" s="48"/>
      <c r="D23" s="49"/>
      <c r="E23" s="45"/>
      <c r="F23" s="45"/>
      <c r="G23" s="46"/>
      <c r="H23" s="49"/>
      <c r="I23" s="40"/>
      <c r="J23" s="40"/>
      <c r="K23" s="40"/>
      <c r="L23" s="40"/>
      <c r="M23" s="40"/>
      <c r="N23" s="40"/>
      <c r="O23" s="40"/>
      <c r="P23" s="40"/>
      <c r="Q23" s="40"/>
      <c r="R23" s="49"/>
      <c r="S23" s="40"/>
      <c r="T23" s="40"/>
      <c r="U23" s="40"/>
      <c r="V23" s="40"/>
      <c r="W23" s="40"/>
      <c r="X23" s="40"/>
      <c r="Y23" s="36"/>
    </row>
    <row r="24" spans="3:25" ht="13.35" customHeight="1" x14ac:dyDescent="0.25">
      <c r="C24" s="52"/>
      <c r="D24" s="38"/>
      <c r="E24" s="39"/>
      <c r="F24" s="38"/>
      <c r="G24" s="53"/>
      <c r="H24" s="38"/>
      <c r="I24" s="39"/>
      <c r="J24" s="39"/>
      <c r="K24" s="39"/>
      <c r="L24" s="39"/>
      <c r="M24" s="39"/>
      <c r="N24" s="39"/>
      <c r="O24" s="39"/>
      <c r="P24" s="39"/>
      <c r="Q24" s="53"/>
      <c r="R24" s="39"/>
      <c r="S24" s="39"/>
      <c r="T24" s="39"/>
      <c r="U24" s="39"/>
      <c r="V24" s="39"/>
      <c r="W24" s="39"/>
      <c r="X24" s="39"/>
      <c r="Y24" s="36"/>
    </row>
    <row r="25" spans="3:25" ht="13.35" customHeight="1" x14ac:dyDescent="0.25">
      <c r="C25" s="50"/>
      <c r="D25" s="51"/>
      <c r="E25" s="33"/>
      <c r="F25" s="33"/>
      <c r="G25" s="51"/>
      <c r="H25" s="33"/>
      <c r="I25" s="33"/>
      <c r="J25" s="34"/>
      <c r="K25" s="34"/>
      <c r="L25" s="34"/>
      <c r="M25" s="34"/>
      <c r="N25" s="34"/>
      <c r="O25" s="34"/>
      <c r="P25" s="34"/>
      <c r="Q25" s="51"/>
      <c r="R25" s="34"/>
      <c r="S25" s="34"/>
      <c r="T25" s="34"/>
      <c r="U25" s="34"/>
      <c r="V25" s="51"/>
      <c r="W25" s="34"/>
      <c r="X25" s="34"/>
      <c r="Y25" s="36"/>
    </row>
    <row r="26" spans="3:25" ht="13.35" customHeight="1" x14ac:dyDescent="0.25">
      <c r="C26" s="48"/>
      <c r="D26" s="40"/>
      <c r="E26" s="40"/>
      <c r="F26" s="45"/>
      <c r="G26" s="45"/>
      <c r="H26" s="40"/>
      <c r="I26" s="45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36"/>
    </row>
    <row r="27" spans="3:25" ht="13.35" customHeight="1" x14ac:dyDescent="0.25">
      <c r="C27" s="47"/>
      <c r="D27" s="40"/>
      <c r="E27" s="40"/>
      <c r="F27" s="45"/>
      <c r="G27" s="45"/>
      <c r="H27" s="49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36"/>
    </row>
    <row r="28" spans="3:25" ht="13.35" customHeight="1" x14ac:dyDescent="0.25">
      <c r="C28" s="48"/>
      <c r="D28" s="40"/>
      <c r="E28" s="40"/>
      <c r="F28" s="45"/>
      <c r="G28" s="46"/>
      <c r="H28" s="49"/>
      <c r="I28" s="40"/>
      <c r="J28" s="45"/>
      <c r="K28" s="40"/>
      <c r="L28" s="40"/>
      <c r="M28" s="40"/>
      <c r="N28" s="40"/>
      <c r="O28" s="40"/>
      <c r="P28" s="49"/>
      <c r="Q28" s="40"/>
      <c r="R28" s="40"/>
      <c r="S28" s="40"/>
      <c r="T28" s="40"/>
      <c r="U28" s="40"/>
      <c r="V28" s="40"/>
      <c r="W28" s="40"/>
      <c r="X28" s="40"/>
      <c r="Y28" s="36"/>
    </row>
    <row r="29" spans="3:25" ht="13.35" customHeight="1" x14ac:dyDescent="0.25">
      <c r="C29" s="37"/>
      <c r="D29" s="38"/>
      <c r="E29" s="38"/>
      <c r="F29" s="38"/>
      <c r="G29" s="39"/>
      <c r="H29" s="53"/>
      <c r="I29" s="38"/>
      <c r="J29" s="39"/>
      <c r="K29" s="39"/>
      <c r="L29" s="38"/>
      <c r="M29" s="39"/>
      <c r="N29" s="39"/>
      <c r="O29" s="39"/>
      <c r="P29" s="39"/>
      <c r="Q29" s="39"/>
      <c r="R29" s="39"/>
      <c r="S29" s="39"/>
      <c r="T29" s="39"/>
      <c r="U29" s="39"/>
      <c r="V29" s="53"/>
      <c r="W29" s="39"/>
      <c r="X29" s="39"/>
      <c r="Y29" s="36"/>
    </row>
    <row r="30" spans="3:25" ht="13.35" customHeight="1" x14ac:dyDescent="0.25">
      <c r="C30" s="50"/>
      <c r="D30" s="34"/>
      <c r="E30" s="33"/>
      <c r="F30" s="33"/>
      <c r="G30" s="34"/>
      <c r="H30" s="33"/>
      <c r="I30" s="33"/>
      <c r="J30" s="34"/>
      <c r="K30" s="34"/>
      <c r="L30" s="33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6"/>
    </row>
    <row r="31" spans="3:25" ht="13.35" customHeight="1" x14ac:dyDescent="0.25">
      <c r="C31" s="47"/>
      <c r="D31" s="45"/>
      <c r="E31" s="40"/>
      <c r="F31" s="45"/>
      <c r="G31" s="40"/>
      <c r="H31" s="45"/>
      <c r="I31" s="45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36"/>
    </row>
    <row r="32" spans="3:25" ht="13.35" customHeight="1" x14ac:dyDescent="0.25">
      <c r="C32" s="47"/>
      <c r="D32" s="40"/>
      <c r="E32" s="45"/>
      <c r="F32" s="45"/>
      <c r="G32" s="40"/>
      <c r="H32" s="40"/>
      <c r="I32" s="45"/>
      <c r="J32" s="40"/>
      <c r="K32" s="40"/>
      <c r="L32" s="49"/>
      <c r="M32" s="49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36"/>
    </row>
    <row r="33" spans="3:25" ht="13.35" customHeight="1" x14ac:dyDescent="0.25">
      <c r="C33" s="54"/>
      <c r="D33" s="40"/>
      <c r="E33" s="49"/>
      <c r="F33" s="45"/>
      <c r="G33" s="45"/>
      <c r="H33" s="40"/>
      <c r="I33" s="40"/>
      <c r="J33" s="40"/>
      <c r="K33" s="40"/>
      <c r="L33" s="40"/>
      <c r="M33" s="40"/>
      <c r="N33" s="40"/>
      <c r="O33" s="40"/>
      <c r="P33" s="40"/>
      <c r="Q33" s="45"/>
      <c r="R33" s="49"/>
      <c r="S33" s="40"/>
      <c r="T33" s="49"/>
      <c r="U33" s="40"/>
      <c r="V33" s="40"/>
      <c r="W33" s="40"/>
      <c r="X33" s="40"/>
      <c r="Y33" s="36"/>
    </row>
    <row r="34" spans="3:25" ht="13.35" customHeight="1" x14ac:dyDescent="0.25">
      <c r="C34" s="37"/>
      <c r="D34" s="39"/>
      <c r="E34" s="53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53"/>
      <c r="U34" s="39"/>
      <c r="V34" s="39"/>
      <c r="W34" s="39"/>
      <c r="X34" s="39"/>
      <c r="Y34" s="36"/>
    </row>
    <row r="35" spans="3:25" ht="13.35" customHeight="1" x14ac:dyDescent="0.25">
      <c r="C35" s="50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6"/>
    </row>
    <row r="36" spans="3:25" ht="13.35" customHeight="1" x14ac:dyDescent="0.25">
      <c r="C36" s="48"/>
      <c r="D36" s="40"/>
      <c r="E36" s="45"/>
      <c r="F36" s="45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36"/>
    </row>
    <row r="37" spans="3:25" ht="13.35" customHeight="1" x14ac:dyDescent="0.25">
      <c r="C37" s="48"/>
      <c r="D37" s="40"/>
      <c r="E37" s="40"/>
      <c r="F37" s="45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36"/>
    </row>
    <row r="38" spans="3:25" ht="13.35" customHeight="1" x14ac:dyDescent="0.25">
      <c r="C38" s="48"/>
      <c r="D38" s="40"/>
      <c r="E38" s="45"/>
      <c r="F38" s="45"/>
      <c r="G38" s="40"/>
      <c r="H38" s="45"/>
      <c r="I38" s="40"/>
      <c r="J38" s="49"/>
      <c r="K38" s="40"/>
      <c r="L38" s="40"/>
      <c r="M38" s="40"/>
      <c r="N38" s="40"/>
      <c r="O38" s="40"/>
      <c r="P38" s="40"/>
      <c r="Q38" s="40"/>
      <c r="R38" s="40"/>
      <c r="S38" s="45"/>
      <c r="T38" s="40"/>
      <c r="U38" s="40"/>
      <c r="V38" s="40"/>
      <c r="W38" s="40"/>
      <c r="X38" s="40"/>
      <c r="Y38" s="36"/>
    </row>
    <row r="39" spans="3:25" ht="13.35" customHeight="1" x14ac:dyDescent="0.25">
      <c r="C39" s="37"/>
      <c r="D39" s="39"/>
      <c r="E39" s="38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8"/>
      <c r="R39" s="39"/>
      <c r="S39" s="39"/>
      <c r="T39" s="39"/>
      <c r="U39" s="39"/>
      <c r="V39" s="39"/>
      <c r="W39" s="39"/>
      <c r="X39" s="39"/>
      <c r="Y39" s="36"/>
    </row>
    <row r="40" spans="3:25" ht="13.35" customHeight="1" x14ac:dyDescent="0.25">
      <c r="C40" s="55"/>
      <c r="D40" s="33"/>
      <c r="E40" s="33"/>
      <c r="F40" s="33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51"/>
      <c r="Y40" s="36"/>
    </row>
    <row r="41" spans="3:25" ht="13.35" customHeight="1" x14ac:dyDescent="0.25">
      <c r="C41" s="47"/>
      <c r="D41" s="40"/>
      <c r="E41" s="40"/>
      <c r="F41" s="40"/>
      <c r="G41" s="45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5"/>
      <c r="T41" s="40"/>
      <c r="U41" s="40"/>
      <c r="V41" s="40"/>
      <c r="W41" s="40"/>
      <c r="X41" s="40"/>
      <c r="Y41" s="36"/>
    </row>
    <row r="42" spans="3:25" ht="13.35" customHeight="1" x14ac:dyDescent="0.25">
      <c r="C42" s="47"/>
      <c r="D42" s="40"/>
      <c r="E42" s="40"/>
      <c r="F42" s="40"/>
      <c r="G42" s="40"/>
      <c r="H42" s="40"/>
      <c r="I42" s="40"/>
      <c r="J42" s="40"/>
      <c r="K42" s="40"/>
      <c r="L42" s="40"/>
      <c r="M42" s="46"/>
      <c r="N42" s="40"/>
      <c r="O42" s="40"/>
      <c r="P42" s="40"/>
      <c r="Q42" s="40"/>
      <c r="R42" s="45"/>
      <c r="S42" s="40"/>
      <c r="T42" s="40"/>
      <c r="U42" s="40"/>
      <c r="V42" s="40"/>
      <c r="W42" s="40"/>
      <c r="X42" s="40"/>
      <c r="Y42" s="36"/>
    </row>
    <row r="43" spans="3:25" ht="13.35" customHeight="1" x14ac:dyDescent="0.25">
      <c r="C43" s="48"/>
      <c r="D43" s="45"/>
      <c r="E43" s="45"/>
      <c r="F43" s="40"/>
      <c r="G43" s="40"/>
      <c r="H43" s="40"/>
      <c r="I43" s="40"/>
      <c r="J43" s="40"/>
      <c r="K43" s="40"/>
      <c r="L43" s="49"/>
      <c r="M43" s="40"/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36"/>
    </row>
    <row r="44" spans="3:25" ht="13.35" customHeight="1" x14ac:dyDescent="0.25">
      <c r="C44" s="52"/>
      <c r="D44" s="39"/>
      <c r="E44" s="39"/>
      <c r="F44" s="38"/>
      <c r="G44" s="38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6"/>
    </row>
    <row r="45" spans="3:25" ht="13.35" customHeight="1" x14ac:dyDescent="0.25">
      <c r="C45" s="55"/>
      <c r="D45" s="33"/>
      <c r="E45" s="33"/>
      <c r="F45" s="33"/>
      <c r="G45" s="34"/>
      <c r="H45" s="34"/>
      <c r="I45" s="34"/>
      <c r="J45" s="33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6"/>
    </row>
    <row r="46" spans="3:25" ht="13.35" customHeight="1" x14ac:dyDescent="0.25">
      <c r="C46" s="48"/>
      <c r="D46" s="40"/>
      <c r="E46" s="40"/>
      <c r="F46" s="40"/>
      <c r="G46" s="45"/>
      <c r="H46" s="45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  <c r="U46" s="40"/>
      <c r="V46" s="40"/>
      <c r="W46" s="40"/>
      <c r="X46" s="40"/>
      <c r="Y46" s="36"/>
    </row>
    <row r="47" spans="3:25" ht="13.35" customHeight="1" x14ac:dyDescent="0.25">
      <c r="C47" s="48"/>
      <c r="D47" s="45"/>
      <c r="E47" s="40"/>
      <c r="F47" s="40"/>
      <c r="G47" s="40"/>
      <c r="H47" s="45"/>
      <c r="I47" s="40"/>
      <c r="J47" s="40"/>
      <c r="K47" s="45"/>
      <c r="L47" s="40"/>
      <c r="M47" s="40"/>
      <c r="N47" s="40"/>
      <c r="O47" s="40"/>
      <c r="P47" s="40"/>
      <c r="Q47" s="40"/>
      <c r="R47" s="40"/>
      <c r="S47" s="40"/>
      <c r="T47" s="40"/>
      <c r="U47" s="40"/>
      <c r="V47" s="40"/>
      <c r="W47" s="40"/>
      <c r="X47" s="40"/>
      <c r="Y47" s="36"/>
    </row>
    <row r="48" spans="3:25" ht="13.35" customHeight="1" x14ac:dyDescent="0.25">
      <c r="C48" s="48"/>
      <c r="D48" s="40"/>
      <c r="E48" s="40"/>
      <c r="F48" s="40"/>
      <c r="G48" s="40"/>
      <c r="H48" s="45"/>
      <c r="I48" s="45"/>
      <c r="J48" s="49"/>
      <c r="K48" s="40"/>
      <c r="L48" s="40"/>
      <c r="M48" s="40"/>
      <c r="N48" s="40"/>
      <c r="O48" s="40"/>
      <c r="P48" s="40"/>
      <c r="Q48" s="40"/>
      <c r="R48" s="40"/>
      <c r="S48" s="45"/>
      <c r="T48" s="40"/>
      <c r="U48" s="40"/>
      <c r="V48" s="40"/>
      <c r="W48" s="40"/>
      <c r="X48" s="40"/>
      <c r="Y48" s="36"/>
    </row>
    <row r="49" spans="3:25" ht="13.35" customHeight="1" x14ac:dyDescent="0.25">
      <c r="C49" s="37"/>
      <c r="D49" s="39"/>
      <c r="E49" s="39"/>
      <c r="F49" s="39"/>
      <c r="G49" s="38"/>
      <c r="H49" s="39"/>
      <c r="I49" s="38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6"/>
    </row>
    <row r="50" spans="3:25" ht="13.35" customHeight="1" x14ac:dyDescent="0.25">
      <c r="C50" s="50"/>
      <c r="D50" s="34"/>
      <c r="E50" s="34"/>
      <c r="F50" s="34"/>
      <c r="G50" s="51"/>
      <c r="H50" s="33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51"/>
      <c r="W50" s="34"/>
      <c r="X50" s="34"/>
      <c r="Y50" s="36"/>
    </row>
    <row r="51" spans="3:25" ht="13.35" customHeight="1" x14ac:dyDescent="0.25">
      <c r="C51" s="48"/>
      <c r="D51" s="49"/>
      <c r="E51" s="45"/>
      <c r="F51" s="40"/>
      <c r="G51" s="45"/>
      <c r="H51" s="49"/>
      <c r="I51" s="45"/>
      <c r="J51" s="45"/>
      <c r="K51" s="40"/>
      <c r="L51" s="40"/>
      <c r="M51" s="40"/>
      <c r="N51" s="40"/>
      <c r="O51" s="40"/>
      <c r="P51" s="40"/>
      <c r="Q51" s="40"/>
      <c r="R51" s="40"/>
      <c r="S51" s="45"/>
      <c r="T51" s="40"/>
      <c r="U51" s="40"/>
      <c r="V51" s="40"/>
      <c r="W51" s="40"/>
      <c r="X51" s="40"/>
      <c r="Y51" s="36"/>
    </row>
    <row r="52" spans="3:25" ht="13.35" customHeight="1" x14ac:dyDescent="0.25">
      <c r="C52" s="47"/>
      <c r="D52" s="40"/>
      <c r="E52" s="40"/>
      <c r="F52" s="40"/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0"/>
      <c r="T52" s="40"/>
      <c r="U52" s="40"/>
      <c r="V52" s="40"/>
      <c r="W52" s="40"/>
      <c r="X52" s="40"/>
      <c r="Y52" s="36"/>
    </row>
    <row r="53" spans="3:25" ht="13.35" customHeight="1" x14ac:dyDescent="0.25">
      <c r="C53" s="47"/>
      <c r="D53" s="40"/>
      <c r="E53" s="40"/>
      <c r="F53" s="45"/>
      <c r="G53" s="45"/>
      <c r="H53" s="45"/>
      <c r="I53" s="45"/>
      <c r="J53" s="40"/>
      <c r="K53" s="49"/>
      <c r="L53" s="40"/>
      <c r="M53" s="40"/>
      <c r="N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36"/>
    </row>
    <row r="54" spans="3:25" ht="13.35" customHeight="1" x14ac:dyDescent="0.25">
      <c r="C54" s="37"/>
      <c r="D54" s="39"/>
      <c r="E54" s="38"/>
      <c r="F54" s="38"/>
      <c r="G54" s="38"/>
      <c r="H54" s="39"/>
      <c r="I54" s="39"/>
      <c r="J54" s="39"/>
      <c r="K54" s="39"/>
      <c r="L54" s="39"/>
      <c r="M54" s="39"/>
      <c r="N54" s="39"/>
      <c r="O54" s="39"/>
      <c r="P54" s="39"/>
      <c r="Q54" s="53"/>
      <c r="R54" s="39"/>
      <c r="S54" s="39"/>
      <c r="T54" s="39"/>
      <c r="U54" s="39"/>
      <c r="V54" s="39"/>
      <c r="W54" s="39"/>
      <c r="X54" s="39"/>
      <c r="Y54" s="36"/>
    </row>
    <row r="55" spans="3:25" ht="13.35" customHeight="1" x14ac:dyDescent="0.25">
      <c r="C55" s="50"/>
      <c r="D55" s="34"/>
      <c r="E55" s="34"/>
      <c r="F55" s="33"/>
      <c r="G55" s="34"/>
      <c r="H55" s="33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6"/>
    </row>
    <row r="56" spans="3:25" ht="13.35" customHeight="1" x14ac:dyDescent="0.25">
      <c r="C56" s="54"/>
      <c r="D56" s="40"/>
      <c r="E56" s="45"/>
      <c r="F56" s="40"/>
      <c r="G56" s="40"/>
      <c r="H56" s="40"/>
      <c r="I56" s="40"/>
      <c r="J56" s="40"/>
      <c r="K56" s="40"/>
      <c r="L56" s="40"/>
      <c r="M56" s="40"/>
      <c r="N56" s="40"/>
      <c r="O56" s="40"/>
      <c r="P56" s="40"/>
      <c r="Q56" s="40"/>
      <c r="R56" s="40"/>
      <c r="S56" s="40"/>
      <c r="T56" s="40"/>
      <c r="U56" s="40"/>
      <c r="V56" s="40"/>
      <c r="W56" s="40"/>
      <c r="X56" s="40"/>
      <c r="Y56" s="36"/>
    </row>
    <row r="57" spans="3:25" ht="13.35" customHeight="1" x14ac:dyDescent="0.25">
      <c r="C57" s="48"/>
      <c r="D57" s="40"/>
      <c r="E57" s="40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0"/>
      <c r="S57" s="40"/>
      <c r="T57" s="40"/>
      <c r="U57" s="40"/>
      <c r="V57" s="40"/>
      <c r="W57" s="40"/>
      <c r="X57" s="40"/>
      <c r="Y57" s="36"/>
    </row>
    <row r="58" spans="3:25" ht="13.35" customHeight="1" x14ac:dyDescent="0.25">
      <c r="C58" s="48"/>
      <c r="D58" s="45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0"/>
      <c r="S58" s="40"/>
      <c r="T58" s="40"/>
      <c r="U58" s="40"/>
      <c r="V58" s="40"/>
      <c r="W58" s="40"/>
      <c r="X58" s="40"/>
      <c r="Y58" s="36"/>
    </row>
    <row r="59" spans="3:25" ht="13.35" customHeight="1" x14ac:dyDescent="0.25">
      <c r="C59" s="37"/>
      <c r="D59" s="39"/>
      <c r="E59" s="39"/>
      <c r="F59" s="39"/>
      <c r="G59" s="39"/>
      <c r="H59" s="38"/>
      <c r="I59" s="39"/>
      <c r="J59" s="39"/>
      <c r="K59" s="39"/>
      <c r="L59" s="39"/>
      <c r="M59" s="39"/>
      <c r="N59" s="39"/>
      <c r="O59" s="53"/>
      <c r="P59" s="53"/>
      <c r="Q59" s="39"/>
      <c r="R59" s="39"/>
      <c r="S59" s="39"/>
      <c r="T59" s="39"/>
      <c r="U59" s="39"/>
      <c r="V59" s="39"/>
      <c r="W59" s="39"/>
      <c r="X59" s="39"/>
      <c r="Y59" s="36"/>
    </row>
    <row r="60" spans="3:25" ht="13.35" customHeight="1" x14ac:dyDescent="0.25">
      <c r="C60" s="50"/>
      <c r="D60" s="33"/>
      <c r="E60" s="34"/>
      <c r="F60" s="33"/>
      <c r="G60" s="34"/>
      <c r="H60" s="34"/>
      <c r="I60" s="34"/>
      <c r="J60" s="34"/>
      <c r="K60" s="56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51"/>
      <c r="W60" s="34"/>
      <c r="X60" s="34"/>
      <c r="Y60" s="36"/>
    </row>
    <row r="61" spans="3:25" ht="13.35" customHeight="1" x14ac:dyDescent="0.25">
      <c r="C61" s="47"/>
      <c r="D61" s="45"/>
      <c r="E61" s="40"/>
      <c r="F61" s="40"/>
      <c r="G61" s="49"/>
      <c r="H61" s="40"/>
      <c r="I61" s="40"/>
      <c r="J61" s="40"/>
      <c r="K61" s="40"/>
      <c r="L61" s="40"/>
      <c r="M61" s="40"/>
      <c r="N61" s="40"/>
      <c r="O61" s="49"/>
      <c r="P61" s="40"/>
      <c r="Q61" s="40"/>
      <c r="R61" s="40"/>
      <c r="S61" s="40"/>
      <c r="T61" s="40"/>
      <c r="U61" s="40"/>
      <c r="V61" s="40"/>
      <c r="W61" s="40"/>
      <c r="X61" s="40"/>
      <c r="Y61" s="36"/>
    </row>
    <row r="62" spans="3:25" ht="13.35" customHeight="1" x14ac:dyDescent="0.25">
      <c r="C62" s="48"/>
      <c r="D62" s="45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40"/>
      <c r="S62" s="40"/>
      <c r="T62" s="40"/>
      <c r="U62" s="40"/>
      <c r="V62" s="49"/>
      <c r="W62" s="40"/>
      <c r="X62" s="40"/>
      <c r="Y62" s="36"/>
    </row>
    <row r="63" spans="3:25" ht="13.35" customHeight="1" x14ac:dyDescent="0.25">
      <c r="C63" s="47"/>
      <c r="D63" s="45"/>
      <c r="E63" s="40"/>
      <c r="F63" s="40"/>
      <c r="G63" s="40"/>
      <c r="H63" s="40"/>
      <c r="I63" s="45"/>
      <c r="J63" s="40"/>
      <c r="K63" s="40"/>
      <c r="L63" s="40"/>
      <c r="M63" s="40"/>
      <c r="N63" s="40"/>
      <c r="O63" s="40"/>
      <c r="P63" s="40"/>
      <c r="Q63" s="40"/>
      <c r="R63" s="40"/>
      <c r="S63" s="40"/>
      <c r="T63" s="49"/>
      <c r="U63" s="40"/>
      <c r="V63" s="40"/>
      <c r="W63" s="40"/>
      <c r="X63" s="40"/>
      <c r="Y63" s="36"/>
    </row>
    <row r="64" spans="3:25" ht="13.35" customHeight="1" x14ac:dyDescent="0.25">
      <c r="C64" s="57"/>
      <c r="D64" s="38"/>
      <c r="E64" s="38"/>
      <c r="F64" s="39"/>
      <c r="G64" s="38"/>
      <c r="H64" s="53"/>
      <c r="I64" s="38"/>
      <c r="J64" s="39"/>
      <c r="K64" s="53"/>
      <c r="L64" s="39"/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/>
      <c r="Y64" s="36"/>
    </row>
    <row r="65" spans="3:25" ht="13.35" customHeight="1" x14ac:dyDescent="0.25">
      <c r="C65" s="50"/>
      <c r="D65" s="34"/>
      <c r="E65" s="34"/>
      <c r="F65" s="33"/>
      <c r="G65" s="51"/>
      <c r="H65" s="33"/>
      <c r="I65" s="34"/>
      <c r="J65" s="34"/>
      <c r="K65" s="34"/>
      <c r="L65" s="34"/>
      <c r="M65" s="51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6"/>
    </row>
    <row r="66" spans="3:25" ht="13.35" customHeight="1" x14ac:dyDescent="0.25">
      <c r="C66" s="47"/>
      <c r="D66" s="45"/>
      <c r="E66" s="40"/>
      <c r="F66" s="45"/>
      <c r="G66" s="49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0"/>
      <c r="S66" s="40"/>
      <c r="T66" s="40"/>
      <c r="U66" s="40"/>
      <c r="V66" s="40"/>
      <c r="W66" s="40"/>
      <c r="X66" s="40"/>
      <c r="Y66" s="36"/>
    </row>
    <row r="67" spans="3:25" ht="13.35" customHeight="1" x14ac:dyDescent="0.25">
      <c r="C67" s="47"/>
      <c r="D67" s="40"/>
      <c r="E67" s="45"/>
      <c r="F67" s="45"/>
      <c r="G67" s="40"/>
      <c r="H67" s="45"/>
      <c r="I67" s="40"/>
      <c r="J67" s="40"/>
      <c r="K67" s="40"/>
      <c r="L67" s="40"/>
      <c r="M67" s="40"/>
      <c r="N67" s="40"/>
      <c r="O67" s="40"/>
      <c r="P67" s="40"/>
      <c r="Q67" s="40"/>
      <c r="R67" s="49"/>
      <c r="S67" s="40"/>
      <c r="T67" s="40"/>
      <c r="U67" s="40"/>
      <c r="V67" s="40"/>
      <c r="W67" s="40"/>
      <c r="X67" s="40"/>
      <c r="Y67" s="36"/>
    </row>
    <row r="68" spans="3:25" ht="13.35" customHeight="1" x14ac:dyDescent="0.25">
      <c r="C68" s="47"/>
      <c r="D68" s="45"/>
      <c r="E68" s="40"/>
      <c r="F68" s="45"/>
      <c r="G68" s="40"/>
      <c r="H68" s="45"/>
      <c r="I68" s="40"/>
      <c r="J68" s="40"/>
      <c r="K68" s="40"/>
      <c r="L68" s="40"/>
      <c r="M68" s="40"/>
      <c r="N68" s="40"/>
      <c r="O68" s="40"/>
      <c r="P68" s="40"/>
      <c r="Q68" s="40"/>
      <c r="R68" s="40"/>
      <c r="S68" s="40"/>
      <c r="T68" s="40"/>
      <c r="U68" s="40"/>
      <c r="V68" s="40"/>
      <c r="W68" s="40"/>
      <c r="X68" s="40"/>
      <c r="Y68" s="36"/>
    </row>
    <row r="69" spans="3:25" ht="13.35" customHeight="1" x14ac:dyDescent="0.25">
      <c r="C69" s="37"/>
      <c r="D69" s="39"/>
      <c r="E69" s="38"/>
      <c r="F69" s="38"/>
      <c r="G69" s="53"/>
      <c r="H69" s="39"/>
      <c r="I69" s="38"/>
      <c r="J69" s="39"/>
      <c r="K69" s="39"/>
      <c r="L69" s="39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36"/>
    </row>
    <row r="70" spans="3:25" ht="13.35" customHeight="1" x14ac:dyDescent="0.25">
      <c r="C70" s="50"/>
      <c r="D70" s="33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51"/>
      <c r="Y70" s="36"/>
    </row>
    <row r="71" spans="3:25" ht="13.35" customHeight="1" x14ac:dyDescent="0.25">
      <c r="C71" s="47"/>
      <c r="D71" s="45"/>
      <c r="E71" s="40"/>
      <c r="F71" s="40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9"/>
      <c r="R71" s="40"/>
      <c r="S71" s="40"/>
      <c r="T71" s="40"/>
      <c r="U71" s="40"/>
      <c r="V71" s="40"/>
      <c r="W71" s="40"/>
      <c r="X71" s="40"/>
      <c r="Y71" s="36"/>
    </row>
    <row r="72" spans="3:25" ht="13.35" customHeight="1" x14ac:dyDescent="0.25">
      <c r="C72" s="48"/>
      <c r="D72" s="45"/>
      <c r="E72" s="40"/>
      <c r="F72" s="45"/>
      <c r="G72" s="49"/>
      <c r="H72" s="40"/>
      <c r="I72" s="40"/>
      <c r="J72" s="40"/>
      <c r="K72" s="49"/>
      <c r="L72" s="40"/>
      <c r="M72" s="40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36"/>
    </row>
    <row r="73" spans="3:25" ht="13.35" customHeight="1" x14ac:dyDescent="0.25">
      <c r="C73" s="48"/>
      <c r="D73" s="45"/>
      <c r="E73" s="40"/>
      <c r="F73" s="45"/>
      <c r="G73" s="40"/>
      <c r="H73" s="40"/>
      <c r="I73" s="40"/>
      <c r="J73" s="40"/>
      <c r="K73" s="40"/>
      <c r="L73" s="40"/>
      <c r="M73" s="40"/>
      <c r="N73" s="40"/>
      <c r="O73" s="40"/>
      <c r="P73" s="40"/>
      <c r="Q73" s="40"/>
      <c r="R73" s="40"/>
      <c r="S73" s="40"/>
      <c r="T73" s="49"/>
      <c r="U73" s="40"/>
      <c r="V73" s="40"/>
      <c r="W73" s="40"/>
      <c r="X73" s="40"/>
      <c r="Y73" s="36"/>
    </row>
    <row r="74" spans="3:25" ht="13.35" customHeight="1" x14ac:dyDescent="0.25">
      <c r="C74" s="52"/>
      <c r="D74" s="38"/>
      <c r="E74" s="38"/>
      <c r="F74" s="39"/>
      <c r="G74" s="39"/>
      <c r="H74" s="39"/>
      <c r="I74" s="39"/>
      <c r="J74" s="39"/>
      <c r="K74" s="39"/>
      <c r="L74" s="39"/>
      <c r="M74" s="39"/>
      <c r="N74" s="53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36"/>
    </row>
    <row r="75" spans="3:25" ht="13.35" customHeight="1" x14ac:dyDescent="0.25">
      <c r="C75" s="32"/>
      <c r="D75" s="34"/>
      <c r="E75" s="34"/>
      <c r="F75" s="34"/>
      <c r="G75" s="33"/>
      <c r="H75" s="34"/>
      <c r="I75" s="34"/>
      <c r="J75" s="34"/>
      <c r="K75" s="34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6"/>
    </row>
    <row r="76" spans="3:25" ht="13.35" customHeight="1" x14ac:dyDescent="0.25">
      <c r="C76" s="47"/>
      <c r="D76" s="40"/>
      <c r="E76" s="40"/>
      <c r="F76" s="40"/>
      <c r="G76" s="45"/>
      <c r="H76" s="40"/>
      <c r="I76" s="40"/>
      <c r="J76" s="40"/>
      <c r="K76" s="40"/>
      <c r="L76" s="40"/>
      <c r="M76" s="40"/>
      <c r="N76" s="49"/>
      <c r="O76" s="40"/>
      <c r="P76" s="40"/>
      <c r="Q76" s="40"/>
      <c r="R76" s="49"/>
      <c r="S76" s="40"/>
      <c r="T76" s="40"/>
      <c r="U76" s="40"/>
      <c r="V76" s="40"/>
      <c r="W76" s="40"/>
      <c r="X76" s="40"/>
      <c r="Y76" s="36"/>
    </row>
    <row r="77" spans="3:25" ht="13.35" customHeight="1" x14ac:dyDescent="0.25">
      <c r="C77" s="58"/>
      <c r="D77" s="49"/>
      <c r="E77" s="40"/>
      <c r="F77" s="46"/>
      <c r="G77" s="45"/>
      <c r="H77" s="40"/>
      <c r="I77" s="40"/>
      <c r="J77" s="40"/>
      <c r="K77" s="40"/>
      <c r="L77" s="40"/>
      <c r="M77" s="49"/>
      <c r="N77" s="40"/>
      <c r="O77" s="40"/>
      <c r="P77" s="40"/>
      <c r="Q77" s="40"/>
      <c r="R77" s="40"/>
      <c r="S77" s="40"/>
      <c r="T77" s="40"/>
      <c r="U77" s="49"/>
      <c r="V77" s="40"/>
      <c r="W77" s="40"/>
      <c r="X77" s="40"/>
      <c r="Y77" s="36"/>
    </row>
    <row r="78" spans="3:25" ht="13.35" customHeight="1" x14ac:dyDescent="0.25">
      <c r="C78" s="48"/>
      <c r="D78" s="45"/>
      <c r="E78" s="40"/>
      <c r="F78" s="40"/>
      <c r="G78" s="40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0"/>
      <c r="S78" s="40"/>
      <c r="T78" s="40"/>
      <c r="U78" s="40"/>
      <c r="V78" s="49"/>
      <c r="W78" s="40"/>
      <c r="X78" s="46"/>
      <c r="Y78" s="36"/>
    </row>
    <row r="79" spans="3:25" ht="13.35" customHeight="1" x14ac:dyDescent="0.25">
      <c r="C79" s="37"/>
      <c r="D79" s="38"/>
      <c r="E79" s="38"/>
      <c r="F79" s="39"/>
      <c r="G79" s="39"/>
      <c r="H79" s="39"/>
      <c r="I79" s="39"/>
      <c r="J79" s="53"/>
      <c r="K79" s="39"/>
      <c r="L79" s="53"/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39"/>
      <c r="X79" s="39"/>
      <c r="Y79" s="36"/>
    </row>
    <row r="80" spans="3:25" ht="13.35" customHeight="1" x14ac:dyDescent="0.25">
      <c r="C80" s="55"/>
      <c r="D80" s="33"/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4"/>
      <c r="R80" s="34"/>
      <c r="S80" s="34"/>
      <c r="T80" s="34"/>
      <c r="U80" s="51"/>
      <c r="V80" s="34"/>
      <c r="W80" s="34"/>
      <c r="X80" s="34"/>
      <c r="Y80" s="36"/>
    </row>
    <row r="81" spans="2:25" ht="13.35" customHeight="1" x14ac:dyDescent="0.25">
      <c r="C81" s="47"/>
      <c r="D81" s="40"/>
      <c r="E81" s="40"/>
      <c r="F81" s="40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49"/>
      <c r="S81" s="40"/>
      <c r="T81" s="40"/>
      <c r="U81" s="40"/>
      <c r="V81" s="40"/>
      <c r="W81" s="40"/>
      <c r="X81" s="40"/>
      <c r="Y81" s="36"/>
    </row>
    <row r="82" spans="2:25" ht="13.35" customHeight="1" x14ac:dyDescent="0.25">
      <c r="C82" s="47"/>
      <c r="D82" s="40"/>
      <c r="E82" s="40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40"/>
      <c r="S82" s="40"/>
      <c r="T82" s="40"/>
      <c r="U82" s="49"/>
      <c r="V82" s="40"/>
      <c r="W82" s="40"/>
      <c r="X82" s="40"/>
      <c r="Y82" s="36"/>
    </row>
    <row r="83" spans="2:25" ht="13.35" customHeight="1" x14ac:dyDescent="0.25">
      <c r="C83" s="47"/>
      <c r="D83" s="40"/>
      <c r="E83" s="40"/>
      <c r="F83" s="40"/>
      <c r="G83" s="40"/>
      <c r="H83" s="40"/>
      <c r="I83" s="40"/>
      <c r="J83" s="40"/>
      <c r="K83" s="40"/>
      <c r="L83" s="40"/>
      <c r="M83" s="40"/>
      <c r="N83" s="40"/>
      <c r="O83" s="40"/>
      <c r="P83" s="40"/>
      <c r="Q83" s="40"/>
      <c r="R83" s="40"/>
      <c r="S83" s="40"/>
      <c r="T83" s="40"/>
      <c r="U83" s="40"/>
      <c r="V83" s="49"/>
      <c r="W83" s="40"/>
      <c r="X83" s="49"/>
      <c r="Y83" s="36"/>
    </row>
    <row r="84" spans="2:25" ht="13.35" customHeight="1" x14ac:dyDescent="0.25">
      <c r="C84" s="57"/>
      <c r="D84" s="39"/>
      <c r="E84" s="39"/>
      <c r="F84" s="39"/>
      <c r="G84" s="39"/>
      <c r="H84" s="39"/>
      <c r="I84" s="39"/>
      <c r="J84" s="39"/>
      <c r="K84" s="39"/>
      <c r="L84" s="39"/>
      <c r="M84" s="39"/>
      <c r="N84" s="39"/>
      <c r="O84" s="39"/>
      <c r="P84" s="39"/>
      <c r="Q84" s="39"/>
      <c r="R84" s="39"/>
      <c r="S84" s="39"/>
      <c r="T84" s="39"/>
      <c r="U84" s="39"/>
      <c r="V84" s="39"/>
      <c r="W84" s="39"/>
      <c r="X84" s="39"/>
      <c r="Y84" s="36"/>
    </row>
    <row r="85" spans="2:25" ht="13.35" customHeight="1" x14ac:dyDescent="0.25">
      <c r="C85" s="50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59"/>
    </row>
    <row r="86" spans="2:25" ht="13.35" customHeight="1" x14ac:dyDescent="0.25">
      <c r="C86" s="47"/>
      <c r="D86" s="40"/>
      <c r="E86" s="40"/>
      <c r="F86" s="40"/>
      <c r="G86" s="40"/>
      <c r="H86" s="40"/>
      <c r="I86" s="40"/>
      <c r="J86" s="40"/>
      <c r="K86" s="40"/>
      <c r="L86" s="40"/>
      <c r="M86" s="40"/>
      <c r="N86" s="40"/>
      <c r="O86" s="46"/>
      <c r="P86" s="40"/>
      <c r="Q86" s="40"/>
      <c r="R86" s="40"/>
      <c r="S86" s="40"/>
      <c r="T86" s="40"/>
      <c r="U86" s="40"/>
      <c r="V86" s="40"/>
      <c r="W86" s="40"/>
      <c r="X86" s="40"/>
      <c r="Y86" s="41"/>
    </row>
    <row r="87" spans="2:25" ht="13.35" customHeight="1" x14ac:dyDescent="0.25">
      <c r="C87" s="47"/>
      <c r="D87" s="40"/>
      <c r="E87" s="40"/>
      <c r="F87" s="49"/>
      <c r="G87" s="40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40"/>
      <c r="S87" s="40"/>
      <c r="T87" s="40"/>
      <c r="U87" s="40"/>
      <c r="V87" s="40"/>
      <c r="W87" s="40"/>
      <c r="X87" s="40"/>
      <c r="Y87" s="41"/>
    </row>
    <row r="88" spans="2:25" ht="13.35" customHeight="1" x14ac:dyDescent="0.25">
      <c r="C88" s="54"/>
      <c r="D88" s="40"/>
      <c r="E88" s="40"/>
      <c r="F88" s="40"/>
      <c r="G88" s="40"/>
      <c r="H88" s="40"/>
      <c r="I88" s="40"/>
      <c r="J88" s="40"/>
      <c r="K88" s="40"/>
      <c r="L88" s="40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60"/>
    </row>
    <row r="89" spans="2:25" ht="13.35" customHeight="1" x14ac:dyDescent="0.25">
      <c r="C89" s="37"/>
      <c r="D89" s="39"/>
      <c r="E89" s="39"/>
      <c r="F89" s="39"/>
      <c r="G89" s="39"/>
      <c r="H89" s="39"/>
      <c r="I89" s="39"/>
      <c r="J89" s="39"/>
      <c r="K89" s="39"/>
      <c r="L89" s="39"/>
      <c r="M89" s="39"/>
      <c r="N89" s="39"/>
      <c r="O89" s="39"/>
      <c r="P89" s="39"/>
      <c r="Q89" s="39"/>
      <c r="R89" s="39"/>
      <c r="S89" s="39"/>
      <c r="T89" s="39"/>
      <c r="U89" s="39"/>
      <c r="V89" s="39"/>
      <c r="W89" s="39"/>
      <c r="X89" s="39"/>
      <c r="Y89" s="61"/>
    </row>
    <row r="90" spans="2:25" ht="13.35" customHeight="1" x14ac:dyDescent="0.25">
      <c r="C90" s="50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4"/>
      <c r="O90" s="34"/>
      <c r="P90" s="34"/>
      <c r="Q90" s="34"/>
      <c r="R90" s="51"/>
      <c r="S90" s="34"/>
      <c r="T90" s="34"/>
      <c r="U90" s="34"/>
      <c r="V90" s="34"/>
      <c r="W90" s="34"/>
      <c r="X90" s="51"/>
      <c r="Y90" s="59"/>
    </row>
    <row r="91" spans="2:25" ht="13.35" customHeight="1" x14ac:dyDescent="0.25">
      <c r="C91" s="47"/>
      <c r="D91" s="40"/>
      <c r="E91" s="40"/>
      <c r="F91" s="40"/>
      <c r="G91" s="40"/>
      <c r="H91" s="40"/>
      <c r="I91" s="40"/>
      <c r="J91" s="40"/>
      <c r="K91" s="40"/>
      <c r="L91" s="40"/>
      <c r="M91" s="40"/>
      <c r="N91" s="40"/>
      <c r="O91" s="40"/>
      <c r="P91" s="40"/>
      <c r="Q91" s="40"/>
      <c r="R91" s="49"/>
      <c r="S91" s="40"/>
      <c r="T91" s="40"/>
      <c r="U91" s="40"/>
      <c r="V91" s="40"/>
      <c r="W91" s="40"/>
      <c r="X91" s="40"/>
      <c r="Y91" s="60"/>
    </row>
    <row r="92" spans="2:25" ht="13.35" customHeight="1" x14ac:dyDescent="0.25">
      <c r="C92" s="47"/>
      <c r="D92" s="40"/>
      <c r="E92" s="40"/>
      <c r="F92" s="45"/>
      <c r="G92" s="40"/>
      <c r="H92" s="40"/>
      <c r="I92" s="40"/>
      <c r="J92" s="49"/>
      <c r="K92" s="40"/>
      <c r="L92" s="40"/>
      <c r="M92" s="40"/>
      <c r="N92" s="40"/>
      <c r="O92" s="40"/>
      <c r="P92" s="46"/>
      <c r="Q92" s="40"/>
      <c r="R92" s="49"/>
      <c r="S92" s="40"/>
      <c r="T92" s="40"/>
      <c r="U92" s="40"/>
      <c r="V92" s="40"/>
      <c r="W92" s="40"/>
      <c r="X92" s="40"/>
      <c r="Y92" s="41"/>
    </row>
    <row r="93" spans="2:25" ht="13.35" customHeight="1" x14ac:dyDescent="0.25">
      <c r="C93" s="47"/>
      <c r="D93" s="40"/>
      <c r="E93" s="40"/>
      <c r="F93" s="40"/>
      <c r="G93" s="40"/>
      <c r="H93" s="40"/>
      <c r="I93" s="40"/>
      <c r="J93" s="40"/>
      <c r="K93" s="40"/>
      <c r="L93" s="40"/>
      <c r="M93" s="40"/>
      <c r="N93" s="40"/>
      <c r="O93" s="40"/>
      <c r="P93" s="40"/>
      <c r="Q93" s="40"/>
      <c r="R93" s="40"/>
      <c r="S93" s="40"/>
      <c r="T93" s="40"/>
      <c r="U93" s="40"/>
      <c r="V93" s="40"/>
      <c r="W93" s="49"/>
      <c r="X93" s="40"/>
      <c r="Y93" s="41"/>
    </row>
    <row r="94" spans="2:25" ht="13.35" customHeight="1" x14ac:dyDescent="0.25">
      <c r="C94" s="37"/>
      <c r="D94" s="38"/>
      <c r="E94" s="39"/>
      <c r="F94" s="39"/>
      <c r="G94" s="39"/>
      <c r="H94" s="39"/>
      <c r="I94" s="39"/>
      <c r="J94" s="39"/>
      <c r="K94" s="39"/>
      <c r="L94" s="39"/>
      <c r="M94" s="39"/>
      <c r="N94" s="39"/>
      <c r="O94" s="39"/>
      <c r="P94" s="39"/>
      <c r="Q94" s="39"/>
      <c r="R94" s="39"/>
      <c r="S94" s="39"/>
      <c r="T94" s="39"/>
      <c r="U94" s="39"/>
      <c r="V94" s="39"/>
      <c r="W94" s="39"/>
      <c r="X94" s="39"/>
      <c r="Y94" s="61"/>
    </row>
    <row r="95" spans="2:25" ht="13.35" customHeight="1" x14ac:dyDescent="0.25">
      <c r="C95" s="32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56"/>
      <c r="X95" s="34"/>
      <c r="Y95" s="59"/>
    </row>
    <row r="96" spans="2:25" ht="13.35" customHeight="1" x14ac:dyDescent="0.25">
      <c r="B96" s="186"/>
      <c r="C96" s="62"/>
      <c r="D96" s="63"/>
      <c r="E96" s="63"/>
      <c r="F96" s="63"/>
      <c r="G96" s="63"/>
      <c r="H96" s="63"/>
      <c r="I96" s="64"/>
      <c r="J96" s="63"/>
      <c r="K96" s="63"/>
      <c r="L96" s="63"/>
      <c r="M96" s="63"/>
      <c r="N96" s="63"/>
      <c r="O96" s="63"/>
      <c r="P96" s="63"/>
      <c r="Q96" s="63"/>
      <c r="R96" s="63"/>
      <c r="S96" s="63"/>
      <c r="T96" s="63"/>
      <c r="U96" s="63"/>
      <c r="V96" s="63"/>
      <c r="W96" s="63"/>
      <c r="X96" s="63"/>
      <c r="Y96" s="65"/>
    </row>
    <row r="97" spans="1:25" x14ac:dyDescent="0.25">
      <c r="A97">
        <f>Couleur(B97)</f>
        <v>3</v>
      </c>
      <c r="B97" s="180"/>
      <c r="C97">
        <f ca="1">NbCoul(C$11:C$96,$A97)</f>
        <v>30</v>
      </c>
      <c r="D97">
        <f t="shared" ref="D97:Y99" ca="1" si="0">NbCoul(D$11:D$96,$A97)</f>
        <v>35</v>
      </c>
      <c r="E97">
        <f t="shared" ca="1" si="0"/>
        <v>23</v>
      </c>
      <c r="F97">
        <f t="shared" ca="1" si="0"/>
        <v>39</v>
      </c>
      <c r="G97">
        <f t="shared" ca="1" si="0"/>
        <v>20</v>
      </c>
      <c r="H97">
        <f t="shared" ca="1" si="0"/>
        <v>22</v>
      </c>
      <c r="I97">
        <f t="shared" ca="1" si="0"/>
        <v>15</v>
      </c>
      <c r="J97">
        <f t="shared" ca="1" si="0"/>
        <v>3</v>
      </c>
      <c r="K97">
        <f t="shared" ca="1" si="0"/>
        <v>1</v>
      </c>
      <c r="L97">
        <f t="shared" ca="1" si="0"/>
        <v>2</v>
      </c>
      <c r="M97">
        <f t="shared" ca="1" si="0"/>
        <v>0</v>
      </c>
      <c r="N97">
        <f t="shared" ca="1" si="0"/>
        <v>0</v>
      </c>
      <c r="O97">
        <f t="shared" ca="1" si="0"/>
        <v>0</v>
      </c>
      <c r="P97">
        <f t="shared" ca="1" si="0"/>
        <v>0</v>
      </c>
      <c r="Q97">
        <f t="shared" ca="1" si="0"/>
        <v>2</v>
      </c>
      <c r="R97">
        <f t="shared" ca="1" si="0"/>
        <v>1</v>
      </c>
      <c r="S97">
        <f t="shared" ca="1" si="0"/>
        <v>4</v>
      </c>
      <c r="T97">
        <f t="shared" ca="1" si="0"/>
        <v>0</v>
      </c>
      <c r="U97">
        <f t="shared" ca="1" si="0"/>
        <v>0</v>
      </c>
      <c r="V97">
        <f t="shared" ca="1" si="0"/>
        <v>0</v>
      </c>
      <c r="W97">
        <f t="shared" ca="1" si="0"/>
        <v>0</v>
      </c>
      <c r="X97">
        <f t="shared" ca="1" si="0"/>
        <v>0</v>
      </c>
      <c r="Y97">
        <f t="shared" ca="1" si="0"/>
        <v>0</v>
      </c>
    </row>
    <row r="98" spans="1:25" x14ac:dyDescent="0.25">
      <c r="A98">
        <f t="shared" ref="A98:A99" si="1">Couleur(B98)</f>
        <v>23</v>
      </c>
      <c r="B98" s="181"/>
      <c r="C98">
        <f t="shared" ref="C98:C99" ca="1" si="2">NbCoul(C$11:C$96,$A98)</f>
        <v>7</v>
      </c>
      <c r="D98">
        <f t="shared" ca="1" si="0"/>
        <v>4</v>
      </c>
      <c r="E98">
        <f t="shared" ca="1" si="0"/>
        <v>2</v>
      </c>
      <c r="F98">
        <f t="shared" ca="1" si="0"/>
        <v>1</v>
      </c>
      <c r="G98">
        <f t="shared" ca="1" si="0"/>
        <v>11</v>
      </c>
      <c r="H98">
        <f t="shared" ca="1" si="0"/>
        <v>6</v>
      </c>
      <c r="I98">
        <f t="shared" ca="1" si="0"/>
        <v>0</v>
      </c>
      <c r="J98">
        <f t="shared" ca="1" si="0"/>
        <v>4</v>
      </c>
      <c r="K98">
        <f t="shared" ca="1" si="0"/>
        <v>3</v>
      </c>
      <c r="L98">
        <f t="shared" ca="1" si="0"/>
        <v>3</v>
      </c>
      <c r="M98">
        <f t="shared" ca="1" si="0"/>
        <v>4</v>
      </c>
      <c r="N98">
        <f t="shared" ca="1" si="0"/>
        <v>2</v>
      </c>
      <c r="O98">
        <f t="shared" ca="1" si="0"/>
        <v>2</v>
      </c>
      <c r="P98">
        <f t="shared" ca="1" si="0"/>
        <v>2</v>
      </c>
      <c r="Q98">
        <f t="shared" ca="1" si="0"/>
        <v>4</v>
      </c>
      <c r="R98">
        <f t="shared" ca="1" si="0"/>
        <v>8</v>
      </c>
      <c r="S98">
        <f t="shared" ca="1" si="0"/>
        <v>1</v>
      </c>
      <c r="T98">
        <f t="shared" ca="1" si="0"/>
        <v>5</v>
      </c>
      <c r="U98">
        <f t="shared" ca="1" si="0"/>
        <v>3</v>
      </c>
      <c r="V98">
        <f t="shared" ca="1" si="0"/>
        <v>7</v>
      </c>
      <c r="W98">
        <f t="shared" ca="1" si="0"/>
        <v>1</v>
      </c>
      <c r="X98">
        <f t="shared" ca="1" si="0"/>
        <v>4</v>
      </c>
      <c r="Y98">
        <f t="shared" ca="1" si="0"/>
        <v>3</v>
      </c>
    </row>
    <row r="99" spans="1:25" x14ac:dyDescent="0.25">
      <c r="A99">
        <f t="shared" si="1"/>
        <v>44</v>
      </c>
      <c r="B99" s="182"/>
      <c r="C99">
        <f t="shared" ca="1" si="2"/>
        <v>3</v>
      </c>
      <c r="D99">
        <f t="shared" ca="1" si="0"/>
        <v>0</v>
      </c>
      <c r="E99">
        <f t="shared" ca="1" si="0"/>
        <v>1</v>
      </c>
      <c r="F99">
        <f t="shared" ca="1" si="0"/>
        <v>1</v>
      </c>
      <c r="G99">
        <f t="shared" ca="1" si="0"/>
        <v>2</v>
      </c>
      <c r="H99">
        <f t="shared" ca="1" si="0"/>
        <v>1</v>
      </c>
      <c r="I99">
        <f t="shared" ca="1" si="0"/>
        <v>1</v>
      </c>
      <c r="J99">
        <f t="shared" ca="1" si="0"/>
        <v>0</v>
      </c>
      <c r="K99">
        <f t="shared" ca="1" si="0"/>
        <v>2</v>
      </c>
      <c r="L99">
        <f t="shared" ca="1" si="0"/>
        <v>0</v>
      </c>
      <c r="M99">
        <f t="shared" ca="1" si="0"/>
        <v>1</v>
      </c>
      <c r="N99">
        <f t="shared" ca="1" si="0"/>
        <v>0</v>
      </c>
      <c r="O99">
        <f t="shared" ca="1" si="0"/>
        <v>1</v>
      </c>
      <c r="P99">
        <f t="shared" ca="1" si="0"/>
        <v>1</v>
      </c>
      <c r="Q99">
        <f t="shared" ca="1" si="0"/>
        <v>0</v>
      </c>
      <c r="R99">
        <f t="shared" ca="1" si="0"/>
        <v>0</v>
      </c>
      <c r="S99">
        <f t="shared" ca="1" si="0"/>
        <v>0</v>
      </c>
      <c r="T99">
        <f t="shared" ca="1" si="0"/>
        <v>0</v>
      </c>
      <c r="U99">
        <f t="shared" ca="1" si="0"/>
        <v>0</v>
      </c>
      <c r="V99">
        <f t="shared" ca="1" si="0"/>
        <v>0</v>
      </c>
      <c r="W99">
        <f t="shared" ca="1" si="0"/>
        <v>1</v>
      </c>
      <c r="X99">
        <f t="shared" ca="1" si="0"/>
        <v>1</v>
      </c>
      <c r="Y99">
        <f t="shared" ca="1" si="0"/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9:BE86"/>
  <sheetViews>
    <sheetView tabSelected="1" topLeftCell="A74" workbookViewId="0">
      <selection activeCell="I76" sqref="I76"/>
    </sheetView>
  </sheetViews>
  <sheetFormatPr baseColWidth="10" defaultRowHeight="15.75" x14ac:dyDescent="0.25"/>
  <cols>
    <col min="1" max="2" width="2.77734375" customWidth="1"/>
    <col min="3" max="9" width="3" customWidth="1"/>
    <col min="10" max="10" width="2.77734375" customWidth="1"/>
    <col min="11" max="57" width="3" customWidth="1"/>
  </cols>
  <sheetData>
    <row r="19" spans="1:57" x14ac:dyDescent="0.25">
      <c r="A19" s="183" t="s">
        <v>12</v>
      </c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183"/>
      <c r="Q19" s="183"/>
      <c r="R19" s="183"/>
      <c r="S19" s="183"/>
      <c r="T19" s="183"/>
      <c r="U19" s="183"/>
      <c r="V19" s="183"/>
      <c r="W19" s="183"/>
      <c r="X19" s="183"/>
      <c r="Y19" s="183"/>
      <c r="Z19" s="183"/>
      <c r="AA19" s="183"/>
      <c r="AB19" s="183"/>
      <c r="AC19" s="183"/>
      <c r="AD19" s="183"/>
      <c r="AE19" s="183"/>
      <c r="AF19" s="183"/>
      <c r="AG19" s="183"/>
      <c r="AH19" s="183"/>
      <c r="AI19" s="183"/>
      <c r="AJ19" s="183"/>
      <c r="AK19" s="183"/>
      <c r="AL19" s="183"/>
      <c r="AM19" s="183"/>
      <c r="AN19" s="183"/>
      <c r="AO19" s="183"/>
      <c r="AP19" s="183"/>
      <c r="AQ19" s="183"/>
      <c r="AR19" s="183"/>
      <c r="AS19" s="183"/>
      <c r="AT19" s="183"/>
      <c r="AU19" s="183"/>
      <c r="AV19" s="183"/>
      <c r="AW19" s="183"/>
      <c r="AX19" s="183"/>
      <c r="AY19" s="183"/>
      <c r="AZ19" s="183"/>
      <c r="BA19" s="183"/>
      <c r="BB19" s="183"/>
      <c r="BC19" s="183"/>
      <c r="BD19" s="183"/>
      <c r="BE19" s="183"/>
    </row>
    <row r="20" spans="1:57" x14ac:dyDescent="0.25">
      <c r="A20" s="67"/>
      <c r="B20" s="67"/>
      <c r="C20" s="67"/>
      <c r="D20" s="67"/>
      <c r="E20" s="67"/>
      <c r="F20" s="67"/>
      <c r="G20" s="67"/>
      <c r="H20" s="67"/>
      <c r="I20" s="67"/>
      <c r="J20" s="67"/>
      <c r="K20" s="67"/>
      <c r="L20" s="67"/>
      <c r="M20" s="67"/>
      <c r="N20" s="67"/>
      <c r="O20" s="67"/>
      <c r="P20" s="67"/>
      <c r="Q20" s="67"/>
      <c r="R20" s="67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  <c r="AG20" s="67"/>
      <c r="AH20" s="67"/>
      <c r="AI20" s="67"/>
      <c r="AJ20" s="67"/>
      <c r="AK20" s="67"/>
      <c r="AL20" s="67"/>
      <c r="AM20" s="67"/>
      <c r="AN20" s="67"/>
      <c r="AO20" s="67"/>
      <c r="AP20" s="67"/>
      <c r="AQ20" s="67"/>
      <c r="AR20" s="67"/>
      <c r="AS20" s="67"/>
      <c r="AT20" s="67"/>
      <c r="AU20" s="67"/>
      <c r="AV20" s="67"/>
      <c r="AW20" s="67"/>
      <c r="AX20" s="67"/>
      <c r="AY20" s="67"/>
      <c r="AZ20" s="67"/>
      <c r="BA20" s="67"/>
      <c r="BB20" s="67"/>
      <c r="BC20" s="67"/>
      <c r="BD20" s="67"/>
      <c r="BE20" s="67"/>
    </row>
    <row r="21" spans="1:57" ht="16.5" thickBot="1" x14ac:dyDescent="0.3">
      <c r="A21" s="67"/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  <c r="Q21" s="67"/>
      <c r="R21" s="67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7"/>
      <c r="AH21" s="67"/>
      <c r="AI21" s="67"/>
      <c r="AJ21" s="67"/>
      <c r="AK21" s="67"/>
      <c r="AL21" s="67"/>
      <c r="AM21" s="67"/>
      <c r="AN21" s="67"/>
      <c r="AO21" s="67"/>
      <c r="AP21" s="67"/>
      <c r="AQ21" s="67"/>
      <c r="AR21" s="67"/>
      <c r="AS21" s="67"/>
      <c r="AT21" s="67"/>
      <c r="AU21" s="67"/>
      <c r="AV21" s="67"/>
      <c r="AW21" s="67"/>
      <c r="AX21" s="67"/>
      <c r="AY21" s="67"/>
      <c r="AZ21" s="67"/>
      <c r="BA21" s="67"/>
      <c r="BB21" s="67"/>
      <c r="BC21" s="67"/>
      <c r="BD21" s="67"/>
      <c r="BE21" s="67"/>
    </row>
    <row r="22" spans="1:57" x14ac:dyDescent="0.25">
      <c r="A22" s="184" t="s">
        <v>13</v>
      </c>
      <c r="B22" s="185"/>
      <c r="C22" s="68"/>
      <c r="D22" s="69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70"/>
      <c r="S22" s="69"/>
      <c r="T22" s="69"/>
      <c r="U22" s="69"/>
      <c r="V22" s="69"/>
      <c r="W22" s="69"/>
      <c r="X22" s="69"/>
      <c r="Y22" s="69"/>
      <c r="Z22" s="69"/>
      <c r="AA22" s="69"/>
      <c r="AB22" s="70"/>
      <c r="AC22" s="69"/>
      <c r="AD22" s="69"/>
      <c r="AE22" s="71"/>
      <c r="AF22" s="72"/>
      <c r="AG22" s="72"/>
      <c r="AH22" s="72"/>
      <c r="AI22" s="73"/>
      <c r="AJ22" s="74"/>
      <c r="AK22" s="69"/>
      <c r="AL22" s="69"/>
      <c r="AM22" s="69"/>
      <c r="AN22" s="69"/>
      <c r="AO22" s="69"/>
      <c r="AP22" s="70"/>
      <c r="AQ22" s="69"/>
      <c r="AR22" s="69"/>
      <c r="AS22" s="71"/>
      <c r="AT22" s="72"/>
      <c r="AU22" s="75"/>
      <c r="AV22" s="76"/>
      <c r="AW22" s="77"/>
      <c r="AX22" s="69"/>
      <c r="AY22" s="69"/>
      <c r="AZ22" s="69"/>
      <c r="BA22" s="69"/>
      <c r="BB22" s="69"/>
      <c r="BC22" s="69"/>
      <c r="BD22" s="78"/>
      <c r="BE22" s="10"/>
    </row>
    <row r="23" spans="1:57" x14ac:dyDescent="0.25">
      <c r="A23" s="184"/>
      <c r="B23" s="185"/>
      <c r="C23" s="79"/>
      <c r="D23" s="80"/>
      <c r="E23" s="80"/>
      <c r="F23" s="81"/>
      <c r="G23" s="80"/>
      <c r="H23" s="81"/>
      <c r="I23" s="80"/>
      <c r="J23" s="80"/>
      <c r="K23" s="80"/>
      <c r="L23" s="80"/>
      <c r="M23" s="82"/>
      <c r="N23" s="83"/>
      <c r="O23" s="80"/>
      <c r="P23" s="80"/>
      <c r="Q23" s="80"/>
      <c r="R23" s="84"/>
      <c r="S23" s="80"/>
      <c r="T23" s="80"/>
      <c r="U23" s="80"/>
      <c r="V23" s="80"/>
      <c r="W23" s="80"/>
      <c r="X23" s="80"/>
      <c r="Y23" s="80"/>
      <c r="Z23" s="80"/>
      <c r="AA23" s="82"/>
      <c r="AB23" s="80"/>
      <c r="AC23" s="80"/>
      <c r="AD23" s="80"/>
      <c r="AE23" s="85"/>
      <c r="AF23" s="86"/>
      <c r="AG23" s="86"/>
      <c r="AH23" s="86"/>
      <c r="AI23" s="87"/>
      <c r="AJ23" s="82"/>
      <c r="AK23" s="80"/>
      <c r="AL23" s="80"/>
      <c r="AM23" s="80"/>
      <c r="AN23" s="80"/>
      <c r="AO23" s="80"/>
      <c r="AP23" s="81"/>
      <c r="AQ23" s="80"/>
      <c r="AR23" s="80"/>
      <c r="AS23" s="85"/>
      <c r="AT23" s="86"/>
      <c r="AU23" s="88"/>
      <c r="AV23" s="89"/>
      <c r="AW23" s="90"/>
      <c r="AX23" s="80"/>
      <c r="AY23" s="80"/>
      <c r="AZ23" s="80"/>
      <c r="BA23" s="80"/>
      <c r="BB23" s="80"/>
      <c r="BC23" s="82"/>
      <c r="BD23" s="91"/>
      <c r="BE23" s="10"/>
    </row>
    <row r="24" spans="1:57" x14ac:dyDescent="0.25">
      <c r="A24" s="184"/>
      <c r="B24" s="185"/>
      <c r="C24" s="92"/>
      <c r="D24" s="43"/>
      <c r="E24" s="27"/>
      <c r="F24" s="93"/>
      <c r="G24" s="27"/>
      <c r="H24" s="27"/>
      <c r="I24" s="27"/>
      <c r="J24" s="27"/>
      <c r="K24" s="27"/>
      <c r="L24" s="27"/>
      <c r="M24" s="93"/>
      <c r="N24" s="27"/>
      <c r="O24" s="27"/>
      <c r="P24" s="27"/>
      <c r="Q24" s="27"/>
      <c r="R24" s="27"/>
      <c r="S24" s="43"/>
      <c r="T24" s="27"/>
      <c r="U24" s="27"/>
      <c r="V24" s="27"/>
      <c r="W24" s="43"/>
      <c r="X24" s="27"/>
      <c r="Y24" s="27"/>
      <c r="Z24" s="27"/>
      <c r="AA24" s="43"/>
      <c r="AB24" s="27"/>
      <c r="AC24" s="27"/>
      <c r="AD24" s="27"/>
      <c r="AE24" s="94"/>
      <c r="AF24" s="95"/>
      <c r="AG24" s="96"/>
      <c r="AH24" s="96"/>
      <c r="AI24" s="97"/>
      <c r="AJ24" s="27"/>
      <c r="AK24" s="93"/>
      <c r="AL24" s="27"/>
      <c r="AM24" s="27"/>
      <c r="AN24" s="27"/>
      <c r="AO24" s="27"/>
      <c r="AP24" s="93"/>
      <c r="AQ24" s="27"/>
      <c r="AR24" s="27"/>
      <c r="AS24" s="29"/>
      <c r="AT24" s="96"/>
      <c r="AU24" s="98"/>
      <c r="AV24" s="99"/>
      <c r="AW24" s="100"/>
      <c r="AX24" s="27"/>
      <c r="AY24" s="27"/>
      <c r="AZ24" s="27"/>
      <c r="BA24" s="27"/>
      <c r="BB24" s="27"/>
      <c r="BC24" s="43"/>
      <c r="BD24" s="101"/>
      <c r="BE24" s="10"/>
    </row>
    <row r="25" spans="1:57" x14ac:dyDescent="0.25">
      <c r="A25" s="184"/>
      <c r="B25" s="185"/>
      <c r="C25" s="102"/>
      <c r="D25" s="40"/>
      <c r="E25" s="40"/>
      <c r="F25" s="40"/>
      <c r="G25" s="40"/>
      <c r="H25" s="40"/>
      <c r="I25" s="103"/>
      <c r="J25" s="40"/>
      <c r="K25" s="40"/>
      <c r="L25" s="40"/>
      <c r="M25" s="40"/>
      <c r="N25" s="40"/>
      <c r="O25" s="40"/>
      <c r="P25" s="40"/>
      <c r="Q25" s="40"/>
      <c r="R25" s="40"/>
      <c r="S25" s="103"/>
      <c r="T25" s="40"/>
      <c r="U25" s="40"/>
      <c r="V25" s="40"/>
      <c r="W25" s="40"/>
      <c r="X25" s="40"/>
      <c r="Y25" s="40"/>
      <c r="Z25" s="40"/>
      <c r="AA25" s="40"/>
      <c r="AB25" s="40"/>
      <c r="AC25" s="103"/>
      <c r="AD25" s="40"/>
      <c r="AE25" s="104"/>
      <c r="AF25" s="105"/>
      <c r="AG25" s="105"/>
      <c r="AH25" s="105"/>
      <c r="AI25" s="106"/>
      <c r="AJ25" s="40"/>
      <c r="AK25" s="40"/>
      <c r="AL25" s="40"/>
      <c r="AM25" s="40"/>
      <c r="AN25" s="40"/>
      <c r="AO25" s="40"/>
      <c r="AP25" s="40"/>
      <c r="AQ25" s="40"/>
      <c r="AR25" s="40"/>
      <c r="AS25" s="104"/>
      <c r="AT25" s="105"/>
      <c r="AU25" s="107"/>
      <c r="AV25" s="108"/>
      <c r="AW25" s="106"/>
      <c r="AX25" s="40"/>
      <c r="AY25" s="40"/>
      <c r="AZ25" s="45"/>
      <c r="BA25" s="40"/>
      <c r="BB25" s="40"/>
      <c r="BC25" s="40"/>
      <c r="BD25" s="109"/>
      <c r="BE25" s="10"/>
    </row>
    <row r="26" spans="1:57" x14ac:dyDescent="0.25">
      <c r="A26" s="184"/>
      <c r="B26" s="185"/>
      <c r="C26" s="102"/>
      <c r="D26" s="40"/>
      <c r="E26" s="40"/>
      <c r="F26" s="40"/>
      <c r="G26" s="40"/>
      <c r="H26" s="103"/>
      <c r="I26" s="103"/>
      <c r="J26" s="46"/>
      <c r="K26" s="40"/>
      <c r="L26" s="40"/>
      <c r="M26" s="40"/>
      <c r="N26" s="45"/>
      <c r="O26" s="11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5"/>
      <c r="AC26" s="103"/>
      <c r="AD26" s="40"/>
      <c r="AE26" s="104"/>
      <c r="AF26" s="105"/>
      <c r="AG26" s="105"/>
      <c r="AH26" s="105"/>
      <c r="AI26" s="106"/>
      <c r="AJ26" s="40"/>
      <c r="AK26" s="40"/>
      <c r="AL26" s="40"/>
      <c r="AM26" s="40"/>
      <c r="AN26" s="40"/>
      <c r="AO26" s="40"/>
      <c r="AP26" s="40"/>
      <c r="AQ26" s="40"/>
      <c r="AR26" s="40"/>
      <c r="AS26" s="104"/>
      <c r="AT26" s="105"/>
      <c r="AU26" s="107"/>
      <c r="AV26" s="111"/>
      <c r="AW26" s="106"/>
      <c r="AX26" s="40"/>
      <c r="AY26" s="40"/>
      <c r="AZ26" s="45"/>
      <c r="BA26" s="40"/>
      <c r="BB26" s="40"/>
      <c r="BC26" s="40"/>
      <c r="BD26" s="109"/>
      <c r="BE26" s="10"/>
    </row>
    <row r="27" spans="1:57" x14ac:dyDescent="0.25">
      <c r="A27" s="184"/>
      <c r="B27" s="185"/>
      <c r="C27" s="112"/>
      <c r="D27" s="40"/>
      <c r="E27" s="40"/>
      <c r="F27" s="40"/>
      <c r="G27" s="40"/>
      <c r="H27" s="40"/>
      <c r="I27" s="40"/>
      <c r="J27" s="103"/>
      <c r="K27" s="40"/>
      <c r="L27" s="40"/>
      <c r="M27" s="40"/>
      <c r="N27" s="40"/>
      <c r="O27" s="40"/>
      <c r="P27" s="103"/>
      <c r="Q27" s="40"/>
      <c r="R27" s="40"/>
      <c r="S27" s="45"/>
      <c r="T27" s="45"/>
      <c r="U27" s="45"/>
      <c r="V27" s="40"/>
      <c r="W27" s="40"/>
      <c r="X27" s="40"/>
      <c r="Y27" s="40"/>
      <c r="Z27" s="40"/>
      <c r="AA27" s="40"/>
      <c r="AB27" s="40"/>
      <c r="AC27" s="40"/>
      <c r="AD27" s="103"/>
      <c r="AE27" s="104"/>
      <c r="AF27" s="105"/>
      <c r="AG27" s="105"/>
      <c r="AH27" s="105"/>
      <c r="AI27" s="113"/>
      <c r="AJ27" s="45"/>
      <c r="AK27" s="40"/>
      <c r="AL27" s="40"/>
      <c r="AM27" s="40"/>
      <c r="AN27" s="40"/>
      <c r="AO27" s="40"/>
      <c r="AP27" s="40"/>
      <c r="AQ27" s="40"/>
      <c r="AR27" s="40"/>
      <c r="AS27" s="104"/>
      <c r="AT27" s="105"/>
      <c r="AU27" s="107"/>
      <c r="AV27" s="108"/>
      <c r="AW27" s="106"/>
      <c r="AX27" s="46"/>
      <c r="AY27" s="40"/>
      <c r="AZ27" s="40"/>
      <c r="BA27" s="40"/>
      <c r="BB27" s="40"/>
      <c r="BC27" s="45"/>
      <c r="BD27" s="114"/>
      <c r="BE27" s="10"/>
    </row>
    <row r="28" spans="1:57" x14ac:dyDescent="0.25">
      <c r="A28" s="184"/>
      <c r="B28" s="185"/>
      <c r="C28" s="79"/>
      <c r="D28" s="80"/>
      <c r="E28" s="80"/>
      <c r="F28" s="80"/>
      <c r="G28" s="80"/>
      <c r="H28" s="81"/>
      <c r="I28" s="80"/>
      <c r="J28" s="80"/>
      <c r="K28" s="80"/>
      <c r="L28" s="80"/>
      <c r="M28" s="80"/>
      <c r="N28" s="80"/>
      <c r="O28" s="80"/>
      <c r="P28" s="81"/>
      <c r="Q28" s="81"/>
      <c r="R28" s="81"/>
      <c r="S28" s="80"/>
      <c r="T28" s="82"/>
      <c r="U28" s="82"/>
      <c r="V28" s="80"/>
      <c r="W28" s="80"/>
      <c r="X28" s="80"/>
      <c r="Y28" s="80"/>
      <c r="Z28" s="80"/>
      <c r="AA28" s="80"/>
      <c r="AB28" s="80"/>
      <c r="AC28" s="80"/>
      <c r="AD28" s="80"/>
      <c r="AE28" s="85"/>
      <c r="AF28" s="86"/>
      <c r="AG28" s="86"/>
      <c r="AH28" s="86"/>
      <c r="AI28" s="90"/>
      <c r="AJ28" s="80"/>
      <c r="AK28" s="80"/>
      <c r="AL28" s="80"/>
      <c r="AM28" s="80"/>
      <c r="AN28" s="80"/>
      <c r="AO28" s="80"/>
      <c r="AP28" s="80"/>
      <c r="AQ28" s="80"/>
      <c r="AR28" s="80"/>
      <c r="AS28" s="85"/>
      <c r="AT28" s="86"/>
      <c r="AU28" s="88"/>
      <c r="AV28" s="89"/>
      <c r="AW28" s="90"/>
      <c r="AX28" s="80"/>
      <c r="AY28" s="80"/>
      <c r="AZ28" s="80"/>
      <c r="BA28" s="80"/>
      <c r="BB28" s="82"/>
      <c r="BC28" s="82"/>
      <c r="BD28" s="115"/>
      <c r="BE28" s="10"/>
    </row>
    <row r="29" spans="1:57" x14ac:dyDescent="0.25">
      <c r="A29" s="184"/>
      <c r="B29" s="185"/>
      <c r="C29" s="92"/>
      <c r="D29" s="27"/>
      <c r="E29" s="27"/>
      <c r="F29" s="27"/>
      <c r="G29" s="27"/>
      <c r="H29" s="27"/>
      <c r="I29" s="27"/>
      <c r="J29" s="116"/>
      <c r="K29" s="27"/>
      <c r="L29" s="27"/>
      <c r="M29" s="27"/>
      <c r="N29" s="27"/>
      <c r="O29" s="27"/>
      <c r="P29" s="27"/>
      <c r="Q29" s="27"/>
      <c r="R29" s="27"/>
      <c r="S29" s="27"/>
      <c r="T29" s="43"/>
      <c r="U29" s="27"/>
      <c r="V29" s="27"/>
      <c r="W29" s="27"/>
      <c r="X29" s="27"/>
      <c r="Y29" s="93"/>
      <c r="Z29" s="27"/>
      <c r="AA29" s="27"/>
      <c r="AB29" s="27"/>
      <c r="AC29" s="27"/>
      <c r="AD29" s="27"/>
      <c r="AE29" s="29"/>
      <c r="AF29" s="96"/>
      <c r="AG29" s="117"/>
      <c r="AH29" s="96"/>
      <c r="AI29" s="100"/>
      <c r="AJ29" s="27"/>
      <c r="AK29" s="27"/>
      <c r="AL29" s="116"/>
      <c r="AM29" s="27"/>
      <c r="AN29" s="27"/>
      <c r="AO29" s="27"/>
      <c r="AP29" s="27"/>
      <c r="AQ29" s="27"/>
      <c r="AR29" s="27"/>
      <c r="AS29" s="94"/>
      <c r="AT29" s="96"/>
      <c r="AU29" s="98"/>
      <c r="AV29" s="118"/>
      <c r="AW29" s="100"/>
      <c r="AX29" s="27"/>
      <c r="AY29" s="27"/>
      <c r="AZ29" s="27"/>
      <c r="BA29" s="43"/>
      <c r="BB29" s="27"/>
      <c r="BC29" s="43"/>
      <c r="BD29" s="119"/>
      <c r="BE29" s="10"/>
    </row>
    <row r="30" spans="1:57" x14ac:dyDescent="0.25">
      <c r="A30" s="184"/>
      <c r="B30" s="185"/>
      <c r="C30" s="102"/>
      <c r="D30" s="40"/>
      <c r="E30" s="40"/>
      <c r="F30" s="40"/>
      <c r="G30" s="40"/>
      <c r="H30" s="40"/>
      <c r="I30" s="40"/>
      <c r="J30" s="103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103"/>
      <c r="AD30" s="40"/>
      <c r="AE30" s="104"/>
      <c r="AF30" s="120"/>
      <c r="AG30" s="105"/>
      <c r="AH30" s="105"/>
      <c r="AI30" s="106"/>
      <c r="AJ30" s="40"/>
      <c r="AK30" s="40"/>
      <c r="AL30" s="40"/>
      <c r="AM30" s="40"/>
      <c r="AN30" s="40"/>
      <c r="AO30" s="40"/>
      <c r="AP30" s="40"/>
      <c r="AQ30" s="40"/>
      <c r="AR30" s="40"/>
      <c r="AS30" s="104"/>
      <c r="AT30" s="105"/>
      <c r="AU30" s="107"/>
      <c r="AV30" s="108"/>
      <c r="AW30" s="106"/>
      <c r="AX30" s="40"/>
      <c r="AY30" s="40"/>
      <c r="AZ30" s="40"/>
      <c r="BA30" s="45"/>
      <c r="BB30" s="45"/>
      <c r="BC30" s="45"/>
      <c r="BD30" s="121"/>
      <c r="BE30" s="10"/>
    </row>
    <row r="31" spans="1:57" x14ac:dyDescent="0.25">
      <c r="A31" s="184"/>
      <c r="B31" s="185"/>
      <c r="C31" s="112"/>
      <c r="D31" s="40"/>
      <c r="E31" s="40"/>
      <c r="F31" s="40"/>
      <c r="G31" s="40"/>
      <c r="H31" s="40"/>
      <c r="I31" s="40"/>
      <c r="J31" s="103"/>
      <c r="K31" s="40"/>
      <c r="L31" s="40"/>
      <c r="M31" s="40"/>
      <c r="N31" s="103"/>
      <c r="O31" s="103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6"/>
      <c r="AD31" s="40"/>
      <c r="AE31" s="122"/>
      <c r="AF31" s="120"/>
      <c r="AG31" s="105"/>
      <c r="AH31" s="105"/>
      <c r="AI31" s="123"/>
      <c r="AJ31" s="40"/>
      <c r="AK31" s="103"/>
      <c r="AL31" s="103"/>
      <c r="AM31" s="40"/>
      <c r="AN31" s="40"/>
      <c r="AO31" s="40"/>
      <c r="AP31" s="40"/>
      <c r="AQ31" s="40"/>
      <c r="AR31" s="40"/>
      <c r="AS31" s="104"/>
      <c r="AT31" s="105"/>
      <c r="AU31" s="107"/>
      <c r="AV31" s="108"/>
      <c r="AW31" s="106"/>
      <c r="AX31" s="40"/>
      <c r="AY31" s="40"/>
      <c r="AZ31" s="40"/>
      <c r="BA31" s="103"/>
      <c r="BB31" s="45"/>
      <c r="BC31" s="45"/>
      <c r="BD31" s="121"/>
      <c r="BE31" s="10"/>
    </row>
    <row r="32" spans="1:57" x14ac:dyDescent="0.25">
      <c r="A32" s="184"/>
      <c r="B32" s="185"/>
      <c r="C32" s="102"/>
      <c r="D32" s="40"/>
      <c r="E32" s="40"/>
      <c r="F32" s="40"/>
      <c r="G32" s="40"/>
      <c r="H32" s="40"/>
      <c r="I32" s="40"/>
      <c r="J32" s="40"/>
      <c r="K32" s="103"/>
      <c r="L32" s="103"/>
      <c r="M32" s="40"/>
      <c r="N32" s="40"/>
      <c r="O32" s="40"/>
      <c r="P32" s="103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103"/>
      <c r="AE32" s="104"/>
      <c r="AF32" s="105"/>
      <c r="AG32" s="105"/>
      <c r="AH32" s="105"/>
      <c r="AI32" s="106"/>
      <c r="AJ32" s="40"/>
      <c r="AK32" s="40"/>
      <c r="AL32" s="40"/>
      <c r="AM32" s="40"/>
      <c r="AN32" s="40"/>
      <c r="AO32" s="40"/>
      <c r="AP32" s="40"/>
      <c r="AQ32" s="40"/>
      <c r="AR32" s="40"/>
      <c r="AS32" s="104"/>
      <c r="AT32" s="105"/>
      <c r="AU32" s="107"/>
      <c r="AV32" s="108"/>
      <c r="AW32" s="106"/>
      <c r="AX32" s="40"/>
      <c r="AY32" s="40"/>
      <c r="AZ32" s="40"/>
      <c r="BA32" s="40"/>
      <c r="BB32" s="40"/>
      <c r="BC32" s="45"/>
      <c r="BD32" s="109"/>
      <c r="BE32" s="10"/>
    </row>
    <row r="33" spans="1:57" x14ac:dyDescent="0.25">
      <c r="A33" s="184"/>
      <c r="B33" s="185"/>
      <c r="C33" s="79"/>
      <c r="D33" s="80"/>
      <c r="E33" s="80"/>
      <c r="F33" s="80"/>
      <c r="G33" s="80"/>
      <c r="H33" s="80"/>
      <c r="I33" s="80"/>
      <c r="J33" s="80"/>
      <c r="K33" s="84"/>
      <c r="L33" s="84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81"/>
      <c r="AA33" s="80"/>
      <c r="AB33" s="80"/>
      <c r="AC33" s="84"/>
      <c r="AD33" s="80"/>
      <c r="AE33" s="85"/>
      <c r="AF33" s="86"/>
      <c r="AG33" s="86"/>
      <c r="AH33" s="86"/>
      <c r="AI33" s="90"/>
      <c r="AJ33" s="80"/>
      <c r="AK33" s="80"/>
      <c r="AL33" s="80"/>
      <c r="AM33" s="80"/>
      <c r="AN33" s="80"/>
      <c r="AO33" s="80"/>
      <c r="AP33" s="80"/>
      <c r="AQ33" s="80"/>
      <c r="AR33" s="80"/>
      <c r="AS33" s="85"/>
      <c r="AT33" s="86"/>
      <c r="AU33" s="88"/>
      <c r="AV33" s="124"/>
      <c r="AW33" s="90"/>
      <c r="AX33" s="80"/>
      <c r="AY33" s="80"/>
      <c r="AZ33" s="80"/>
      <c r="BA33" s="80"/>
      <c r="BB33" s="80"/>
      <c r="BC33" s="80"/>
      <c r="BD33" s="91"/>
      <c r="BE33" s="10"/>
    </row>
    <row r="34" spans="1:57" x14ac:dyDescent="0.25">
      <c r="A34" s="184"/>
      <c r="B34" s="185"/>
      <c r="C34" s="92"/>
      <c r="D34" s="27"/>
      <c r="E34" s="27"/>
      <c r="F34" s="27"/>
      <c r="G34" s="27"/>
      <c r="H34" s="43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93"/>
      <c r="AA34" s="27"/>
      <c r="AB34" s="93"/>
      <c r="AC34" s="27"/>
      <c r="AD34" s="43"/>
      <c r="AE34" s="29"/>
      <c r="AF34" s="96"/>
      <c r="AG34" s="96"/>
      <c r="AH34" s="96"/>
      <c r="AI34" s="125"/>
      <c r="AJ34" s="27"/>
      <c r="AK34" s="116"/>
      <c r="AL34" s="27"/>
      <c r="AM34" s="27"/>
      <c r="AN34" s="93"/>
      <c r="AO34" s="27"/>
      <c r="AP34" s="27"/>
      <c r="AQ34" s="27"/>
      <c r="AR34" s="27"/>
      <c r="AS34" s="29"/>
      <c r="AT34" s="96"/>
      <c r="AU34" s="98"/>
      <c r="AV34" s="99"/>
      <c r="AW34" s="100"/>
      <c r="AX34" s="27"/>
      <c r="AY34" s="27"/>
      <c r="AZ34" s="27"/>
      <c r="BA34" s="27"/>
      <c r="BB34" s="27"/>
      <c r="BC34" s="27"/>
      <c r="BD34" s="101"/>
      <c r="BE34" s="10"/>
    </row>
    <row r="35" spans="1:57" x14ac:dyDescent="0.25">
      <c r="A35" s="184"/>
      <c r="B35" s="185"/>
      <c r="C35" s="102"/>
      <c r="D35" s="103"/>
      <c r="E35" s="40"/>
      <c r="F35" s="40"/>
      <c r="G35" s="40"/>
      <c r="H35" s="40"/>
      <c r="I35" s="40"/>
      <c r="J35" s="103"/>
      <c r="K35" s="40"/>
      <c r="L35" s="40"/>
      <c r="M35" s="40"/>
      <c r="N35" s="40"/>
      <c r="O35" s="40"/>
      <c r="P35" s="40"/>
      <c r="Q35" s="103"/>
      <c r="R35" s="46"/>
      <c r="S35" s="40"/>
      <c r="T35" s="40"/>
      <c r="U35" s="40"/>
      <c r="V35" s="40"/>
      <c r="W35" s="40"/>
      <c r="X35" s="40"/>
      <c r="Y35" s="45"/>
      <c r="Z35" s="46"/>
      <c r="AA35" s="40"/>
      <c r="AB35" s="40"/>
      <c r="AC35" s="40"/>
      <c r="AD35" s="45"/>
      <c r="AE35" s="104"/>
      <c r="AF35" s="105"/>
      <c r="AG35" s="105"/>
      <c r="AH35" s="105"/>
      <c r="AI35" s="126"/>
      <c r="AJ35" s="40"/>
      <c r="AK35" s="40"/>
      <c r="AL35" s="40"/>
      <c r="AM35" s="40"/>
      <c r="AN35" s="40"/>
      <c r="AO35" s="103"/>
      <c r="AP35" s="40"/>
      <c r="AQ35" s="40"/>
      <c r="AR35" s="40"/>
      <c r="AS35" s="104"/>
      <c r="AT35" s="105"/>
      <c r="AU35" s="107"/>
      <c r="AV35" s="108"/>
      <c r="AW35" s="106"/>
      <c r="AX35" s="40"/>
      <c r="AY35" s="40"/>
      <c r="AZ35" s="40"/>
      <c r="BA35" s="40"/>
      <c r="BB35" s="40"/>
      <c r="BC35" s="40"/>
      <c r="BD35" s="109"/>
      <c r="BE35" s="10"/>
    </row>
    <row r="36" spans="1:57" x14ac:dyDescent="0.25">
      <c r="A36" s="184"/>
      <c r="B36" s="185"/>
      <c r="C36" s="102"/>
      <c r="D36" s="40"/>
      <c r="E36" s="40"/>
      <c r="F36" s="40"/>
      <c r="G36" s="40"/>
      <c r="H36" s="40"/>
      <c r="I36" s="40"/>
      <c r="J36" s="103"/>
      <c r="K36" s="40"/>
      <c r="L36" s="40"/>
      <c r="M36" s="40"/>
      <c r="N36" s="40"/>
      <c r="O36" s="46"/>
      <c r="P36" s="40"/>
      <c r="Q36" s="40"/>
      <c r="R36" s="45"/>
      <c r="S36" s="40"/>
      <c r="T36" s="40"/>
      <c r="U36" s="40"/>
      <c r="V36" s="40"/>
      <c r="W36" s="45"/>
      <c r="X36" s="45"/>
      <c r="Y36" s="103"/>
      <c r="Z36" s="40"/>
      <c r="AA36" s="40"/>
      <c r="AB36" s="40"/>
      <c r="AC36" s="103"/>
      <c r="AD36" s="45"/>
      <c r="AE36" s="104"/>
      <c r="AF36" s="105"/>
      <c r="AG36" s="105"/>
      <c r="AH36" s="105"/>
      <c r="AI36" s="123"/>
      <c r="AJ36" s="40"/>
      <c r="AK36" s="40"/>
      <c r="AL36" s="40"/>
      <c r="AM36" s="40"/>
      <c r="AN36" s="40"/>
      <c r="AO36" s="40"/>
      <c r="AP36" s="40"/>
      <c r="AQ36" s="40"/>
      <c r="AR36" s="40"/>
      <c r="AS36" s="104"/>
      <c r="AT36" s="105"/>
      <c r="AU36" s="107"/>
      <c r="AV36" s="108"/>
      <c r="AW36" s="106"/>
      <c r="AX36" s="40"/>
      <c r="AY36" s="40"/>
      <c r="AZ36" s="40"/>
      <c r="BA36" s="40"/>
      <c r="BB36" s="40"/>
      <c r="BC36" s="40"/>
      <c r="BD36" s="109"/>
      <c r="BE36" s="10"/>
    </row>
    <row r="37" spans="1:57" x14ac:dyDescent="0.25">
      <c r="A37" s="184"/>
      <c r="B37" s="185"/>
      <c r="C37" s="102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6"/>
      <c r="S37" s="40"/>
      <c r="T37" s="40"/>
      <c r="U37" s="40"/>
      <c r="V37" s="40"/>
      <c r="W37" s="45"/>
      <c r="X37" s="45"/>
      <c r="Y37" s="45"/>
      <c r="Z37" s="103"/>
      <c r="AA37" s="40"/>
      <c r="AB37" s="40"/>
      <c r="AC37" s="40"/>
      <c r="AD37" s="45"/>
      <c r="AE37" s="127"/>
      <c r="AF37" s="105"/>
      <c r="AG37" s="105"/>
      <c r="AH37" s="105"/>
      <c r="AI37" s="106"/>
      <c r="AJ37" s="45"/>
      <c r="AK37" s="45"/>
      <c r="AL37" s="45"/>
      <c r="AM37" s="40"/>
      <c r="AN37" s="40"/>
      <c r="AO37" s="40"/>
      <c r="AP37" s="40"/>
      <c r="AQ37" s="40"/>
      <c r="AR37" s="40"/>
      <c r="AS37" s="104"/>
      <c r="AT37" s="105"/>
      <c r="AU37" s="107"/>
      <c r="AV37" s="108"/>
      <c r="AW37" s="106"/>
      <c r="AX37" s="40"/>
      <c r="AY37" s="40"/>
      <c r="AZ37" s="40"/>
      <c r="BA37" s="40"/>
      <c r="BB37" s="40"/>
      <c r="BC37" s="40"/>
      <c r="BD37" s="109"/>
      <c r="BE37" s="10"/>
    </row>
    <row r="38" spans="1:57" x14ac:dyDescent="0.25">
      <c r="A38" s="184"/>
      <c r="B38" s="185"/>
      <c r="C38" s="79"/>
      <c r="D38" s="80"/>
      <c r="E38" s="80"/>
      <c r="F38" s="80"/>
      <c r="G38" s="80"/>
      <c r="H38" s="84"/>
      <c r="I38" s="80"/>
      <c r="J38" s="81"/>
      <c r="K38" s="80"/>
      <c r="L38" s="80"/>
      <c r="M38" s="80"/>
      <c r="N38" s="80"/>
      <c r="O38" s="80"/>
      <c r="P38" s="80"/>
      <c r="Q38" s="80"/>
      <c r="R38" s="80"/>
      <c r="S38" s="80"/>
      <c r="T38" s="80"/>
      <c r="U38" s="80"/>
      <c r="V38" s="80"/>
      <c r="W38" s="82"/>
      <c r="X38" s="80"/>
      <c r="Y38" s="82"/>
      <c r="Z38" s="81"/>
      <c r="AA38" s="80"/>
      <c r="AB38" s="80"/>
      <c r="AC38" s="80"/>
      <c r="AD38" s="82"/>
      <c r="AE38" s="128"/>
      <c r="AF38" s="86"/>
      <c r="AG38" s="129"/>
      <c r="AH38" s="86"/>
      <c r="AI38" s="90"/>
      <c r="AJ38" s="80"/>
      <c r="AK38" s="80"/>
      <c r="AL38" s="81"/>
      <c r="AM38" s="80"/>
      <c r="AN38" s="80"/>
      <c r="AO38" s="80"/>
      <c r="AP38" s="81"/>
      <c r="AQ38" s="80"/>
      <c r="AR38" s="80"/>
      <c r="AS38" s="85"/>
      <c r="AT38" s="86"/>
      <c r="AU38" s="88"/>
      <c r="AV38" s="89"/>
      <c r="AW38" s="90"/>
      <c r="AX38" s="80"/>
      <c r="AY38" s="80"/>
      <c r="AZ38" s="80"/>
      <c r="BA38" s="80"/>
      <c r="BB38" s="80"/>
      <c r="BC38" s="80"/>
      <c r="BD38" s="91"/>
      <c r="BE38" s="10"/>
    </row>
    <row r="39" spans="1:57" x14ac:dyDescent="0.25">
      <c r="A39" s="184"/>
      <c r="B39" s="185"/>
      <c r="C39" s="92"/>
      <c r="D39" s="27"/>
      <c r="E39" s="27"/>
      <c r="F39" s="27"/>
      <c r="G39" s="27"/>
      <c r="H39" s="27"/>
      <c r="I39" s="27"/>
      <c r="J39" s="93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116"/>
      <c r="Z39" s="27"/>
      <c r="AA39" s="27"/>
      <c r="AB39" s="27"/>
      <c r="AC39" s="27"/>
      <c r="AD39" s="43"/>
      <c r="AE39" s="29"/>
      <c r="AF39" s="96"/>
      <c r="AG39" s="96"/>
      <c r="AH39" s="96"/>
      <c r="AI39" s="97"/>
      <c r="AJ39" s="43"/>
      <c r="AK39" s="43"/>
      <c r="AL39" s="27"/>
      <c r="AM39" s="43"/>
      <c r="AN39" s="27"/>
      <c r="AO39" s="27"/>
      <c r="AP39" s="27"/>
      <c r="AQ39" s="27"/>
      <c r="AR39" s="27"/>
      <c r="AS39" s="29"/>
      <c r="AT39" s="96"/>
      <c r="AU39" s="98"/>
      <c r="AV39" s="99"/>
      <c r="AW39" s="100"/>
      <c r="AX39" s="27"/>
      <c r="AY39" s="27"/>
      <c r="AZ39" s="27"/>
      <c r="BA39" s="27"/>
      <c r="BB39" s="27"/>
      <c r="BC39" s="27"/>
      <c r="BD39" s="119"/>
      <c r="BE39" s="10"/>
    </row>
    <row r="40" spans="1:57" x14ac:dyDescent="0.25">
      <c r="A40" s="184"/>
      <c r="B40" s="185"/>
      <c r="C40" s="102"/>
      <c r="D40" s="103"/>
      <c r="E40" s="103"/>
      <c r="F40" s="103"/>
      <c r="G40" s="40"/>
      <c r="H40" s="40"/>
      <c r="I40" s="40"/>
      <c r="J40" s="40"/>
      <c r="K40" s="46"/>
      <c r="L40" s="40"/>
      <c r="M40" s="40"/>
      <c r="N40" s="40"/>
      <c r="O40" s="110"/>
      <c r="P40" s="40"/>
      <c r="Q40" s="40"/>
      <c r="R40" s="40"/>
      <c r="S40" s="40"/>
      <c r="T40" s="40"/>
      <c r="U40" s="40"/>
      <c r="V40" s="40"/>
      <c r="W40" s="40"/>
      <c r="X40" s="103"/>
      <c r="Y40" s="46"/>
      <c r="Z40" s="46"/>
      <c r="AA40" s="40"/>
      <c r="AB40" s="40"/>
      <c r="AC40" s="40"/>
      <c r="AD40" s="45"/>
      <c r="AE40" s="127"/>
      <c r="AF40" s="105"/>
      <c r="AG40" s="105"/>
      <c r="AH40" s="105"/>
      <c r="AI40" s="123"/>
      <c r="AJ40" s="45"/>
      <c r="AK40" s="45"/>
      <c r="AL40" s="40"/>
      <c r="AM40" s="40"/>
      <c r="AN40" s="40"/>
      <c r="AO40" s="103"/>
      <c r="AP40" s="40"/>
      <c r="AQ40" s="40"/>
      <c r="AR40" s="45"/>
      <c r="AS40" s="104"/>
      <c r="AT40" s="105"/>
      <c r="AU40" s="107"/>
      <c r="AV40" s="108"/>
      <c r="AW40" s="106"/>
      <c r="AX40" s="40"/>
      <c r="AY40" s="40"/>
      <c r="AZ40" s="40"/>
      <c r="BA40" s="40"/>
      <c r="BB40" s="40"/>
      <c r="BC40" s="40"/>
      <c r="BD40" s="109"/>
      <c r="BE40" s="10"/>
    </row>
    <row r="41" spans="1:57" x14ac:dyDescent="0.25">
      <c r="A41" s="184"/>
      <c r="B41" s="185"/>
      <c r="C41" s="102"/>
      <c r="D41" s="40"/>
      <c r="E41" s="40"/>
      <c r="F41" s="46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5"/>
      <c r="S41" s="40"/>
      <c r="T41" s="40"/>
      <c r="U41" s="40"/>
      <c r="V41" s="40"/>
      <c r="W41" s="40"/>
      <c r="X41" s="40"/>
      <c r="Y41" s="40"/>
      <c r="Z41" s="46"/>
      <c r="AA41" s="40"/>
      <c r="AB41" s="40"/>
      <c r="AC41" s="40"/>
      <c r="AD41" s="45"/>
      <c r="AE41" s="127"/>
      <c r="AF41" s="105"/>
      <c r="AG41" s="105"/>
      <c r="AH41" s="105"/>
      <c r="AI41" s="106"/>
      <c r="AJ41" s="45"/>
      <c r="AK41" s="45"/>
      <c r="AL41" s="40"/>
      <c r="AM41" s="103"/>
      <c r="AN41" s="45"/>
      <c r="AO41" s="40"/>
      <c r="AP41" s="45"/>
      <c r="AQ41" s="40"/>
      <c r="AR41" s="45"/>
      <c r="AS41" s="127"/>
      <c r="AT41" s="105"/>
      <c r="AU41" s="107"/>
      <c r="AV41" s="108"/>
      <c r="AW41" s="106"/>
      <c r="AX41" s="40"/>
      <c r="AY41" s="40"/>
      <c r="AZ41" s="40"/>
      <c r="BA41" s="40"/>
      <c r="BB41" s="103"/>
      <c r="BC41" s="40"/>
      <c r="BD41" s="109"/>
      <c r="BE41" s="10"/>
    </row>
    <row r="42" spans="1:57" x14ac:dyDescent="0.25">
      <c r="A42" s="184"/>
      <c r="B42" s="185"/>
      <c r="C42" s="102"/>
      <c r="D42" s="40"/>
      <c r="E42" s="46"/>
      <c r="F42" s="40"/>
      <c r="G42" s="103"/>
      <c r="H42" s="40"/>
      <c r="I42" s="46"/>
      <c r="J42" s="40"/>
      <c r="K42" s="40"/>
      <c r="L42" s="40"/>
      <c r="M42" s="40"/>
      <c r="N42" s="40"/>
      <c r="O42" s="103"/>
      <c r="P42" s="40"/>
      <c r="Q42" s="40"/>
      <c r="R42" s="40"/>
      <c r="S42" s="40"/>
      <c r="T42" s="103"/>
      <c r="U42" s="40"/>
      <c r="V42" s="40"/>
      <c r="W42" s="40"/>
      <c r="X42" s="40"/>
      <c r="Y42" s="40"/>
      <c r="Z42" s="40"/>
      <c r="AA42" s="40"/>
      <c r="AB42" s="40"/>
      <c r="AC42" s="45"/>
      <c r="AD42" s="45"/>
      <c r="AE42" s="127"/>
      <c r="AF42" s="105"/>
      <c r="AG42" s="105"/>
      <c r="AH42" s="105"/>
      <c r="AI42" s="123"/>
      <c r="AJ42" s="45"/>
      <c r="AK42" s="45"/>
      <c r="AL42" s="40"/>
      <c r="AM42" s="45"/>
      <c r="AN42" s="45"/>
      <c r="AO42" s="40"/>
      <c r="AP42" s="45"/>
      <c r="AQ42" s="40"/>
      <c r="AR42" s="40"/>
      <c r="AS42" s="127"/>
      <c r="AT42" s="105"/>
      <c r="AU42" s="107"/>
      <c r="AV42" s="111"/>
      <c r="AW42" s="106"/>
      <c r="AX42" s="40"/>
      <c r="AY42" s="40"/>
      <c r="AZ42" s="40"/>
      <c r="BA42" s="40"/>
      <c r="BB42" s="40"/>
      <c r="BC42" s="103"/>
      <c r="BD42" s="109"/>
      <c r="BE42" s="10"/>
    </row>
    <row r="43" spans="1:57" x14ac:dyDescent="0.25">
      <c r="A43" s="184"/>
      <c r="B43" s="185"/>
      <c r="C43" s="79"/>
      <c r="D43" s="80"/>
      <c r="E43" s="80"/>
      <c r="F43" s="80"/>
      <c r="G43" s="82"/>
      <c r="H43" s="80"/>
      <c r="I43" s="80"/>
      <c r="J43" s="80"/>
      <c r="K43" s="80"/>
      <c r="L43" s="80"/>
      <c r="M43" s="80"/>
      <c r="N43" s="84"/>
      <c r="O43" s="80"/>
      <c r="P43" s="81"/>
      <c r="Q43" s="80"/>
      <c r="R43" s="80"/>
      <c r="S43" s="80"/>
      <c r="T43" s="80"/>
      <c r="U43" s="80"/>
      <c r="V43" s="80"/>
      <c r="W43" s="80"/>
      <c r="X43" s="82"/>
      <c r="Y43" s="81"/>
      <c r="Z43" s="80"/>
      <c r="AA43" s="80"/>
      <c r="AB43" s="80"/>
      <c r="AC43" s="80"/>
      <c r="AD43" s="80"/>
      <c r="AE43" s="128"/>
      <c r="AF43" s="86"/>
      <c r="AG43" s="86"/>
      <c r="AH43" s="86"/>
      <c r="AI43" s="87"/>
      <c r="AJ43" s="82"/>
      <c r="AK43" s="82"/>
      <c r="AL43" s="82"/>
      <c r="AM43" s="80"/>
      <c r="AN43" s="81"/>
      <c r="AO43" s="80"/>
      <c r="AP43" s="82"/>
      <c r="AQ43" s="82"/>
      <c r="AR43" s="82"/>
      <c r="AS43" s="128"/>
      <c r="AT43" s="86"/>
      <c r="AU43" s="88"/>
      <c r="AV43" s="89"/>
      <c r="AW43" s="90"/>
      <c r="AX43" s="80"/>
      <c r="AY43" s="80"/>
      <c r="AZ43" s="80"/>
      <c r="BA43" s="80"/>
      <c r="BB43" s="80"/>
      <c r="BC43" s="81"/>
      <c r="BD43" s="91"/>
      <c r="BE43" s="10"/>
    </row>
    <row r="44" spans="1:57" x14ac:dyDescent="0.25">
      <c r="A44" s="184"/>
      <c r="B44" s="185"/>
      <c r="C44" s="92"/>
      <c r="D44" s="27"/>
      <c r="E44" s="27"/>
      <c r="F44" s="27"/>
      <c r="G44" s="27"/>
      <c r="H44" s="27"/>
      <c r="I44" s="27"/>
      <c r="J44" s="27"/>
      <c r="K44" s="27"/>
      <c r="L44" s="93"/>
      <c r="M44" s="27"/>
      <c r="N44" s="27"/>
      <c r="O44" s="27"/>
      <c r="P44" s="27"/>
      <c r="Q44" s="116"/>
      <c r="R44" s="27"/>
      <c r="S44" s="27"/>
      <c r="T44" s="27"/>
      <c r="U44" s="27"/>
      <c r="V44" s="27"/>
      <c r="W44" s="43"/>
      <c r="X44" s="116"/>
      <c r="Y44" s="27"/>
      <c r="Z44" s="43"/>
      <c r="AA44" s="27"/>
      <c r="AB44" s="93"/>
      <c r="AC44" s="27"/>
      <c r="AD44" s="43"/>
      <c r="AE44" s="29"/>
      <c r="AF44" s="96"/>
      <c r="AG44" s="96"/>
      <c r="AH44" s="96"/>
      <c r="AI44" s="97"/>
      <c r="AJ44" s="43"/>
      <c r="AK44" s="43"/>
      <c r="AL44" s="27"/>
      <c r="AM44" s="43"/>
      <c r="AN44" s="43"/>
      <c r="AO44" s="43"/>
      <c r="AP44" s="43"/>
      <c r="AQ44" s="27"/>
      <c r="AR44" s="43"/>
      <c r="AS44" s="94"/>
      <c r="AT44" s="96"/>
      <c r="AU44" s="98"/>
      <c r="AV44" s="99"/>
      <c r="AW44" s="100"/>
      <c r="AX44" s="27"/>
      <c r="AY44" s="27"/>
      <c r="AZ44" s="27"/>
      <c r="BA44" s="27"/>
      <c r="BB44" s="27"/>
      <c r="BC44" s="27"/>
      <c r="BD44" s="119"/>
      <c r="BE44" s="10"/>
    </row>
    <row r="45" spans="1:57" x14ac:dyDescent="0.25">
      <c r="A45" s="184"/>
      <c r="B45" s="185"/>
      <c r="C45" s="102"/>
      <c r="D45" s="40"/>
      <c r="E45" s="40"/>
      <c r="F45" s="40"/>
      <c r="G45" s="46"/>
      <c r="H45" s="40"/>
      <c r="I45" s="40"/>
      <c r="J45" s="40"/>
      <c r="K45" s="40"/>
      <c r="L45" s="40"/>
      <c r="M45" s="40"/>
      <c r="N45" s="40"/>
      <c r="O45" s="40"/>
      <c r="P45" s="103"/>
      <c r="Q45" s="40"/>
      <c r="R45" s="40"/>
      <c r="S45" s="40"/>
      <c r="T45" s="40"/>
      <c r="U45" s="45"/>
      <c r="V45" s="40"/>
      <c r="W45" s="40"/>
      <c r="X45" s="45"/>
      <c r="Y45" s="45"/>
      <c r="Z45" s="45"/>
      <c r="AA45" s="40"/>
      <c r="AB45" s="45"/>
      <c r="AC45" s="40"/>
      <c r="AD45" s="45"/>
      <c r="AE45" s="127"/>
      <c r="AF45" s="105"/>
      <c r="AG45" s="105"/>
      <c r="AH45" s="105"/>
      <c r="AI45" s="106"/>
      <c r="AJ45" s="45"/>
      <c r="AK45" s="40"/>
      <c r="AL45" s="45"/>
      <c r="AM45" s="45"/>
      <c r="AN45" s="45"/>
      <c r="AO45" s="45"/>
      <c r="AP45" s="103"/>
      <c r="AQ45" s="45"/>
      <c r="AR45" s="45"/>
      <c r="AS45" s="127"/>
      <c r="AT45" s="105"/>
      <c r="AU45" s="107"/>
      <c r="AV45" s="108"/>
      <c r="AW45" s="106"/>
      <c r="AX45" s="40"/>
      <c r="AY45" s="40"/>
      <c r="AZ45" s="40"/>
      <c r="BA45" s="40"/>
      <c r="BB45" s="40"/>
      <c r="BC45" s="103"/>
      <c r="BD45" s="109"/>
      <c r="BE45" s="10"/>
    </row>
    <row r="46" spans="1:57" x14ac:dyDescent="0.25">
      <c r="A46" s="184"/>
      <c r="B46" s="185"/>
      <c r="C46" s="102"/>
      <c r="D46" s="40"/>
      <c r="E46" s="40"/>
      <c r="F46" s="40"/>
      <c r="G46" s="40"/>
      <c r="H46" s="103"/>
      <c r="I46" s="40"/>
      <c r="J46" s="40"/>
      <c r="K46" s="40"/>
      <c r="L46" s="40"/>
      <c r="M46" s="40"/>
      <c r="N46" s="45"/>
      <c r="O46" s="103"/>
      <c r="P46" s="40"/>
      <c r="Q46" s="40"/>
      <c r="R46" s="40"/>
      <c r="S46" s="40"/>
      <c r="T46" s="40"/>
      <c r="U46" s="40"/>
      <c r="V46" s="45"/>
      <c r="W46" s="40"/>
      <c r="X46" s="40"/>
      <c r="Y46" s="45"/>
      <c r="Z46" s="40"/>
      <c r="AA46" s="40"/>
      <c r="AB46" s="40"/>
      <c r="AC46" s="45"/>
      <c r="AD46" s="40"/>
      <c r="AE46" s="127"/>
      <c r="AF46" s="105"/>
      <c r="AG46" s="105"/>
      <c r="AH46" s="105"/>
      <c r="AI46" s="123"/>
      <c r="AJ46" s="40"/>
      <c r="AK46" s="40"/>
      <c r="AL46" s="40"/>
      <c r="AM46" s="103"/>
      <c r="AN46" s="40"/>
      <c r="AO46" s="45"/>
      <c r="AP46" s="103"/>
      <c r="AQ46" s="40"/>
      <c r="AR46" s="40"/>
      <c r="AS46" s="122"/>
      <c r="AT46" s="105"/>
      <c r="AU46" s="107"/>
      <c r="AV46" s="108"/>
      <c r="AW46" s="123"/>
      <c r="AX46" s="45"/>
      <c r="AY46" s="45"/>
      <c r="AZ46" s="40"/>
      <c r="BA46" s="40"/>
      <c r="BB46" s="40"/>
      <c r="BC46" s="40"/>
      <c r="BD46" s="109"/>
      <c r="BE46" s="10"/>
    </row>
    <row r="47" spans="1:57" x14ac:dyDescent="0.25">
      <c r="A47" s="184"/>
      <c r="B47" s="185"/>
      <c r="C47" s="102"/>
      <c r="D47" s="40"/>
      <c r="E47" s="40"/>
      <c r="F47" s="46"/>
      <c r="G47" s="103"/>
      <c r="H47" s="46"/>
      <c r="I47" s="40"/>
      <c r="J47" s="40"/>
      <c r="K47" s="40"/>
      <c r="L47" s="103"/>
      <c r="M47" s="40"/>
      <c r="N47" s="40"/>
      <c r="O47" s="103"/>
      <c r="P47" s="40"/>
      <c r="Q47" s="40"/>
      <c r="R47" s="40"/>
      <c r="S47" s="40"/>
      <c r="T47" s="40"/>
      <c r="U47" s="45"/>
      <c r="V47" s="103"/>
      <c r="W47" s="45"/>
      <c r="X47" s="45"/>
      <c r="Y47" s="46"/>
      <c r="Z47" s="45"/>
      <c r="AA47" s="40"/>
      <c r="AB47" s="45"/>
      <c r="AC47" s="40"/>
      <c r="AD47" s="45"/>
      <c r="AE47" s="127"/>
      <c r="AF47" s="105"/>
      <c r="AG47" s="105"/>
      <c r="AH47" s="105"/>
      <c r="AI47" s="123"/>
      <c r="AJ47" s="45"/>
      <c r="AK47" s="45"/>
      <c r="AL47" s="40"/>
      <c r="AM47" s="40"/>
      <c r="AN47" s="40"/>
      <c r="AO47" s="45"/>
      <c r="AP47" s="45"/>
      <c r="AQ47" s="40"/>
      <c r="AR47" s="40"/>
      <c r="AS47" s="127"/>
      <c r="AT47" s="105"/>
      <c r="AU47" s="107"/>
      <c r="AV47" s="130"/>
      <c r="AW47" s="106"/>
      <c r="AX47" s="45"/>
      <c r="AY47" s="45"/>
      <c r="AZ47" s="103"/>
      <c r="BA47" s="40"/>
      <c r="BB47" s="40"/>
      <c r="BC47" s="40"/>
      <c r="BD47" s="109"/>
      <c r="BE47" s="10"/>
    </row>
    <row r="48" spans="1:57" x14ac:dyDescent="0.25">
      <c r="A48" s="184"/>
      <c r="B48" s="185"/>
      <c r="C48" s="79"/>
      <c r="D48" s="80"/>
      <c r="E48" s="80"/>
      <c r="F48" s="80"/>
      <c r="G48" s="81"/>
      <c r="H48" s="80"/>
      <c r="I48" s="80"/>
      <c r="J48" s="80"/>
      <c r="K48" s="80"/>
      <c r="L48" s="80"/>
      <c r="M48" s="80"/>
      <c r="N48" s="81"/>
      <c r="O48" s="80"/>
      <c r="P48" s="80"/>
      <c r="Q48" s="80"/>
      <c r="R48" s="80"/>
      <c r="S48" s="80"/>
      <c r="T48" s="80"/>
      <c r="U48" s="81"/>
      <c r="V48" s="82"/>
      <c r="W48" s="82"/>
      <c r="X48" s="82"/>
      <c r="Y48" s="82"/>
      <c r="Z48" s="82"/>
      <c r="AA48" s="80"/>
      <c r="AB48" s="80"/>
      <c r="AC48" s="82"/>
      <c r="AD48" s="82"/>
      <c r="AE48" s="85"/>
      <c r="AF48" s="86"/>
      <c r="AG48" s="129"/>
      <c r="AH48" s="86"/>
      <c r="AI48" s="90"/>
      <c r="AJ48" s="82"/>
      <c r="AK48" s="82"/>
      <c r="AL48" s="80"/>
      <c r="AM48" s="80"/>
      <c r="AN48" s="80"/>
      <c r="AO48" s="82"/>
      <c r="AP48" s="80"/>
      <c r="AQ48" s="80"/>
      <c r="AR48" s="81"/>
      <c r="AS48" s="128"/>
      <c r="AT48" s="86"/>
      <c r="AU48" s="88"/>
      <c r="AV48" s="131"/>
      <c r="AW48" s="90"/>
      <c r="AX48" s="82"/>
      <c r="AY48" s="80"/>
      <c r="AZ48" s="80"/>
      <c r="BA48" s="80"/>
      <c r="BB48" s="80"/>
      <c r="BC48" s="80"/>
      <c r="BD48" s="91"/>
      <c r="BE48" s="132"/>
    </row>
    <row r="49" spans="1:57" x14ac:dyDescent="0.25">
      <c r="A49" s="184"/>
      <c r="B49" s="185"/>
      <c r="C49" s="92"/>
      <c r="D49" s="27"/>
      <c r="E49" s="27"/>
      <c r="F49" s="27"/>
      <c r="G49" s="43"/>
      <c r="H49" s="27"/>
      <c r="I49" s="27"/>
      <c r="J49" s="93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43"/>
      <c r="V49" s="43"/>
      <c r="W49" s="43"/>
      <c r="X49" s="43"/>
      <c r="Y49" s="93"/>
      <c r="Z49" s="43"/>
      <c r="AA49" s="27"/>
      <c r="AB49" s="27"/>
      <c r="AC49" s="43"/>
      <c r="AD49" s="43"/>
      <c r="AE49" s="133"/>
      <c r="AF49" s="96"/>
      <c r="AG49" s="96"/>
      <c r="AH49" s="96"/>
      <c r="AI49" s="100"/>
      <c r="AJ49" s="27"/>
      <c r="AK49" s="43"/>
      <c r="AL49" s="43"/>
      <c r="AM49" s="27"/>
      <c r="AN49" s="27"/>
      <c r="AO49" s="27"/>
      <c r="AP49" s="27"/>
      <c r="AQ49" s="27"/>
      <c r="AR49" s="93"/>
      <c r="AS49" s="133"/>
      <c r="AT49" s="96"/>
      <c r="AU49" s="98"/>
      <c r="AV49" s="134"/>
      <c r="AW49" s="97"/>
      <c r="AX49" s="27"/>
      <c r="AY49" s="27"/>
      <c r="AZ49" s="27"/>
      <c r="BA49" s="27"/>
      <c r="BB49" s="27"/>
      <c r="BC49" s="27"/>
      <c r="BD49" s="101"/>
      <c r="BE49" s="10"/>
    </row>
    <row r="50" spans="1:57" x14ac:dyDescent="0.25">
      <c r="A50" s="184"/>
      <c r="B50" s="185"/>
      <c r="C50" s="102"/>
      <c r="D50" s="45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  <c r="U50" s="40"/>
      <c r="V50" s="45"/>
      <c r="W50" s="103"/>
      <c r="X50" s="103"/>
      <c r="Y50" s="103"/>
      <c r="Z50" s="45"/>
      <c r="AA50" s="103"/>
      <c r="AB50" s="45"/>
      <c r="AC50" s="40"/>
      <c r="AD50" s="45"/>
      <c r="AE50" s="127"/>
      <c r="AF50" s="105"/>
      <c r="AG50" s="120"/>
      <c r="AH50" s="105"/>
      <c r="AI50" s="106"/>
      <c r="AJ50" s="45"/>
      <c r="AK50" s="45"/>
      <c r="AL50" s="45"/>
      <c r="AM50" s="45"/>
      <c r="AN50" s="40"/>
      <c r="AO50" s="40"/>
      <c r="AP50" s="45"/>
      <c r="AQ50" s="45"/>
      <c r="AR50" s="45"/>
      <c r="AS50" s="127"/>
      <c r="AT50" s="105"/>
      <c r="AU50" s="107"/>
      <c r="AV50" s="130"/>
      <c r="AW50" s="123"/>
      <c r="AX50" s="40"/>
      <c r="AY50" s="45"/>
      <c r="AZ50" s="40"/>
      <c r="BA50" s="40"/>
      <c r="BB50" s="40"/>
      <c r="BC50" s="40"/>
      <c r="BD50" s="109"/>
      <c r="BE50" s="10"/>
    </row>
    <row r="51" spans="1:57" x14ac:dyDescent="0.25">
      <c r="A51" s="184"/>
      <c r="B51" s="185"/>
      <c r="C51" s="102"/>
      <c r="D51" s="40"/>
      <c r="E51" s="40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0"/>
      <c r="S51" s="103"/>
      <c r="T51" s="40"/>
      <c r="U51" s="40"/>
      <c r="V51" s="45"/>
      <c r="W51" s="45"/>
      <c r="X51" s="45"/>
      <c r="Y51" s="103"/>
      <c r="Z51" s="45"/>
      <c r="AA51" s="45"/>
      <c r="AB51" s="45"/>
      <c r="AC51" s="40"/>
      <c r="AD51" s="45"/>
      <c r="AE51" s="127"/>
      <c r="AF51" s="105"/>
      <c r="AG51" s="105"/>
      <c r="AH51" s="105"/>
      <c r="AI51" s="106"/>
      <c r="AJ51" s="40"/>
      <c r="AK51" s="45"/>
      <c r="AL51" s="40"/>
      <c r="AM51" s="45"/>
      <c r="AN51" s="40"/>
      <c r="AO51" s="40"/>
      <c r="AP51" s="45"/>
      <c r="AQ51" s="45"/>
      <c r="AR51" s="45"/>
      <c r="AS51" s="127"/>
      <c r="AT51" s="105"/>
      <c r="AU51" s="107"/>
      <c r="AV51" s="130"/>
      <c r="AW51" s="123"/>
      <c r="AX51" s="40"/>
      <c r="AY51" s="45"/>
      <c r="AZ51" s="40"/>
      <c r="BA51" s="40"/>
      <c r="BB51" s="40"/>
      <c r="BC51" s="40"/>
      <c r="BD51" s="121"/>
      <c r="BE51" s="10"/>
    </row>
    <row r="52" spans="1:57" x14ac:dyDescent="0.25">
      <c r="A52" s="184"/>
      <c r="B52" s="185"/>
      <c r="C52" s="102"/>
      <c r="D52" s="40"/>
      <c r="E52" s="40"/>
      <c r="F52" s="40"/>
      <c r="G52" s="40"/>
      <c r="H52" s="40"/>
      <c r="I52" s="103"/>
      <c r="J52" s="103"/>
      <c r="K52" s="40"/>
      <c r="L52" s="46"/>
      <c r="M52" s="40"/>
      <c r="N52" s="45"/>
      <c r="O52" s="103"/>
      <c r="P52" s="40"/>
      <c r="Q52" s="40"/>
      <c r="R52" s="46"/>
      <c r="S52" s="40"/>
      <c r="T52" s="45"/>
      <c r="U52" s="45"/>
      <c r="V52" s="40"/>
      <c r="W52" s="45"/>
      <c r="X52" s="40"/>
      <c r="Y52" s="103"/>
      <c r="Z52" s="45"/>
      <c r="AA52" s="40"/>
      <c r="AB52" s="45"/>
      <c r="AC52" s="45"/>
      <c r="AD52" s="45"/>
      <c r="AE52" s="104"/>
      <c r="AF52" s="105"/>
      <c r="AG52" s="105"/>
      <c r="AH52" s="105"/>
      <c r="AI52" s="106"/>
      <c r="AJ52" s="40"/>
      <c r="AK52" s="45"/>
      <c r="AL52" s="40"/>
      <c r="AM52" s="45"/>
      <c r="AN52" s="40"/>
      <c r="AO52" s="40"/>
      <c r="AP52" s="45"/>
      <c r="AQ52" s="45"/>
      <c r="AR52" s="45"/>
      <c r="AS52" s="127"/>
      <c r="AT52" s="105"/>
      <c r="AU52" s="107"/>
      <c r="AV52" s="130"/>
      <c r="AW52" s="123"/>
      <c r="AX52" s="40"/>
      <c r="AY52" s="45"/>
      <c r="AZ52" s="40"/>
      <c r="BA52" s="40"/>
      <c r="BB52" s="103"/>
      <c r="BC52" s="40"/>
      <c r="BD52" s="109"/>
      <c r="BE52" s="10"/>
    </row>
    <row r="53" spans="1:57" x14ac:dyDescent="0.25">
      <c r="A53" s="184"/>
      <c r="B53" s="185"/>
      <c r="C53" s="79"/>
      <c r="D53" s="80"/>
      <c r="E53" s="81"/>
      <c r="F53" s="80"/>
      <c r="G53" s="80"/>
      <c r="H53" s="80"/>
      <c r="I53" s="81"/>
      <c r="J53" s="80"/>
      <c r="K53" s="82"/>
      <c r="L53" s="80"/>
      <c r="M53" s="80"/>
      <c r="N53" s="81"/>
      <c r="O53" s="80"/>
      <c r="P53" s="80"/>
      <c r="Q53" s="80"/>
      <c r="R53" s="80"/>
      <c r="S53" s="82"/>
      <c r="T53" s="82"/>
      <c r="U53" s="82"/>
      <c r="V53" s="80"/>
      <c r="W53" s="82"/>
      <c r="X53" s="80"/>
      <c r="Y53" s="81"/>
      <c r="Z53" s="82"/>
      <c r="AA53" s="82"/>
      <c r="AB53" s="82"/>
      <c r="AC53" s="82"/>
      <c r="AD53" s="82"/>
      <c r="AE53" s="85"/>
      <c r="AF53" s="86"/>
      <c r="AG53" s="86"/>
      <c r="AH53" s="86"/>
      <c r="AI53" s="90"/>
      <c r="AJ53" s="82"/>
      <c r="AK53" s="82"/>
      <c r="AL53" s="80"/>
      <c r="AM53" s="82"/>
      <c r="AN53" s="82"/>
      <c r="AO53" s="80"/>
      <c r="AP53" s="80"/>
      <c r="AQ53" s="80"/>
      <c r="AR53" s="82"/>
      <c r="AS53" s="128"/>
      <c r="AT53" s="86"/>
      <c r="AU53" s="88"/>
      <c r="AV53" s="131"/>
      <c r="AW53" s="87"/>
      <c r="AX53" s="80"/>
      <c r="AY53" s="80"/>
      <c r="AZ53" s="80"/>
      <c r="BA53" s="80"/>
      <c r="BB53" s="81"/>
      <c r="BC53" s="80"/>
      <c r="BD53" s="91"/>
      <c r="BE53" s="10"/>
    </row>
    <row r="54" spans="1:57" x14ac:dyDescent="0.25">
      <c r="A54" s="184"/>
      <c r="B54" s="185"/>
      <c r="C54" s="92"/>
      <c r="D54" s="27"/>
      <c r="E54" s="27"/>
      <c r="F54" s="27"/>
      <c r="G54" s="43"/>
      <c r="H54" s="27"/>
      <c r="I54" s="93"/>
      <c r="J54" s="93"/>
      <c r="K54" s="43"/>
      <c r="L54" s="27"/>
      <c r="M54" s="93"/>
      <c r="N54" s="93"/>
      <c r="O54" s="27"/>
      <c r="P54" s="27"/>
      <c r="Q54" s="27"/>
      <c r="R54" s="43"/>
      <c r="S54" s="27"/>
      <c r="T54" s="27"/>
      <c r="U54" s="43"/>
      <c r="V54" s="43"/>
      <c r="W54" s="43"/>
      <c r="X54" s="43"/>
      <c r="Y54" s="93"/>
      <c r="Z54" s="43"/>
      <c r="AA54" s="43"/>
      <c r="AB54" s="43"/>
      <c r="AC54" s="43"/>
      <c r="AD54" s="43"/>
      <c r="AE54" s="133"/>
      <c r="AF54" s="117"/>
      <c r="AG54" s="96"/>
      <c r="AH54" s="96"/>
      <c r="AI54" s="100"/>
      <c r="AJ54" s="43"/>
      <c r="AK54" s="43"/>
      <c r="AL54" s="43"/>
      <c r="AM54" s="43"/>
      <c r="AN54" s="43"/>
      <c r="AO54" s="27"/>
      <c r="AP54" s="43"/>
      <c r="AQ54" s="43"/>
      <c r="AR54" s="43"/>
      <c r="AS54" s="133"/>
      <c r="AT54" s="96"/>
      <c r="AU54" s="98"/>
      <c r="AV54" s="99"/>
      <c r="AW54" s="100"/>
      <c r="AX54" s="43"/>
      <c r="AY54" s="27"/>
      <c r="AZ54" s="27"/>
      <c r="BA54" s="27"/>
      <c r="BB54" s="27"/>
      <c r="BC54" s="27"/>
      <c r="BD54" s="119"/>
      <c r="BE54" s="10"/>
    </row>
    <row r="55" spans="1:57" x14ac:dyDescent="0.25">
      <c r="A55" s="184"/>
      <c r="B55" s="185"/>
      <c r="C55" s="102"/>
      <c r="D55" s="40"/>
      <c r="E55" s="40"/>
      <c r="F55" s="40"/>
      <c r="G55" s="46"/>
      <c r="H55" s="40"/>
      <c r="I55" s="40"/>
      <c r="J55" s="40"/>
      <c r="K55" s="103"/>
      <c r="L55" s="103"/>
      <c r="M55" s="40"/>
      <c r="N55" s="103"/>
      <c r="O55" s="45"/>
      <c r="P55" s="40"/>
      <c r="Q55" s="40"/>
      <c r="R55" s="40"/>
      <c r="S55" s="40"/>
      <c r="T55" s="40"/>
      <c r="U55" s="45"/>
      <c r="V55" s="45"/>
      <c r="W55" s="103"/>
      <c r="X55" s="103"/>
      <c r="Y55" s="103"/>
      <c r="Z55" s="45"/>
      <c r="AA55" s="40"/>
      <c r="AB55" s="45"/>
      <c r="AC55" s="45"/>
      <c r="AD55" s="45"/>
      <c r="AE55" s="104"/>
      <c r="AF55" s="105"/>
      <c r="AG55" s="105"/>
      <c r="AH55" s="105"/>
      <c r="AI55" s="106"/>
      <c r="AJ55" s="45"/>
      <c r="AK55" s="40"/>
      <c r="AL55" s="45"/>
      <c r="AM55" s="45"/>
      <c r="AN55" s="45"/>
      <c r="AO55" s="45"/>
      <c r="AP55" s="40"/>
      <c r="AQ55" s="45"/>
      <c r="AR55" s="45"/>
      <c r="AS55" s="104"/>
      <c r="AT55" s="105"/>
      <c r="AU55" s="107"/>
      <c r="AV55" s="111"/>
      <c r="AW55" s="106"/>
      <c r="AX55" s="40"/>
      <c r="AY55" s="40"/>
      <c r="AZ55" s="40"/>
      <c r="BA55" s="40"/>
      <c r="BB55" s="40"/>
      <c r="BC55" s="40"/>
      <c r="BD55" s="109"/>
      <c r="BE55" s="10"/>
    </row>
    <row r="56" spans="1:57" x14ac:dyDescent="0.25">
      <c r="A56" s="184"/>
      <c r="B56" s="185"/>
      <c r="C56" s="112"/>
      <c r="D56" s="45"/>
      <c r="E56" s="40"/>
      <c r="F56" s="40"/>
      <c r="G56" s="40"/>
      <c r="H56" s="40"/>
      <c r="I56" s="45"/>
      <c r="J56" s="40"/>
      <c r="K56" s="45"/>
      <c r="L56" s="40"/>
      <c r="M56" s="40"/>
      <c r="N56" s="103"/>
      <c r="O56" s="45"/>
      <c r="P56" s="40"/>
      <c r="Q56" s="103"/>
      <c r="R56" s="40"/>
      <c r="S56" s="45"/>
      <c r="T56" s="45"/>
      <c r="U56" s="45"/>
      <c r="V56" s="46"/>
      <c r="W56" s="45"/>
      <c r="X56" s="45"/>
      <c r="Y56" s="45"/>
      <c r="Z56" s="45"/>
      <c r="AA56" s="45"/>
      <c r="AB56" s="45"/>
      <c r="AC56" s="45"/>
      <c r="AD56" s="45"/>
      <c r="AE56" s="127"/>
      <c r="AF56" s="105"/>
      <c r="AG56" s="105"/>
      <c r="AH56" s="105"/>
      <c r="AI56" s="106"/>
      <c r="AJ56" s="45"/>
      <c r="AK56" s="103"/>
      <c r="AL56" s="45"/>
      <c r="AM56" s="40"/>
      <c r="AN56" s="45"/>
      <c r="AO56" s="40"/>
      <c r="AP56" s="40"/>
      <c r="AQ56" s="45"/>
      <c r="AR56" s="40"/>
      <c r="AS56" s="104"/>
      <c r="AT56" s="105"/>
      <c r="AU56" s="107"/>
      <c r="AV56" s="108"/>
      <c r="AW56" s="123"/>
      <c r="AX56" s="40"/>
      <c r="AY56" s="40"/>
      <c r="AZ56" s="40"/>
      <c r="BA56" s="40"/>
      <c r="BB56" s="40"/>
      <c r="BC56" s="40"/>
      <c r="BD56" s="109"/>
      <c r="BE56" s="10"/>
    </row>
    <row r="57" spans="1:57" x14ac:dyDescent="0.25">
      <c r="A57" s="184"/>
      <c r="B57" s="185"/>
      <c r="C57" s="135"/>
      <c r="D57" s="46"/>
      <c r="E57" s="40"/>
      <c r="F57" s="40"/>
      <c r="G57" s="40"/>
      <c r="H57" s="40"/>
      <c r="I57" s="45"/>
      <c r="J57" s="103"/>
      <c r="K57" s="45"/>
      <c r="L57" s="40"/>
      <c r="M57" s="40"/>
      <c r="N57" s="40"/>
      <c r="O57" s="45"/>
      <c r="P57" s="40"/>
      <c r="Q57" s="40"/>
      <c r="R57" s="103"/>
      <c r="S57" s="45"/>
      <c r="T57" s="45"/>
      <c r="U57" s="103"/>
      <c r="V57" s="45"/>
      <c r="W57" s="45"/>
      <c r="X57" s="45"/>
      <c r="Y57" s="45"/>
      <c r="Z57" s="45"/>
      <c r="AA57" s="103"/>
      <c r="AB57" s="45"/>
      <c r="AC57" s="45"/>
      <c r="AD57" s="45"/>
      <c r="AE57" s="127"/>
      <c r="AF57" s="105"/>
      <c r="AG57" s="105"/>
      <c r="AH57" s="105"/>
      <c r="AI57" s="123"/>
      <c r="AJ57" s="45"/>
      <c r="AK57" s="103"/>
      <c r="AL57" s="45"/>
      <c r="AM57" s="40"/>
      <c r="AN57" s="40"/>
      <c r="AO57" s="45"/>
      <c r="AP57" s="45"/>
      <c r="AQ57" s="103"/>
      <c r="AR57" s="40"/>
      <c r="AS57" s="122"/>
      <c r="AT57" s="105"/>
      <c r="AU57" s="107"/>
      <c r="AV57" s="130"/>
      <c r="AW57" s="106"/>
      <c r="AX57" s="45"/>
      <c r="AY57" s="40"/>
      <c r="AZ57" s="40"/>
      <c r="BA57" s="40"/>
      <c r="BB57" s="40"/>
      <c r="BC57" s="40"/>
      <c r="BD57" s="109"/>
      <c r="BE57" s="10"/>
    </row>
    <row r="58" spans="1:57" x14ac:dyDescent="0.25">
      <c r="A58" s="184"/>
      <c r="B58" s="185"/>
      <c r="C58" s="136"/>
      <c r="D58" s="80"/>
      <c r="E58" s="80"/>
      <c r="F58" s="80"/>
      <c r="G58" s="80"/>
      <c r="H58" s="80"/>
      <c r="I58" s="82"/>
      <c r="J58" s="82"/>
      <c r="K58" s="82"/>
      <c r="L58" s="80"/>
      <c r="M58" s="81"/>
      <c r="N58" s="80"/>
      <c r="O58" s="81"/>
      <c r="P58" s="80"/>
      <c r="Q58" s="82"/>
      <c r="R58" s="82"/>
      <c r="S58" s="82"/>
      <c r="T58" s="82"/>
      <c r="U58" s="80"/>
      <c r="V58" s="82"/>
      <c r="W58" s="82"/>
      <c r="X58" s="82"/>
      <c r="Y58" s="82"/>
      <c r="Z58" s="82"/>
      <c r="AA58" s="82"/>
      <c r="AB58" s="82"/>
      <c r="AC58" s="82"/>
      <c r="AD58" s="82"/>
      <c r="AE58" s="85"/>
      <c r="AF58" s="86"/>
      <c r="AG58" s="86"/>
      <c r="AH58" s="86"/>
      <c r="AI58" s="87"/>
      <c r="AJ58" s="82"/>
      <c r="AK58" s="80"/>
      <c r="AL58" s="82"/>
      <c r="AM58" s="80"/>
      <c r="AN58" s="80"/>
      <c r="AO58" s="81"/>
      <c r="AP58" s="80"/>
      <c r="AQ58" s="80"/>
      <c r="AR58" s="82"/>
      <c r="AS58" s="85"/>
      <c r="AT58" s="86"/>
      <c r="AU58" s="88"/>
      <c r="AV58" s="89"/>
      <c r="AW58" s="90"/>
      <c r="AX58" s="82"/>
      <c r="AY58" s="80"/>
      <c r="AZ58" s="80"/>
      <c r="BA58" s="80"/>
      <c r="BB58" s="80"/>
      <c r="BC58" s="80"/>
      <c r="BD58" s="91"/>
      <c r="BE58" s="10"/>
    </row>
    <row r="59" spans="1:57" x14ac:dyDescent="0.25">
      <c r="A59" s="184"/>
      <c r="B59" s="185"/>
      <c r="C59" s="137"/>
      <c r="D59" s="27"/>
      <c r="E59" s="27"/>
      <c r="F59" s="27"/>
      <c r="G59" s="27"/>
      <c r="H59" s="27"/>
      <c r="I59" s="27"/>
      <c r="J59" s="43"/>
      <c r="K59" s="43"/>
      <c r="L59" s="27"/>
      <c r="M59" s="27"/>
      <c r="N59" s="27"/>
      <c r="O59" s="93"/>
      <c r="P59" s="27"/>
      <c r="Q59" s="93"/>
      <c r="R59" s="43"/>
      <c r="S59" s="43"/>
      <c r="T59" s="27"/>
      <c r="U59" s="27"/>
      <c r="V59" s="43"/>
      <c r="W59" s="43"/>
      <c r="X59" s="43"/>
      <c r="Y59" s="43"/>
      <c r="Z59" s="43"/>
      <c r="AA59" s="43"/>
      <c r="AB59" s="43"/>
      <c r="AC59" s="43"/>
      <c r="AD59" s="43"/>
      <c r="AE59" s="29"/>
      <c r="AF59" s="96"/>
      <c r="AG59" s="96"/>
      <c r="AH59" s="96"/>
      <c r="AI59" s="97"/>
      <c r="AJ59" s="43"/>
      <c r="AK59" s="27"/>
      <c r="AL59" s="43"/>
      <c r="AM59" s="27"/>
      <c r="AN59" s="43"/>
      <c r="AO59" s="43"/>
      <c r="AP59" s="43"/>
      <c r="AQ59" s="43"/>
      <c r="AR59" s="43"/>
      <c r="AS59" s="133"/>
      <c r="AT59" s="96"/>
      <c r="AU59" s="98"/>
      <c r="AV59" s="134"/>
      <c r="AW59" s="125"/>
      <c r="AX59" s="27"/>
      <c r="AY59" s="27"/>
      <c r="AZ59" s="27"/>
      <c r="BA59" s="27"/>
      <c r="BB59" s="27"/>
      <c r="BC59" s="27"/>
      <c r="BD59" s="101"/>
      <c r="BE59" s="10"/>
    </row>
    <row r="60" spans="1:57" x14ac:dyDescent="0.25">
      <c r="A60" s="184"/>
      <c r="B60" s="185"/>
      <c r="C60" s="112"/>
      <c r="D60" s="40"/>
      <c r="E60" s="45"/>
      <c r="F60" s="40"/>
      <c r="G60" s="46"/>
      <c r="H60" s="40"/>
      <c r="I60" s="40"/>
      <c r="J60" s="40"/>
      <c r="K60" s="46"/>
      <c r="L60" s="40"/>
      <c r="M60" s="45"/>
      <c r="N60" s="103"/>
      <c r="O60" s="45"/>
      <c r="P60" s="40"/>
      <c r="Q60" s="45"/>
      <c r="R60" s="45"/>
      <c r="S60" s="45"/>
      <c r="T60" s="40"/>
      <c r="U60" s="45"/>
      <c r="V60" s="40"/>
      <c r="W60" s="45"/>
      <c r="X60" s="45"/>
      <c r="Y60" s="103"/>
      <c r="Z60" s="45"/>
      <c r="AA60" s="45"/>
      <c r="AB60" s="45"/>
      <c r="AC60" s="45"/>
      <c r="AD60" s="45"/>
      <c r="AE60" s="127"/>
      <c r="AF60" s="105"/>
      <c r="AG60" s="105"/>
      <c r="AH60" s="105"/>
      <c r="AI60" s="106"/>
      <c r="AJ60" s="103"/>
      <c r="AK60" s="45"/>
      <c r="AL60" s="40"/>
      <c r="AM60" s="46"/>
      <c r="AN60" s="45"/>
      <c r="AO60" s="40"/>
      <c r="AP60" s="45"/>
      <c r="AQ60" s="45"/>
      <c r="AR60" s="45"/>
      <c r="AS60" s="127"/>
      <c r="AT60" s="105"/>
      <c r="AU60" s="107"/>
      <c r="AV60" s="130"/>
      <c r="AW60" s="123"/>
      <c r="AX60" s="45"/>
      <c r="AY60" s="40"/>
      <c r="AZ60" s="40"/>
      <c r="BA60" s="103"/>
      <c r="BB60" s="40"/>
      <c r="BC60" s="40"/>
      <c r="BD60" s="109"/>
      <c r="BE60" s="10"/>
    </row>
    <row r="61" spans="1:57" x14ac:dyDescent="0.25">
      <c r="A61" s="184"/>
      <c r="B61" s="185"/>
      <c r="C61" s="135"/>
      <c r="D61" s="45"/>
      <c r="E61" s="103"/>
      <c r="F61" s="40"/>
      <c r="G61" s="40"/>
      <c r="H61" s="40"/>
      <c r="I61" s="40"/>
      <c r="J61" s="40"/>
      <c r="K61" s="45"/>
      <c r="L61" s="40"/>
      <c r="M61" s="45"/>
      <c r="N61" s="103"/>
      <c r="O61" s="103"/>
      <c r="P61" s="103"/>
      <c r="Q61" s="45"/>
      <c r="R61" s="103"/>
      <c r="S61" s="45"/>
      <c r="T61" s="40"/>
      <c r="U61" s="45"/>
      <c r="V61" s="40"/>
      <c r="W61" s="45"/>
      <c r="X61" s="45"/>
      <c r="Y61" s="103"/>
      <c r="Z61" s="45"/>
      <c r="AA61" s="40"/>
      <c r="AB61" s="45"/>
      <c r="AC61" s="45"/>
      <c r="AD61" s="45"/>
      <c r="AE61" s="127"/>
      <c r="AF61" s="105"/>
      <c r="AG61" s="105"/>
      <c r="AH61" s="105"/>
      <c r="AI61" s="106"/>
      <c r="AJ61" s="40"/>
      <c r="AK61" s="45"/>
      <c r="AL61" s="40"/>
      <c r="AM61" s="46"/>
      <c r="AN61" s="45"/>
      <c r="AO61" s="45"/>
      <c r="AP61" s="103"/>
      <c r="AQ61" s="45"/>
      <c r="AR61" s="40"/>
      <c r="AS61" s="104"/>
      <c r="AT61" s="105"/>
      <c r="AU61" s="107"/>
      <c r="AV61" s="108"/>
      <c r="AW61" s="106"/>
      <c r="AX61" s="45"/>
      <c r="AY61" s="40"/>
      <c r="AZ61" s="40"/>
      <c r="BA61" s="40"/>
      <c r="BB61" s="40"/>
      <c r="BC61" s="40"/>
      <c r="BD61" s="109"/>
      <c r="BE61" s="10"/>
    </row>
    <row r="62" spans="1:57" x14ac:dyDescent="0.25">
      <c r="A62" s="184"/>
      <c r="B62" s="185"/>
      <c r="C62" s="135"/>
      <c r="D62" s="45"/>
      <c r="E62" s="40"/>
      <c r="F62" s="40"/>
      <c r="G62" s="40"/>
      <c r="H62" s="40"/>
      <c r="I62" s="40"/>
      <c r="J62" s="103"/>
      <c r="K62" s="40"/>
      <c r="L62" s="40"/>
      <c r="M62" s="45"/>
      <c r="N62" s="46"/>
      <c r="O62" s="103"/>
      <c r="P62" s="103"/>
      <c r="Q62" s="45"/>
      <c r="R62" s="103"/>
      <c r="S62" s="40"/>
      <c r="T62" s="40"/>
      <c r="U62" s="40"/>
      <c r="V62" s="103"/>
      <c r="W62" s="45"/>
      <c r="X62" s="40"/>
      <c r="Y62" s="40"/>
      <c r="Z62" s="45"/>
      <c r="AA62" s="45"/>
      <c r="AB62" s="45"/>
      <c r="AC62" s="45"/>
      <c r="AD62" s="45"/>
      <c r="AE62" s="127"/>
      <c r="AF62" s="105"/>
      <c r="AG62" s="105"/>
      <c r="AH62" s="105"/>
      <c r="AI62" s="106"/>
      <c r="AJ62" s="40"/>
      <c r="AK62" s="45"/>
      <c r="AL62" s="45"/>
      <c r="AM62" s="45"/>
      <c r="AN62" s="40"/>
      <c r="AO62" s="45"/>
      <c r="AP62" s="45"/>
      <c r="AQ62" s="45"/>
      <c r="AR62" s="40"/>
      <c r="AS62" s="127"/>
      <c r="AT62" s="105"/>
      <c r="AU62" s="107"/>
      <c r="AV62" s="108"/>
      <c r="AW62" s="106"/>
      <c r="AX62" s="45"/>
      <c r="AY62" s="40"/>
      <c r="AZ62" s="40"/>
      <c r="BA62" s="40"/>
      <c r="BB62" s="40"/>
      <c r="BC62" s="40"/>
      <c r="BD62" s="109"/>
      <c r="BE62" s="10"/>
    </row>
    <row r="63" spans="1:57" x14ac:dyDescent="0.25">
      <c r="A63" s="184"/>
      <c r="B63" s="185"/>
      <c r="C63" s="79"/>
      <c r="D63" s="81"/>
      <c r="E63" s="80"/>
      <c r="F63" s="80"/>
      <c r="G63" s="80"/>
      <c r="H63" s="80"/>
      <c r="I63" s="81"/>
      <c r="J63" s="80"/>
      <c r="K63" s="80"/>
      <c r="L63" s="80"/>
      <c r="M63" s="80"/>
      <c r="N63" s="81"/>
      <c r="O63" s="80"/>
      <c r="P63" s="82"/>
      <c r="Q63" s="81"/>
      <c r="R63" s="80"/>
      <c r="S63" s="81"/>
      <c r="T63" s="80"/>
      <c r="U63" s="80"/>
      <c r="V63" s="80"/>
      <c r="W63" s="82"/>
      <c r="X63" s="80"/>
      <c r="Y63" s="82"/>
      <c r="Z63" s="82"/>
      <c r="AA63" s="82"/>
      <c r="AB63" s="82"/>
      <c r="AC63" s="82"/>
      <c r="AD63" s="82"/>
      <c r="AE63" s="85"/>
      <c r="AF63" s="86"/>
      <c r="AG63" s="86"/>
      <c r="AH63" s="86"/>
      <c r="AI63" s="90"/>
      <c r="AJ63" s="80"/>
      <c r="AK63" s="82"/>
      <c r="AL63" s="82"/>
      <c r="AM63" s="80"/>
      <c r="AN63" s="80"/>
      <c r="AO63" s="82"/>
      <c r="AP63" s="82"/>
      <c r="AQ63" s="80"/>
      <c r="AR63" s="84"/>
      <c r="AS63" s="128"/>
      <c r="AT63" s="86"/>
      <c r="AU63" s="88"/>
      <c r="AV63" s="131"/>
      <c r="AW63" s="90"/>
      <c r="AX63" s="81"/>
      <c r="AY63" s="80"/>
      <c r="AZ63" s="80"/>
      <c r="BA63" s="80"/>
      <c r="BB63" s="80"/>
      <c r="BC63" s="80"/>
      <c r="BD63" s="115"/>
      <c r="BE63" s="132"/>
    </row>
    <row r="64" spans="1:57" x14ac:dyDescent="0.25">
      <c r="A64" s="184"/>
      <c r="B64" s="185"/>
      <c r="C64" s="92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93"/>
      <c r="P64" s="93"/>
      <c r="Q64" s="27"/>
      <c r="R64" s="43"/>
      <c r="S64" s="116"/>
      <c r="T64" s="116"/>
      <c r="U64" s="27"/>
      <c r="V64" s="43"/>
      <c r="W64" s="93"/>
      <c r="X64" s="116"/>
      <c r="Y64" s="43"/>
      <c r="Z64" s="93"/>
      <c r="AA64" s="43"/>
      <c r="AB64" s="43"/>
      <c r="AC64" s="43"/>
      <c r="AD64" s="43"/>
      <c r="AE64" s="29"/>
      <c r="AF64" s="96"/>
      <c r="AG64" s="117"/>
      <c r="AH64" s="96"/>
      <c r="AI64" s="97"/>
      <c r="AJ64" s="27"/>
      <c r="AK64" s="43"/>
      <c r="AL64" s="116"/>
      <c r="AM64" s="43"/>
      <c r="AN64" s="27"/>
      <c r="AO64" s="116"/>
      <c r="AP64" s="43"/>
      <c r="AQ64" s="93"/>
      <c r="AR64" s="43"/>
      <c r="AS64" s="29"/>
      <c r="AT64" s="96"/>
      <c r="AU64" s="98"/>
      <c r="AV64" s="134"/>
      <c r="AW64" s="100"/>
      <c r="AX64" s="27"/>
      <c r="AY64" s="27"/>
      <c r="AZ64" s="27"/>
      <c r="BA64" s="27"/>
      <c r="BB64" s="27"/>
      <c r="BC64" s="93"/>
      <c r="BD64" s="101"/>
      <c r="BE64" s="10"/>
    </row>
    <row r="65" spans="1:57" x14ac:dyDescent="0.25">
      <c r="A65" s="184"/>
      <c r="B65" s="185"/>
      <c r="C65" s="138"/>
      <c r="D65" s="40"/>
      <c r="E65" s="40"/>
      <c r="F65" s="40"/>
      <c r="G65" s="40"/>
      <c r="H65" s="40"/>
      <c r="I65" s="40"/>
      <c r="J65" s="40"/>
      <c r="K65" s="40"/>
      <c r="L65" s="40"/>
      <c r="M65" s="40"/>
      <c r="N65" s="40"/>
      <c r="O65" s="103"/>
      <c r="P65" s="45"/>
      <c r="Q65" s="40"/>
      <c r="R65" s="103"/>
      <c r="S65" s="40"/>
      <c r="T65" s="46"/>
      <c r="U65" s="103"/>
      <c r="V65" s="103"/>
      <c r="W65" s="40"/>
      <c r="X65" s="45"/>
      <c r="Y65" s="45"/>
      <c r="Z65" s="103"/>
      <c r="AA65" s="45"/>
      <c r="AB65" s="45"/>
      <c r="AC65" s="45"/>
      <c r="AD65" s="40"/>
      <c r="AE65" s="127"/>
      <c r="AF65" s="105"/>
      <c r="AG65" s="105"/>
      <c r="AH65" s="105"/>
      <c r="AI65" s="123"/>
      <c r="AJ65" s="40"/>
      <c r="AK65" s="40"/>
      <c r="AL65" s="46"/>
      <c r="AM65" s="45"/>
      <c r="AN65" s="40"/>
      <c r="AO65" s="40"/>
      <c r="AP65" s="45"/>
      <c r="AQ65" s="45"/>
      <c r="AR65" s="45"/>
      <c r="AS65" s="127"/>
      <c r="AT65" s="105"/>
      <c r="AU65" s="107"/>
      <c r="AV65" s="130"/>
      <c r="AW65" s="106"/>
      <c r="AX65" s="40"/>
      <c r="AY65" s="40"/>
      <c r="AZ65" s="40"/>
      <c r="BA65" s="103"/>
      <c r="BB65" s="40"/>
      <c r="BC65" s="40"/>
      <c r="BD65" s="109"/>
      <c r="BE65" s="10"/>
    </row>
    <row r="66" spans="1:57" x14ac:dyDescent="0.25">
      <c r="A66" s="184"/>
      <c r="B66" s="185"/>
      <c r="C66" s="102"/>
      <c r="D66" s="103"/>
      <c r="E66" s="40"/>
      <c r="F66" s="40"/>
      <c r="G66" s="40"/>
      <c r="H66" s="40"/>
      <c r="I66" s="40"/>
      <c r="J66" s="46"/>
      <c r="K66" s="40"/>
      <c r="L66" s="40"/>
      <c r="M66" s="40"/>
      <c r="N66" s="40"/>
      <c r="O66" s="103"/>
      <c r="P66" s="40"/>
      <c r="Q66" s="46"/>
      <c r="R66" s="46"/>
      <c r="S66" s="103"/>
      <c r="T66" s="103"/>
      <c r="U66" s="40"/>
      <c r="V66" s="40"/>
      <c r="W66" s="40"/>
      <c r="X66" s="46"/>
      <c r="Y66" s="45"/>
      <c r="Z66" s="40"/>
      <c r="AA66" s="45"/>
      <c r="AB66" s="45"/>
      <c r="AC66" s="45"/>
      <c r="AD66" s="45"/>
      <c r="AE66" s="127"/>
      <c r="AF66" s="105"/>
      <c r="AG66" s="105"/>
      <c r="AH66" s="105"/>
      <c r="AI66" s="123"/>
      <c r="AJ66" s="40"/>
      <c r="AK66" s="45"/>
      <c r="AL66" s="40"/>
      <c r="AM66" s="45"/>
      <c r="AN66" s="45"/>
      <c r="AO66" s="45"/>
      <c r="AP66" s="45"/>
      <c r="AQ66" s="45"/>
      <c r="AR66" s="45"/>
      <c r="AS66" s="127"/>
      <c r="AT66" s="105"/>
      <c r="AU66" s="107"/>
      <c r="AV66" s="130"/>
      <c r="AW66" s="106"/>
      <c r="AX66" s="40"/>
      <c r="AY66" s="45"/>
      <c r="AZ66" s="40"/>
      <c r="BA66" s="40"/>
      <c r="BB66" s="40"/>
      <c r="BC66" s="40"/>
      <c r="BD66" s="109"/>
      <c r="BE66" s="10"/>
    </row>
    <row r="67" spans="1:57" x14ac:dyDescent="0.25">
      <c r="A67" s="184"/>
      <c r="B67" s="185"/>
      <c r="C67" s="102"/>
      <c r="D67" s="40"/>
      <c r="E67" s="45"/>
      <c r="F67" s="40"/>
      <c r="G67" s="40"/>
      <c r="H67" s="40"/>
      <c r="I67" s="40"/>
      <c r="J67" s="40"/>
      <c r="K67" s="45"/>
      <c r="L67" s="45"/>
      <c r="M67" s="45"/>
      <c r="N67" s="40"/>
      <c r="O67" s="103"/>
      <c r="P67" s="40"/>
      <c r="Q67" s="103"/>
      <c r="R67" s="40"/>
      <c r="S67" s="40"/>
      <c r="T67" s="103"/>
      <c r="U67" s="40"/>
      <c r="V67" s="40"/>
      <c r="W67" s="45"/>
      <c r="X67" s="46"/>
      <c r="Y67" s="103"/>
      <c r="Z67" s="40"/>
      <c r="AA67" s="103"/>
      <c r="AB67" s="45"/>
      <c r="AC67" s="45"/>
      <c r="AD67" s="40"/>
      <c r="AE67" s="127"/>
      <c r="AF67" s="105"/>
      <c r="AG67" s="105"/>
      <c r="AH67" s="105"/>
      <c r="AI67" s="106"/>
      <c r="AJ67" s="40"/>
      <c r="AK67" s="40"/>
      <c r="AL67" s="103"/>
      <c r="AM67" s="45"/>
      <c r="AN67" s="40"/>
      <c r="AO67" s="40"/>
      <c r="AP67" s="45"/>
      <c r="AQ67" s="45"/>
      <c r="AR67" s="40"/>
      <c r="AS67" s="127"/>
      <c r="AT67" s="105"/>
      <c r="AU67" s="107"/>
      <c r="AV67" s="108"/>
      <c r="AW67" s="113"/>
      <c r="AX67" s="40"/>
      <c r="AY67" s="40"/>
      <c r="AZ67" s="40"/>
      <c r="BA67" s="40"/>
      <c r="BB67" s="40"/>
      <c r="BC67" s="40"/>
      <c r="BD67" s="109"/>
      <c r="BE67" s="10"/>
    </row>
    <row r="68" spans="1:57" x14ac:dyDescent="0.25">
      <c r="A68" s="184"/>
      <c r="B68" s="185"/>
      <c r="C68" s="139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5"/>
      <c r="P68" s="26"/>
      <c r="Q68" s="25"/>
      <c r="R68" s="26"/>
      <c r="S68" s="26"/>
      <c r="T68" s="140"/>
      <c r="U68" s="140"/>
      <c r="V68" s="26"/>
      <c r="W68" s="26"/>
      <c r="X68" s="25"/>
      <c r="Y68" s="26"/>
      <c r="Z68" s="26"/>
      <c r="AA68" s="140"/>
      <c r="AB68" s="25"/>
      <c r="AC68" s="25"/>
      <c r="AD68" s="26"/>
      <c r="AE68" s="141"/>
      <c r="AF68" s="142"/>
      <c r="AG68" s="142"/>
      <c r="AH68" s="142"/>
      <c r="AI68" s="143"/>
      <c r="AJ68" s="26"/>
      <c r="AK68" s="25"/>
      <c r="AL68" s="25"/>
      <c r="AM68" s="26"/>
      <c r="AN68" s="26"/>
      <c r="AO68" s="25"/>
      <c r="AP68" s="26"/>
      <c r="AQ68" s="25"/>
      <c r="AR68" s="25"/>
      <c r="AS68" s="141"/>
      <c r="AT68" s="142"/>
      <c r="AU68" s="144"/>
      <c r="AV68" s="145"/>
      <c r="AW68" s="143"/>
      <c r="AX68" s="25"/>
      <c r="AY68" s="26"/>
      <c r="AZ68" s="140"/>
      <c r="BA68" s="26"/>
      <c r="BB68" s="26"/>
      <c r="BC68" s="26"/>
      <c r="BD68" s="146"/>
      <c r="BE68" s="10"/>
    </row>
    <row r="69" spans="1:57" x14ac:dyDescent="0.25">
      <c r="A69" s="184"/>
      <c r="B69" s="185"/>
      <c r="C69" s="147"/>
      <c r="D69" s="148"/>
      <c r="E69" s="148"/>
      <c r="F69" s="148"/>
      <c r="G69" s="148"/>
      <c r="H69" s="148"/>
      <c r="I69" s="148"/>
      <c r="J69" s="149"/>
      <c r="K69" s="150"/>
      <c r="L69" s="149"/>
      <c r="M69" s="148"/>
      <c r="N69" s="148"/>
      <c r="O69" s="149"/>
      <c r="P69" s="149"/>
      <c r="Q69" s="148"/>
      <c r="R69" s="148"/>
      <c r="S69" s="149"/>
      <c r="T69" s="151"/>
      <c r="U69" s="148"/>
      <c r="V69" s="151"/>
      <c r="W69" s="148"/>
      <c r="X69" s="149"/>
      <c r="Y69" s="148"/>
      <c r="Z69" s="148"/>
      <c r="AA69" s="150"/>
      <c r="AB69" s="150"/>
      <c r="AC69" s="150"/>
      <c r="AD69" s="150"/>
      <c r="AE69" s="152"/>
      <c r="AF69" s="153"/>
      <c r="AG69" s="153"/>
      <c r="AH69" s="153"/>
      <c r="AI69" s="154"/>
      <c r="AJ69" s="148"/>
      <c r="AK69" s="148"/>
      <c r="AL69" s="148"/>
      <c r="AM69" s="148"/>
      <c r="AN69" s="150"/>
      <c r="AO69" s="150"/>
      <c r="AP69" s="148"/>
      <c r="AQ69" s="150"/>
      <c r="AR69" s="150"/>
      <c r="AS69" s="155"/>
      <c r="AT69" s="153"/>
      <c r="AU69" s="156"/>
      <c r="AV69" s="157"/>
      <c r="AW69" s="158"/>
      <c r="AX69" s="150"/>
      <c r="AY69" s="148"/>
      <c r="AZ69" s="151"/>
      <c r="BA69" s="148"/>
      <c r="BB69" s="148"/>
      <c r="BC69" s="148"/>
      <c r="BD69" s="159"/>
      <c r="BE69" s="10"/>
    </row>
    <row r="70" spans="1:57" x14ac:dyDescent="0.25">
      <c r="A70" s="184"/>
      <c r="B70" s="185"/>
      <c r="C70" s="139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5"/>
      <c r="O70" s="26"/>
      <c r="P70" s="26"/>
      <c r="Q70" s="26"/>
      <c r="R70" s="140"/>
      <c r="S70" s="140"/>
      <c r="T70" s="26"/>
      <c r="U70" s="140"/>
      <c r="V70" s="26"/>
      <c r="W70" s="140"/>
      <c r="X70" s="26"/>
      <c r="Y70" s="26"/>
      <c r="Z70" s="26"/>
      <c r="AA70" s="25"/>
      <c r="AB70" s="26"/>
      <c r="AC70" s="25"/>
      <c r="AD70" s="25"/>
      <c r="AE70" s="141"/>
      <c r="AF70" s="142"/>
      <c r="AG70" s="142"/>
      <c r="AH70" s="142"/>
      <c r="AI70" s="160"/>
      <c r="AJ70" s="26"/>
      <c r="AK70" s="26"/>
      <c r="AL70" s="26"/>
      <c r="AM70" s="25"/>
      <c r="AN70" s="140"/>
      <c r="AO70" s="25"/>
      <c r="AP70" s="26"/>
      <c r="AQ70" s="25"/>
      <c r="AR70" s="161"/>
      <c r="AS70" s="162"/>
      <c r="AT70" s="142"/>
      <c r="AU70" s="144"/>
      <c r="AV70" s="145"/>
      <c r="AW70" s="143"/>
      <c r="AX70" s="26"/>
      <c r="AY70" s="26"/>
      <c r="AZ70" s="26"/>
      <c r="BA70" s="26"/>
      <c r="BB70" s="26"/>
      <c r="BC70" s="26"/>
      <c r="BD70" s="146"/>
      <c r="BE70" s="10"/>
    </row>
    <row r="71" spans="1:57" x14ac:dyDescent="0.25">
      <c r="A71" s="184"/>
      <c r="B71" s="185"/>
      <c r="C71" s="139"/>
      <c r="D71" s="26"/>
      <c r="E71" s="26"/>
      <c r="F71" s="26"/>
      <c r="G71" s="26"/>
      <c r="H71" s="26"/>
      <c r="I71" s="26"/>
      <c r="J71" s="26"/>
      <c r="K71" s="26"/>
      <c r="L71" s="161"/>
      <c r="M71" s="140"/>
      <c r="N71" s="140"/>
      <c r="O71" s="26"/>
      <c r="P71" s="26"/>
      <c r="Q71" s="26"/>
      <c r="R71" s="140"/>
      <c r="S71" s="26"/>
      <c r="T71" s="140"/>
      <c r="U71" s="26"/>
      <c r="V71" s="140"/>
      <c r="W71" s="26"/>
      <c r="X71" s="26"/>
      <c r="Y71" s="26"/>
      <c r="Z71" s="140"/>
      <c r="AA71" s="25"/>
      <c r="AB71" s="140"/>
      <c r="AC71" s="25"/>
      <c r="AD71" s="140"/>
      <c r="AE71" s="162"/>
      <c r="AF71" s="142"/>
      <c r="AG71" s="163"/>
      <c r="AH71" s="142"/>
      <c r="AI71" s="143"/>
      <c r="AJ71" s="25"/>
      <c r="AK71" s="25"/>
      <c r="AL71" s="25"/>
      <c r="AM71" s="26"/>
      <c r="AN71" s="26"/>
      <c r="AO71" s="25"/>
      <c r="AP71" s="25"/>
      <c r="AQ71" s="25"/>
      <c r="AR71" s="140"/>
      <c r="AS71" s="141"/>
      <c r="AT71" s="142"/>
      <c r="AU71" s="144"/>
      <c r="AV71" s="164"/>
      <c r="AW71" s="160"/>
      <c r="AX71" s="25"/>
      <c r="AY71" s="26"/>
      <c r="AZ71" s="26"/>
      <c r="BA71" s="26"/>
      <c r="BB71" s="140"/>
      <c r="BC71" s="26"/>
      <c r="BD71" s="165"/>
      <c r="BE71" s="10"/>
    </row>
    <row r="72" spans="1:57" x14ac:dyDescent="0.25">
      <c r="A72" s="184"/>
      <c r="B72" s="185"/>
      <c r="C72" s="139"/>
      <c r="D72" s="26"/>
      <c r="E72" s="26"/>
      <c r="F72" s="26"/>
      <c r="G72" s="26"/>
      <c r="H72" s="26"/>
      <c r="I72" s="26"/>
      <c r="J72" s="26"/>
      <c r="K72" s="26"/>
      <c r="L72" s="25"/>
      <c r="M72" s="161"/>
      <c r="N72" s="140"/>
      <c r="O72" s="140"/>
      <c r="P72" s="26"/>
      <c r="Q72" s="26"/>
      <c r="R72" s="161"/>
      <c r="S72" s="26"/>
      <c r="T72" s="161"/>
      <c r="U72" s="26"/>
      <c r="V72" s="26"/>
      <c r="W72" s="140"/>
      <c r="X72" s="26"/>
      <c r="Y72" s="26"/>
      <c r="Z72" s="26"/>
      <c r="AA72" s="25"/>
      <c r="AB72" s="25"/>
      <c r="AC72" s="140"/>
      <c r="AD72" s="26"/>
      <c r="AE72" s="141"/>
      <c r="AF72" s="163"/>
      <c r="AG72" s="163"/>
      <c r="AH72" s="142"/>
      <c r="AI72" s="143"/>
      <c r="AJ72" s="140"/>
      <c r="AK72" s="26"/>
      <c r="AL72" s="25"/>
      <c r="AM72" s="25"/>
      <c r="AN72" s="26"/>
      <c r="AO72" s="25"/>
      <c r="AP72" s="26"/>
      <c r="AQ72" s="25"/>
      <c r="AR72" s="25"/>
      <c r="AS72" s="141"/>
      <c r="AT72" s="142"/>
      <c r="AU72" s="144"/>
      <c r="AV72" s="145"/>
      <c r="AW72" s="143"/>
      <c r="AX72" s="26"/>
      <c r="AY72" s="26"/>
      <c r="AZ72" s="26"/>
      <c r="BA72" s="26"/>
      <c r="BB72" s="26"/>
      <c r="BC72" s="26"/>
      <c r="BD72" s="165"/>
      <c r="BE72" s="10"/>
    </row>
    <row r="73" spans="1:57" x14ac:dyDescent="0.25">
      <c r="A73" s="184"/>
      <c r="B73" s="185"/>
      <c r="C73" s="79"/>
      <c r="D73" s="80"/>
      <c r="E73" s="80"/>
      <c r="F73" s="80"/>
      <c r="G73" s="80"/>
      <c r="H73" s="80"/>
      <c r="I73" s="80"/>
      <c r="J73" s="80"/>
      <c r="K73" s="80"/>
      <c r="L73" s="82"/>
      <c r="M73" s="80"/>
      <c r="N73" s="80"/>
      <c r="O73" s="84"/>
      <c r="P73" s="81"/>
      <c r="Q73" s="81"/>
      <c r="R73" s="80"/>
      <c r="S73" s="80"/>
      <c r="T73" s="81"/>
      <c r="U73" s="80"/>
      <c r="V73" s="82"/>
      <c r="W73" s="80"/>
      <c r="X73" s="80"/>
      <c r="Y73" s="80"/>
      <c r="Z73" s="80"/>
      <c r="AA73" s="80"/>
      <c r="AB73" s="82"/>
      <c r="AC73" s="80"/>
      <c r="AD73" s="82"/>
      <c r="AE73" s="166"/>
      <c r="AF73" s="86"/>
      <c r="AG73" s="86"/>
      <c r="AH73" s="86"/>
      <c r="AI73" s="87"/>
      <c r="AJ73" s="82"/>
      <c r="AK73" s="82"/>
      <c r="AL73" s="82"/>
      <c r="AM73" s="82"/>
      <c r="AN73" s="82"/>
      <c r="AO73" s="80"/>
      <c r="AP73" s="80"/>
      <c r="AQ73" s="82"/>
      <c r="AR73" s="82"/>
      <c r="AS73" s="128"/>
      <c r="AT73" s="86"/>
      <c r="AU73" s="88"/>
      <c r="AV73" s="89"/>
      <c r="AW73" s="167"/>
      <c r="AX73" s="80"/>
      <c r="AY73" s="80"/>
      <c r="AZ73" s="80"/>
      <c r="BA73" s="80"/>
      <c r="BB73" s="80"/>
      <c r="BC73" s="80"/>
      <c r="BD73" s="115"/>
      <c r="BE73" s="10"/>
    </row>
    <row r="74" spans="1:57" x14ac:dyDescent="0.25">
      <c r="A74" s="184"/>
      <c r="B74" s="185"/>
      <c r="C74" s="92"/>
      <c r="D74" s="27"/>
      <c r="E74" s="27"/>
      <c r="F74" s="27"/>
      <c r="G74" s="27"/>
      <c r="H74" s="27"/>
      <c r="I74" s="27"/>
      <c r="J74" s="27"/>
      <c r="K74" s="27"/>
      <c r="L74" s="168"/>
      <c r="M74" s="27"/>
      <c r="N74" s="27"/>
      <c r="O74" s="93"/>
      <c r="P74" s="116"/>
      <c r="Q74" s="43"/>
      <c r="R74" s="43"/>
      <c r="S74" s="27"/>
      <c r="T74" s="93"/>
      <c r="U74" s="93"/>
      <c r="V74" s="27"/>
      <c r="W74" s="116"/>
      <c r="X74" s="116"/>
      <c r="Y74" s="93"/>
      <c r="Z74" s="116"/>
      <c r="AA74" s="27"/>
      <c r="AB74" s="27"/>
      <c r="AC74" s="27"/>
      <c r="AD74" s="27"/>
      <c r="AE74" s="133"/>
      <c r="AF74" s="96"/>
      <c r="AG74" s="96"/>
      <c r="AH74" s="96"/>
      <c r="AI74" s="125"/>
      <c r="AJ74" s="93"/>
      <c r="AK74" s="93"/>
      <c r="AL74" s="27"/>
      <c r="AM74" s="43"/>
      <c r="AN74" s="27"/>
      <c r="AO74" s="27"/>
      <c r="AP74" s="27"/>
      <c r="AQ74" s="27"/>
      <c r="AR74" s="43"/>
      <c r="AS74" s="133"/>
      <c r="AT74" s="96"/>
      <c r="AU74" s="98"/>
      <c r="AV74" s="99"/>
      <c r="AW74" s="100"/>
      <c r="AX74" s="27"/>
      <c r="AY74" s="27"/>
      <c r="AZ74" s="27"/>
      <c r="BA74" s="27"/>
      <c r="BB74" s="27"/>
      <c r="BC74" s="27"/>
      <c r="BD74" s="101"/>
      <c r="BE74" s="10"/>
    </row>
    <row r="75" spans="1:57" x14ac:dyDescent="0.25">
      <c r="A75" s="184"/>
      <c r="B75" s="185"/>
      <c r="C75" s="102"/>
      <c r="D75" s="40"/>
      <c r="E75" s="40"/>
      <c r="F75" s="40"/>
      <c r="G75" s="40"/>
      <c r="H75" s="40"/>
      <c r="I75" s="40"/>
      <c r="J75" s="40"/>
      <c r="K75" s="103"/>
      <c r="L75" s="45"/>
      <c r="M75" s="103"/>
      <c r="N75" s="40"/>
      <c r="O75" s="46"/>
      <c r="P75" s="40"/>
      <c r="Q75" s="40"/>
      <c r="R75" s="40"/>
      <c r="S75" s="103"/>
      <c r="T75" s="45"/>
      <c r="U75" s="45"/>
      <c r="V75" s="45"/>
      <c r="W75" s="45"/>
      <c r="X75" s="40"/>
      <c r="Y75" s="40"/>
      <c r="Z75" s="40"/>
      <c r="AA75" s="40"/>
      <c r="AB75" s="40"/>
      <c r="AC75" s="40"/>
      <c r="AD75" s="103"/>
      <c r="AE75" s="104"/>
      <c r="AF75" s="120"/>
      <c r="AG75" s="105"/>
      <c r="AH75" s="105"/>
      <c r="AI75" s="123"/>
      <c r="AJ75" s="103"/>
      <c r="AK75" s="40"/>
      <c r="AL75" s="40"/>
      <c r="AM75" s="45"/>
      <c r="AN75" s="40"/>
      <c r="AO75" s="103"/>
      <c r="AP75" s="40"/>
      <c r="AQ75" s="45"/>
      <c r="AR75" s="45"/>
      <c r="AS75" s="127"/>
      <c r="AT75" s="105"/>
      <c r="AU75" s="107"/>
      <c r="AV75" s="108"/>
      <c r="AW75" s="106"/>
      <c r="AX75" s="103"/>
      <c r="AY75" s="40"/>
      <c r="AZ75" s="45"/>
      <c r="BA75" s="40"/>
      <c r="BB75" s="40"/>
      <c r="BC75" s="40"/>
      <c r="BD75" s="109"/>
      <c r="BE75" s="10"/>
    </row>
    <row r="76" spans="1:57" x14ac:dyDescent="0.25">
      <c r="A76" s="184"/>
      <c r="B76" s="185"/>
      <c r="C76" s="102"/>
      <c r="D76" s="40"/>
      <c r="E76" s="40"/>
      <c r="F76" s="40"/>
      <c r="G76" s="40"/>
      <c r="H76" s="40"/>
      <c r="I76" s="103"/>
      <c r="J76" s="40"/>
      <c r="K76" s="103"/>
      <c r="L76" s="40"/>
      <c r="M76" s="46"/>
      <c r="N76" s="46"/>
      <c r="O76" s="40"/>
      <c r="P76" s="45"/>
      <c r="Q76" s="40"/>
      <c r="R76" s="40"/>
      <c r="S76" s="103"/>
      <c r="T76" s="40"/>
      <c r="U76" s="45"/>
      <c r="V76" s="103"/>
      <c r="W76" s="40"/>
      <c r="X76" s="46"/>
      <c r="Y76" s="40"/>
      <c r="Z76" s="40"/>
      <c r="AA76" s="40"/>
      <c r="AB76" s="40"/>
      <c r="AC76" s="40"/>
      <c r="AD76" s="45"/>
      <c r="AE76" s="127"/>
      <c r="AF76" s="105"/>
      <c r="AG76" s="105"/>
      <c r="AH76" s="105"/>
      <c r="AI76" s="113"/>
      <c r="AJ76" s="40"/>
      <c r="AK76" s="40"/>
      <c r="AL76" s="40"/>
      <c r="AM76" s="45"/>
      <c r="AN76" s="40"/>
      <c r="AO76" s="40"/>
      <c r="AP76" s="40"/>
      <c r="AQ76" s="45"/>
      <c r="AR76" s="45"/>
      <c r="AS76" s="104"/>
      <c r="AT76" s="105"/>
      <c r="AU76" s="107"/>
      <c r="AV76" s="108"/>
      <c r="AW76" s="106"/>
      <c r="AX76" s="40"/>
      <c r="AY76" s="40"/>
      <c r="AZ76" s="40"/>
      <c r="BA76" s="40"/>
      <c r="BB76" s="40"/>
      <c r="BC76" s="40"/>
      <c r="BD76" s="109"/>
      <c r="BE76" s="10"/>
    </row>
    <row r="77" spans="1:57" x14ac:dyDescent="0.25">
      <c r="A77" s="184"/>
      <c r="B77" s="185"/>
      <c r="C77" s="102"/>
      <c r="D77" s="40"/>
      <c r="E77" s="40"/>
      <c r="F77" s="40"/>
      <c r="G77" s="40"/>
      <c r="H77" s="40"/>
      <c r="I77" s="40"/>
      <c r="J77" s="40"/>
      <c r="K77" s="103"/>
      <c r="L77" s="40"/>
      <c r="M77" s="103"/>
      <c r="N77" s="103"/>
      <c r="O77" s="45"/>
      <c r="P77" s="45"/>
      <c r="Q77" s="103"/>
      <c r="R77" s="40"/>
      <c r="S77" s="40"/>
      <c r="T77" s="40"/>
      <c r="U77" s="40"/>
      <c r="V77" s="45"/>
      <c r="W77" s="40"/>
      <c r="X77" s="40"/>
      <c r="Y77" s="103"/>
      <c r="Z77" s="40"/>
      <c r="AA77" s="40"/>
      <c r="AB77" s="40"/>
      <c r="AC77" s="40"/>
      <c r="AD77" s="40"/>
      <c r="AE77" s="122"/>
      <c r="AF77" s="105"/>
      <c r="AG77" s="105"/>
      <c r="AH77" s="105"/>
      <c r="AI77" s="126"/>
      <c r="AJ77" s="40"/>
      <c r="AK77" s="45"/>
      <c r="AL77" s="40"/>
      <c r="AM77" s="40"/>
      <c r="AN77" s="45"/>
      <c r="AO77" s="40"/>
      <c r="AP77" s="40"/>
      <c r="AQ77" s="45"/>
      <c r="AR77" s="45"/>
      <c r="AS77" s="127"/>
      <c r="AT77" s="105"/>
      <c r="AU77" s="107"/>
      <c r="AV77" s="130"/>
      <c r="AW77" s="113"/>
      <c r="AX77" s="40"/>
      <c r="AY77" s="40"/>
      <c r="AZ77" s="40"/>
      <c r="BA77" s="40"/>
      <c r="BB77" s="40"/>
      <c r="BC77" s="40"/>
      <c r="BD77" s="109"/>
      <c r="BE77" s="10"/>
    </row>
    <row r="78" spans="1:57" x14ac:dyDescent="0.25">
      <c r="A78" s="184"/>
      <c r="B78" s="185"/>
      <c r="C78" s="79"/>
      <c r="D78" s="80"/>
      <c r="E78" s="80"/>
      <c r="F78" s="80"/>
      <c r="G78" s="80"/>
      <c r="H78" s="80"/>
      <c r="I78" s="80"/>
      <c r="J78" s="80"/>
      <c r="K78" s="81"/>
      <c r="L78" s="80"/>
      <c r="M78" s="81"/>
      <c r="N78" s="81"/>
      <c r="O78" s="82"/>
      <c r="P78" s="82"/>
      <c r="Q78" s="80"/>
      <c r="R78" s="80"/>
      <c r="S78" s="82"/>
      <c r="T78" s="80"/>
      <c r="U78" s="80"/>
      <c r="V78" s="82"/>
      <c r="W78" s="80"/>
      <c r="X78" s="80"/>
      <c r="Y78" s="80"/>
      <c r="Z78" s="80"/>
      <c r="AA78" s="80"/>
      <c r="AB78" s="80"/>
      <c r="AC78" s="81"/>
      <c r="AD78" s="80"/>
      <c r="AE78" s="85"/>
      <c r="AF78" s="86"/>
      <c r="AG78" s="86"/>
      <c r="AH78" s="86"/>
      <c r="AI78" s="169"/>
      <c r="AJ78" s="82"/>
      <c r="AK78" s="80"/>
      <c r="AL78" s="81"/>
      <c r="AM78" s="80"/>
      <c r="AN78" s="80"/>
      <c r="AO78" s="81"/>
      <c r="AP78" s="80"/>
      <c r="AQ78" s="80"/>
      <c r="AR78" s="80"/>
      <c r="AS78" s="85"/>
      <c r="AT78" s="86"/>
      <c r="AU78" s="88"/>
      <c r="AV78" s="89"/>
      <c r="AW78" s="90"/>
      <c r="AX78" s="80"/>
      <c r="AY78" s="80"/>
      <c r="AZ78" s="80"/>
      <c r="BA78" s="80"/>
      <c r="BB78" s="80"/>
      <c r="BC78" s="80"/>
      <c r="BD78" s="91"/>
      <c r="BE78" s="10"/>
    </row>
    <row r="79" spans="1:57" x14ac:dyDescent="0.25">
      <c r="A79" s="184"/>
      <c r="B79" s="185"/>
      <c r="C79" s="92"/>
      <c r="D79" s="27"/>
      <c r="E79" s="27"/>
      <c r="F79" s="27"/>
      <c r="G79" s="27"/>
      <c r="H79" s="27"/>
      <c r="I79" s="27"/>
      <c r="J79" s="93"/>
      <c r="K79" s="27"/>
      <c r="L79" s="43"/>
      <c r="M79" s="27"/>
      <c r="N79" s="93"/>
      <c r="O79" s="27"/>
      <c r="P79" s="43"/>
      <c r="Q79" s="93"/>
      <c r="R79" s="27"/>
      <c r="S79" s="43"/>
      <c r="T79" s="93"/>
      <c r="U79" s="27"/>
      <c r="V79" s="93"/>
      <c r="W79" s="27"/>
      <c r="X79" s="27"/>
      <c r="Y79" s="27"/>
      <c r="Z79" s="27"/>
      <c r="AA79" s="27"/>
      <c r="AB79" s="27"/>
      <c r="AC79" s="27"/>
      <c r="AD79" s="27"/>
      <c r="AE79" s="94"/>
      <c r="AF79" s="96"/>
      <c r="AG79" s="96"/>
      <c r="AH79" s="96"/>
      <c r="AI79" s="125"/>
      <c r="AJ79" s="27"/>
      <c r="AK79" s="27"/>
      <c r="AL79" s="27"/>
      <c r="AM79" s="27"/>
      <c r="AN79" s="93"/>
      <c r="AO79" s="27"/>
      <c r="AP79" s="27"/>
      <c r="AQ79" s="27"/>
      <c r="AR79" s="27"/>
      <c r="AS79" s="133"/>
      <c r="AT79" s="96"/>
      <c r="AU79" s="98"/>
      <c r="AV79" s="99"/>
      <c r="AW79" s="100"/>
      <c r="AX79" s="27"/>
      <c r="AY79" s="27"/>
      <c r="AZ79" s="27"/>
      <c r="BA79" s="27"/>
      <c r="BB79" s="27"/>
      <c r="BC79" s="27"/>
      <c r="BD79" s="101"/>
      <c r="BE79" s="10"/>
    </row>
    <row r="80" spans="1:57" x14ac:dyDescent="0.25">
      <c r="A80" s="184"/>
      <c r="B80" s="185"/>
      <c r="C80" s="102"/>
      <c r="D80" s="40"/>
      <c r="E80" s="40"/>
      <c r="F80" s="40"/>
      <c r="G80" s="40"/>
      <c r="H80" s="40"/>
      <c r="I80" s="40"/>
      <c r="J80" s="40"/>
      <c r="K80" s="40"/>
      <c r="L80" s="40"/>
      <c r="M80" s="40"/>
      <c r="N80" s="45"/>
      <c r="O80" s="40"/>
      <c r="P80" s="45"/>
      <c r="Q80" s="103"/>
      <c r="R80" s="103"/>
      <c r="S80" s="40"/>
      <c r="T80" s="40"/>
      <c r="U80" s="40"/>
      <c r="V80" s="103"/>
      <c r="W80" s="103"/>
      <c r="X80" s="40"/>
      <c r="Y80" s="40"/>
      <c r="Z80" s="40"/>
      <c r="AA80" s="40"/>
      <c r="AB80" s="40"/>
      <c r="AC80" s="40"/>
      <c r="AD80" s="40"/>
      <c r="AE80" s="104"/>
      <c r="AF80" s="105"/>
      <c r="AG80" s="105"/>
      <c r="AH80" s="105"/>
      <c r="AI80" s="123"/>
      <c r="AJ80" s="40"/>
      <c r="AK80" s="40"/>
      <c r="AL80" s="40"/>
      <c r="AM80" s="40"/>
      <c r="AN80" s="40"/>
      <c r="AO80" s="40"/>
      <c r="AP80" s="40"/>
      <c r="AQ80" s="40"/>
      <c r="AR80" s="40"/>
      <c r="AS80" s="104"/>
      <c r="AT80" s="105"/>
      <c r="AU80" s="107"/>
      <c r="AV80" s="108"/>
      <c r="AW80" s="106"/>
      <c r="AX80" s="40"/>
      <c r="AY80" s="40"/>
      <c r="AZ80" s="40"/>
      <c r="BA80" s="40"/>
      <c r="BB80" s="40"/>
      <c r="BC80" s="40"/>
      <c r="BD80" s="109"/>
      <c r="BE80" s="10"/>
    </row>
    <row r="81" spans="1:57" x14ac:dyDescent="0.25">
      <c r="A81" s="184"/>
      <c r="B81" s="185"/>
      <c r="C81" s="79"/>
      <c r="D81" s="80"/>
      <c r="E81" s="80"/>
      <c r="F81" s="80"/>
      <c r="G81" s="80"/>
      <c r="H81" s="80"/>
      <c r="I81" s="80"/>
      <c r="J81" s="80"/>
      <c r="K81" s="80"/>
      <c r="L81" s="81"/>
      <c r="M81" s="80"/>
      <c r="N81" s="80"/>
      <c r="O81" s="81"/>
      <c r="P81" s="82"/>
      <c r="Q81" s="84"/>
      <c r="R81" s="80"/>
      <c r="S81" s="80"/>
      <c r="T81" s="80"/>
      <c r="U81" s="80"/>
      <c r="V81" s="80"/>
      <c r="W81" s="80"/>
      <c r="X81" s="80"/>
      <c r="Y81" s="80"/>
      <c r="Z81" s="80"/>
      <c r="AA81" s="80"/>
      <c r="AB81" s="80"/>
      <c r="AC81" s="80"/>
      <c r="AD81" s="80"/>
      <c r="AE81" s="85"/>
      <c r="AF81" s="86"/>
      <c r="AG81" s="86"/>
      <c r="AH81" s="86"/>
      <c r="AI81" s="90"/>
      <c r="AJ81" s="80"/>
      <c r="AK81" s="80"/>
      <c r="AL81" s="80"/>
      <c r="AM81" s="80"/>
      <c r="AN81" s="80"/>
      <c r="AO81" s="80"/>
      <c r="AP81" s="80"/>
      <c r="AQ81" s="80"/>
      <c r="AR81" s="80"/>
      <c r="AS81" s="85"/>
      <c r="AT81" s="86"/>
      <c r="AU81" s="88"/>
      <c r="AV81" s="89"/>
      <c r="AW81" s="90"/>
      <c r="AX81" s="80"/>
      <c r="AY81" s="80"/>
      <c r="AZ81" s="80"/>
      <c r="BA81" s="80"/>
      <c r="BB81" s="80"/>
      <c r="BC81" s="81"/>
      <c r="BD81" s="91"/>
      <c r="BE81" s="10"/>
    </row>
    <row r="82" spans="1:57" x14ac:dyDescent="0.25">
      <c r="A82" s="184"/>
      <c r="B82" s="185"/>
      <c r="C82" s="92"/>
      <c r="D82" s="27"/>
      <c r="E82" s="27"/>
      <c r="F82" s="27"/>
      <c r="G82" s="27"/>
      <c r="H82" s="27"/>
      <c r="I82" s="27"/>
      <c r="J82" s="27"/>
      <c r="K82" s="27"/>
      <c r="L82" s="93"/>
      <c r="M82" s="116"/>
      <c r="N82" s="116"/>
      <c r="O82" s="116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9"/>
      <c r="AF82" s="96"/>
      <c r="AG82" s="96"/>
      <c r="AH82" s="96"/>
      <c r="AI82" s="100"/>
      <c r="AJ82" s="27"/>
      <c r="AK82" s="27"/>
      <c r="AL82" s="27"/>
      <c r="AM82" s="27"/>
      <c r="AN82" s="27"/>
      <c r="AO82" s="93"/>
      <c r="AP82" s="27"/>
      <c r="AQ82" s="27"/>
      <c r="AR82" s="27"/>
      <c r="AS82" s="29"/>
      <c r="AT82" s="96"/>
      <c r="AU82" s="98"/>
      <c r="AV82" s="99"/>
      <c r="AW82" s="100"/>
      <c r="AX82" s="27"/>
      <c r="AY82" s="27"/>
      <c r="AZ82" s="27"/>
      <c r="BA82" s="27"/>
      <c r="BB82" s="27"/>
      <c r="BC82" s="27"/>
      <c r="BD82" s="101"/>
      <c r="BE82" s="10"/>
    </row>
    <row r="83" spans="1:57" ht="16.5" thickBot="1" x14ac:dyDescent="0.3">
      <c r="A83" s="184"/>
      <c r="B83" s="185"/>
      <c r="C83" s="170"/>
      <c r="D83" s="171"/>
      <c r="E83" s="171"/>
      <c r="F83" s="171"/>
      <c r="G83" s="171"/>
      <c r="H83" s="171"/>
      <c r="I83" s="171"/>
      <c r="J83" s="171"/>
      <c r="K83" s="171"/>
      <c r="L83" s="171"/>
      <c r="M83" s="171"/>
      <c r="N83" s="171"/>
      <c r="O83" s="172"/>
      <c r="P83" s="171"/>
      <c r="Q83" s="171"/>
      <c r="R83" s="171"/>
      <c r="S83" s="171"/>
      <c r="T83" s="171"/>
      <c r="U83" s="171"/>
      <c r="V83" s="171"/>
      <c r="W83" s="171"/>
      <c r="X83" s="171"/>
      <c r="Y83" s="171"/>
      <c r="Z83" s="171"/>
      <c r="AA83" s="171"/>
      <c r="AB83" s="171"/>
      <c r="AC83" s="171"/>
      <c r="AD83" s="171"/>
      <c r="AE83" s="173"/>
      <c r="AF83" s="174"/>
      <c r="AG83" s="174"/>
      <c r="AH83" s="174"/>
      <c r="AI83" s="175"/>
      <c r="AJ83" s="171"/>
      <c r="AK83" s="171"/>
      <c r="AL83" s="176"/>
      <c r="AM83" s="176"/>
      <c r="AN83" s="171"/>
      <c r="AO83" s="171"/>
      <c r="AP83" s="171"/>
      <c r="AQ83" s="171"/>
      <c r="AR83" s="171"/>
      <c r="AS83" s="173"/>
      <c r="AT83" s="174"/>
      <c r="AU83" s="177"/>
      <c r="AV83" s="178"/>
      <c r="AW83" s="175"/>
      <c r="AX83" s="176"/>
      <c r="AY83" s="176"/>
      <c r="AZ83" s="171"/>
      <c r="BA83" s="171"/>
      <c r="BB83" s="171"/>
      <c r="BC83" s="171"/>
      <c r="BD83" s="179"/>
      <c r="BE83" s="10"/>
    </row>
    <row r="84" spans="1:57" x14ac:dyDescent="0.25">
      <c r="A84">
        <f>Couleur(B84)</f>
        <v>3</v>
      </c>
      <c r="B84" s="180"/>
      <c r="C84">
        <f ca="1">NbCoul(C$22:C$83,$A84)</f>
        <v>4</v>
      </c>
      <c r="D84">
        <f t="shared" ref="D84:BD86" ca="1" si="0">NbCoul(D$22:D$83,$A84)</f>
        <v>5</v>
      </c>
      <c r="E84">
        <f t="shared" ca="1" si="0"/>
        <v>2</v>
      </c>
      <c r="F84">
        <f t="shared" ca="1" si="0"/>
        <v>0</v>
      </c>
      <c r="G84">
        <f t="shared" ca="1" si="0"/>
        <v>3</v>
      </c>
      <c r="H84">
        <f t="shared" ca="1" si="0"/>
        <v>1</v>
      </c>
      <c r="I84">
        <f t="shared" ca="1" si="0"/>
        <v>3</v>
      </c>
      <c r="J84">
        <f t="shared" ca="1" si="0"/>
        <v>2</v>
      </c>
      <c r="K84">
        <f t="shared" ca="1" si="0"/>
        <v>9</v>
      </c>
      <c r="L84">
        <f t="shared" ca="1" si="0"/>
        <v>5</v>
      </c>
      <c r="M84">
        <f t="shared" ca="1" si="0"/>
        <v>5</v>
      </c>
      <c r="N84">
        <f t="shared" ca="1" si="0"/>
        <v>5</v>
      </c>
      <c r="O84">
        <f t="shared" ca="1" si="0"/>
        <v>8</v>
      </c>
      <c r="P84">
        <f t="shared" ca="1" si="0"/>
        <v>8</v>
      </c>
      <c r="Q84">
        <f t="shared" ca="1" si="0"/>
        <v>6</v>
      </c>
      <c r="R84">
        <f t="shared" ca="1" si="0"/>
        <v>8</v>
      </c>
      <c r="S84">
        <f t="shared" ca="1" si="0"/>
        <v>11</v>
      </c>
      <c r="T84">
        <f t="shared" ca="1" si="0"/>
        <v>9</v>
      </c>
      <c r="U84">
        <f t="shared" ca="1" si="0"/>
        <v>14</v>
      </c>
      <c r="V84">
        <f t="shared" ca="1" si="0"/>
        <v>15</v>
      </c>
      <c r="W84">
        <f t="shared" ca="1" si="0"/>
        <v>22</v>
      </c>
      <c r="X84">
        <f t="shared" ca="1" si="0"/>
        <v>17</v>
      </c>
      <c r="Y84">
        <f t="shared" ca="1" si="0"/>
        <v>14</v>
      </c>
      <c r="Z84">
        <f t="shared" ca="1" si="0"/>
        <v>19</v>
      </c>
      <c r="AA84">
        <f t="shared" ca="1" si="0"/>
        <v>18</v>
      </c>
      <c r="AB84">
        <f t="shared" ca="1" si="0"/>
        <v>25</v>
      </c>
      <c r="AC84">
        <f t="shared" ca="1" si="0"/>
        <v>24</v>
      </c>
      <c r="AD84">
        <f t="shared" ca="1" si="0"/>
        <v>34</v>
      </c>
      <c r="AE84">
        <f t="shared" ca="1" si="0"/>
        <v>26</v>
      </c>
      <c r="AF84">
        <f t="shared" ca="1" si="0"/>
        <v>1</v>
      </c>
      <c r="AG84">
        <f t="shared" ca="1" si="0"/>
        <v>0</v>
      </c>
      <c r="AH84">
        <f t="shared" ca="1" si="0"/>
        <v>0</v>
      </c>
      <c r="AI84">
        <f t="shared" ca="1" si="0"/>
        <v>25</v>
      </c>
      <c r="AJ84">
        <f t="shared" ca="1" si="0"/>
        <v>24</v>
      </c>
      <c r="AK84">
        <f t="shared" ca="1" si="0"/>
        <v>25</v>
      </c>
      <c r="AL84">
        <f t="shared" ca="1" si="0"/>
        <v>17</v>
      </c>
      <c r="AM84">
        <f t="shared" ca="1" si="0"/>
        <v>21</v>
      </c>
      <c r="AN84">
        <f t="shared" ca="1" si="0"/>
        <v>15</v>
      </c>
      <c r="AO84">
        <f t="shared" ca="1" si="0"/>
        <v>17</v>
      </c>
      <c r="AP84">
        <f t="shared" ca="1" si="0"/>
        <v>19</v>
      </c>
      <c r="AQ84">
        <f t="shared" ca="1" si="0"/>
        <v>24</v>
      </c>
      <c r="AR84">
        <f t="shared" ca="1" si="0"/>
        <v>25</v>
      </c>
      <c r="AS84">
        <f t="shared" ca="1" si="0"/>
        <v>28</v>
      </c>
      <c r="AT84">
        <f t="shared" ca="1" si="0"/>
        <v>0</v>
      </c>
      <c r="AU84">
        <f t="shared" ca="1" si="0"/>
        <v>0</v>
      </c>
      <c r="AV84">
        <f t="shared" ca="1" si="0"/>
        <v>17</v>
      </c>
      <c r="AW84">
        <f t="shared" ca="1" si="0"/>
        <v>11</v>
      </c>
      <c r="AX84">
        <f t="shared" ca="1" si="0"/>
        <v>12</v>
      </c>
      <c r="AY84">
        <f t="shared" ca="1" si="0"/>
        <v>6</v>
      </c>
      <c r="AZ84">
        <f t="shared" ca="1" si="0"/>
        <v>3</v>
      </c>
      <c r="BA84">
        <f t="shared" ca="1" si="0"/>
        <v>2</v>
      </c>
      <c r="BB84">
        <f t="shared" ca="1" si="0"/>
        <v>3</v>
      </c>
      <c r="BC84">
        <f t="shared" ca="1" si="0"/>
        <v>8</v>
      </c>
      <c r="BD84">
        <f t="shared" ca="1" si="0"/>
        <v>1</v>
      </c>
    </row>
    <row r="85" spans="1:57" x14ac:dyDescent="0.25">
      <c r="A85">
        <f t="shared" ref="A85:A86" si="1">Couleur(B85)</f>
        <v>23</v>
      </c>
      <c r="B85" s="181"/>
      <c r="C85">
        <f t="shared" ref="C85:R86" ca="1" si="2">NbCoul(C$22:C$83,$A85)</f>
        <v>0</v>
      </c>
      <c r="D85">
        <f t="shared" ca="1" si="2"/>
        <v>0</v>
      </c>
      <c r="E85">
        <f t="shared" ca="1" si="2"/>
        <v>0</v>
      </c>
      <c r="F85">
        <f t="shared" ca="1" si="2"/>
        <v>0</v>
      </c>
      <c r="G85">
        <f t="shared" ca="1" si="2"/>
        <v>0</v>
      </c>
      <c r="H85">
        <f t="shared" ca="1" si="2"/>
        <v>0</v>
      </c>
      <c r="I85">
        <f t="shared" ca="1" si="2"/>
        <v>0</v>
      </c>
      <c r="J85">
        <f t="shared" ca="1" si="2"/>
        <v>0</v>
      </c>
      <c r="K85">
        <f t="shared" ca="1" si="2"/>
        <v>0</v>
      </c>
      <c r="L85">
        <f t="shared" ca="1" si="2"/>
        <v>0</v>
      </c>
      <c r="M85">
        <f t="shared" ca="1" si="2"/>
        <v>0</v>
      </c>
      <c r="N85">
        <f t="shared" ca="1" si="2"/>
        <v>0</v>
      </c>
      <c r="O85">
        <f t="shared" ca="1" si="2"/>
        <v>0</v>
      </c>
      <c r="P85">
        <f t="shared" ca="1" si="2"/>
        <v>0</v>
      </c>
      <c r="Q85">
        <f t="shared" ca="1" si="2"/>
        <v>0</v>
      </c>
      <c r="R85">
        <f t="shared" ca="1" si="2"/>
        <v>0</v>
      </c>
      <c r="S85">
        <f t="shared" ca="1" si="0"/>
        <v>0</v>
      </c>
      <c r="T85">
        <f t="shared" ca="1" si="0"/>
        <v>0</v>
      </c>
      <c r="U85">
        <f t="shared" ca="1" si="0"/>
        <v>0</v>
      </c>
      <c r="V85">
        <f t="shared" ca="1" si="0"/>
        <v>0</v>
      </c>
      <c r="W85">
        <f t="shared" ca="1" si="0"/>
        <v>0</v>
      </c>
      <c r="X85">
        <f t="shared" ca="1" si="0"/>
        <v>0</v>
      </c>
      <c r="Y85">
        <f t="shared" ca="1" si="0"/>
        <v>0</v>
      </c>
      <c r="Z85">
        <f t="shared" ca="1" si="0"/>
        <v>0</v>
      </c>
      <c r="AA85">
        <f t="shared" ca="1" si="0"/>
        <v>0</v>
      </c>
      <c r="AB85">
        <f t="shared" ca="1" si="0"/>
        <v>0</v>
      </c>
      <c r="AC85">
        <f t="shared" ca="1" si="0"/>
        <v>0</v>
      </c>
      <c r="AD85">
        <f t="shared" ca="1" si="0"/>
        <v>0</v>
      </c>
      <c r="AE85">
        <f t="shared" ca="1" si="0"/>
        <v>0</v>
      </c>
      <c r="AF85">
        <f t="shared" ca="1" si="0"/>
        <v>0</v>
      </c>
      <c r="AG85">
        <f t="shared" ca="1" si="0"/>
        <v>0</v>
      </c>
      <c r="AH85">
        <f t="shared" ca="1" si="0"/>
        <v>0</v>
      </c>
      <c r="AI85">
        <f t="shared" ca="1" si="0"/>
        <v>0</v>
      </c>
      <c r="AJ85">
        <f t="shared" ca="1" si="0"/>
        <v>0</v>
      </c>
      <c r="AK85">
        <f t="shared" ca="1" si="0"/>
        <v>0</v>
      </c>
      <c r="AL85">
        <f t="shared" ca="1" si="0"/>
        <v>0</v>
      </c>
      <c r="AM85">
        <f t="shared" ca="1" si="0"/>
        <v>0</v>
      </c>
      <c r="AN85">
        <f t="shared" ca="1" si="0"/>
        <v>0</v>
      </c>
      <c r="AO85">
        <f t="shared" ca="1" si="0"/>
        <v>0</v>
      </c>
      <c r="AP85">
        <f t="shared" ca="1" si="0"/>
        <v>0</v>
      </c>
      <c r="AQ85">
        <f t="shared" ca="1" si="0"/>
        <v>0</v>
      </c>
      <c r="AR85">
        <f t="shared" ca="1" si="0"/>
        <v>0</v>
      </c>
      <c r="AS85">
        <f t="shared" ca="1" si="0"/>
        <v>0</v>
      </c>
      <c r="AT85">
        <f t="shared" ca="1" si="0"/>
        <v>0</v>
      </c>
      <c r="AU85">
        <f t="shared" ca="1" si="0"/>
        <v>0</v>
      </c>
      <c r="AV85">
        <f t="shared" ca="1" si="0"/>
        <v>0</v>
      </c>
      <c r="AW85">
        <f t="shared" ca="1" si="0"/>
        <v>0</v>
      </c>
      <c r="AX85">
        <f t="shared" ca="1" si="0"/>
        <v>0</v>
      </c>
      <c r="AY85">
        <f t="shared" ca="1" si="0"/>
        <v>0</v>
      </c>
      <c r="AZ85">
        <f t="shared" ca="1" si="0"/>
        <v>0</v>
      </c>
      <c r="BA85">
        <f t="shared" ca="1" si="0"/>
        <v>0</v>
      </c>
      <c r="BB85">
        <f t="shared" ca="1" si="0"/>
        <v>0</v>
      </c>
      <c r="BC85">
        <f t="shared" ca="1" si="0"/>
        <v>0</v>
      </c>
      <c r="BD85">
        <f t="shared" ca="1" si="0"/>
        <v>0</v>
      </c>
    </row>
    <row r="86" spans="1:57" x14ac:dyDescent="0.25">
      <c r="A86">
        <f t="shared" si="1"/>
        <v>44</v>
      </c>
      <c r="B86" s="182"/>
      <c r="C86">
        <f t="shared" ca="1" si="2"/>
        <v>2</v>
      </c>
      <c r="D86">
        <f t="shared" ca="1" si="0"/>
        <v>1</v>
      </c>
      <c r="E86">
        <f t="shared" ca="1" si="0"/>
        <v>1</v>
      </c>
      <c r="F86">
        <f t="shared" ca="1" si="0"/>
        <v>2</v>
      </c>
      <c r="G86">
        <f t="shared" ca="1" si="0"/>
        <v>3</v>
      </c>
      <c r="H86">
        <f t="shared" ca="1" si="0"/>
        <v>2</v>
      </c>
      <c r="I86">
        <f t="shared" ca="1" si="0"/>
        <v>1</v>
      </c>
      <c r="J86">
        <f t="shared" ca="1" si="0"/>
        <v>3</v>
      </c>
      <c r="K86">
        <f t="shared" ca="1" si="0"/>
        <v>3</v>
      </c>
      <c r="L86">
        <f t="shared" ca="1" si="0"/>
        <v>3</v>
      </c>
      <c r="M86">
        <f t="shared" ca="1" si="0"/>
        <v>3</v>
      </c>
      <c r="N86">
        <f t="shared" ca="1" si="0"/>
        <v>4</v>
      </c>
      <c r="O86">
        <f t="shared" ca="1" si="0"/>
        <v>4</v>
      </c>
      <c r="P86">
        <f t="shared" ca="1" si="0"/>
        <v>1</v>
      </c>
      <c r="Q86">
        <f t="shared" ca="1" si="0"/>
        <v>3</v>
      </c>
      <c r="R86">
        <f t="shared" ca="1" si="0"/>
        <v>6</v>
      </c>
      <c r="S86">
        <f t="shared" ca="1" si="0"/>
        <v>1</v>
      </c>
      <c r="T86">
        <f t="shared" ca="1" si="0"/>
        <v>4</v>
      </c>
      <c r="U86">
        <f t="shared" ca="1" si="0"/>
        <v>0</v>
      </c>
      <c r="V86">
        <f t="shared" ca="1" si="0"/>
        <v>2</v>
      </c>
      <c r="W86">
        <f t="shared" ca="1" si="0"/>
        <v>1</v>
      </c>
      <c r="X86">
        <f t="shared" ca="1" si="0"/>
        <v>6</v>
      </c>
      <c r="Y86">
        <f t="shared" ca="1" si="0"/>
        <v>3</v>
      </c>
      <c r="Z86">
        <f t="shared" ca="1" si="0"/>
        <v>4</v>
      </c>
      <c r="AA86">
        <f t="shared" ca="1" si="0"/>
        <v>0</v>
      </c>
      <c r="AB86">
        <f t="shared" ca="1" si="0"/>
        <v>0</v>
      </c>
      <c r="AC86">
        <f t="shared" ca="1" si="0"/>
        <v>2</v>
      </c>
      <c r="AD86">
        <f t="shared" ca="1" si="0"/>
        <v>0</v>
      </c>
      <c r="AE86">
        <f t="shared" ca="1" si="0"/>
        <v>0</v>
      </c>
      <c r="AF86">
        <f t="shared" ca="1" si="0"/>
        <v>0</v>
      </c>
      <c r="AG86">
        <f t="shared" ca="1" si="0"/>
        <v>0</v>
      </c>
      <c r="AH86">
        <f t="shared" ca="1" si="0"/>
        <v>0</v>
      </c>
      <c r="AI86">
        <f t="shared" ca="1" si="0"/>
        <v>2</v>
      </c>
      <c r="AJ86">
        <f t="shared" ca="1" si="0"/>
        <v>0</v>
      </c>
      <c r="AK86">
        <f t="shared" ca="1" si="0"/>
        <v>1</v>
      </c>
      <c r="AL86">
        <f t="shared" ca="1" si="0"/>
        <v>3</v>
      </c>
      <c r="AM86">
        <f t="shared" ca="1" si="0"/>
        <v>2</v>
      </c>
      <c r="AN86">
        <f t="shared" ca="1" si="0"/>
        <v>0</v>
      </c>
      <c r="AO86">
        <f t="shared" ca="1" si="0"/>
        <v>1</v>
      </c>
      <c r="AP86">
        <f t="shared" ca="1" si="0"/>
        <v>0</v>
      </c>
      <c r="AQ86">
        <f t="shared" ca="1" si="0"/>
        <v>0</v>
      </c>
      <c r="AR86">
        <f t="shared" ca="1" si="0"/>
        <v>2</v>
      </c>
      <c r="AS86">
        <f t="shared" ca="1" si="0"/>
        <v>0</v>
      </c>
      <c r="AT86">
        <f t="shared" ca="1" si="0"/>
        <v>0</v>
      </c>
      <c r="AU86">
        <f t="shared" ca="1" si="0"/>
        <v>0</v>
      </c>
      <c r="AV86">
        <f t="shared" ca="1" si="0"/>
        <v>0</v>
      </c>
      <c r="AW86">
        <f t="shared" ca="1" si="0"/>
        <v>1</v>
      </c>
      <c r="AX86">
        <f t="shared" ca="1" si="0"/>
        <v>1</v>
      </c>
      <c r="AY86">
        <f t="shared" ca="1" si="0"/>
        <v>0</v>
      </c>
      <c r="AZ86">
        <f t="shared" ca="1" si="0"/>
        <v>1</v>
      </c>
      <c r="BA86">
        <f t="shared" ca="1" si="0"/>
        <v>0</v>
      </c>
      <c r="BB86">
        <f t="shared" ca="1" si="0"/>
        <v>0</v>
      </c>
      <c r="BC86">
        <f t="shared" ca="1" si="0"/>
        <v>0</v>
      </c>
      <c r="BD86">
        <f t="shared" ca="1" si="0"/>
        <v>0</v>
      </c>
    </row>
  </sheetData>
  <mergeCells count="2">
    <mergeCell ref="A19:BE19"/>
    <mergeCell ref="A22:B8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Parcelle 6</vt:lpstr>
      <vt:lpstr>Parcelle 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 Pelouas</cp:lastModifiedBy>
  <dcterms:created xsi:type="dcterms:W3CDTF">2010-06-17T09:05:25Z</dcterms:created>
  <dcterms:modified xsi:type="dcterms:W3CDTF">2015-09-20T23:20:29Z</dcterms:modified>
</cp:coreProperties>
</file>