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5" yWindow="-15" windowWidth="14520" windowHeight="13035" activeTab="2"/>
  </bookViews>
  <sheets>
    <sheet name="D1" sheetId="17" r:id="rId1"/>
    <sheet name="D2" sheetId="19" r:id="rId2"/>
    <sheet name="D3" sheetId="20" r:id="rId3"/>
  </sheets>
  <definedNames>
    <definedName name="_xlnm.Print_Area" localSheetId="0">'D1'!$A$1:$AD$193</definedName>
    <definedName name="_xlnm.Print_Area" localSheetId="1">'D2'!$A$1:$AD$193</definedName>
    <definedName name="_xlnm.Print_Area" localSheetId="2">'D3'!$A$1:$AD$193</definedName>
  </definedNames>
  <calcPr calcId="145621" iterate="1"/>
</workbook>
</file>

<file path=xl/calcChain.xml><?xml version="1.0" encoding="utf-8"?>
<calcChain xmlns="http://schemas.openxmlformats.org/spreadsheetml/2006/main">
  <c r="U238" i="20" l="1"/>
  <c r="U239" i="20" s="1"/>
  <c r="AY231" i="20" s="1"/>
  <c r="AA236" i="20"/>
  <c r="AA238" i="20" s="1"/>
  <c r="BF231" i="20" s="1"/>
  <c r="BZ231" i="20"/>
  <c r="BY231" i="20"/>
  <c r="BX231" i="20"/>
  <c r="BW231" i="20"/>
  <c r="BV231" i="20"/>
  <c r="BU231" i="20"/>
  <c r="BT231" i="20"/>
  <c r="BS231" i="20"/>
  <c r="BR231" i="20"/>
  <c r="BQ231" i="20"/>
  <c r="BP231" i="20"/>
  <c r="BO231" i="20"/>
  <c r="BN231" i="20"/>
  <c r="BM231" i="20"/>
  <c r="BL231" i="20"/>
  <c r="BK231" i="20"/>
  <c r="BJ231" i="20"/>
  <c r="BI231" i="20"/>
  <c r="BH231" i="20"/>
  <c r="BG231" i="20"/>
  <c r="BE231" i="20"/>
  <c r="BC231" i="20"/>
  <c r="BB231" i="20"/>
  <c r="BA231" i="20"/>
  <c r="AZ231" i="20"/>
  <c r="AX231" i="20"/>
  <c r="AV231" i="20"/>
  <c r="AU231" i="20"/>
  <c r="AT231" i="20"/>
  <c r="AS231" i="20"/>
  <c r="AR231" i="20"/>
  <c r="AQ231" i="20"/>
  <c r="AP231" i="20"/>
  <c r="AO231" i="20"/>
  <c r="AN231" i="20"/>
  <c r="AM231" i="20"/>
  <c r="AK231" i="20"/>
  <c r="AJ231" i="20"/>
  <c r="AI231" i="20"/>
  <c r="AH231" i="20"/>
  <c r="AG231" i="20"/>
  <c r="AL231" i="20"/>
  <c r="U226" i="20"/>
  <c r="AW219" i="20" s="1"/>
  <c r="AA224" i="20"/>
  <c r="AA226" i="20" s="1"/>
  <c r="BF219" i="20" s="1"/>
  <c r="BZ219" i="20"/>
  <c r="BY219" i="20"/>
  <c r="BX219" i="20"/>
  <c r="BW219" i="20"/>
  <c r="BV219" i="20"/>
  <c r="BU219" i="20"/>
  <c r="BT219" i="20"/>
  <c r="BS219" i="20"/>
  <c r="BR219" i="20"/>
  <c r="BQ219" i="20"/>
  <c r="BP219" i="20"/>
  <c r="BO219" i="20"/>
  <c r="BN219" i="20"/>
  <c r="BM219" i="20"/>
  <c r="BL219" i="20"/>
  <c r="BK219" i="20"/>
  <c r="BJ219" i="20"/>
  <c r="BI219" i="20"/>
  <c r="BH219" i="20"/>
  <c r="BG219" i="20"/>
  <c r="BE219" i="20"/>
  <c r="BC219" i="20"/>
  <c r="BB219" i="20"/>
  <c r="BA219" i="20"/>
  <c r="AZ219" i="20"/>
  <c r="AX219" i="20"/>
  <c r="AV219" i="20"/>
  <c r="AU219" i="20"/>
  <c r="AT219" i="20"/>
  <c r="AS219" i="20"/>
  <c r="AR219" i="20"/>
  <c r="AQ219" i="20"/>
  <c r="AP219" i="20"/>
  <c r="AO219" i="20"/>
  <c r="AN219" i="20"/>
  <c r="AM219" i="20"/>
  <c r="AK219" i="20"/>
  <c r="AJ219" i="20"/>
  <c r="AI219" i="20"/>
  <c r="AH219" i="20"/>
  <c r="AG219" i="20"/>
  <c r="AL219" i="20"/>
  <c r="U214" i="20"/>
  <c r="AW207" i="20" s="1"/>
  <c r="AA212" i="20"/>
  <c r="AA214" i="20" s="1"/>
  <c r="BF207" i="20" s="1"/>
  <c r="BZ207" i="20"/>
  <c r="BY207" i="20"/>
  <c r="BX207" i="20"/>
  <c r="BW207" i="20"/>
  <c r="BV207" i="20"/>
  <c r="BU207" i="20"/>
  <c r="BT207" i="20"/>
  <c r="BS207" i="20"/>
  <c r="BR207" i="20"/>
  <c r="BQ207" i="20"/>
  <c r="BP207" i="20"/>
  <c r="BO207" i="20"/>
  <c r="BN207" i="20"/>
  <c r="BM207" i="20"/>
  <c r="BL207" i="20"/>
  <c r="BK207" i="20"/>
  <c r="BJ207" i="20"/>
  <c r="BI207" i="20"/>
  <c r="BH207" i="20"/>
  <c r="BG207" i="20"/>
  <c r="BE207" i="20"/>
  <c r="BC207" i="20"/>
  <c r="BB207" i="20"/>
  <c r="BA207" i="20"/>
  <c r="AZ207" i="20"/>
  <c r="AX207" i="20"/>
  <c r="AV207" i="20"/>
  <c r="AU207" i="20"/>
  <c r="AT207" i="20"/>
  <c r="AS207" i="20"/>
  <c r="AR207" i="20"/>
  <c r="AQ207" i="20"/>
  <c r="AP207" i="20"/>
  <c r="AO207" i="20"/>
  <c r="AN207" i="20"/>
  <c r="AM207" i="20"/>
  <c r="AK207" i="20"/>
  <c r="AJ207" i="20"/>
  <c r="AI207" i="20"/>
  <c r="AH207" i="20"/>
  <c r="AG207" i="20"/>
  <c r="AL207" i="20"/>
  <c r="U202" i="20"/>
  <c r="AW195" i="20" s="1"/>
  <c r="AA200" i="20"/>
  <c r="BD195" i="20" s="1"/>
  <c r="BZ195" i="20"/>
  <c r="BY195" i="20"/>
  <c r="BX195" i="20"/>
  <c r="BW195" i="20"/>
  <c r="BV195" i="20"/>
  <c r="BU195" i="20"/>
  <c r="BT195" i="20"/>
  <c r="BS195" i="20"/>
  <c r="BR195" i="20"/>
  <c r="BQ195" i="20"/>
  <c r="BP195" i="20"/>
  <c r="BO195" i="20"/>
  <c r="BN195" i="20"/>
  <c r="BM195" i="20"/>
  <c r="BL195" i="20"/>
  <c r="BK195" i="20"/>
  <c r="BJ195" i="20"/>
  <c r="BI195" i="20"/>
  <c r="BH195" i="20"/>
  <c r="BG195" i="20"/>
  <c r="BE195" i="20"/>
  <c r="BC195" i="20"/>
  <c r="BB195" i="20"/>
  <c r="BA195" i="20"/>
  <c r="AZ195" i="20"/>
  <c r="AX195" i="20"/>
  <c r="AV195" i="20"/>
  <c r="AU195" i="20"/>
  <c r="AT195" i="20"/>
  <c r="AS195" i="20"/>
  <c r="AR195" i="20"/>
  <c r="AQ195" i="20"/>
  <c r="AP195" i="20"/>
  <c r="AO195" i="20"/>
  <c r="AN195" i="20"/>
  <c r="AM195" i="20"/>
  <c r="AK195" i="20"/>
  <c r="AJ195" i="20"/>
  <c r="AI195" i="20"/>
  <c r="AH195" i="20"/>
  <c r="AG195" i="20"/>
  <c r="AL195" i="20"/>
  <c r="U190" i="20"/>
  <c r="U191" i="20" s="1"/>
  <c r="AY183" i="20" s="1"/>
  <c r="AA188" i="20"/>
  <c r="AA190" i="20" s="1"/>
  <c r="BF183" i="20" s="1"/>
  <c r="BZ183" i="20"/>
  <c r="BY183" i="20"/>
  <c r="BX183" i="20"/>
  <c r="BW183" i="20"/>
  <c r="BV183" i="20"/>
  <c r="BU183" i="20"/>
  <c r="BT183" i="20"/>
  <c r="BS183" i="20"/>
  <c r="BR183" i="20"/>
  <c r="BQ183" i="20"/>
  <c r="BP183" i="20"/>
  <c r="BO183" i="20"/>
  <c r="BN183" i="20"/>
  <c r="BM183" i="20"/>
  <c r="BL183" i="20"/>
  <c r="BK183" i="20"/>
  <c r="BJ183" i="20"/>
  <c r="BI183" i="20"/>
  <c r="BH183" i="20"/>
  <c r="BG183" i="20"/>
  <c r="BE183" i="20"/>
  <c r="BC183" i="20"/>
  <c r="BB183" i="20"/>
  <c r="BA183" i="20"/>
  <c r="AZ183" i="20"/>
  <c r="AX183" i="20"/>
  <c r="AW183" i="20"/>
  <c r="AV183" i="20"/>
  <c r="AU183" i="20"/>
  <c r="AT183" i="20"/>
  <c r="AS183" i="20"/>
  <c r="AR183" i="20"/>
  <c r="AQ183" i="20"/>
  <c r="AP183" i="20"/>
  <c r="AO183" i="20"/>
  <c r="AN183" i="20"/>
  <c r="AM183" i="20"/>
  <c r="AL183" i="20"/>
  <c r="AK183" i="20"/>
  <c r="AJ183" i="20"/>
  <c r="AI183" i="20"/>
  <c r="AH183" i="20"/>
  <c r="AG183" i="20"/>
  <c r="U178" i="20"/>
  <c r="U179" i="20" s="1"/>
  <c r="AY171" i="20" s="1"/>
  <c r="AA176" i="20"/>
  <c r="AA178" i="20" s="1"/>
  <c r="BF171" i="20" s="1"/>
  <c r="BZ171" i="20"/>
  <c r="BY171" i="20"/>
  <c r="BX171" i="20"/>
  <c r="BW171" i="20"/>
  <c r="BV171" i="20"/>
  <c r="BU171" i="20"/>
  <c r="BT171" i="20"/>
  <c r="BS171" i="20"/>
  <c r="BR171" i="20"/>
  <c r="BQ171" i="20"/>
  <c r="BP171" i="20"/>
  <c r="BO171" i="20"/>
  <c r="BN171" i="20"/>
  <c r="BM171" i="20"/>
  <c r="BL171" i="20"/>
  <c r="BK171" i="20"/>
  <c r="BJ171" i="20"/>
  <c r="BI171" i="20"/>
  <c r="BH171" i="20"/>
  <c r="BG171" i="20"/>
  <c r="BE171" i="20"/>
  <c r="BC171" i="20"/>
  <c r="BB171" i="20"/>
  <c r="BA171" i="20"/>
  <c r="AZ171" i="20"/>
  <c r="AX171" i="20"/>
  <c r="AV171" i="20"/>
  <c r="AU171" i="20"/>
  <c r="AT171" i="20"/>
  <c r="AS171" i="20"/>
  <c r="AR171" i="20"/>
  <c r="AQ171" i="20"/>
  <c r="AP171" i="20"/>
  <c r="AO171" i="20"/>
  <c r="AN171" i="20"/>
  <c r="AM171" i="20"/>
  <c r="AK171" i="20"/>
  <c r="AJ171" i="20"/>
  <c r="AI171" i="20"/>
  <c r="AH171" i="20"/>
  <c r="AG171" i="20"/>
  <c r="AL171" i="20"/>
  <c r="U166" i="20"/>
  <c r="AW159" i="20" s="1"/>
  <c r="AA164" i="20"/>
  <c r="BD159" i="20" s="1"/>
  <c r="BZ159" i="20"/>
  <c r="BY159" i="20"/>
  <c r="BX159" i="20"/>
  <c r="BW159" i="20"/>
  <c r="BV159" i="20"/>
  <c r="BU159" i="20"/>
  <c r="BT159" i="20"/>
  <c r="BS159" i="20"/>
  <c r="BR159" i="20"/>
  <c r="BQ159" i="20"/>
  <c r="BP159" i="20"/>
  <c r="BO159" i="20"/>
  <c r="BN159" i="20"/>
  <c r="BM159" i="20"/>
  <c r="BL159" i="20"/>
  <c r="BK159" i="20"/>
  <c r="BJ159" i="20"/>
  <c r="BI159" i="20"/>
  <c r="BH159" i="20"/>
  <c r="BG159" i="20"/>
  <c r="BE159" i="20"/>
  <c r="BC159" i="20"/>
  <c r="BB159" i="20"/>
  <c r="BA159" i="20"/>
  <c r="AZ159" i="20"/>
  <c r="AX159" i="20"/>
  <c r="AV159" i="20"/>
  <c r="AU159" i="20"/>
  <c r="AT159" i="20"/>
  <c r="AS159" i="20"/>
  <c r="AR159" i="20"/>
  <c r="AQ159" i="20"/>
  <c r="AP159" i="20"/>
  <c r="AO159" i="20"/>
  <c r="AN159" i="20"/>
  <c r="AM159" i="20"/>
  <c r="AK159" i="20"/>
  <c r="AJ159" i="20"/>
  <c r="AI159" i="20"/>
  <c r="AH159" i="20"/>
  <c r="AG159" i="20"/>
  <c r="AL159" i="20"/>
  <c r="U154" i="20"/>
  <c r="AW147" i="20" s="1"/>
  <c r="AA152" i="20"/>
  <c r="BD147" i="20" s="1"/>
  <c r="BZ147" i="20"/>
  <c r="BY147" i="20"/>
  <c r="BX147" i="20"/>
  <c r="BW147" i="20"/>
  <c r="BV147" i="20"/>
  <c r="BU147" i="20"/>
  <c r="BT147" i="20"/>
  <c r="BS147" i="20"/>
  <c r="BR147" i="20"/>
  <c r="BQ147" i="20"/>
  <c r="BP147" i="20"/>
  <c r="BO147" i="20"/>
  <c r="BN147" i="20"/>
  <c r="BM147" i="20"/>
  <c r="BL147" i="20"/>
  <c r="BK147" i="20"/>
  <c r="BJ147" i="20"/>
  <c r="BI147" i="20"/>
  <c r="BH147" i="20"/>
  <c r="BG147" i="20"/>
  <c r="BE147" i="20"/>
  <c r="BC147" i="20"/>
  <c r="BB147" i="20"/>
  <c r="BA147" i="20"/>
  <c r="AZ147" i="20"/>
  <c r="AX147" i="20"/>
  <c r="AV147" i="20"/>
  <c r="AU147" i="20"/>
  <c r="AT147" i="20"/>
  <c r="AS147" i="20"/>
  <c r="AR147" i="20"/>
  <c r="AQ147" i="20"/>
  <c r="AP147" i="20"/>
  <c r="AO147" i="20"/>
  <c r="AN147" i="20"/>
  <c r="AM147" i="20"/>
  <c r="AL147" i="20"/>
  <c r="AK147" i="20"/>
  <c r="AJ147" i="20"/>
  <c r="AI147" i="20"/>
  <c r="AH147" i="20"/>
  <c r="AG147" i="20"/>
  <c r="AA142" i="20"/>
  <c r="BF135" i="20" s="1"/>
  <c r="U142" i="20"/>
  <c r="U143" i="20" s="1"/>
  <c r="AY135" i="20" s="1"/>
  <c r="AA140" i="20"/>
  <c r="BZ135" i="20"/>
  <c r="BY135" i="20"/>
  <c r="BX135" i="20"/>
  <c r="BW135" i="20"/>
  <c r="BV135" i="20"/>
  <c r="BU135" i="20"/>
  <c r="BT135" i="20"/>
  <c r="BS135" i="20"/>
  <c r="BR135" i="20"/>
  <c r="BQ135" i="20"/>
  <c r="BP135" i="20"/>
  <c r="BO135" i="20"/>
  <c r="BN135" i="20"/>
  <c r="BM135" i="20"/>
  <c r="BL135" i="20"/>
  <c r="BK135" i="20"/>
  <c r="BJ135" i="20"/>
  <c r="BI135" i="20"/>
  <c r="BH135" i="20"/>
  <c r="BG135" i="20"/>
  <c r="BE135" i="20"/>
  <c r="BD135" i="20"/>
  <c r="BC135" i="20"/>
  <c r="BB135" i="20"/>
  <c r="BA135" i="20"/>
  <c r="AZ135" i="20"/>
  <c r="AX135" i="20"/>
  <c r="AV135" i="20"/>
  <c r="AU135" i="20"/>
  <c r="AT135" i="20"/>
  <c r="AS135" i="20"/>
  <c r="AR135" i="20"/>
  <c r="AQ135" i="20"/>
  <c r="AP135" i="20"/>
  <c r="AO135" i="20"/>
  <c r="AN135" i="20"/>
  <c r="AM135" i="20"/>
  <c r="AK135" i="20"/>
  <c r="AJ135" i="20"/>
  <c r="AI135" i="20"/>
  <c r="AH135" i="20"/>
  <c r="AG135" i="20"/>
  <c r="AL135" i="20"/>
  <c r="U130" i="20"/>
  <c r="AW123" i="20" s="1"/>
  <c r="AA128" i="20"/>
  <c r="AA130" i="20" s="1"/>
  <c r="BF123" i="20" s="1"/>
  <c r="BZ123" i="20"/>
  <c r="BY123" i="20"/>
  <c r="BX123" i="20"/>
  <c r="BW123" i="20"/>
  <c r="BV123" i="20"/>
  <c r="BU123" i="20"/>
  <c r="BT123" i="20"/>
  <c r="BS123" i="20"/>
  <c r="BR123" i="20"/>
  <c r="BQ123" i="20"/>
  <c r="BP123" i="20"/>
  <c r="BO123" i="20"/>
  <c r="BN123" i="20"/>
  <c r="BM123" i="20"/>
  <c r="BL123" i="20"/>
  <c r="BK123" i="20"/>
  <c r="BJ123" i="20"/>
  <c r="BI123" i="20"/>
  <c r="BH123" i="20"/>
  <c r="BG123" i="20"/>
  <c r="BE123" i="20"/>
  <c r="BC123" i="20"/>
  <c r="BB123" i="20"/>
  <c r="BA123" i="20"/>
  <c r="AZ123" i="20"/>
  <c r="AX123" i="20"/>
  <c r="AV123" i="20"/>
  <c r="AU123" i="20"/>
  <c r="AT123" i="20"/>
  <c r="AS123" i="20"/>
  <c r="AR123" i="20"/>
  <c r="AQ123" i="20"/>
  <c r="AP123" i="20"/>
  <c r="AO123" i="20"/>
  <c r="AN123" i="20"/>
  <c r="AM123" i="20"/>
  <c r="AK123" i="20"/>
  <c r="AJ123" i="20"/>
  <c r="AI123" i="20"/>
  <c r="AH123" i="20"/>
  <c r="AG123" i="20"/>
  <c r="AL123" i="20"/>
  <c r="U118" i="20"/>
  <c r="AW111" i="20" s="1"/>
  <c r="AA116" i="20"/>
  <c r="AA118" i="20" s="1"/>
  <c r="BF111" i="20" s="1"/>
  <c r="BZ111" i="20"/>
  <c r="BY111" i="20"/>
  <c r="BX111" i="20"/>
  <c r="BW111" i="20"/>
  <c r="BV111" i="20"/>
  <c r="BU111" i="20"/>
  <c r="BT111" i="20"/>
  <c r="BS111" i="20"/>
  <c r="BR111" i="20"/>
  <c r="BQ111" i="20"/>
  <c r="BP111" i="20"/>
  <c r="BO111" i="20"/>
  <c r="BN111" i="20"/>
  <c r="BM111" i="20"/>
  <c r="BL111" i="20"/>
  <c r="BK111" i="20"/>
  <c r="BJ111" i="20"/>
  <c r="BI111" i="20"/>
  <c r="BH111" i="20"/>
  <c r="BG111" i="20"/>
  <c r="BE111" i="20"/>
  <c r="BC111" i="20"/>
  <c r="BB111" i="20"/>
  <c r="BA111" i="20"/>
  <c r="AZ111" i="20"/>
  <c r="AX111" i="20"/>
  <c r="AV111" i="20"/>
  <c r="AU111" i="20"/>
  <c r="AT111" i="20"/>
  <c r="AS111" i="20"/>
  <c r="AR111" i="20"/>
  <c r="AQ111" i="20"/>
  <c r="AP111" i="20"/>
  <c r="AO111" i="20"/>
  <c r="AN111" i="20"/>
  <c r="AM111" i="20"/>
  <c r="AK111" i="20"/>
  <c r="AJ111" i="20"/>
  <c r="AI111" i="20"/>
  <c r="AH111" i="20"/>
  <c r="AG111" i="20"/>
  <c r="AL111" i="20"/>
  <c r="U106" i="20"/>
  <c r="U107" i="20" s="1"/>
  <c r="AY99" i="20" s="1"/>
  <c r="AA104" i="20"/>
  <c r="AA106" i="20" s="1"/>
  <c r="BF99" i="20" s="1"/>
  <c r="BZ99" i="20"/>
  <c r="BY99" i="20"/>
  <c r="BX99" i="20"/>
  <c r="BW99" i="20"/>
  <c r="BV99" i="20"/>
  <c r="BU99" i="20"/>
  <c r="BT99" i="20"/>
  <c r="BS99" i="20"/>
  <c r="BR99" i="20"/>
  <c r="BQ99" i="20"/>
  <c r="BP99" i="20"/>
  <c r="BO99" i="20"/>
  <c r="BN99" i="20"/>
  <c r="BM99" i="20"/>
  <c r="BL99" i="20"/>
  <c r="BK99" i="20"/>
  <c r="BJ99" i="20"/>
  <c r="BI99" i="20"/>
  <c r="BH99" i="20"/>
  <c r="BG99" i="20"/>
  <c r="BE99" i="20"/>
  <c r="BC99" i="20"/>
  <c r="BB99" i="20"/>
  <c r="BA99" i="20"/>
  <c r="AZ99" i="20"/>
  <c r="AX99" i="20"/>
  <c r="AV99" i="20"/>
  <c r="AU99" i="20"/>
  <c r="AT99" i="20"/>
  <c r="AS99" i="20"/>
  <c r="AR99" i="20"/>
  <c r="AQ99" i="20"/>
  <c r="AP99" i="20"/>
  <c r="AO99" i="20"/>
  <c r="AN99" i="20"/>
  <c r="AM99" i="20"/>
  <c r="AK99" i="20"/>
  <c r="AJ99" i="20"/>
  <c r="AI99" i="20"/>
  <c r="AH99" i="20"/>
  <c r="AG99" i="20"/>
  <c r="AL99" i="20"/>
  <c r="U94" i="20"/>
  <c r="AW87" i="20" s="1"/>
  <c r="AA92" i="20"/>
  <c r="AA94" i="20" s="1"/>
  <c r="BF87" i="20" s="1"/>
  <c r="BZ87" i="20"/>
  <c r="BY87" i="20"/>
  <c r="BX87" i="20"/>
  <c r="BW87" i="20"/>
  <c r="BV87" i="20"/>
  <c r="BU87" i="20"/>
  <c r="BT87" i="20"/>
  <c r="BS87" i="20"/>
  <c r="BR87" i="20"/>
  <c r="BQ87" i="20"/>
  <c r="BP87" i="20"/>
  <c r="BO87" i="20"/>
  <c r="BN87" i="20"/>
  <c r="BM87" i="20"/>
  <c r="BL87" i="20"/>
  <c r="BK87" i="20"/>
  <c r="BJ87" i="20"/>
  <c r="BI87" i="20"/>
  <c r="BH87" i="20"/>
  <c r="BG87" i="20"/>
  <c r="BE87" i="20"/>
  <c r="BC87" i="20"/>
  <c r="BB87" i="20"/>
  <c r="BA87" i="20"/>
  <c r="AZ87" i="20"/>
  <c r="AX87" i="20"/>
  <c r="AV87" i="20"/>
  <c r="AU87" i="20"/>
  <c r="AT87" i="20"/>
  <c r="AS87" i="20"/>
  <c r="AR87" i="20"/>
  <c r="AQ87" i="20"/>
  <c r="AP87" i="20"/>
  <c r="AO87" i="20"/>
  <c r="AN87" i="20"/>
  <c r="AM87" i="20"/>
  <c r="AK87" i="20"/>
  <c r="AJ87" i="20"/>
  <c r="AI87" i="20"/>
  <c r="AH87" i="20"/>
  <c r="AG87" i="20"/>
  <c r="AL87" i="20"/>
  <c r="U82" i="20"/>
  <c r="U83" i="20" s="1"/>
  <c r="AY75" i="20" s="1"/>
  <c r="AA80" i="20"/>
  <c r="AA82" i="20" s="1"/>
  <c r="BF75" i="20" s="1"/>
  <c r="BZ75" i="20"/>
  <c r="BY75" i="20"/>
  <c r="BX75" i="20"/>
  <c r="BW75" i="20"/>
  <c r="BV75" i="20"/>
  <c r="BU75" i="20"/>
  <c r="BT75" i="20"/>
  <c r="BS75" i="20"/>
  <c r="BR75" i="20"/>
  <c r="BQ75" i="20"/>
  <c r="BP75" i="20"/>
  <c r="BO75" i="20"/>
  <c r="BN75" i="20"/>
  <c r="BM75" i="20"/>
  <c r="BL75" i="20"/>
  <c r="BK75" i="20"/>
  <c r="BJ75" i="20"/>
  <c r="BI75" i="20"/>
  <c r="BH75" i="20"/>
  <c r="BG75" i="20"/>
  <c r="BE75" i="20"/>
  <c r="BC75" i="20"/>
  <c r="BB75" i="20"/>
  <c r="BA75" i="20"/>
  <c r="AZ75" i="20"/>
  <c r="AX75" i="20"/>
  <c r="AV75" i="20"/>
  <c r="AU75" i="20"/>
  <c r="AT75" i="20"/>
  <c r="AS75" i="20"/>
  <c r="AR75" i="20"/>
  <c r="AQ75" i="20"/>
  <c r="AP75" i="20"/>
  <c r="AO75" i="20"/>
  <c r="AN75" i="20"/>
  <c r="AM75" i="20"/>
  <c r="AK75" i="20"/>
  <c r="AJ75" i="20"/>
  <c r="AI75" i="20"/>
  <c r="AH75" i="20"/>
  <c r="AG75" i="20"/>
  <c r="AL75" i="20"/>
  <c r="U70" i="20"/>
  <c r="U71" i="20" s="1"/>
  <c r="AY63" i="20" s="1"/>
  <c r="AA68" i="20"/>
  <c r="AA70" i="20" s="1"/>
  <c r="BF63" i="20" s="1"/>
  <c r="BZ63" i="20"/>
  <c r="BY63" i="20"/>
  <c r="BX63" i="20"/>
  <c r="BW63" i="20"/>
  <c r="BV63" i="20"/>
  <c r="BU63" i="20"/>
  <c r="BT63" i="20"/>
  <c r="BS63" i="20"/>
  <c r="BR63" i="20"/>
  <c r="BQ63" i="20"/>
  <c r="BP63" i="20"/>
  <c r="BO63" i="20"/>
  <c r="BN63" i="20"/>
  <c r="BM63" i="20"/>
  <c r="BL63" i="20"/>
  <c r="BK63" i="20"/>
  <c r="BJ63" i="20"/>
  <c r="BI63" i="20"/>
  <c r="BH63" i="20"/>
  <c r="BG63" i="20"/>
  <c r="BE63" i="20"/>
  <c r="BC63" i="20"/>
  <c r="BB63" i="20"/>
  <c r="BA63" i="20"/>
  <c r="AZ63" i="20"/>
  <c r="AX63" i="20"/>
  <c r="AV63" i="20"/>
  <c r="AU63" i="20"/>
  <c r="AT63" i="20"/>
  <c r="AS63" i="20"/>
  <c r="AR63" i="20"/>
  <c r="AQ63" i="20"/>
  <c r="AP63" i="20"/>
  <c r="AO63" i="20"/>
  <c r="AN63" i="20"/>
  <c r="AM63" i="20"/>
  <c r="AK63" i="20"/>
  <c r="AJ63" i="20"/>
  <c r="AI63" i="20"/>
  <c r="AH63" i="20"/>
  <c r="AG63" i="20"/>
  <c r="AL63" i="20"/>
  <c r="U58" i="20"/>
  <c r="U59" i="20" s="1"/>
  <c r="AY51" i="20" s="1"/>
  <c r="AA56" i="20"/>
  <c r="BD51" i="20" s="1"/>
  <c r="BZ51" i="20"/>
  <c r="BY51" i="20"/>
  <c r="BX51" i="20"/>
  <c r="BW51" i="20"/>
  <c r="BV51" i="20"/>
  <c r="BU51" i="20"/>
  <c r="BT51" i="20"/>
  <c r="BS51" i="20"/>
  <c r="BR51" i="20"/>
  <c r="BQ51" i="20"/>
  <c r="BP51" i="20"/>
  <c r="BO51" i="20"/>
  <c r="BN51" i="20"/>
  <c r="BM51" i="20"/>
  <c r="BL51" i="20"/>
  <c r="BK51" i="20"/>
  <c r="BJ51" i="20"/>
  <c r="BI51" i="20"/>
  <c r="BH51" i="20"/>
  <c r="BG51" i="20"/>
  <c r="BE51" i="20"/>
  <c r="BC51" i="20"/>
  <c r="BB51" i="20"/>
  <c r="BA51" i="20"/>
  <c r="AZ51" i="20"/>
  <c r="AX51" i="20"/>
  <c r="AV51" i="20"/>
  <c r="AU51" i="20"/>
  <c r="AT51" i="20"/>
  <c r="AS51" i="20"/>
  <c r="AR51" i="20"/>
  <c r="AQ51" i="20"/>
  <c r="AP51" i="20"/>
  <c r="AO51" i="20"/>
  <c r="AN51" i="20"/>
  <c r="AM51" i="20"/>
  <c r="AK51" i="20"/>
  <c r="AJ51" i="20"/>
  <c r="AI51" i="20"/>
  <c r="AH51" i="20"/>
  <c r="AG51" i="20"/>
  <c r="AL51" i="20"/>
  <c r="U46" i="20"/>
  <c r="U47" i="20" s="1"/>
  <c r="AY39" i="20" s="1"/>
  <c r="AA44" i="20"/>
  <c r="AA46" i="20" s="1"/>
  <c r="BF39" i="20" s="1"/>
  <c r="BZ39" i="20"/>
  <c r="BY39" i="20"/>
  <c r="BX39" i="20"/>
  <c r="BW39" i="20"/>
  <c r="BV39" i="20"/>
  <c r="BU39" i="20"/>
  <c r="BT39" i="20"/>
  <c r="BS39" i="20"/>
  <c r="BR39" i="20"/>
  <c r="BQ39" i="20"/>
  <c r="BP39" i="20"/>
  <c r="BO39" i="20"/>
  <c r="BN39" i="20"/>
  <c r="BM39" i="20"/>
  <c r="BL39" i="20"/>
  <c r="BK39" i="20"/>
  <c r="BJ39" i="20"/>
  <c r="BI39" i="20"/>
  <c r="BH39" i="20"/>
  <c r="BG39" i="20"/>
  <c r="BE39" i="20"/>
  <c r="BC39" i="20"/>
  <c r="BB39" i="20"/>
  <c r="BA39" i="20"/>
  <c r="AZ39" i="20"/>
  <c r="AX39" i="20"/>
  <c r="AV39" i="20"/>
  <c r="AU39" i="20"/>
  <c r="AT39" i="20"/>
  <c r="AS39" i="20"/>
  <c r="AR39" i="20"/>
  <c r="AQ39" i="20"/>
  <c r="AP39" i="20"/>
  <c r="AO39" i="20"/>
  <c r="AN39" i="20"/>
  <c r="AM39" i="20"/>
  <c r="AK39" i="20"/>
  <c r="AJ39" i="20"/>
  <c r="AI39" i="20"/>
  <c r="AH39" i="20"/>
  <c r="AG39" i="20"/>
  <c r="AL39" i="20"/>
  <c r="U34" i="20"/>
  <c r="U35" i="20" s="1"/>
  <c r="AY27" i="20" s="1"/>
  <c r="AA32" i="20"/>
  <c r="AA34" i="20" s="1"/>
  <c r="BF27" i="20" s="1"/>
  <c r="BZ27" i="20"/>
  <c r="BY27" i="20"/>
  <c r="BX27" i="20"/>
  <c r="BW27" i="20"/>
  <c r="BV27" i="20"/>
  <c r="BU27" i="20"/>
  <c r="BT27" i="20"/>
  <c r="BS27" i="20"/>
  <c r="BR27" i="20"/>
  <c r="BQ27" i="20"/>
  <c r="BP27" i="20"/>
  <c r="BO27" i="20"/>
  <c r="BN27" i="20"/>
  <c r="BM27" i="20"/>
  <c r="BL27" i="20"/>
  <c r="BK27" i="20"/>
  <c r="BJ27" i="20"/>
  <c r="BI27" i="20"/>
  <c r="BH27" i="20"/>
  <c r="BG27" i="20"/>
  <c r="BE27" i="20"/>
  <c r="BC27" i="20"/>
  <c r="BB27" i="20"/>
  <c r="BA27" i="20"/>
  <c r="AZ27" i="20"/>
  <c r="AX27" i="20"/>
  <c r="AV27" i="20"/>
  <c r="AU27" i="20"/>
  <c r="AT27" i="20"/>
  <c r="AS27" i="20"/>
  <c r="AR27" i="20"/>
  <c r="AQ27" i="20"/>
  <c r="AP27" i="20"/>
  <c r="AO27" i="20"/>
  <c r="AN27" i="20"/>
  <c r="AM27" i="20"/>
  <c r="AK27" i="20"/>
  <c r="AJ27" i="20"/>
  <c r="AI27" i="20"/>
  <c r="AH27" i="20"/>
  <c r="AG27" i="20"/>
  <c r="AL27" i="20"/>
  <c r="U22" i="20"/>
  <c r="AW15" i="20" s="1"/>
  <c r="AA20" i="20"/>
  <c r="BD15" i="20" s="1"/>
  <c r="BZ15" i="20"/>
  <c r="BY15" i="20"/>
  <c r="BX15" i="20"/>
  <c r="BW15" i="20"/>
  <c r="BV15" i="20"/>
  <c r="BU15" i="20"/>
  <c r="BT15" i="20"/>
  <c r="BS15" i="20"/>
  <c r="BR15" i="20"/>
  <c r="BQ15" i="20"/>
  <c r="BP15" i="20"/>
  <c r="BO15" i="20"/>
  <c r="BN15" i="20"/>
  <c r="BM15" i="20"/>
  <c r="BL15" i="20"/>
  <c r="BK15" i="20"/>
  <c r="BJ15" i="20"/>
  <c r="BI15" i="20"/>
  <c r="BH15" i="20"/>
  <c r="BG15" i="20"/>
  <c r="BE15" i="20"/>
  <c r="BC15" i="20"/>
  <c r="BB15" i="20"/>
  <c r="BA15" i="20"/>
  <c r="AZ15" i="20"/>
  <c r="AY15" i="20"/>
  <c r="AX15" i="20"/>
  <c r="AV15" i="20"/>
  <c r="AU15" i="20"/>
  <c r="AT15" i="20"/>
  <c r="AS15" i="20"/>
  <c r="AR15" i="20"/>
  <c r="AQ15" i="20"/>
  <c r="AP15" i="20"/>
  <c r="AO15" i="20"/>
  <c r="AN15" i="20"/>
  <c r="AM15" i="20"/>
  <c r="AK15" i="20"/>
  <c r="AJ15" i="20"/>
  <c r="AI15" i="20"/>
  <c r="AH15" i="20"/>
  <c r="AG15" i="20"/>
  <c r="U15" i="20"/>
  <c r="AL15" i="20" s="1"/>
  <c r="AY4" i="20"/>
  <c r="AX4" i="20"/>
  <c r="AW4" i="20"/>
  <c r="AV4" i="20"/>
  <c r="AU4" i="20"/>
  <c r="AT4" i="20"/>
  <c r="AS4" i="20"/>
  <c r="AR4" i="20"/>
  <c r="AQ4" i="20"/>
  <c r="AP4" i="20"/>
  <c r="AO4" i="20"/>
  <c r="AN4" i="20"/>
  <c r="AM4" i="20"/>
  <c r="AL4" i="20"/>
  <c r="AK4" i="20"/>
  <c r="AJ4" i="20"/>
  <c r="AI4" i="20"/>
  <c r="AH4" i="20"/>
  <c r="U238" i="19"/>
  <c r="AW231" i="19" s="1"/>
  <c r="AA236" i="19"/>
  <c r="AA238" i="19" s="1"/>
  <c r="BF231" i="19" s="1"/>
  <c r="BZ231" i="19"/>
  <c r="BY231" i="19"/>
  <c r="BX231" i="19"/>
  <c r="BW231" i="19"/>
  <c r="BV231" i="19"/>
  <c r="BU231" i="19"/>
  <c r="BT231" i="19"/>
  <c r="BS231" i="19"/>
  <c r="BR231" i="19"/>
  <c r="BQ231" i="19"/>
  <c r="BP231" i="19"/>
  <c r="BO231" i="19"/>
  <c r="BN231" i="19"/>
  <c r="BM231" i="19"/>
  <c r="BL231" i="19"/>
  <c r="BK231" i="19"/>
  <c r="BJ231" i="19"/>
  <c r="BI231" i="19"/>
  <c r="BH231" i="19"/>
  <c r="BG231" i="19"/>
  <c r="BE231" i="19"/>
  <c r="BC231" i="19"/>
  <c r="BB231" i="19"/>
  <c r="BA231" i="19"/>
  <c r="AZ231" i="19"/>
  <c r="AX231" i="19"/>
  <c r="AV231" i="19"/>
  <c r="AU231" i="19"/>
  <c r="AT231" i="19"/>
  <c r="AS231" i="19"/>
  <c r="AR231" i="19"/>
  <c r="AQ231" i="19"/>
  <c r="AP231" i="19"/>
  <c r="AO231" i="19"/>
  <c r="AN231" i="19"/>
  <c r="AM231" i="19"/>
  <c r="AK231" i="19"/>
  <c r="AJ231" i="19"/>
  <c r="AI231" i="19"/>
  <c r="AH231" i="19"/>
  <c r="AG231" i="19"/>
  <c r="AL231" i="19"/>
  <c r="U226" i="19"/>
  <c r="AW219" i="19" s="1"/>
  <c r="AA224" i="19"/>
  <c r="AA226" i="19" s="1"/>
  <c r="BF219" i="19" s="1"/>
  <c r="BZ219" i="19"/>
  <c r="BY219" i="19"/>
  <c r="BX219" i="19"/>
  <c r="BW219" i="19"/>
  <c r="BV219" i="19"/>
  <c r="BU219" i="19"/>
  <c r="BT219" i="19"/>
  <c r="BS219" i="19"/>
  <c r="BR219" i="19"/>
  <c r="BQ219" i="19"/>
  <c r="BP219" i="19"/>
  <c r="BO219" i="19"/>
  <c r="BN219" i="19"/>
  <c r="BM219" i="19"/>
  <c r="BL219" i="19"/>
  <c r="BK219" i="19"/>
  <c r="BJ219" i="19"/>
  <c r="BI219" i="19"/>
  <c r="BH219" i="19"/>
  <c r="BG219" i="19"/>
  <c r="BE219" i="19"/>
  <c r="BC219" i="19"/>
  <c r="BB219" i="19"/>
  <c r="BA219" i="19"/>
  <c r="AZ219" i="19"/>
  <c r="AX219" i="19"/>
  <c r="AV219" i="19"/>
  <c r="AU219" i="19"/>
  <c r="AT219" i="19"/>
  <c r="AS219" i="19"/>
  <c r="AR219" i="19"/>
  <c r="AQ219" i="19"/>
  <c r="AP219" i="19"/>
  <c r="AO219" i="19"/>
  <c r="AN219" i="19"/>
  <c r="AM219" i="19"/>
  <c r="AK219" i="19"/>
  <c r="AJ219" i="19"/>
  <c r="AI219" i="19"/>
  <c r="AH219" i="19"/>
  <c r="AG219" i="19"/>
  <c r="AL219" i="19"/>
  <c r="U214" i="19"/>
  <c r="U215" i="19" s="1"/>
  <c r="AY207" i="19" s="1"/>
  <c r="AA212" i="19"/>
  <c r="AA214" i="19" s="1"/>
  <c r="BF207" i="19" s="1"/>
  <c r="BZ207" i="19"/>
  <c r="BY207" i="19"/>
  <c r="BX207" i="19"/>
  <c r="BW207" i="19"/>
  <c r="BV207" i="19"/>
  <c r="BU207" i="19"/>
  <c r="BT207" i="19"/>
  <c r="BS207" i="19"/>
  <c r="BR207" i="19"/>
  <c r="BQ207" i="19"/>
  <c r="BP207" i="19"/>
  <c r="BO207" i="19"/>
  <c r="BN207" i="19"/>
  <c r="BM207" i="19"/>
  <c r="BL207" i="19"/>
  <c r="BK207" i="19"/>
  <c r="BJ207" i="19"/>
  <c r="BI207" i="19"/>
  <c r="BH207" i="19"/>
  <c r="BG207" i="19"/>
  <c r="BE207" i="19"/>
  <c r="BC207" i="19"/>
  <c r="BB207" i="19"/>
  <c r="BA207" i="19"/>
  <c r="AZ207" i="19"/>
  <c r="AX207" i="19"/>
  <c r="AV207" i="19"/>
  <c r="AU207" i="19"/>
  <c r="AT207" i="19"/>
  <c r="AS207" i="19"/>
  <c r="AR207" i="19"/>
  <c r="AQ207" i="19"/>
  <c r="AP207" i="19"/>
  <c r="AO207" i="19"/>
  <c r="AN207" i="19"/>
  <c r="AM207" i="19"/>
  <c r="AK207" i="19"/>
  <c r="AJ207" i="19"/>
  <c r="AI207" i="19"/>
  <c r="AH207" i="19"/>
  <c r="AG207" i="19"/>
  <c r="AL207" i="19"/>
  <c r="U202" i="19"/>
  <c r="U203" i="19" s="1"/>
  <c r="AY195" i="19" s="1"/>
  <c r="AA200" i="19"/>
  <c r="AA202" i="19" s="1"/>
  <c r="BF195" i="19" s="1"/>
  <c r="BZ195" i="19"/>
  <c r="BY195" i="19"/>
  <c r="BX195" i="19"/>
  <c r="BW195" i="19"/>
  <c r="BV195" i="19"/>
  <c r="BU195" i="19"/>
  <c r="BT195" i="19"/>
  <c r="BS195" i="19"/>
  <c r="BR195" i="19"/>
  <c r="BQ195" i="19"/>
  <c r="BP195" i="19"/>
  <c r="BO195" i="19"/>
  <c r="BN195" i="19"/>
  <c r="BM195" i="19"/>
  <c r="BL195" i="19"/>
  <c r="BK195" i="19"/>
  <c r="BJ195" i="19"/>
  <c r="BI195" i="19"/>
  <c r="BH195" i="19"/>
  <c r="BG195" i="19"/>
  <c r="BE195" i="19"/>
  <c r="BC195" i="19"/>
  <c r="BB195" i="19"/>
  <c r="BA195" i="19"/>
  <c r="AZ195" i="19"/>
  <c r="AX195" i="19"/>
  <c r="AV195" i="19"/>
  <c r="AU195" i="19"/>
  <c r="AT195" i="19"/>
  <c r="AS195" i="19"/>
  <c r="AR195" i="19"/>
  <c r="AQ195" i="19"/>
  <c r="AP195" i="19"/>
  <c r="AO195" i="19"/>
  <c r="AN195" i="19"/>
  <c r="AM195" i="19"/>
  <c r="AK195" i="19"/>
  <c r="AJ195" i="19"/>
  <c r="AI195" i="19"/>
  <c r="AH195" i="19"/>
  <c r="AG195" i="19"/>
  <c r="AL195" i="19"/>
  <c r="U190" i="19"/>
  <c r="U191" i="19" s="1"/>
  <c r="AY183" i="19" s="1"/>
  <c r="AA188" i="19"/>
  <c r="BD183" i="19" s="1"/>
  <c r="BZ183" i="19"/>
  <c r="BY183" i="19"/>
  <c r="BX183" i="19"/>
  <c r="BW183" i="19"/>
  <c r="BV183" i="19"/>
  <c r="BU183" i="19"/>
  <c r="BT183" i="19"/>
  <c r="BS183" i="19"/>
  <c r="BR183" i="19"/>
  <c r="BQ183" i="19"/>
  <c r="BP183" i="19"/>
  <c r="BO183" i="19"/>
  <c r="BN183" i="19"/>
  <c r="BM183" i="19"/>
  <c r="BL183" i="19"/>
  <c r="BK183" i="19"/>
  <c r="BJ183" i="19"/>
  <c r="BI183" i="19"/>
  <c r="BH183" i="19"/>
  <c r="BG183" i="19"/>
  <c r="BE183" i="19"/>
  <c r="BC183" i="19"/>
  <c r="BB183" i="19"/>
  <c r="BA183" i="19"/>
  <c r="AZ183" i="19"/>
  <c r="AX183" i="19"/>
  <c r="AW183" i="19"/>
  <c r="AV183" i="19"/>
  <c r="AU183" i="19"/>
  <c r="AT183" i="19"/>
  <c r="AS183" i="19"/>
  <c r="AR183" i="19"/>
  <c r="AQ183" i="19"/>
  <c r="AP183" i="19"/>
  <c r="AO183" i="19"/>
  <c r="AN183" i="19"/>
  <c r="AM183" i="19"/>
  <c r="AK183" i="19"/>
  <c r="AJ183" i="19"/>
  <c r="AI183" i="19"/>
  <c r="AH183" i="19"/>
  <c r="AG183" i="19"/>
  <c r="AL183" i="19"/>
  <c r="U179" i="19"/>
  <c r="AY171" i="19" s="1"/>
  <c r="U178" i="19"/>
  <c r="AW171" i="19" s="1"/>
  <c r="AA176" i="19"/>
  <c r="BD171" i="19" s="1"/>
  <c r="BZ171" i="19"/>
  <c r="BY171" i="19"/>
  <c r="BX171" i="19"/>
  <c r="BW171" i="19"/>
  <c r="BV171" i="19"/>
  <c r="BU171" i="19"/>
  <c r="BT171" i="19"/>
  <c r="BS171" i="19"/>
  <c r="BR171" i="19"/>
  <c r="BQ171" i="19"/>
  <c r="BP171" i="19"/>
  <c r="BO171" i="19"/>
  <c r="BN171" i="19"/>
  <c r="BM171" i="19"/>
  <c r="BL171" i="19"/>
  <c r="BK171" i="19"/>
  <c r="BJ171" i="19"/>
  <c r="BI171" i="19"/>
  <c r="BH171" i="19"/>
  <c r="BG171" i="19"/>
  <c r="BE171" i="19"/>
  <c r="BC171" i="19"/>
  <c r="BB171" i="19"/>
  <c r="BA171" i="19"/>
  <c r="AZ171" i="19"/>
  <c r="AX171" i="19"/>
  <c r="AV171" i="19"/>
  <c r="AU171" i="19"/>
  <c r="AT171" i="19"/>
  <c r="AS171" i="19"/>
  <c r="AR171" i="19"/>
  <c r="AQ171" i="19"/>
  <c r="AP171" i="19"/>
  <c r="AO171" i="19"/>
  <c r="AN171" i="19"/>
  <c r="AM171" i="19"/>
  <c r="AK171" i="19"/>
  <c r="AJ171" i="19"/>
  <c r="AI171" i="19"/>
  <c r="AH171" i="19"/>
  <c r="AG171" i="19"/>
  <c r="AL171" i="19"/>
  <c r="U166" i="19"/>
  <c r="U167" i="19" s="1"/>
  <c r="AY159" i="19" s="1"/>
  <c r="AA164" i="19"/>
  <c r="BD159" i="19" s="1"/>
  <c r="BZ159" i="19"/>
  <c r="BY159" i="19"/>
  <c r="BX159" i="19"/>
  <c r="BW159" i="19"/>
  <c r="BV159" i="19"/>
  <c r="BU159" i="19"/>
  <c r="BT159" i="19"/>
  <c r="BS159" i="19"/>
  <c r="BR159" i="19"/>
  <c r="BQ159" i="19"/>
  <c r="BP159" i="19"/>
  <c r="BO159" i="19"/>
  <c r="BN159" i="19"/>
  <c r="BM159" i="19"/>
  <c r="BL159" i="19"/>
  <c r="BK159" i="19"/>
  <c r="BJ159" i="19"/>
  <c r="BI159" i="19"/>
  <c r="BH159" i="19"/>
  <c r="BG159" i="19"/>
  <c r="BE159" i="19"/>
  <c r="BC159" i="19"/>
  <c r="BB159" i="19"/>
  <c r="BA159" i="19"/>
  <c r="AZ159" i="19"/>
  <c r="AX159" i="19"/>
  <c r="AV159" i="19"/>
  <c r="AU159" i="19"/>
  <c r="AT159" i="19"/>
  <c r="AS159" i="19"/>
  <c r="AR159" i="19"/>
  <c r="AQ159" i="19"/>
  <c r="AP159" i="19"/>
  <c r="AO159" i="19"/>
  <c r="AN159" i="19"/>
  <c r="AM159" i="19"/>
  <c r="AK159" i="19"/>
  <c r="AJ159" i="19"/>
  <c r="AI159" i="19"/>
  <c r="AH159" i="19"/>
  <c r="AG159" i="19"/>
  <c r="AL159" i="19"/>
  <c r="U154" i="19"/>
  <c r="AW147" i="19" s="1"/>
  <c r="AA152" i="19"/>
  <c r="AA154" i="19" s="1"/>
  <c r="BF147" i="19" s="1"/>
  <c r="BZ147" i="19"/>
  <c r="BY147" i="19"/>
  <c r="BX147" i="19"/>
  <c r="BW147" i="19"/>
  <c r="BV147" i="19"/>
  <c r="BU147" i="19"/>
  <c r="BT147" i="19"/>
  <c r="BS147" i="19"/>
  <c r="BR147" i="19"/>
  <c r="BQ147" i="19"/>
  <c r="BP147" i="19"/>
  <c r="BO147" i="19"/>
  <c r="BN147" i="19"/>
  <c r="BM147" i="19"/>
  <c r="BL147" i="19"/>
  <c r="BK147" i="19"/>
  <c r="BJ147" i="19"/>
  <c r="BI147" i="19"/>
  <c r="BH147" i="19"/>
  <c r="BG147" i="19"/>
  <c r="BE147" i="19"/>
  <c r="BC147" i="19"/>
  <c r="BB147" i="19"/>
  <c r="BA147" i="19"/>
  <c r="AZ147" i="19"/>
  <c r="AX147" i="19"/>
  <c r="AV147" i="19"/>
  <c r="AU147" i="19"/>
  <c r="AT147" i="19"/>
  <c r="AS147" i="19"/>
  <c r="AR147" i="19"/>
  <c r="AQ147" i="19"/>
  <c r="AP147" i="19"/>
  <c r="AO147" i="19"/>
  <c r="AN147" i="19"/>
  <c r="AM147" i="19"/>
  <c r="AK147" i="19"/>
  <c r="AJ147" i="19"/>
  <c r="AI147" i="19"/>
  <c r="AH147" i="19"/>
  <c r="AG147" i="19"/>
  <c r="AL147" i="19"/>
  <c r="U142" i="19"/>
  <c r="AW135" i="19" s="1"/>
  <c r="AA140" i="19"/>
  <c r="AA142" i="19" s="1"/>
  <c r="BF135" i="19" s="1"/>
  <c r="BZ135" i="19"/>
  <c r="BY135" i="19"/>
  <c r="BX135" i="19"/>
  <c r="BW135" i="19"/>
  <c r="BV135" i="19"/>
  <c r="BU135" i="19"/>
  <c r="BT135" i="19"/>
  <c r="BS135" i="19"/>
  <c r="BR135" i="19"/>
  <c r="BQ135" i="19"/>
  <c r="BP135" i="19"/>
  <c r="BO135" i="19"/>
  <c r="BN135" i="19"/>
  <c r="BM135" i="19"/>
  <c r="BL135" i="19"/>
  <c r="BK135" i="19"/>
  <c r="BJ135" i="19"/>
  <c r="BI135" i="19"/>
  <c r="BH135" i="19"/>
  <c r="BG135" i="19"/>
  <c r="BE135" i="19"/>
  <c r="BC135" i="19"/>
  <c r="BB135" i="19"/>
  <c r="BA135" i="19"/>
  <c r="AZ135" i="19"/>
  <c r="AX135" i="19"/>
  <c r="AV135" i="19"/>
  <c r="AU135" i="19"/>
  <c r="AT135" i="19"/>
  <c r="AS135" i="19"/>
  <c r="AR135" i="19"/>
  <c r="AQ135" i="19"/>
  <c r="AP135" i="19"/>
  <c r="AO135" i="19"/>
  <c r="AN135" i="19"/>
  <c r="AM135" i="19"/>
  <c r="AK135" i="19"/>
  <c r="AJ135" i="19"/>
  <c r="AI135" i="19"/>
  <c r="AH135" i="19"/>
  <c r="AG135" i="19"/>
  <c r="AL135" i="19"/>
  <c r="U130" i="19"/>
  <c r="AW123" i="19" s="1"/>
  <c r="AA128" i="19"/>
  <c r="AA130" i="19" s="1"/>
  <c r="BF123" i="19" s="1"/>
  <c r="BZ123" i="19"/>
  <c r="BY123" i="19"/>
  <c r="BX123" i="19"/>
  <c r="BW123" i="19"/>
  <c r="BV123" i="19"/>
  <c r="BU123" i="19"/>
  <c r="BT123" i="19"/>
  <c r="BS123" i="19"/>
  <c r="BR123" i="19"/>
  <c r="BQ123" i="19"/>
  <c r="BP123" i="19"/>
  <c r="BO123" i="19"/>
  <c r="BN123" i="19"/>
  <c r="BM123" i="19"/>
  <c r="BL123" i="19"/>
  <c r="BK123" i="19"/>
  <c r="BJ123" i="19"/>
  <c r="BI123" i="19"/>
  <c r="BH123" i="19"/>
  <c r="BG123" i="19"/>
  <c r="BE123" i="19"/>
  <c r="BC123" i="19"/>
  <c r="BB123" i="19"/>
  <c r="BA123" i="19"/>
  <c r="AZ123" i="19"/>
  <c r="AX123" i="19"/>
  <c r="AV123" i="19"/>
  <c r="AU123" i="19"/>
  <c r="AT123" i="19"/>
  <c r="AS123" i="19"/>
  <c r="AR123" i="19"/>
  <c r="AQ123" i="19"/>
  <c r="AP123" i="19"/>
  <c r="AO123" i="19"/>
  <c r="AN123" i="19"/>
  <c r="AM123" i="19"/>
  <c r="AK123" i="19"/>
  <c r="AJ123" i="19"/>
  <c r="AI123" i="19"/>
  <c r="AH123" i="19"/>
  <c r="AG123" i="19"/>
  <c r="AL123" i="19"/>
  <c r="U118" i="19"/>
  <c r="U119" i="19" s="1"/>
  <c r="AY111" i="19" s="1"/>
  <c r="AA116" i="19"/>
  <c r="AA118" i="19" s="1"/>
  <c r="BF111" i="19" s="1"/>
  <c r="BZ111" i="19"/>
  <c r="BY111" i="19"/>
  <c r="BX111" i="19"/>
  <c r="BW111" i="19"/>
  <c r="BV111" i="19"/>
  <c r="BU111" i="19"/>
  <c r="BT111" i="19"/>
  <c r="BS111" i="19"/>
  <c r="BR111" i="19"/>
  <c r="BQ111" i="19"/>
  <c r="BP111" i="19"/>
  <c r="BO111" i="19"/>
  <c r="BN111" i="19"/>
  <c r="BM111" i="19"/>
  <c r="BL111" i="19"/>
  <c r="BK111" i="19"/>
  <c r="BJ111" i="19"/>
  <c r="BI111" i="19"/>
  <c r="BH111" i="19"/>
  <c r="BG111" i="19"/>
  <c r="BE111" i="19"/>
  <c r="BC111" i="19"/>
  <c r="BB111" i="19"/>
  <c r="BA111" i="19"/>
  <c r="AZ111" i="19"/>
  <c r="AX111" i="19"/>
  <c r="AW111" i="19"/>
  <c r="AV111" i="19"/>
  <c r="AU111" i="19"/>
  <c r="AT111" i="19"/>
  <c r="AS111" i="19"/>
  <c r="AR111" i="19"/>
  <c r="AQ111" i="19"/>
  <c r="AP111" i="19"/>
  <c r="AO111" i="19"/>
  <c r="AN111" i="19"/>
  <c r="AM111" i="19"/>
  <c r="AK111" i="19"/>
  <c r="AJ111" i="19"/>
  <c r="AI111" i="19"/>
  <c r="AH111" i="19"/>
  <c r="AG111" i="19"/>
  <c r="AL111" i="19"/>
  <c r="U106" i="19"/>
  <c r="U107" i="19" s="1"/>
  <c r="AY99" i="19" s="1"/>
  <c r="AA104" i="19"/>
  <c r="AA106" i="19" s="1"/>
  <c r="BF99" i="19" s="1"/>
  <c r="BZ99" i="19"/>
  <c r="BY99" i="19"/>
  <c r="BX99" i="19"/>
  <c r="BW99" i="19"/>
  <c r="BV99" i="19"/>
  <c r="BU99" i="19"/>
  <c r="BT99" i="19"/>
  <c r="BS99" i="19"/>
  <c r="BR99" i="19"/>
  <c r="BQ99" i="19"/>
  <c r="BP99" i="19"/>
  <c r="BO99" i="19"/>
  <c r="BN99" i="19"/>
  <c r="BM99" i="19"/>
  <c r="BL99" i="19"/>
  <c r="BK99" i="19"/>
  <c r="BJ99" i="19"/>
  <c r="BI99" i="19"/>
  <c r="BH99" i="19"/>
  <c r="BG99" i="19"/>
  <c r="BE99" i="19"/>
  <c r="BC99" i="19"/>
  <c r="BB99" i="19"/>
  <c r="BA99" i="19"/>
  <c r="AZ99" i="19"/>
  <c r="AX99" i="19"/>
  <c r="AV99" i="19"/>
  <c r="AU99" i="19"/>
  <c r="AT99" i="19"/>
  <c r="AS99" i="19"/>
  <c r="AR99" i="19"/>
  <c r="AQ99" i="19"/>
  <c r="AP99" i="19"/>
  <c r="AO99" i="19"/>
  <c r="AN99" i="19"/>
  <c r="AM99" i="19"/>
  <c r="AK99" i="19"/>
  <c r="AJ99" i="19"/>
  <c r="AI99" i="19"/>
  <c r="AH99" i="19"/>
  <c r="AG99" i="19"/>
  <c r="AL99" i="19"/>
  <c r="U94" i="19"/>
  <c r="U95" i="19" s="1"/>
  <c r="AY87" i="19" s="1"/>
  <c r="AA92" i="19"/>
  <c r="BD87" i="19" s="1"/>
  <c r="BZ87" i="19"/>
  <c r="BY87" i="19"/>
  <c r="BX87" i="19"/>
  <c r="BW87" i="19"/>
  <c r="BV87" i="19"/>
  <c r="BU87" i="19"/>
  <c r="BT87" i="19"/>
  <c r="BS87" i="19"/>
  <c r="BR87" i="19"/>
  <c r="BQ87" i="19"/>
  <c r="BP87" i="19"/>
  <c r="BO87" i="19"/>
  <c r="BN87" i="19"/>
  <c r="BM87" i="19"/>
  <c r="BL87" i="19"/>
  <c r="BK87" i="19"/>
  <c r="BJ87" i="19"/>
  <c r="BI87" i="19"/>
  <c r="BH87" i="19"/>
  <c r="BG87" i="19"/>
  <c r="BE87" i="19"/>
  <c r="BC87" i="19"/>
  <c r="BB87" i="19"/>
  <c r="BA87" i="19"/>
  <c r="AZ87" i="19"/>
  <c r="AX87" i="19"/>
  <c r="AV87" i="19"/>
  <c r="AU87" i="19"/>
  <c r="AT87" i="19"/>
  <c r="AS87" i="19"/>
  <c r="AR87" i="19"/>
  <c r="AQ87" i="19"/>
  <c r="AP87" i="19"/>
  <c r="AO87" i="19"/>
  <c r="AN87" i="19"/>
  <c r="AM87" i="19"/>
  <c r="AK87" i="19"/>
  <c r="AJ87" i="19"/>
  <c r="AI87" i="19"/>
  <c r="AH87" i="19"/>
  <c r="AG87" i="19"/>
  <c r="AL87" i="19"/>
  <c r="U82" i="19"/>
  <c r="U83" i="19" s="1"/>
  <c r="AY75" i="19" s="1"/>
  <c r="AA80" i="19"/>
  <c r="BD75" i="19" s="1"/>
  <c r="BZ75" i="19"/>
  <c r="BY75" i="19"/>
  <c r="BX75" i="19"/>
  <c r="BW75" i="19"/>
  <c r="BV75" i="19"/>
  <c r="BU75" i="19"/>
  <c r="BT75" i="19"/>
  <c r="BS75" i="19"/>
  <c r="BR75" i="19"/>
  <c r="BQ75" i="19"/>
  <c r="BP75" i="19"/>
  <c r="BO75" i="19"/>
  <c r="BN75" i="19"/>
  <c r="BM75" i="19"/>
  <c r="BL75" i="19"/>
  <c r="BK75" i="19"/>
  <c r="BJ75" i="19"/>
  <c r="BI75" i="19"/>
  <c r="BH75" i="19"/>
  <c r="BG75" i="19"/>
  <c r="BE75" i="19"/>
  <c r="BC75" i="19"/>
  <c r="BB75" i="19"/>
  <c r="BA75" i="19"/>
  <c r="AZ75" i="19"/>
  <c r="AX75" i="19"/>
  <c r="AW75" i="19"/>
  <c r="AV75" i="19"/>
  <c r="AU75" i="19"/>
  <c r="AT75" i="19"/>
  <c r="AS75" i="19"/>
  <c r="AR75" i="19"/>
  <c r="AQ75" i="19"/>
  <c r="AP75" i="19"/>
  <c r="AO75" i="19"/>
  <c r="AN75" i="19"/>
  <c r="AM75" i="19"/>
  <c r="AK75" i="19"/>
  <c r="AJ75" i="19"/>
  <c r="AI75" i="19"/>
  <c r="AH75" i="19"/>
  <c r="AG75" i="19"/>
  <c r="AL75" i="19"/>
  <c r="U71" i="19"/>
  <c r="AY63" i="19" s="1"/>
  <c r="U70" i="19"/>
  <c r="AW63" i="19" s="1"/>
  <c r="AA68" i="19"/>
  <c r="BD63" i="19" s="1"/>
  <c r="BZ63" i="19"/>
  <c r="BY63" i="19"/>
  <c r="BX63" i="19"/>
  <c r="BW63" i="19"/>
  <c r="BV63" i="19"/>
  <c r="BU63" i="19"/>
  <c r="BT63" i="19"/>
  <c r="BS63" i="19"/>
  <c r="BR63" i="19"/>
  <c r="BQ63" i="19"/>
  <c r="BP63" i="19"/>
  <c r="BO63" i="19"/>
  <c r="BN63" i="19"/>
  <c r="BM63" i="19"/>
  <c r="BL63" i="19"/>
  <c r="BK63" i="19"/>
  <c r="BJ63" i="19"/>
  <c r="BI63" i="19"/>
  <c r="BH63" i="19"/>
  <c r="BG63" i="19"/>
  <c r="BE63" i="19"/>
  <c r="BC63" i="19"/>
  <c r="BB63" i="19"/>
  <c r="BA63" i="19"/>
  <c r="AZ63" i="19"/>
  <c r="AX63" i="19"/>
  <c r="AV63" i="19"/>
  <c r="AU63" i="19"/>
  <c r="AT63" i="19"/>
  <c r="AS63" i="19"/>
  <c r="AR63" i="19"/>
  <c r="AQ63" i="19"/>
  <c r="AP63" i="19"/>
  <c r="AO63" i="19"/>
  <c r="AN63" i="19"/>
  <c r="AM63" i="19"/>
  <c r="AK63" i="19"/>
  <c r="AJ63" i="19"/>
  <c r="AI63" i="19"/>
  <c r="AH63" i="19"/>
  <c r="AG63" i="19"/>
  <c r="AL63" i="19"/>
  <c r="U58" i="19"/>
  <c r="AW51" i="19" s="1"/>
  <c r="AA56" i="19"/>
  <c r="AA58" i="19" s="1"/>
  <c r="BF51" i="19" s="1"/>
  <c r="BZ51" i="19"/>
  <c r="BY51" i="19"/>
  <c r="BX51" i="19"/>
  <c r="BW51" i="19"/>
  <c r="BV51" i="19"/>
  <c r="BU51" i="19"/>
  <c r="BT51" i="19"/>
  <c r="BS51" i="19"/>
  <c r="BR51" i="19"/>
  <c r="BQ51" i="19"/>
  <c r="BP51" i="19"/>
  <c r="BO51" i="19"/>
  <c r="BN51" i="19"/>
  <c r="BM51" i="19"/>
  <c r="BL51" i="19"/>
  <c r="BK51" i="19"/>
  <c r="BJ51" i="19"/>
  <c r="BI51" i="19"/>
  <c r="BH51" i="19"/>
  <c r="BG51" i="19"/>
  <c r="BE51" i="19"/>
  <c r="BC51" i="19"/>
  <c r="BB51" i="19"/>
  <c r="BA51" i="19"/>
  <c r="AZ51" i="19"/>
  <c r="AX51" i="19"/>
  <c r="AV51" i="19"/>
  <c r="AU51" i="19"/>
  <c r="AT51" i="19"/>
  <c r="AS51" i="19"/>
  <c r="AR51" i="19"/>
  <c r="AQ51" i="19"/>
  <c r="AP51" i="19"/>
  <c r="AO51" i="19"/>
  <c r="AN51" i="19"/>
  <c r="AM51" i="19"/>
  <c r="AK51" i="19"/>
  <c r="AJ51" i="19"/>
  <c r="AI51" i="19"/>
  <c r="AH51" i="19"/>
  <c r="AG51" i="19"/>
  <c r="AL51" i="19"/>
  <c r="U46" i="19"/>
  <c r="AW39" i="19" s="1"/>
  <c r="AA44" i="19"/>
  <c r="AA46" i="19" s="1"/>
  <c r="BF39" i="19" s="1"/>
  <c r="BZ39" i="19"/>
  <c r="BY39" i="19"/>
  <c r="BX39" i="19"/>
  <c r="BW39" i="19"/>
  <c r="BV39" i="19"/>
  <c r="BU39" i="19"/>
  <c r="BT39" i="19"/>
  <c r="BS39" i="19"/>
  <c r="BR39" i="19"/>
  <c r="BQ39" i="19"/>
  <c r="BP39" i="19"/>
  <c r="BO39" i="19"/>
  <c r="BN39" i="19"/>
  <c r="BM39" i="19"/>
  <c r="BL39" i="19"/>
  <c r="BK39" i="19"/>
  <c r="BJ39" i="19"/>
  <c r="BI39" i="19"/>
  <c r="BH39" i="19"/>
  <c r="BG39" i="19"/>
  <c r="BE39" i="19"/>
  <c r="BD39" i="19"/>
  <c r="BC39" i="19"/>
  <c r="BB39" i="19"/>
  <c r="BA39" i="19"/>
  <c r="AZ39" i="19"/>
  <c r="AX39" i="19"/>
  <c r="AV39" i="19"/>
  <c r="AU39" i="19"/>
  <c r="AT39" i="19"/>
  <c r="AS39" i="19"/>
  <c r="AR39" i="19"/>
  <c r="AQ39" i="19"/>
  <c r="AP39" i="19"/>
  <c r="AO39" i="19"/>
  <c r="AN39" i="19"/>
  <c r="AM39" i="19"/>
  <c r="AK39" i="19"/>
  <c r="AJ39" i="19"/>
  <c r="AI39" i="19"/>
  <c r="AH39" i="19"/>
  <c r="AG39" i="19"/>
  <c r="AL39" i="19"/>
  <c r="U34" i="19"/>
  <c r="AW27" i="19" s="1"/>
  <c r="AA32" i="19"/>
  <c r="AA34" i="19" s="1"/>
  <c r="BF27" i="19" s="1"/>
  <c r="BZ27" i="19"/>
  <c r="BY27" i="19"/>
  <c r="BX27" i="19"/>
  <c r="BW27" i="19"/>
  <c r="BV27" i="19"/>
  <c r="BU27" i="19"/>
  <c r="BT27" i="19"/>
  <c r="BS27" i="19"/>
  <c r="BR27" i="19"/>
  <c r="BQ27" i="19"/>
  <c r="BP27" i="19"/>
  <c r="BO27" i="19"/>
  <c r="BN27" i="19"/>
  <c r="BM27" i="19"/>
  <c r="BL27" i="19"/>
  <c r="BK27" i="19"/>
  <c r="BJ27" i="19"/>
  <c r="BI27" i="19"/>
  <c r="BH27" i="19"/>
  <c r="BG27" i="19"/>
  <c r="BE27" i="19"/>
  <c r="BC27" i="19"/>
  <c r="BB27" i="19"/>
  <c r="BA27" i="19"/>
  <c r="AZ27" i="19"/>
  <c r="AX27" i="19"/>
  <c r="AV27" i="19"/>
  <c r="AU27" i="19"/>
  <c r="AT27" i="19"/>
  <c r="AS27" i="19"/>
  <c r="AR27" i="19"/>
  <c r="AQ27" i="19"/>
  <c r="AP27" i="19"/>
  <c r="AO27" i="19"/>
  <c r="AN27" i="19"/>
  <c r="AM27" i="19"/>
  <c r="AK27" i="19"/>
  <c r="AJ27" i="19"/>
  <c r="AI27" i="19"/>
  <c r="AH27" i="19"/>
  <c r="AG27" i="19"/>
  <c r="AL27" i="19"/>
  <c r="U22" i="19"/>
  <c r="AW15" i="19" s="1"/>
  <c r="AA20" i="19"/>
  <c r="AA22" i="19" s="1"/>
  <c r="BF15" i="19" s="1"/>
  <c r="BZ15" i="19"/>
  <c r="BY15" i="19"/>
  <c r="BX15" i="19"/>
  <c r="BW15" i="19"/>
  <c r="BV15" i="19"/>
  <c r="BU15" i="19"/>
  <c r="BT15" i="19"/>
  <c r="BS15" i="19"/>
  <c r="BR15" i="19"/>
  <c r="BQ15" i="19"/>
  <c r="BP15" i="19"/>
  <c r="BO15" i="19"/>
  <c r="BN15" i="19"/>
  <c r="BM15" i="19"/>
  <c r="BL15" i="19"/>
  <c r="BK15" i="19"/>
  <c r="BJ15" i="19"/>
  <c r="BI15" i="19"/>
  <c r="BH15" i="19"/>
  <c r="BG15" i="19"/>
  <c r="BE15" i="19"/>
  <c r="BC15" i="19"/>
  <c r="BB15" i="19"/>
  <c r="BA15" i="19"/>
  <c r="AZ15" i="19"/>
  <c r="AY15" i="19"/>
  <c r="AX15" i="19"/>
  <c r="AV15" i="19"/>
  <c r="AU15" i="19"/>
  <c r="AT15" i="19"/>
  <c r="AS15" i="19"/>
  <c r="AR15" i="19"/>
  <c r="AQ15" i="19"/>
  <c r="AP15" i="19"/>
  <c r="AO15" i="19"/>
  <c r="AN15" i="19"/>
  <c r="AM15" i="19"/>
  <c r="AK15" i="19"/>
  <c r="AJ15" i="19"/>
  <c r="AI15" i="19"/>
  <c r="AH15" i="19"/>
  <c r="AG15" i="19"/>
  <c r="U15" i="19"/>
  <c r="AL15" i="19" s="1"/>
  <c r="AY4" i="19"/>
  <c r="AX4" i="19"/>
  <c r="AW4" i="19"/>
  <c r="AV4" i="19"/>
  <c r="AU4" i="19"/>
  <c r="AT4" i="19"/>
  <c r="AS4" i="19"/>
  <c r="AR4" i="19"/>
  <c r="AQ4" i="19"/>
  <c r="AP4" i="19"/>
  <c r="AO4" i="19"/>
  <c r="AN4" i="19"/>
  <c r="AM4" i="19"/>
  <c r="AL4" i="19"/>
  <c r="AK4" i="19"/>
  <c r="AJ4" i="19"/>
  <c r="AI4" i="19"/>
  <c r="AH4" i="19"/>
  <c r="BD99" i="20" l="1"/>
  <c r="BD231" i="19"/>
  <c r="BD63" i="20"/>
  <c r="AW99" i="20"/>
  <c r="AW99" i="19"/>
  <c r="AA166" i="19"/>
  <c r="BF159" i="19" s="1"/>
  <c r="BD123" i="20"/>
  <c r="U131" i="20"/>
  <c r="AY123" i="20" s="1"/>
  <c r="U167" i="20"/>
  <c r="AY159" i="20" s="1"/>
  <c r="U203" i="20"/>
  <c r="AY195" i="20" s="1"/>
  <c r="BD231" i="20"/>
  <c r="BD15" i="19"/>
  <c r="BD111" i="19"/>
  <c r="AW159" i="19"/>
  <c r="BD123" i="19"/>
  <c r="U131" i="19"/>
  <c r="AY123" i="19" s="1"/>
  <c r="BD219" i="20"/>
  <c r="U227" i="20"/>
  <c r="AY219" i="20" s="1"/>
  <c r="BD51" i="19"/>
  <c r="BD195" i="19"/>
  <c r="AW171" i="20"/>
  <c r="AW51" i="20"/>
  <c r="AW207" i="19"/>
  <c r="BD39" i="20"/>
  <c r="AW63" i="20"/>
  <c r="BD75" i="20"/>
  <c r="AW231" i="20"/>
  <c r="BD147" i="19"/>
  <c r="BD207" i="19"/>
  <c r="BD87" i="20"/>
  <c r="BD111" i="20"/>
  <c r="BD99" i="19"/>
  <c r="BD219" i="19"/>
  <c r="U227" i="19"/>
  <c r="AY219" i="19" s="1"/>
  <c r="AW135" i="20"/>
  <c r="AA70" i="19"/>
  <c r="BF63" i="19" s="1"/>
  <c r="AW87" i="19"/>
  <c r="AW27" i="20"/>
  <c r="AW39" i="20"/>
  <c r="AW75" i="20"/>
  <c r="U155" i="20"/>
  <c r="AY147" i="20" s="1"/>
  <c r="AA166" i="20"/>
  <c r="BF159" i="20" s="1"/>
  <c r="BD171" i="20"/>
  <c r="AA202" i="20"/>
  <c r="BF195" i="20" s="1"/>
  <c r="BD27" i="19"/>
  <c r="U35" i="19"/>
  <c r="AY27" i="19" s="1"/>
  <c r="BD135" i="19"/>
  <c r="AW195" i="19"/>
  <c r="BD27" i="20"/>
  <c r="BD183" i="20"/>
  <c r="BD207" i="20"/>
  <c r="U95" i="20"/>
  <c r="AY87" i="20" s="1"/>
  <c r="AA22" i="20"/>
  <c r="BF15" i="20" s="1"/>
  <c r="AA58" i="20"/>
  <c r="BF51" i="20" s="1"/>
  <c r="U119" i="20"/>
  <c r="AY111" i="20" s="1"/>
  <c r="AA154" i="20"/>
  <c r="BF147" i="20" s="1"/>
  <c r="U215" i="20"/>
  <c r="AY207" i="20" s="1"/>
  <c r="U47" i="19"/>
  <c r="AY39" i="19" s="1"/>
  <c r="AA82" i="19"/>
  <c r="BF75" i="19" s="1"/>
  <c r="U143" i="19"/>
  <c r="AY135" i="19" s="1"/>
  <c r="AA178" i="19"/>
  <c r="BF171" i="19" s="1"/>
  <c r="U239" i="19"/>
  <c r="AY231" i="19" s="1"/>
  <c r="U59" i="19"/>
  <c r="AY51" i="19" s="1"/>
  <c r="AA94" i="19"/>
  <c r="BF87" i="19" s="1"/>
  <c r="U155" i="19"/>
  <c r="AY147" i="19" s="1"/>
  <c r="AA190" i="19"/>
  <c r="BF183" i="19" s="1"/>
  <c r="AA32" i="17"/>
  <c r="AA34" i="17" s="1"/>
  <c r="BF27" i="17" s="1"/>
  <c r="U34" i="17"/>
  <c r="AW27" i="17" s="1"/>
  <c r="AL39" i="17"/>
  <c r="AA44" i="17"/>
  <c r="AA46" i="17" s="1"/>
  <c r="BF39" i="17" s="1"/>
  <c r="U46" i="17"/>
  <c r="AW39" i="17" s="1"/>
  <c r="AL51" i="17"/>
  <c r="AA56" i="17"/>
  <c r="AA58" i="17" s="1"/>
  <c r="U58" i="17"/>
  <c r="U59" i="17" s="1"/>
  <c r="AY51" i="17" s="1"/>
  <c r="AL63" i="17"/>
  <c r="AA68" i="17"/>
  <c r="AA70" i="17" s="1"/>
  <c r="BF63" i="17" s="1"/>
  <c r="U70" i="17"/>
  <c r="AW63" i="17" s="1"/>
  <c r="AL75" i="17"/>
  <c r="AA80" i="17"/>
  <c r="AA82" i="17" s="1"/>
  <c r="BF75" i="17" s="1"/>
  <c r="U82" i="17"/>
  <c r="U83" i="17" s="1"/>
  <c r="AY75" i="17" s="1"/>
  <c r="AL87" i="17"/>
  <c r="AA92" i="17"/>
  <c r="BD87" i="17" s="1"/>
  <c r="U94" i="17"/>
  <c r="U95" i="17" s="1"/>
  <c r="AY87" i="17" s="1"/>
  <c r="AA104" i="17"/>
  <c r="AA106" i="17" s="1"/>
  <c r="BF99" i="17" s="1"/>
  <c r="U106" i="17"/>
  <c r="U107" i="17" s="1"/>
  <c r="AY99" i="17" s="1"/>
  <c r="AL111" i="17"/>
  <c r="AA116" i="17"/>
  <c r="AA118" i="17" s="1"/>
  <c r="BF111" i="17" s="1"/>
  <c r="U118" i="17"/>
  <c r="U119" i="17" s="1"/>
  <c r="AL123" i="17"/>
  <c r="AA128" i="17"/>
  <c r="AA130" i="17" s="1"/>
  <c r="BF123" i="17" s="1"/>
  <c r="U130" i="17"/>
  <c r="AW123" i="17" s="1"/>
  <c r="AA140" i="17"/>
  <c r="AA142" i="17" s="1"/>
  <c r="BF135" i="17" s="1"/>
  <c r="U142" i="17"/>
  <c r="U143" i="17" s="1"/>
  <c r="AY135" i="17" s="1"/>
  <c r="AA152" i="17"/>
  <c r="AA154" i="17" s="1"/>
  <c r="U154" i="17"/>
  <c r="AW147" i="17" s="1"/>
  <c r="AA164" i="17"/>
  <c r="AA166" i="17" s="1"/>
  <c r="BF159" i="17" s="1"/>
  <c r="U166" i="17"/>
  <c r="AW159" i="17" s="1"/>
  <c r="AL171" i="17"/>
  <c r="AA176" i="17"/>
  <c r="AA178" i="17" s="1"/>
  <c r="BF171" i="17" s="1"/>
  <c r="U178" i="17"/>
  <c r="U179" i="17" s="1"/>
  <c r="AY171" i="17" s="1"/>
  <c r="AA188" i="17"/>
  <c r="BD183" i="17" s="1"/>
  <c r="U190" i="17"/>
  <c r="AW183" i="17" s="1"/>
  <c r="AL195" i="17"/>
  <c r="AA200" i="17"/>
  <c r="AA202" i="17" s="1"/>
  <c r="BF195" i="17" s="1"/>
  <c r="U202" i="17"/>
  <c r="U203" i="17" s="1"/>
  <c r="AY195" i="17" s="1"/>
  <c r="AA212" i="17"/>
  <c r="AA214" i="17" s="1"/>
  <c r="BF207" i="17" s="1"/>
  <c r="U214" i="17"/>
  <c r="AW207" i="17" s="1"/>
  <c r="AL219" i="17"/>
  <c r="AA224" i="17"/>
  <c r="BD219" i="17" s="1"/>
  <c r="U226" i="17"/>
  <c r="AW219" i="17" s="1"/>
  <c r="AA236" i="17"/>
  <c r="AA238" i="17" s="1"/>
  <c r="BF231" i="17" s="1"/>
  <c r="U238" i="17"/>
  <c r="U239" i="17" s="1"/>
  <c r="AY231" i="17" s="1"/>
  <c r="BZ231" i="17"/>
  <c r="BY231" i="17"/>
  <c r="BX231" i="17"/>
  <c r="BW231" i="17"/>
  <c r="BV231" i="17"/>
  <c r="BU231" i="17"/>
  <c r="BT231" i="17"/>
  <c r="BS231" i="17"/>
  <c r="BR231" i="17"/>
  <c r="BQ231" i="17"/>
  <c r="BP231" i="17"/>
  <c r="BO231" i="17"/>
  <c r="BN231" i="17"/>
  <c r="BM231" i="17"/>
  <c r="BL231" i="17"/>
  <c r="BK231" i="17"/>
  <c r="BJ231" i="17"/>
  <c r="BI231" i="17"/>
  <c r="BH231" i="17"/>
  <c r="BG231" i="17"/>
  <c r="BE231" i="17"/>
  <c r="BC231" i="17"/>
  <c r="BB231" i="17"/>
  <c r="BA231" i="17"/>
  <c r="AZ231" i="17"/>
  <c r="AX231" i="17"/>
  <c r="AW231" i="17"/>
  <c r="AV231" i="17"/>
  <c r="AU231" i="17"/>
  <c r="AT231" i="17"/>
  <c r="AS231" i="17"/>
  <c r="AR231" i="17"/>
  <c r="AQ231" i="17"/>
  <c r="AP231" i="17"/>
  <c r="AO231" i="17"/>
  <c r="AN231" i="17"/>
  <c r="AM231" i="17"/>
  <c r="AK231" i="17"/>
  <c r="AJ231" i="17"/>
  <c r="AI231" i="17"/>
  <c r="AH231" i="17"/>
  <c r="AG231" i="17"/>
  <c r="AL231" i="17"/>
  <c r="BZ219" i="17"/>
  <c r="BY219" i="17"/>
  <c r="BX219" i="17"/>
  <c r="BW219" i="17"/>
  <c r="BV219" i="17"/>
  <c r="BU219" i="17"/>
  <c r="BT219" i="17"/>
  <c r="BS219" i="17"/>
  <c r="BR219" i="17"/>
  <c r="BQ219" i="17"/>
  <c r="BP219" i="17"/>
  <c r="BO219" i="17"/>
  <c r="BN219" i="17"/>
  <c r="BM219" i="17"/>
  <c r="BL219" i="17"/>
  <c r="BK219" i="17"/>
  <c r="BJ219" i="17"/>
  <c r="BI219" i="17"/>
  <c r="BH219" i="17"/>
  <c r="BG219" i="17"/>
  <c r="BE219" i="17"/>
  <c r="BC219" i="17"/>
  <c r="BB219" i="17"/>
  <c r="BA219" i="17"/>
  <c r="AZ219" i="17"/>
  <c r="AX219" i="17"/>
  <c r="AV219" i="17"/>
  <c r="AU219" i="17"/>
  <c r="AT219" i="17"/>
  <c r="AS219" i="17"/>
  <c r="AR219" i="17"/>
  <c r="AQ219" i="17"/>
  <c r="AP219" i="17"/>
  <c r="AO219" i="17"/>
  <c r="AN219" i="17"/>
  <c r="AM219" i="17"/>
  <c r="AK219" i="17"/>
  <c r="AJ219" i="17"/>
  <c r="AI219" i="17"/>
  <c r="AH219" i="17"/>
  <c r="AG219" i="17"/>
  <c r="BZ207" i="17"/>
  <c r="BY207" i="17"/>
  <c r="BX207" i="17"/>
  <c r="BW207" i="17"/>
  <c r="BV207" i="17"/>
  <c r="BU207" i="17"/>
  <c r="BT207" i="17"/>
  <c r="BS207" i="17"/>
  <c r="BR207" i="17"/>
  <c r="BQ207" i="17"/>
  <c r="BP207" i="17"/>
  <c r="BO207" i="17"/>
  <c r="BN207" i="17"/>
  <c r="BM207" i="17"/>
  <c r="BL207" i="17"/>
  <c r="BK207" i="17"/>
  <c r="BJ207" i="17"/>
  <c r="BI207" i="17"/>
  <c r="BH207" i="17"/>
  <c r="BG207" i="17"/>
  <c r="BE207" i="17"/>
  <c r="BC207" i="17"/>
  <c r="BB207" i="17"/>
  <c r="BA207" i="17"/>
  <c r="AZ207" i="17"/>
  <c r="AX207" i="17"/>
  <c r="AV207" i="17"/>
  <c r="AU207" i="17"/>
  <c r="AT207" i="17"/>
  <c r="AS207" i="17"/>
  <c r="AR207" i="17"/>
  <c r="AQ207" i="17"/>
  <c r="AP207" i="17"/>
  <c r="AO207" i="17"/>
  <c r="AN207" i="17"/>
  <c r="AM207" i="17"/>
  <c r="AK207" i="17"/>
  <c r="AJ207" i="17"/>
  <c r="AI207" i="17"/>
  <c r="AH207" i="17"/>
  <c r="AG207" i="17"/>
  <c r="AL207" i="17"/>
  <c r="BZ195" i="17"/>
  <c r="BY195" i="17"/>
  <c r="BX195" i="17"/>
  <c r="BW195" i="17"/>
  <c r="BV195" i="17"/>
  <c r="BU195" i="17"/>
  <c r="BT195" i="17"/>
  <c r="BS195" i="17"/>
  <c r="BR195" i="17"/>
  <c r="BQ195" i="17"/>
  <c r="BP195" i="17"/>
  <c r="BO195" i="17"/>
  <c r="BN195" i="17"/>
  <c r="BM195" i="17"/>
  <c r="BL195" i="17"/>
  <c r="BK195" i="17"/>
  <c r="BJ195" i="17"/>
  <c r="BI195" i="17"/>
  <c r="BH195" i="17"/>
  <c r="BG195" i="17"/>
  <c r="BE195" i="17"/>
  <c r="BC195" i="17"/>
  <c r="BB195" i="17"/>
  <c r="BA195" i="17"/>
  <c r="AZ195" i="17"/>
  <c r="AX195" i="17"/>
  <c r="AW195" i="17"/>
  <c r="AV195" i="17"/>
  <c r="AU195" i="17"/>
  <c r="AT195" i="17"/>
  <c r="AS195" i="17"/>
  <c r="AR195" i="17"/>
  <c r="AQ195" i="17"/>
  <c r="AP195" i="17"/>
  <c r="AO195" i="17"/>
  <c r="AN195" i="17"/>
  <c r="AM195" i="17"/>
  <c r="AK195" i="17"/>
  <c r="AJ195" i="17"/>
  <c r="AI195" i="17"/>
  <c r="AH195" i="17"/>
  <c r="AG195" i="17"/>
  <c r="BZ183" i="17"/>
  <c r="BY183" i="17"/>
  <c r="BX183" i="17"/>
  <c r="BW183" i="17"/>
  <c r="BV183" i="17"/>
  <c r="BU183" i="17"/>
  <c r="BT183" i="17"/>
  <c r="BS183" i="17"/>
  <c r="BR183" i="17"/>
  <c r="BQ183" i="17"/>
  <c r="BP183" i="17"/>
  <c r="BO183" i="17"/>
  <c r="BN183" i="17"/>
  <c r="BM183" i="17"/>
  <c r="BL183" i="17"/>
  <c r="BK183" i="17"/>
  <c r="BJ183" i="17"/>
  <c r="BI183" i="17"/>
  <c r="BH183" i="17"/>
  <c r="BG183" i="17"/>
  <c r="BE183" i="17"/>
  <c r="BC183" i="17"/>
  <c r="BB183" i="17"/>
  <c r="BA183" i="17"/>
  <c r="AZ183" i="17"/>
  <c r="AX183" i="17"/>
  <c r="AV183" i="17"/>
  <c r="AU183" i="17"/>
  <c r="AT183" i="17"/>
  <c r="AS183" i="17"/>
  <c r="AR183" i="17"/>
  <c r="AQ183" i="17"/>
  <c r="AP183" i="17"/>
  <c r="AO183" i="17"/>
  <c r="AN183" i="17"/>
  <c r="AM183" i="17"/>
  <c r="AL183" i="17"/>
  <c r="AK183" i="17"/>
  <c r="AJ183" i="17"/>
  <c r="AI183" i="17"/>
  <c r="AH183" i="17"/>
  <c r="AG183" i="17"/>
  <c r="BZ171" i="17"/>
  <c r="BY171" i="17"/>
  <c r="BX171" i="17"/>
  <c r="BW171" i="17"/>
  <c r="BV171" i="17"/>
  <c r="BU171" i="17"/>
  <c r="BT171" i="17"/>
  <c r="BS171" i="17"/>
  <c r="BR171" i="17"/>
  <c r="BQ171" i="17"/>
  <c r="BP171" i="17"/>
  <c r="BO171" i="17"/>
  <c r="BN171" i="17"/>
  <c r="BM171" i="17"/>
  <c r="BL171" i="17"/>
  <c r="BK171" i="17"/>
  <c r="BJ171" i="17"/>
  <c r="BI171" i="17"/>
  <c r="BH171" i="17"/>
  <c r="BG171" i="17"/>
  <c r="BE171" i="17"/>
  <c r="BC171" i="17"/>
  <c r="BB171" i="17"/>
  <c r="BA171" i="17"/>
  <c r="AZ171" i="17"/>
  <c r="AX171" i="17"/>
  <c r="AW171" i="17"/>
  <c r="AV171" i="17"/>
  <c r="AU171" i="17"/>
  <c r="AT171" i="17"/>
  <c r="AS171" i="17"/>
  <c r="AR171" i="17"/>
  <c r="AQ171" i="17"/>
  <c r="AP171" i="17"/>
  <c r="AO171" i="17"/>
  <c r="AN171" i="17"/>
  <c r="AM171" i="17"/>
  <c r="AK171" i="17"/>
  <c r="AJ171" i="17"/>
  <c r="AI171" i="17"/>
  <c r="AH171" i="17"/>
  <c r="AG171" i="17"/>
  <c r="BD159" i="17"/>
  <c r="BZ159" i="17"/>
  <c r="BY159" i="17"/>
  <c r="BX159" i="17"/>
  <c r="BW159" i="17"/>
  <c r="BV159" i="17"/>
  <c r="BU159" i="17"/>
  <c r="BT159" i="17"/>
  <c r="BS159" i="17"/>
  <c r="BR159" i="17"/>
  <c r="BQ159" i="17"/>
  <c r="BP159" i="17"/>
  <c r="BO159" i="17"/>
  <c r="BN159" i="17"/>
  <c r="BM159" i="17"/>
  <c r="BL159" i="17"/>
  <c r="BK159" i="17"/>
  <c r="BJ159" i="17"/>
  <c r="BI159" i="17"/>
  <c r="BH159" i="17"/>
  <c r="BG159" i="17"/>
  <c r="BE159" i="17"/>
  <c r="BC159" i="17"/>
  <c r="BB159" i="17"/>
  <c r="BA159" i="17"/>
  <c r="AZ159" i="17"/>
  <c r="AX159" i="17"/>
  <c r="AV159" i="17"/>
  <c r="AU159" i="17"/>
  <c r="AT159" i="17"/>
  <c r="AS159" i="17"/>
  <c r="AR159" i="17"/>
  <c r="AQ159" i="17"/>
  <c r="AP159" i="17"/>
  <c r="AO159" i="17"/>
  <c r="AN159" i="17"/>
  <c r="AM159" i="17"/>
  <c r="AL159" i="17"/>
  <c r="AK159" i="17"/>
  <c r="AJ159" i="17"/>
  <c r="AI159" i="17"/>
  <c r="AH159" i="17"/>
  <c r="AG159" i="17"/>
  <c r="BZ147" i="17"/>
  <c r="BY147" i="17"/>
  <c r="BX147" i="17"/>
  <c r="BW147" i="17"/>
  <c r="BV147" i="17"/>
  <c r="BU147" i="17"/>
  <c r="BT147" i="17"/>
  <c r="BS147" i="17"/>
  <c r="BR147" i="17"/>
  <c r="BQ147" i="17"/>
  <c r="BP147" i="17"/>
  <c r="BO147" i="17"/>
  <c r="BN147" i="17"/>
  <c r="BM147" i="17"/>
  <c r="BL147" i="17"/>
  <c r="BK147" i="17"/>
  <c r="BJ147" i="17"/>
  <c r="BI147" i="17"/>
  <c r="BH147" i="17"/>
  <c r="BG147" i="17"/>
  <c r="BE147" i="17"/>
  <c r="BC147" i="17"/>
  <c r="BB147" i="17"/>
  <c r="BA147" i="17"/>
  <c r="AZ147" i="17"/>
  <c r="AX147" i="17"/>
  <c r="AV147" i="17"/>
  <c r="AU147" i="17"/>
  <c r="AT147" i="17"/>
  <c r="AS147" i="17"/>
  <c r="AR147" i="17"/>
  <c r="AQ147" i="17"/>
  <c r="AP147" i="17"/>
  <c r="AO147" i="17"/>
  <c r="AN147" i="17"/>
  <c r="AM147" i="17"/>
  <c r="AL147" i="17"/>
  <c r="AK147" i="17"/>
  <c r="AJ147" i="17"/>
  <c r="AI147" i="17"/>
  <c r="AH147" i="17"/>
  <c r="AG147" i="17"/>
  <c r="BZ135" i="17"/>
  <c r="BY135" i="17"/>
  <c r="BX135" i="17"/>
  <c r="BW135" i="17"/>
  <c r="BV135" i="17"/>
  <c r="BU135" i="17"/>
  <c r="BT135" i="17"/>
  <c r="BS135" i="17"/>
  <c r="BR135" i="17"/>
  <c r="BQ135" i="17"/>
  <c r="BP135" i="17"/>
  <c r="BO135" i="17"/>
  <c r="BN135" i="17"/>
  <c r="BM135" i="17"/>
  <c r="BL135" i="17"/>
  <c r="BK135" i="17"/>
  <c r="BJ135" i="17"/>
  <c r="BI135" i="17"/>
  <c r="BH135" i="17"/>
  <c r="BG135" i="17"/>
  <c r="BE135" i="17"/>
  <c r="BC135" i="17"/>
  <c r="BB135" i="17"/>
  <c r="BA135" i="17"/>
  <c r="AZ135" i="17"/>
  <c r="AX135" i="17"/>
  <c r="AW135" i="17"/>
  <c r="AV135" i="17"/>
  <c r="AU135" i="17"/>
  <c r="AT135" i="17"/>
  <c r="AS135" i="17"/>
  <c r="AR135" i="17"/>
  <c r="AQ135" i="17"/>
  <c r="AP135" i="17"/>
  <c r="AO135" i="17"/>
  <c r="AN135" i="17"/>
  <c r="AM135" i="17"/>
  <c r="AK135" i="17"/>
  <c r="AJ135" i="17"/>
  <c r="AI135" i="17"/>
  <c r="AH135" i="17"/>
  <c r="AG135" i="17"/>
  <c r="AL135" i="17"/>
  <c r="BZ123" i="17"/>
  <c r="BY123" i="17"/>
  <c r="BX123" i="17"/>
  <c r="BW123" i="17"/>
  <c r="BV123" i="17"/>
  <c r="BU123" i="17"/>
  <c r="BT123" i="17"/>
  <c r="BS123" i="17"/>
  <c r="BR123" i="17"/>
  <c r="BQ123" i="17"/>
  <c r="BP123" i="17"/>
  <c r="BO123" i="17"/>
  <c r="BN123" i="17"/>
  <c r="BM123" i="17"/>
  <c r="BL123" i="17"/>
  <c r="BK123" i="17"/>
  <c r="BJ123" i="17"/>
  <c r="BI123" i="17"/>
  <c r="BH123" i="17"/>
  <c r="BG123" i="17"/>
  <c r="BE123" i="17"/>
  <c r="BC123" i="17"/>
  <c r="BB123" i="17"/>
  <c r="BA123" i="17"/>
  <c r="AZ123" i="17"/>
  <c r="AX123" i="17"/>
  <c r="AV123" i="17"/>
  <c r="AU123" i="17"/>
  <c r="AT123" i="17"/>
  <c r="AS123" i="17"/>
  <c r="AR123" i="17"/>
  <c r="AQ123" i="17"/>
  <c r="AP123" i="17"/>
  <c r="AO123" i="17"/>
  <c r="AN123" i="17"/>
  <c r="AM123" i="17"/>
  <c r="AK123" i="17"/>
  <c r="AJ123" i="17"/>
  <c r="AI123" i="17"/>
  <c r="AH123" i="17"/>
  <c r="AG123" i="17"/>
  <c r="BZ111" i="17"/>
  <c r="BY111" i="17"/>
  <c r="BX111" i="17"/>
  <c r="BW111" i="17"/>
  <c r="BV111" i="17"/>
  <c r="BU111" i="17"/>
  <c r="BT111" i="17"/>
  <c r="BS111" i="17"/>
  <c r="BR111" i="17"/>
  <c r="BQ111" i="17"/>
  <c r="BP111" i="17"/>
  <c r="BO111" i="17"/>
  <c r="BN111" i="17"/>
  <c r="BM111" i="17"/>
  <c r="BL111" i="17"/>
  <c r="BK111" i="17"/>
  <c r="BJ111" i="17"/>
  <c r="BI111" i="17"/>
  <c r="BH111" i="17"/>
  <c r="BG111" i="17"/>
  <c r="BE111" i="17"/>
  <c r="BC111" i="17"/>
  <c r="BB111" i="17"/>
  <c r="BA111" i="17"/>
  <c r="AZ111" i="17"/>
  <c r="AX111" i="17"/>
  <c r="AV111" i="17"/>
  <c r="AU111" i="17"/>
  <c r="AT111" i="17"/>
  <c r="AS111" i="17"/>
  <c r="AR111" i="17"/>
  <c r="AQ111" i="17"/>
  <c r="AP111" i="17"/>
  <c r="AO111" i="17"/>
  <c r="AN111" i="17"/>
  <c r="AM111" i="17"/>
  <c r="AK111" i="17"/>
  <c r="AJ111" i="17"/>
  <c r="AI111" i="17"/>
  <c r="AH111" i="17"/>
  <c r="AG111" i="17"/>
  <c r="BZ99" i="17"/>
  <c r="BY99" i="17"/>
  <c r="BX99" i="17"/>
  <c r="BW99" i="17"/>
  <c r="BV99" i="17"/>
  <c r="BU99" i="17"/>
  <c r="BT99" i="17"/>
  <c r="BS99" i="17"/>
  <c r="BR99" i="17"/>
  <c r="BQ99" i="17"/>
  <c r="BP99" i="17"/>
  <c r="BO99" i="17"/>
  <c r="BN99" i="17"/>
  <c r="BM99" i="17"/>
  <c r="BL99" i="17"/>
  <c r="BK99" i="17"/>
  <c r="BJ99" i="17"/>
  <c r="BI99" i="17"/>
  <c r="BH99" i="17"/>
  <c r="BG99" i="17"/>
  <c r="BE99" i="17"/>
  <c r="BC99" i="17"/>
  <c r="BB99" i="17"/>
  <c r="BA99" i="17"/>
  <c r="AZ99" i="17"/>
  <c r="AX99" i="17"/>
  <c r="AV99" i="17"/>
  <c r="AU99" i="17"/>
  <c r="AT99" i="17"/>
  <c r="AS99" i="17"/>
  <c r="AR99" i="17"/>
  <c r="AQ99" i="17"/>
  <c r="AP99" i="17"/>
  <c r="AO99" i="17"/>
  <c r="AN99" i="17"/>
  <c r="AM99" i="17"/>
  <c r="AK99" i="17"/>
  <c r="AJ99" i="17"/>
  <c r="AI99" i="17"/>
  <c r="AH99" i="17"/>
  <c r="AG99" i="17"/>
  <c r="AL99" i="17"/>
  <c r="BZ87" i="17"/>
  <c r="BY87" i="17"/>
  <c r="BX87" i="17"/>
  <c r="BW87" i="17"/>
  <c r="BV87" i="17"/>
  <c r="BU87" i="17"/>
  <c r="BT87" i="17"/>
  <c r="BS87" i="17"/>
  <c r="BR87" i="17"/>
  <c r="BQ87" i="17"/>
  <c r="BP87" i="17"/>
  <c r="BO87" i="17"/>
  <c r="BN87" i="17"/>
  <c r="BM87" i="17"/>
  <c r="BL87" i="17"/>
  <c r="BK87" i="17"/>
  <c r="BJ87" i="17"/>
  <c r="BI87" i="17"/>
  <c r="BH87" i="17"/>
  <c r="BG87" i="17"/>
  <c r="BE87" i="17"/>
  <c r="BC87" i="17"/>
  <c r="BB87" i="17"/>
  <c r="BA87" i="17"/>
  <c r="AZ87" i="17"/>
  <c r="AX87" i="17"/>
  <c r="AV87" i="17"/>
  <c r="AU87" i="17"/>
  <c r="AT87" i="17"/>
  <c r="AS87" i="17"/>
  <c r="AR87" i="17"/>
  <c r="AQ87" i="17"/>
  <c r="AP87" i="17"/>
  <c r="AO87" i="17"/>
  <c r="AN87" i="17"/>
  <c r="AM87" i="17"/>
  <c r="AK87" i="17"/>
  <c r="AJ87" i="17"/>
  <c r="AI87" i="17"/>
  <c r="AH87" i="17"/>
  <c r="AG87" i="17"/>
  <c r="BZ75" i="17"/>
  <c r="BY75" i="17"/>
  <c r="BX75" i="17"/>
  <c r="BW75" i="17"/>
  <c r="BV75" i="17"/>
  <c r="BU75" i="17"/>
  <c r="BT75" i="17"/>
  <c r="BS75" i="17"/>
  <c r="BR75" i="17"/>
  <c r="BQ75" i="17"/>
  <c r="BP75" i="17"/>
  <c r="BO75" i="17"/>
  <c r="BN75" i="17"/>
  <c r="BM75" i="17"/>
  <c r="BL75" i="17"/>
  <c r="BK75" i="17"/>
  <c r="BJ75" i="17"/>
  <c r="BI75" i="17"/>
  <c r="BH75" i="17"/>
  <c r="BG75" i="17"/>
  <c r="BE75" i="17"/>
  <c r="BC75" i="17"/>
  <c r="BB75" i="17"/>
  <c r="BA75" i="17"/>
  <c r="AZ75" i="17"/>
  <c r="AX75" i="17"/>
  <c r="AV75" i="17"/>
  <c r="AU75" i="17"/>
  <c r="AT75" i="17"/>
  <c r="AS75" i="17"/>
  <c r="AR75" i="17"/>
  <c r="AQ75" i="17"/>
  <c r="AP75" i="17"/>
  <c r="AO75" i="17"/>
  <c r="AN75" i="17"/>
  <c r="AM75" i="17"/>
  <c r="AK75" i="17"/>
  <c r="AJ75" i="17"/>
  <c r="AI75" i="17"/>
  <c r="AH75" i="17"/>
  <c r="AG75" i="17"/>
  <c r="BZ63" i="17"/>
  <c r="BY63" i="17"/>
  <c r="BX63" i="17"/>
  <c r="BW63" i="17"/>
  <c r="BV63" i="17"/>
  <c r="BU63" i="17"/>
  <c r="BT63" i="17"/>
  <c r="BS63" i="17"/>
  <c r="BR63" i="17"/>
  <c r="BQ63" i="17"/>
  <c r="BP63" i="17"/>
  <c r="BO63" i="17"/>
  <c r="BN63" i="17"/>
  <c r="BM63" i="17"/>
  <c r="BL63" i="17"/>
  <c r="BK63" i="17"/>
  <c r="BJ63" i="17"/>
  <c r="BI63" i="17"/>
  <c r="BH63" i="17"/>
  <c r="BG63" i="17"/>
  <c r="BE63" i="17"/>
  <c r="BC63" i="17"/>
  <c r="BB63" i="17"/>
  <c r="BA63" i="17"/>
  <c r="AZ63" i="17"/>
  <c r="AX63" i="17"/>
  <c r="AV63" i="17"/>
  <c r="AU63" i="17"/>
  <c r="AT63" i="17"/>
  <c r="AS63" i="17"/>
  <c r="AR63" i="17"/>
  <c r="AQ63" i="17"/>
  <c r="AP63" i="17"/>
  <c r="AO63" i="17"/>
  <c r="AN63" i="17"/>
  <c r="AM63" i="17"/>
  <c r="AK63" i="17"/>
  <c r="AJ63" i="17"/>
  <c r="AI63" i="17"/>
  <c r="AH63" i="17"/>
  <c r="AG63" i="17"/>
  <c r="BD51" i="17"/>
  <c r="BZ51" i="17"/>
  <c r="BY51" i="17"/>
  <c r="BX51" i="17"/>
  <c r="BW51" i="17"/>
  <c r="BV51" i="17"/>
  <c r="BU51" i="17"/>
  <c r="BT51" i="17"/>
  <c r="BS51" i="17"/>
  <c r="BR51" i="17"/>
  <c r="BQ51" i="17"/>
  <c r="BP51" i="17"/>
  <c r="BO51" i="17"/>
  <c r="BN51" i="17"/>
  <c r="BM51" i="17"/>
  <c r="BL51" i="17"/>
  <c r="BK51" i="17"/>
  <c r="BJ51" i="17"/>
  <c r="BI51" i="17"/>
  <c r="BH51" i="17"/>
  <c r="BG51" i="17"/>
  <c r="BE51" i="17"/>
  <c r="BC51" i="17"/>
  <c r="BB51" i="17"/>
  <c r="BA51" i="17"/>
  <c r="AZ51" i="17"/>
  <c r="AX51" i="17"/>
  <c r="AV51" i="17"/>
  <c r="AU51" i="17"/>
  <c r="AT51" i="17"/>
  <c r="AS51" i="17"/>
  <c r="AR51" i="17"/>
  <c r="AQ51" i="17"/>
  <c r="AP51" i="17"/>
  <c r="AO51" i="17"/>
  <c r="AN51" i="17"/>
  <c r="AM51" i="17"/>
  <c r="AK51" i="17"/>
  <c r="AJ51" i="17"/>
  <c r="AI51" i="17"/>
  <c r="AH51" i="17"/>
  <c r="AG51" i="17"/>
  <c r="BZ39" i="17"/>
  <c r="BY39" i="17"/>
  <c r="BX39" i="17"/>
  <c r="BW39" i="17"/>
  <c r="BV39" i="17"/>
  <c r="BU39" i="17"/>
  <c r="BT39" i="17"/>
  <c r="BS39" i="17"/>
  <c r="BR39" i="17"/>
  <c r="BQ39" i="17"/>
  <c r="BP39" i="17"/>
  <c r="BO39" i="17"/>
  <c r="BN39" i="17"/>
  <c r="BM39" i="17"/>
  <c r="BL39" i="17"/>
  <c r="BK39" i="17"/>
  <c r="BJ39" i="17"/>
  <c r="BI39" i="17"/>
  <c r="BH39" i="17"/>
  <c r="BG39" i="17"/>
  <c r="BE39" i="17"/>
  <c r="BC39" i="17"/>
  <c r="BB39" i="17"/>
  <c r="BA39" i="17"/>
  <c r="AZ39" i="17"/>
  <c r="AX39" i="17"/>
  <c r="AV39" i="17"/>
  <c r="AU39" i="17"/>
  <c r="AT39" i="17"/>
  <c r="AS39" i="17"/>
  <c r="AR39" i="17"/>
  <c r="AQ39" i="17"/>
  <c r="AP39" i="17"/>
  <c r="AO39" i="17"/>
  <c r="AN39" i="17"/>
  <c r="AM39" i="17"/>
  <c r="AK39" i="17"/>
  <c r="AJ39" i="17"/>
  <c r="AI39" i="17"/>
  <c r="AH39" i="17"/>
  <c r="AG39" i="17"/>
  <c r="BZ27" i="17"/>
  <c r="BY27" i="17"/>
  <c r="BX27" i="17"/>
  <c r="BW27" i="17"/>
  <c r="BV27" i="17"/>
  <c r="BU27" i="17"/>
  <c r="BT27" i="17"/>
  <c r="BS27" i="17"/>
  <c r="BR27" i="17"/>
  <c r="BQ27" i="17"/>
  <c r="BP27" i="17"/>
  <c r="BO27" i="17"/>
  <c r="BN27" i="17"/>
  <c r="BM27" i="17"/>
  <c r="BL27" i="17"/>
  <c r="BK27" i="17"/>
  <c r="BJ27" i="17"/>
  <c r="BI27" i="17"/>
  <c r="BH27" i="17"/>
  <c r="BG27" i="17"/>
  <c r="BE27" i="17"/>
  <c r="BC27" i="17"/>
  <c r="BB27" i="17"/>
  <c r="BA27" i="17"/>
  <c r="AZ27" i="17"/>
  <c r="AX27" i="17"/>
  <c r="AV27" i="17"/>
  <c r="AU27" i="17"/>
  <c r="AT27" i="17"/>
  <c r="AS27" i="17"/>
  <c r="AR27" i="17"/>
  <c r="AQ27" i="17"/>
  <c r="AP27" i="17"/>
  <c r="AO27" i="17"/>
  <c r="AN27" i="17"/>
  <c r="AM27" i="17"/>
  <c r="AK27" i="17"/>
  <c r="AJ27" i="17"/>
  <c r="AI27" i="17"/>
  <c r="AH27" i="17"/>
  <c r="AG27" i="17"/>
  <c r="AL27" i="17"/>
  <c r="U22" i="17"/>
  <c r="AA20" i="17"/>
  <c r="BD15" i="17" s="1"/>
  <c r="BZ15" i="17"/>
  <c r="BY15" i="17"/>
  <c r="BX15" i="17"/>
  <c r="BW15" i="17"/>
  <c r="BV15" i="17"/>
  <c r="BU15" i="17"/>
  <c r="BT15" i="17"/>
  <c r="BS15" i="17"/>
  <c r="BR15" i="17"/>
  <c r="BQ15" i="17"/>
  <c r="BP15" i="17"/>
  <c r="BO15" i="17"/>
  <c r="BN15" i="17"/>
  <c r="BM15" i="17"/>
  <c r="BL15" i="17"/>
  <c r="BK15" i="17"/>
  <c r="BJ15" i="17"/>
  <c r="BI15" i="17"/>
  <c r="BH15" i="17"/>
  <c r="BG15" i="17"/>
  <c r="BE15" i="17"/>
  <c r="BC15" i="17"/>
  <c r="BB15" i="17"/>
  <c r="BA15" i="17"/>
  <c r="AZ15" i="17"/>
  <c r="AY15" i="17"/>
  <c r="AX15" i="17"/>
  <c r="AW15" i="17"/>
  <c r="AV15" i="17"/>
  <c r="AU15" i="17"/>
  <c r="AT15" i="17"/>
  <c r="AS15" i="17"/>
  <c r="AR15" i="17"/>
  <c r="AQ15" i="17"/>
  <c r="AP15" i="17"/>
  <c r="AO15" i="17"/>
  <c r="AN15" i="17"/>
  <c r="AM15" i="17"/>
  <c r="AK15" i="17"/>
  <c r="AJ15" i="17"/>
  <c r="AI15" i="17"/>
  <c r="AH15" i="17"/>
  <c r="AG15" i="17"/>
  <c r="U15" i="17"/>
  <c r="AL15" i="17" s="1"/>
  <c r="AY4" i="17"/>
  <c r="AX4" i="17"/>
  <c r="AW4" i="17"/>
  <c r="AV4" i="17"/>
  <c r="AU4" i="17"/>
  <c r="AT4" i="17"/>
  <c r="AS4" i="17"/>
  <c r="AR4" i="17"/>
  <c r="AQ4" i="17"/>
  <c r="AP4" i="17"/>
  <c r="AO4" i="17"/>
  <c r="AN4" i="17"/>
  <c r="AM4" i="17"/>
  <c r="AL4" i="17"/>
  <c r="AK4" i="17"/>
  <c r="AJ4" i="17"/>
  <c r="AI4" i="17"/>
  <c r="AH4" i="17"/>
  <c r="BD63" i="17" l="1"/>
  <c r="BD231" i="17"/>
  <c r="BD111" i="17"/>
  <c r="BD171" i="17"/>
  <c r="AW111" i="17"/>
  <c r="BD75" i="17"/>
  <c r="AW99" i="17"/>
  <c r="AW75" i="17"/>
  <c r="U215" i="17"/>
  <c r="AY207" i="17" s="1"/>
  <c r="U47" i="17"/>
  <c r="AY39" i="17" s="1"/>
  <c r="BD99" i="17"/>
  <c r="BD195" i="17"/>
  <c r="AA226" i="17"/>
  <c r="BF219" i="17" s="1"/>
  <c r="U167" i="17"/>
  <c r="AY159" i="17" s="1"/>
  <c r="U71" i="17"/>
  <c r="AY63" i="17" s="1"/>
  <c r="AW87" i="17"/>
  <c r="BD147" i="17"/>
  <c r="U227" i="17"/>
  <c r="AY219" i="17" s="1"/>
  <c r="AA190" i="17"/>
  <c r="BF183" i="17" s="1"/>
  <c r="U131" i="17"/>
  <c r="AY123" i="17" s="1"/>
  <c r="AA94" i="17"/>
  <c r="BF87" i="17" s="1"/>
  <c r="U35" i="17"/>
  <c r="AY27" i="17" s="1"/>
  <c r="BD39" i="17"/>
  <c r="AW51" i="17"/>
  <c r="BD123" i="17"/>
  <c r="BD207" i="17"/>
  <c r="U191" i="17"/>
  <c r="AY183" i="17" s="1"/>
  <c r="BD27" i="17"/>
  <c r="U155" i="17"/>
  <c r="AY147" i="17" s="1"/>
  <c r="BD135" i="17"/>
  <c r="AA22" i="17"/>
  <c r="BF15" i="17" s="1"/>
  <c r="BF51" i="17"/>
  <c r="AY111" i="17"/>
  <c r="BF147" i="17"/>
</calcChain>
</file>

<file path=xl/comments1.xml><?xml version="1.0" encoding="utf-8"?>
<comments xmlns="http://schemas.openxmlformats.org/spreadsheetml/2006/main">
  <authors>
    <author>ALLB</author>
  </authors>
  <commentList>
    <comment ref="D3" authorId="0">
      <text>
        <r>
          <rPr>
            <b/>
            <sz val="9"/>
            <color indexed="81"/>
            <rFont val="Tahoma"/>
            <family val="2"/>
          </rPr>
          <t>CSMV
PHOTO GÉNÉRALE DU LOCAL #1</t>
        </r>
      </text>
    </comment>
    <comment ref="L3" authorId="0">
      <text>
        <r>
          <rPr>
            <b/>
            <sz val="9"/>
            <color indexed="81"/>
            <rFont val="Tahoma"/>
            <family val="2"/>
          </rPr>
          <t>CSMV
PHOTO GÉNÉRALE DU LOCAL #2</t>
        </r>
      </text>
    </comment>
    <comment ref="Z3" authorId="0">
      <text>
        <r>
          <rPr>
            <b/>
            <sz val="9"/>
            <color indexed="81"/>
            <rFont val="Tahoma"/>
            <family val="2"/>
          </rPr>
          <t>CSMV
000 DU BÂTIMENT</t>
        </r>
      </text>
    </comment>
    <comment ref="Z4" authorId="0">
      <text>
        <r>
          <rPr>
            <b/>
            <sz val="9"/>
            <color indexed="81"/>
            <rFont val="Tahoma"/>
            <family val="2"/>
          </rPr>
          <t xml:space="preserve">CSMV
NUMÉRO DU LOCAL
LETTRE ET CHIFFRE
(A205) </t>
        </r>
        <r>
          <rPr>
            <b/>
            <strike/>
            <sz val="9"/>
            <color indexed="81"/>
            <rFont val="Tahoma"/>
            <family val="2"/>
          </rPr>
          <t>(A-205)</t>
        </r>
      </text>
    </comment>
    <comment ref="Z5" authorId="0">
      <text>
        <r>
          <rPr>
            <b/>
            <sz val="9"/>
            <color indexed="81"/>
            <rFont val="Tahoma"/>
            <family val="2"/>
          </rPr>
          <t>CSMV
CHOISIR LE TYPE DE LOCAL</t>
        </r>
      </text>
    </comment>
    <comment ref="Z6" authorId="0">
      <text>
        <r>
          <rPr>
            <b/>
            <sz val="9"/>
            <color indexed="81"/>
            <rFont val="Tahoma"/>
            <family val="2"/>
          </rPr>
          <t>CSMV
CHOISIR LE NIVEAU</t>
        </r>
      </text>
    </comment>
    <comment ref="AA6" authorId="0">
      <text>
        <r>
          <rPr>
            <b/>
            <sz val="9"/>
            <color indexed="81"/>
            <rFont val="Tahoma"/>
            <family val="2"/>
          </rPr>
          <t>CSMV
CHOISIR LE NUMÉRO DU NIVEAU</t>
        </r>
      </text>
    </comment>
    <comment ref="Z7" authorId="0">
      <text>
        <r>
          <rPr>
            <b/>
            <sz val="9"/>
            <color indexed="81"/>
            <rFont val="Tahoma"/>
            <family val="2"/>
          </rPr>
          <t>CSMV
IDENTIFIER LE FICHIER OU SE TROUVE LES PHOTOS DU RAPPORT</t>
        </r>
      </text>
    </comment>
    <comment ref="Z8" authorId="0">
      <text>
        <r>
          <rPr>
            <b/>
            <sz val="9"/>
            <color indexed="81"/>
            <rFont val="Tahoma"/>
            <family val="2"/>
          </rPr>
          <t>CSMV
IDENTIFIER LE FICHIER OU SE TROUVE LES RAPPORTS DE L'EXPERT</t>
        </r>
      </text>
    </comment>
    <comment ref="U9" authorId="0">
      <text>
        <r>
          <rPr>
            <b/>
            <sz val="9"/>
            <color indexed="81"/>
            <rFont val="Tahoma"/>
            <family val="2"/>
          </rPr>
          <t xml:space="preserve">CSMV
IDENTIFIER LE NOM DU PLAN OU EST SITUÉ LE LOCAL </t>
        </r>
      </text>
    </comment>
    <comment ref="W9" authorId="0">
      <text>
        <r>
          <rPr>
            <b/>
            <sz val="9"/>
            <color indexed="81"/>
            <rFont val="Tahoma"/>
            <family val="2"/>
          </rPr>
          <t>CSMV
CRÉER UN HYPERTLIEN VERS LE PLAN QUI DÉCRIT LE NIVEAU OU EST SITUÉ LE LOCAL</t>
        </r>
      </text>
    </comment>
    <comment ref="Z9" authorId="0">
      <text>
        <r>
          <rPr>
            <b/>
            <sz val="9"/>
            <color indexed="81"/>
            <rFont val="Tahoma"/>
            <family val="2"/>
          </rPr>
          <t xml:space="preserve">CSMV
INSCRIRE LA DATE DU RELEVÉ
ANNÉE / MOIS / JOUR
150126 </t>
        </r>
      </text>
    </comment>
    <comment ref="C11" authorId="0">
      <text>
        <r>
          <rPr>
            <b/>
            <sz val="9"/>
            <color indexed="81"/>
            <rFont val="Tahoma"/>
            <family val="2"/>
          </rPr>
          <t xml:space="preserve">CSMV
INSCRIPTION AUTOMATIQUE DU NUMÉRO DE LA PHOTO CHOISIE
</t>
        </r>
      </text>
    </comment>
    <comment ref="K11" authorId="0">
      <text>
        <r>
          <rPr>
            <b/>
            <sz val="9"/>
            <color indexed="81"/>
            <rFont val="Tahoma"/>
            <family val="2"/>
          </rPr>
          <t xml:space="preserve">CSMV
INSCRIPTION AUTOMATIQUE DU NUMÉRO DE LA PHOTO CHOISIE
</t>
        </r>
      </text>
    </comment>
    <comment ref="AE14" authorId="0">
      <text>
        <r>
          <rPr>
            <b/>
            <sz val="9"/>
            <color indexed="81"/>
            <rFont val="Tahoma"/>
            <family val="2"/>
          </rPr>
          <t>CSMV
ESPACE POUR ÉCRIRE DES NOTES ADDITIONNELLES À L'ACTIF</t>
        </r>
      </text>
    </comment>
    <comment ref="Q15" authorId="0">
      <text>
        <r>
          <rPr>
            <b/>
            <sz val="9"/>
            <color indexed="81"/>
            <rFont val="Tahoma"/>
            <family val="2"/>
          </rPr>
          <t>CSMV
IDENTIFIANT TYPE ID</t>
        </r>
      </text>
    </comment>
    <comment ref="S15" authorId="0">
      <text>
        <r>
          <rPr>
            <b/>
            <sz val="9"/>
            <color indexed="81"/>
            <rFont val="Tahoma"/>
            <family val="2"/>
          </rPr>
          <t xml:space="preserve">CSMV
CHOISIR L'ÉTAT DE L'ACTIF
</t>
        </r>
      </text>
    </comment>
    <comment ref="U15" authorId="0">
      <text>
        <r>
          <rPr>
            <b/>
            <sz val="9"/>
            <color indexed="81"/>
            <rFont val="Tahoma"/>
            <family val="2"/>
          </rPr>
          <t>CSMV
NE RIEN INSCRIRE OU MODIFIER</t>
        </r>
      </text>
    </comment>
    <comment ref="W15" authorId="0">
      <text>
        <r>
          <rPr>
            <b/>
            <sz val="9"/>
            <color indexed="81"/>
            <rFont val="Tahoma"/>
            <family val="2"/>
          </rPr>
          <t>CSMV
CHOISIR LE LIEU DE L'ACTIF</t>
        </r>
      </text>
    </comment>
    <comment ref="Y15" authorId="0">
      <text>
        <r>
          <rPr>
            <b/>
            <sz val="9"/>
            <color indexed="81"/>
            <rFont val="Tahoma"/>
            <family val="2"/>
          </rPr>
          <t>CSMV
CHOISIR LE TYPE DE L'ACTIF</t>
        </r>
      </text>
    </comment>
    <comment ref="Z15" authorId="0">
      <text>
        <r>
          <rPr>
            <b/>
            <sz val="9"/>
            <color indexed="81"/>
            <rFont val="Tahoma"/>
            <family val="2"/>
          </rPr>
          <t>CSMV
CHOISIR LE CODE DE L'ACTIF</t>
        </r>
      </text>
    </comment>
    <comment ref="AB15" authorId="0">
      <text>
        <r>
          <rPr>
            <b/>
            <sz val="9"/>
            <color indexed="81"/>
            <rFont val="Tahoma"/>
            <family val="2"/>
          </rPr>
          <t>CSMV
CHOISIR LE NUMÉRO SÉQUENTIEL DE L'ACTIF</t>
        </r>
      </text>
    </comment>
    <comment ref="D16" authorId="0">
      <text>
        <r>
          <rPr>
            <b/>
            <sz val="9"/>
            <color indexed="81"/>
            <rFont val="Tahoma"/>
            <family val="2"/>
          </rPr>
          <t>CSMV
INSÉRER LA PHOTO GÉNÉRALE DE L'ACTIF</t>
        </r>
      </text>
    </comment>
    <comment ref="L16" authorId="0">
      <text>
        <r>
          <rPr>
            <b/>
            <sz val="9"/>
            <color indexed="81"/>
            <rFont val="Tahoma"/>
            <family val="2"/>
          </rPr>
          <t>CSMV
INSÉRER LA PHOTO COMPLÉMENTAIRE DE L'ACTIF</t>
        </r>
      </text>
    </comment>
    <comment ref="U16" authorId="0">
      <text>
        <r>
          <rPr>
            <b/>
            <sz val="9"/>
            <color indexed="81"/>
            <rFont val="Tahoma"/>
            <family val="2"/>
          </rPr>
          <t>CSMV
CHOISIR OU DÉCRIRE LA DESCRIPTION DE L'ACTIF</t>
        </r>
      </text>
    </comment>
    <comment ref="W16" authorId="0">
      <text>
        <r>
          <rPr>
            <b/>
            <sz val="9"/>
            <color indexed="81"/>
            <rFont val="Tahoma"/>
            <family val="2"/>
          </rPr>
          <t>CSMV
CODE D'UN AUTRE ACTIF QUI EST EN LIEN AVEC L'ACTIF PRÉSENT</t>
        </r>
      </text>
    </comment>
    <comment ref="X16" authorId="0">
      <text>
        <r>
          <rPr>
            <b/>
            <sz val="9"/>
            <color indexed="81"/>
            <rFont val="Tahoma"/>
            <family val="2"/>
          </rPr>
          <t>CSMV
NOMBRE D'ITEM SUR L'ACTIF</t>
        </r>
      </text>
    </comment>
    <comment ref="Y16" authorId="0">
      <text>
        <r>
          <rPr>
            <b/>
            <sz val="9"/>
            <color indexed="81"/>
            <rFont val="Tahoma"/>
            <family val="2"/>
          </rPr>
          <t xml:space="preserve">CSMV
ITEM QUI EST SUR L'ACTIF </t>
        </r>
      </text>
    </comment>
    <comment ref="AA16" authorId="0">
      <text>
        <r>
          <rPr>
            <b/>
            <sz val="9"/>
            <color indexed="81"/>
            <rFont val="Tahoma"/>
            <family val="2"/>
          </rPr>
          <t>CSMV
ANNÉE DE L'INSTALLATION DE L'ACTIF</t>
        </r>
      </text>
    </comment>
    <comment ref="U17" authorId="0">
      <text>
        <r>
          <rPr>
            <b/>
            <sz val="9"/>
            <color indexed="81"/>
            <rFont val="Tahoma"/>
            <family val="2"/>
          </rPr>
          <t>CSMV
CHOISIR OU DÉCRIRE SUR QUOI EST APPUYER, SOUTENU, SUSPENDU L'ACTIF</t>
        </r>
      </text>
    </comment>
    <comment ref="W17" authorId="0">
      <text>
        <r>
          <rPr>
            <b/>
            <sz val="9"/>
            <color indexed="81"/>
            <rFont val="Tahoma"/>
            <family val="2"/>
          </rPr>
          <t>CSMV
CODE D'UN AUTRE ACTIF QUI EST EN LIEN AVEC L'ACTIF PRÉSENT</t>
        </r>
      </text>
    </comment>
    <comment ref="X17" authorId="0">
      <text>
        <r>
          <rPr>
            <b/>
            <sz val="9"/>
            <color indexed="81"/>
            <rFont val="Tahoma"/>
            <family val="2"/>
          </rPr>
          <t>CSMV
NOMBRE D'ITEM SUR L'ACTIF</t>
        </r>
      </text>
    </comment>
    <comment ref="Y17" authorId="0">
      <text>
        <r>
          <rPr>
            <b/>
            <sz val="9"/>
            <color indexed="81"/>
            <rFont val="Tahoma"/>
            <family val="2"/>
          </rPr>
          <t xml:space="preserve">CSMV
ITEM QUI EST SUR L'ACTIF </t>
        </r>
      </text>
    </comment>
    <comment ref="AA17" authorId="0">
      <text>
        <r>
          <rPr>
            <b/>
            <sz val="9"/>
            <color indexed="81"/>
            <rFont val="Tahoma"/>
            <family val="2"/>
          </rPr>
          <t>CSMV
NOMBRE D'ACTIF IDENTIQUE</t>
        </r>
      </text>
    </comment>
    <comment ref="U18" authorId="0">
      <text>
        <r>
          <rPr>
            <b/>
            <sz val="9"/>
            <color indexed="81"/>
            <rFont val="Tahoma"/>
            <family val="2"/>
          </rPr>
          <t>CSMV
CHOISIR OU DÉCRIRE L'OBSERVATION</t>
        </r>
      </text>
    </comment>
    <comment ref="W18" authorId="0">
      <text>
        <r>
          <rPr>
            <b/>
            <sz val="9"/>
            <color indexed="81"/>
            <rFont val="Tahoma"/>
            <family val="2"/>
          </rPr>
          <t>CSMV
CODE D'UN AUTRE ACTIF QUI EST EN LIEN AVEC L'ACTIF PRÉSENT</t>
        </r>
      </text>
    </comment>
    <comment ref="X18" authorId="0">
      <text>
        <r>
          <rPr>
            <b/>
            <sz val="9"/>
            <color indexed="81"/>
            <rFont val="Tahoma"/>
            <family val="2"/>
          </rPr>
          <t>CSMV
NOMBRE D'ITEM SUR L'ACTIF</t>
        </r>
      </text>
    </comment>
    <comment ref="Y18" authorId="0">
      <text>
        <r>
          <rPr>
            <b/>
            <sz val="9"/>
            <color indexed="81"/>
            <rFont val="Tahoma"/>
            <family val="2"/>
          </rPr>
          <t xml:space="preserve">CSMV
ITEM QUI EST SUR L'ACTIF </t>
        </r>
      </text>
    </comment>
    <comment ref="AA18" authorId="0">
      <text>
        <r>
          <rPr>
            <b/>
            <sz val="9"/>
            <color indexed="81"/>
            <rFont val="Tahoma"/>
            <family val="2"/>
          </rPr>
          <t>CSMV
DIMENSION EN HAUTEUR OU LONGUEUR DE L'ACTIF</t>
        </r>
      </text>
    </comment>
    <comment ref="U19" authorId="0">
      <text>
        <r>
          <rPr>
            <b/>
            <sz val="9"/>
            <color indexed="81"/>
            <rFont val="Tahoma"/>
            <family val="2"/>
          </rPr>
          <t>CSMV
CHOISIR LE TYPE D'INVESTIGATION À ENTREPRENDRE</t>
        </r>
      </text>
    </comment>
    <comment ref="W19" authorId="0">
      <text>
        <r>
          <rPr>
            <b/>
            <sz val="9"/>
            <color indexed="81"/>
            <rFont val="Tahoma"/>
            <family val="2"/>
          </rPr>
          <t>CSMV
CODE D'UN AUTRE ACTIF QUI EST EN LIEN AVEC L'ACTIF PRÉSENT</t>
        </r>
      </text>
    </comment>
    <comment ref="X19" authorId="0">
      <text>
        <r>
          <rPr>
            <b/>
            <sz val="9"/>
            <color indexed="81"/>
            <rFont val="Tahoma"/>
            <family val="2"/>
          </rPr>
          <t>CSMV
NOMBRE D'ITEM SUR L'ACTIF</t>
        </r>
      </text>
    </comment>
    <comment ref="Y19" authorId="0">
      <text>
        <r>
          <rPr>
            <b/>
            <sz val="9"/>
            <color indexed="81"/>
            <rFont val="Tahoma"/>
            <family val="2"/>
          </rPr>
          <t xml:space="preserve">CSMV
ITEM QUI EST SUR L'ACTIF </t>
        </r>
      </text>
    </comment>
    <comment ref="AA19" authorId="0">
      <text>
        <r>
          <rPr>
            <b/>
            <sz val="9"/>
            <color indexed="81"/>
            <rFont val="Tahoma"/>
            <family val="2"/>
          </rPr>
          <t>CSMV
DIMENSION EN LARGEUR DE L'ACTIF</t>
        </r>
      </text>
    </comment>
    <comment ref="U20" authorId="0">
      <text>
        <r>
          <rPr>
            <b/>
            <sz val="9"/>
            <color indexed="81"/>
            <rFont val="Tahoma"/>
            <family val="2"/>
          </rPr>
          <t>CSMV
IDENTIFIER LA SPÉCIFICATION DE L'INVESTIGATION</t>
        </r>
      </text>
    </comment>
    <comment ref="V20" authorId="0">
      <text>
        <r>
          <rPr>
            <b/>
            <sz val="9"/>
            <color indexed="81"/>
            <rFont val="Tahoma"/>
            <family val="2"/>
          </rPr>
          <t>CSMV
IDENTIFIER LE DEGRÉ D'IMPORTANCE DE LA PROBLÉMATIQUE</t>
        </r>
      </text>
    </comment>
    <comment ref="W20" authorId="0">
      <text>
        <r>
          <rPr>
            <b/>
            <sz val="9"/>
            <color indexed="81"/>
            <rFont val="Tahoma"/>
            <family val="2"/>
          </rPr>
          <t>CSMV
CODE D'UN AUTRE ACTIF QUI EST EN LIEN AVEC L'ACTIF PRÉSENT</t>
        </r>
      </text>
    </comment>
    <comment ref="X20" authorId="0">
      <text>
        <r>
          <rPr>
            <b/>
            <sz val="9"/>
            <color indexed="81"/>
            <rFont val="Tahoma"/>
            <family val="2"/>
          </rPr>
          <t>CSMV
NOMBRE D'ITEM SUR L'ACTIF</t>
        </r>
      </text>
    </comment>
    <comment ref="Y20" authorId="0">
      <text>
        <r>
          <rPr>
            <b/>
            <sz val="9"/>
            <color indexed="81"/>
            <rFont val="Tahoma"/>
            <family val="2"/>
          </rPr>
          <t xml:space="preserve">CSMV
ITEM QUI EST SUR L'ACTIF </t>
        </r>
      </text>
    </comment>
    <comment ref="AA20" authorId="0">
      <text>
        <r>
          <rPr>
            <b/>
            <sz val="9"/>
            <color indexed="81"/>
            <rFont val="Tahoma"/>
            <family val="2"/>
          </rPr>
          <t>CSMV
VALEUR DE LA SURFACE EN PIED CARRÉ</t>
        </r>
      </text>
    </comment>
    <comment ref="U21" authorId="0">
      <text>
        <r>
          <rPr>
            <b/>
            <sz val="9"/>
            <color indexed="81"/>
            <rFont val="Tahoma"/>
            <family val="2"/>
          </rPr>
          <t>CSMV
IDENTIFIER LA SPÉCIFICATION DE L'INVESTIGATION</t>
        </r>
      </text>
    </comment>
    <comment ref="V21" authorId="0">
      <text>
        <r>
          <rPr>
            <b/>
            <sz val="9"/>
            <color indexed="81"/>
            <rFont val="Tahoma"/>
            <family val="2"/>
          </rPr>
          <t>CSMV
IDENTIFIER LE DEGRÉ D'IMPORTANCE DE LA PROBLÉMATIQUE</t>
        </r>
      </text>
    </comment>
    <comment ref="X21" authorId="0">
      <text>
        <r>
          <rPr>
            <b/>
            <sz val="9"/>
            <color indexed="81"/>
            <rFont val="Tahoma"/>
            <family val="2"/>
          </rPr>
          <t>CSMV
AJOUT D'ITEM OU NOTE BRÈVE</t>
        </r>
      </text>
    </comment>
    <comment ref="AA21" authorId="0">
      <text>
        <r>
          <rPr>
            <b/>
            <sz val="9"/>
            <color indexed="81"/>
            <rFont val="Tahoma"/>
            <family val="2"/>
          </rPr>
          <t>CSMV
SOUSTRACTION D'UNE SURFACE (portes, fenêtres, ouvertures…) EN PIED CARRÉ</t>
        </r>
      </text>
    </comment>
    <comment ref="U22" authorId="0">
      <text>
        <r>
          <rPr>
            <b/>
            <sz val="9"/>
            <color indexed="81"/>
            <rFont val="Tahoma"/>
            <family val="2"/>
          </rPr>
          <t>CSMV
IDENTIFIANT LA CARACTERISATION DE L'ACTIF PAR UN EXPERT</t>
        </r>
      </text>
    </comment>
    <comment ref="V22" authorId="0">
      <text>
        <r>
          <rPr>
            <b/>
            <sz val="9"/>
            <color indexed="81"/>
            <rFont val="Tahoma"/>
            <family val="2"/>
          </rPr>
          <t>CSMV
VALIDATION DE LA SOURCE.</t>
        </r>
      </text>
    </comment>
    <comment ref="X22" authorId="0">
      <text>
        <r>
          <rPr>
            <b/>
            <sz val="9"/>
            <color indexed="81"/>
            <rFont val="Tahoma"/>
            <family val="2"/>
          </rPr>
          <t>CSMV
AJOUT D'ITEM OU NOTE BRÈVE</t>
        </r>
      </text>
    </comment>
    <comment ref="AA22" authorId="0">
      <text>
        <r>
          <rPr>
            <b/>
            <sz val="9"/>
            <color indexed="81"/>
            <rFont val="Tahoma"/>
            <family val="2"/>
          </rPr>
          <t>CSMV
SURFACE NET EN PIED CARRÉ</t>
        </r>
      </text>
    </comment>
    <comment ref="C23" authorId="0">
      <text>
        <r>
          <rPr>
            <b/>
            <sz val="9"/>
            <color indexed="81"/>
            <rFont val="Tahoma"/>
            <family val="2"/>
          </rPr>
          <t xml:space="preserve">CSMV
INSCRIPTION AUTOMATIQUE DU NUMÉRO DE LA PHOTO CHOISIE
</t>
        </r>
      </text>
    </comment>
    <comment ref="K23" authorId="0">
      <text>
        <r>
          <rPr>
            <b/>
            <sz val="9"/>
            <color indexed="81"/>
            <rFont val="Tahoma"/>
            <family val="2"/>
          </rPr>
          <t xml:space="preserve">CSMV
INSCRIPTION AUTOMATIQUE DU NUMÉRO DE LA PHOTO CHOISIE
</t>
        </r>
      </text>
    </comment>
    <comment ref="U23" authorId="0">
      <text>
        <r>
          <rPr>
            <b/>
            <sz val="9"/>
            <color indexed="81"/>
            <rFont val="Tahoma"/>
            <family val="2"/>
          </rPr>
          <t>CSMV
NOM DU RAPPORT PROVENANT DE L'EXPERT</t>
        </r>
      </text>
    </comment>
    <comment ref="Z23" authorId="0">
      <text>
        <r>
          <rPr>
            <b/>
            <sz val="9"/>
            <color indexed="81"/>
            <rFont val="Tahoma"/>
            <family val="2"/>
          </rPr>
          <t>CSMV
HYPERLIEN DU RAPPORT DE L'EXPERT DE L'ACTIF PRÉSENT</t>
        </r>
      </text>
    </comment>
  </commentList>
</comments>
</file>

<file path=xl/comments2.xml><?xml version="1.0" encoding="utf-8"?>
<comments xmlns="http://schemas.openxmlformats.org/spreadsheetml/2006/main">
  <authors>
    <author>ALLB</author>
  </authors>
  <commentList>
    <comment ref="D3" authorId="0">
      <text>
        <r>
          <rPr>
            <b/>
            <sz val="9"/>
            <color indexed="81"/>
            <rFont val="Tahoma"/>
            <family val="2"/>
          </rPr>
          <t>CSMV
PHOTO GÉNÉRALE DU LOCAL #1</t>
        </r>
      </text>
    </comment>
    <comment ref="L3" authorId="0">
      <text>
        <r>
          <rPr>
            <b/>
            <sz val="9"/>
            <color indexed="81"/>
            <rFont val="Tahoma"/>
            <family val="2"/>
          </rPr>
          <t>CSMV
PHOTO GÉNÉRALE DU LOCAL #2</t>
        </r>
      </text>
    </comment>
    <comment ref="Z3" authorId="0">
      <text>
        <r>
          <rPr>
            <b/>
            <sz val="9"/>
            <color indexed="81"/>
            <rFont val="Tahoma"/>
            <family val="2"/>
          </rPr>
          <t>CSMV
000 DU BÂTIMENT</t>
        </r>
      </text>
    </comment>
    <comment ref="Z4" authorId="0">
      <text>
        <r>
          <rPr>
            <b/>
            <sz val="9"/>
            <color indexed="81"/>
            <rFont val="Tahoma"/>
            <family val="2"/>
          </rPr>
          <t xml:space="preserve">CSMV
NUMÉRO DU LOCAL
LETTRE ET CHIFFRE
(A205) </t>
        </r>
        <r>
          <rPr>
            <b/>
            <strike/>
            <sz val="9"/>
            <color indexed="81"/>
            <rFont val="Tahoma"/>
            <family val="2"/>
          </rPr>
          <t>(A-205)</t>
        </r>
      </text>
    </comment>
    <comment ref="Z5" authorId="0">
      <text>
        <r>
          <rPr>
            <b/>
            <sz val="9"/>
            <color indexed="81"/>
            <rFont val="Tahoma"/>
            <family val="2"/>
          </rPr>
          <t>CSMV
CHOISIR LE TYPE DE LOCAL</t>
        </r>
      </text>
    </comment>
    <comment ref="Z6" authorId="0">
      <text>
        <r>
          <rPr>
            <b/>
            <sz val="9"/>
            <color indexed="81"/>
            <rFont val="Tahoma"/>
            <family val="2"/>
          </rPr>
          <t>CSMV
CHOISIR LE NIVEAU</t>
        </r>
      </text>
    </comment>
    <comment ref="AA6" authorId="0">
      <text>
        <r>
          <rPr>
            <b/>
            <sz val="9"/>
            <color indexed="81"/>
            <rFont val="Tahoma"/>
            <family val="2"/>
          </rPr>
          <t>CSMV
CHOISIR LE NUMÉRO DU NIVEAU</t>
        </r>
      </text>
    </comment>
    <comment ref="Z7" authorId="0">
      <text>
        <r>
          <rPr>
            <b/>
            <sz val="9"/>
            <color indexed="81"/>
            <rFont val="Tahoma"/>
            <family val="2"/>
          </rPr>
          <t>CSMV
IDENTIFIER LE FICHIER OU SE TROUVE LES PHOTOS DU RAPPORT</t>
        </r>
      </text>
    </comment>
    <comment ref="Z8" authorId="0">
      <text>
        <r>
          <rPr>
            <b/>
            <sz val="9"/>
            <color indexed="81"/>
            <rFont val="Tahoma"/>
            <family val="2"/>
          </rPr>
          <t>CSMV
IDENTIFIER LE FICHIER OU SE TROUVE LES RAPPORTS DE L'EXPERT</t>
        </r>
      </text>
    </comment>
    <comment ref="U9" authorId="0">
      <text>
        <r>
          <rPr>
            <b/>
            <sz val="9"/>
            <color indexed="81"/>
            <rFont val="Tahoma"/>
            <family val="2"/>
          </rPr>
          <t xml:space="preserve">CSMV
IDENTIFIER LE NOM DU PLAN OU EST SITUÉ LE LOCAL </t>
        </r>
      </text>
    </comment>
    <comment ref="W9" authorId="0">
      <text>
        <r>
          <rPr>
            <b/>
            <sz val="9"/>
            <color indexed="81"/>
            <rFont val="Tahoma"/>
            <family val="2"/>
          </rPr>
          <t>CSMV
CRÉER UN HYPERTLIEN VERS LE PLAN QUI DÉCRIT LE NIVEAU OU EST SITUÉ LE LOCAL</t>
        </r>
      </text>
    </comment>
    <comment ref="Z9" authorId="0">
      <text>
        <r>
          <rPr>
            <b/>
            <sz val="9"/>
            <color indexed="81"/>
            <rFont val="Tahoma"/>
            <family val="2"/>
          </rPr>
          <t xml:space="preserve">CSMV
INSCRIRE LA DATE DU RELEVÉ
ANNÉE / MOIS / JOUR
150126 </t>
        </r>
      </text>
    </comment>
    <comment ref="C11" authorId="0">
      <text>
        <r>
          <rPr>
            <b/>
            <sz val="9"/>
            <color indexed="81"/>
            <rFont val="Tahoma"/>
            <family val="2"/>
          </rPr>
          <t xml:space="preserve">CSMV
INSCRIPTION AUTOMATIQUE DU NUMÉRO DE LA PHOTO CHOISIE
</t>
        </r>
      </text>
    </comment>
    <comment ref="K11" authorId="0">
      <text>
        <r>
          <rPr>
            <b/>
            <sz val="9"/>
            <color indexed="81"/>
            <rFont val="Tahoma"/>
            <family val="2"/>
          </rPr>
          <t xml:space="preserve">CSMV
INSCRIPTION AUTOMATIQUE DU NUMÉRO DE LA PHOTO CHOISIE
</t>
        </r>
      </text>
    </comment>
    <comment ref="AE14" authorId="0">
      <text>
        <r>
          <rPr>
            <b/>
            <sz val="9"/>
            <color indexed="81"/>
            <rFont val="Tahoma"/>
            <family val="2"/>
          </rPr>
          <t>CSMV
ESPACE POUR ÉCRIRE DES NOTES ADDITIONNELLES À L'ACTIF</t>
        </r>
      </text>
    </comment>
    <comment ref="Q15" authorId="0">
      <text>
        <r>
          <rPr>
            <b/>
            <sz val="9"/>
            <color indexed="81"/>
            <rFont val="Tahoma"/>
            <family val="2"/>
          </rPr>
          <t>CSMV
IDENTIFIANT TYPE ID</t>
        </r>
      </text>
    </comment>
    <comment ref="S15" authorId="0">
      <text>
        <r>
          <rPr>
            <b/>
            <sz val="9"/>
            <color indexed="81"/>
            <rFont val="Tahoma"/>
            <family val="2"/>
          </rPr>
          <t xml:space="preserve">CSMV
CHOISIR L'ÉTAT DE L'ACTIF
</t>
        </r>
      </text>
    </comment>
    <comment ref="U15" authorId="0">
      <text>
        <r>
          <rPr>
            <b/>
            <sz val="9"/>
            <color indexed="81"/>
            <rFont val="Tahoma"/>
            <family val="2"/>
          </rPr>
          <t>CSMV
NE RIEN INSCRIRE OU MODIFIER</t>
        </r>
      </text>
    </comment>
    <comment ref="W15" authorId="0">
      <text>
        <r>
          <rPr>
            <b/>
            <sz val="9"/>
            <color indexed="81"/>
            <rFont val="Tahoma"/>
            <family val="2"/>
          </rPr>
          <t>CSMV
CHOISIR LE LIEU DE L'ACTIF</t>
        </r>
      </text>
    </comment>
    <comment ref="Y15" authorId="0">
      <text>
        <r>
          <rPr>
            <b/>
            <sz val="9"/>
            <color indexed="81"/>
            <rFont val="Tahoma"/>
            <family val="2"/>
          </rPr>
          <t>CSMV
CHOISIR LE TYPE DE L'ACTIF</t>
        </r>
      </text>
    </comment>
    <comment ref="Z15" authorId="0">
      <text>
        <r>
          <rPr>
            <b/>
            <sz val="9"/>
            <color indexed="81"/>
            <rFont val="Tahoma"/>
            <family val="2"/>
          </rPr>
          <t>CSMV
CHOISIR LE CODE DE L'ACTIF</t>
        </r>
      </text>
    </comment>
    <comment ref="AB15" authorId="0">
      <text>
        <r>
          <rPr>
            <b/>
            <sz val="9"/>
            <color indexed="81"/>
            <rFont val="Tahoma"/>
            <family val="2"/>
          </rPr>
          <t>CSMV
CHOISIR LE NUMÉRO SÉQUENTIEL DE L'ACTIF</t>
        </r>
      </text>
    </comment>
    <comment ref="D16" authorId="0">
      <text>
        <r>
          <rPr>
            <b/>
            <sz val="9"/>
            <color indexed="81"/>
            <rFont val="Tahoma"/>
            <family val="2"/>
          </rPr>
          <t>CSMV
INSÉRER LA PHOTO GÉNÉRALE DE L'ACTIF</t>
        </r>
      </text>
    </comment>
    <comment ref="L16" authorId="0">
      <text>
        <r>
          <rPr>
            <b/>
            <sz val="9"/>
            <color indexed="81"/>
            <rFont val="Tahoma"/>
            <family val="2"/>
          </rPr>
          <t>CSMV
INSÉRER LA PHOTO COMPLÉMENTAIRE DE L'ACTIF</t>
        </r>
      </text>
    </comment>
    <comment ref="U16" authorId="0">
      <text>
        <r>
          <rPr>
            <b/>
            <sz val="9"/>
            <color indexed="81"/>
            <rFont val="Tahoma"/>
            <family val="2"/>
          </rPr>
          <t>CSMV
CHOISIR OU DÉCRIRE LA DESCRIPTION DE L'ACTIF</t>
        </r>
      </text>
    </comment>
    <comment ref="W16" authorId="0">
      <text>
        <r>
          <rPr>
            <b/>
            <sz val="9"/>
            <color indexed="81"/>
            <rFont val="Tahoma"/>
            <family val="2"/>
          </rPr>
          <t>CSMV
CODE D'UN AUTRE ACTIF QUI EST EN LIEN AVEC L'ACTIF PRÉSENT</t>
        </r>
      </text>
    </comment>
    <comment ref="X16" authorId="0">
      <text>
        <r>
          <rPr>
            <b/>
            <sz val="9"/>
            <color indexed="81"/>
            <rFont val="Tahoma"/>
            <family val="2"/>
          </rPr>
          <t>CSMV
NOMBRE D'ITEM SUR L'ACTIF</t>
        </r>
      </text>
    </comment>
    <comment ref="Y16" authorId="0">
      <text>
        <r>
          <rPr>
            <b/>
            <sz val="9"/>
            <color indexed="81"/>
            <rFont val="Tahoma"/>
            <family val="2"/>
          </rPr>
          <t xml:space="preserve">CSMV
ITEM QUI EST SUR L'ACTIF </t>
        </r>
      </text>
    </comment>
    <comment ref="AA16" authorId="0">
      <text>
        <r>
          <rPr>
            <b/>
            <sz val="9"/>
            <color indexed="81"/>
            <rFont val="Tahoma"/>
            <family val="2"/>
          </rPr>
          <t>CSMV
ANNÉE DE L'INSTALLATION DE L'ACTIF</t>
        </r>
      </text>
    </comment>
    <comment ref="U17" authorId="0">
      <text>
        <r>
          <rPr>
            <b/>
            <sz val="9"/>
            <color indexed="81"/>
            <rFont val="Tahoma"/>
            <family val="2"/>
          </rPr>
          <t>CSMV
CHOISIR OU DÉCRIRE SUR QUOI EST APPUYER, SOUTENU, SUSPENDU L'ACTIF</t>
        </r>
      </text>
    </comment>
    <comment ref="W17" authorId="0">
      <text>
        <r>
          <rPr>
            <b/>
            <sz val="9"/>
            <color indexed="81"/>
            <rFont val="Tahoma"/>
            <family val="2"/>
          </rPr>
          <t>CSMV
CODE D'UN AUTRE ACTIF QUI EST EN LIEN AVEC L'ACTIF PRÉSENT</t>
        </r>
      </text>
    </comment>
    <comment ref="X17" authorId="0">
      <text>
        <r>
          <rPr>
            <b/>
            <sz val="9"/>
            <color indexed="81"/>
            <rFont val="Tahoma"/>
            <family val="2"/>
          </rPr>
          <t>CSMV
NOMBRE D'ITEM SUR L'ACTIF</t>
        </r>
      </text>
    </comment>
    <comment ref="Y17" authorId="0">
      <text>
        <r>
          <rPr>
            <b/>
            <sz val="9"/>
            <color indexed="81"/>
            <rFont val="Tahoma"/>
            <family val="2"/>
          </rPr>
          <t xml:space="preserve">CSMV
ITEM QUI EST SUR L'ACTIF </t>
        </r>
      </text>
    </comment>
    <comment ref="AA17" authorId="0">
      <text>
        <r>
          <rPr>
            <b/>
            <sz val="9"/>
            <color indexed="81"/>
            <rFont val="Tahoma"/>
            <family val="2"/>
          </rPr>
          <t>CSMV
NOMBRE D'ACTIF IDENTIQUE</t>
        </r>
      </text>
    </comment>
    <comment ref="U18" authorId="0">
      <text>
        <r>
          <rPr>
            <b/>
            <sz val="9"/>
            <color indexed="81"/>
            <rFont val="Tahoma"/>
            <family val="2"/>
          </rPr>
          <t>CSMV
CHOISIR OU DÉCRIRE L'OBSERVATION</t>
        </r>
      </text>
    </comment>
    <comment ref="W18" authorId="0">
      <text>
        <r>
          <rPr>
            <b/>
            <sz val="9"/>
            <color indexed="81"/>
            <rFont val="Tahoma"/>
            <family val="2"/>
          </rPr>
          <t>CSMV
CODE D'UN AUTRE ACTIF QUI EST EN LIEN AVEC L'ACTIF PRÉSENT</t>
        </r>
      </text>
    </comment>
    <comment ref="X18" authorId="0">
      <text>
        <r>
          <rPr>
            <b/>
            <sz val="9"/>
            <color indexed="81"/>
            <rFont val="Tahoma"/>
            <family val="2"/>
          </rPr>
          <t>CSMV
NOMBRE D'ITEM SUR L'ACTIF</t>
        </r>
      </text>
    </comment>
    <comment ref="Y18" authorId="0">
      <text>
        <r>
          <rPr>
            <b/>
            <sz val="9"/>
            <color indexed="81"/>
            <rFont val="Tahoma"/>
            <family val="2"/>
          </rPr>
          <t xml:space="preserve">CSMV
ITEM QUI EST SUR L'ACTIF </t>
        </r>
      </text>
    </comment>
    <comment ref="AA18" authorId="0">
      <text>
        <r>
          <rPr>
            <b/>
            <sz val="9"/>
            <color indexed="81"/>
            <rFont val="Tahoma"/>
            <family val="2"/>
          </rPr>
          <t>CSMV
DIMENSION EN HAUTEUR OU LONGUEUR DE L'ACTIF</t>
        </r>
      </text>
    </comment>
    <comment ref="U19" authorId="0">
      <text>
        <r>
          <rPr>
            <b/>
            <sz val="9"/>
            <color indexed="81"/>
            <rFont val="Tahoma"/>
            <family val="2"/>
          </rPr>
          <t>CSMV
CHOISIR LE TYPE D'INVESTIGATION À ENTREPRENDRE</t>
        </r>
      </text>
    </comment>
    <comment ref="W19" authorId="0">
      <text>
        <r>
          <rPr>
            <b/>
            <sz val="9"/>
            <color indexed="81"/>
            <rFont val="Tahoma"/>
            <family val="2"/>
          </rPr>
          <t>CSMV
CODE D'UN AUTRE ACTIF QUI EST EN LIEN AVEC L'ACTIF PRÉSENT</t>
        </r>
      </text>
    </comment>
    <comment ref="X19" authorId="0">
      <text>
        <r>
          <rPr>
            <b/>
            <sz val="9"/>
            <color indexed="81"/>
            <rFont val="Tahoma"/>
            <family val="2"/>
          </rPr>
          <t>CSMV
NOMBRE D'ITEM SUR L'ACTIF</t>
        </r>
      </text>
    </comment>
    <comment ref="Y19" authorId="0">
      <text>
        <r>
          <rPr>
            <b/>
            <sz val="9"/>
            <color indexed="81"/>
            <rFont val="Tahoma"/>
            <family val="2"/>
          </rPr>
          <t xml:space="preserve">CSMV
ITEM QUI EST SUR L'ACTIF </t>
        </r>
      </text>
    </comment>
    <comment ref="AA19" authorId="0">
      <text>
        <r>
          <rPr>
            <b/>
            <sz val="9"/>
            <color indexed="81"/>
            <rFont val="Tahoma"/>
            <family val="2"/>
          </rPr>
          <t>CSMV
DIMENSION EN LARGEUR DE L'ACTIF</t>
        </r>
      </text>
    </comment>
    <comment ref="U20" authorId="0">
      <text>
        <r>
          <rPr>
            <b/>
            <sz val="9"/>
            <color indexed="81"/>
            <rFont val="Tahoma"/>
            <family val="2"/>
          </rPr>
          <t>CSMV
IDENTIFIER LA SPÉCIFICATION DE L'INVESTIGATION</t>
        </r>
      </text>
    </comment>
    <comment ref="V20" authorId="0">
      <text>
        <r>
          <rPr>
            <b/>
            <sz val="9"/>
            <color indexed="81"/>
            <rFont val="Tahoma"/>
            <family val="2"/>
          </rPr>
          <t>CSMV
IDENTIFIER LE DEGRÉ D'IMPORTANCE DE LA PROBLÉMATIQUE</t>
        </r>
      </text>
    </comment>
    <comment ref="W20" authorId="0">
      <text>
        <r>
          <rPr>
            <b/>
            <sz val="9"/>
            <color indexed="81"/>
            <rFont val="Tahoma"/>
            <family val="2"/>
          </rPr>
          <t>CSMV
CODE D'UN AUTRE ACTIF QUI EST EN LIEN AVEC L'ACTIF PRÉSENT</t>
        </r>
      </text>
    </comment>
    <comment ref="X20" authorId="0">
      <text>
        <r>
          <rPr>
            <b/>
            <sz val="9"/>
            <color indexed="81"/>
            <rFont val="Tahoma"/>
            <family val="2"/>
          </rPr>
          <t>CSMV
NOMBRE D'ITEM SUR L'ACTIF</t>
        </r>
      </text>
    </comment>
    <comment ref="Y20" authorId="0">
      <text>
        <r>
          <rPr>
            <b/>
            <sz val="9"/>
            <color indexed="81"/>
            <rFont val="Tahoma"/>
            <family val="2"/>
          </rPr>
          <t xml:space="preserve">CSMV
ITEM QUI EST SUR L'ACTIF </t>
        </r>
      </text>
    </comment>
    <comment ref="AA20" authorId="0">
      <text>
        <r>
          <rPr>
            <b/>
            <sz val="9"/>
            <color indexed="81"/>
            <rFont val="Tahoma"/>
            <family val="2"/>
          </rPr>
          <t>CSMV
VALEUR DE LA SURFACE EN PIED CARRÉ</t>
        </r>
      </text>
    </comment>
    <comment ref="U21" authorId="0">
      <text>
        <r>
          <rPr>
            <b/>
            <sz val="9"/>
            <color indexed="81"/>
            <rFont val="Tahoma"/>
            <family val="2"/>
          </rPr>
          <t>CSMV
IDENTIFIER LA SPÉCIFICATION DE L'INVESTIGATION</t>
        </r>
      </text>
    </comment>
    <comment ref="V21" authorId="0">
      <text>
        <r>
          <rPr>
            <b/>
            <sz val="9"/>
            <color indexed="81"/>
            <rFont val="Tahoma"/>
            <family val="2"/>
          </rPr>
          <t>CSMV
IDENTIFIER LE DEGRÉ D'IMPORTANCE DE LA PROBLÉMATIQUE</t>
        </r>
      </text>
    </comment>
    <comment ref="X21" authorId="0">
      <text>
        <r>
          <rPr>
            <b/>
            <sz val="9"/>
            <color indexed="81"/>
            <rFont val="Tahoma"/>
            <family val="2"/>
          </rPr>
          <t>CSMV
AJOUT D'ITEM OU NOTE BRÈVE</t>
        </r>
      </text>
    </comment>
    <comment ref="AA21" authorId="0">
      <text>
        <r>
          <rPr>
            <b/>
            <sz val="9"/>
            <color indexed="81"/>
            <rFont val="Tahoma"/>
            <family val="2"/>
          </rPr>
          <t>CSMV
SOUSTRACTION D'UNE SURFACE (portes, fenêtres, ouvertures…) EN PIED CARRÉ</t>
        </r>
      </text>
    </comment>
    <comment ref="U22" authorId="0">
      <text>
        <r>
          <rPr>
            <b/>
            <sz val="9"/>
            <color indexed="81"/>
            <rFont val="Tahoma"/>
            <family val="2"/>
          </rPr>
          <t>CSMV
IDENTIFIANT LA CARACTERISATION DE L'ACTIF PAR UN EXPERT</t>
        </r>
      </text>
    </comment>
    <comment ref="V22" authorId="0">
      <text>
        <r>
          <rPr>
            <b/>
            <sz val="9"/>
            <color indexed="81"/>
            <rFont val="Tahoma"/>
            <family val="2"/>
          </rPr>
          <t>CSMV
VALIDATION DE LA SOURCE.</t>
        </r>
      </text>
    </comment>
    <comment ref="X22" authorId="0">
      <text>
        <r>
          <rPr>
            <b/>
            <sz val="9"/>
            <color indexed="81"/>
            <rFont val="Tahoma"/>
            <family val="2"/>
          </rPr>
          <t>CSMV
AJOUT D'ITEM OU NOTE BRÈVE</t>
        </r>
      </text>
    </comment>
    <comment ref="AA22" authorId="0">
      <text>
        <r>
          <rPr>
            <b/>
            <sz val="9"/>
            <color indexed="81"/>
            <rFont val="Tahoma"/>
            <family val="2"/>
          </rPr>
          <t>CSMV
SURFACE NET EN PIED CARRÉ</t>
        </r>
      </text>
    </comment>
    <comment ref="C23" authorId="0">
      <text>
        <r>
          <rPr>
            <b/>
            <sz val="9"/>
            <color indexed="81"/>
            <rFont val="Tahoma"/>
            <family val="2"/>
          </rPr>
          <t xml:space="preserve">CSMV
INSCRIPTION AUTOMATIQUE DU NUMÉRO DE LA PHOTO CHOISIE
</t>
        </r>
      </text>
    </comment>
    <comment ref="K23" authorId="0">
      <text>
        <r>
          <rPr>
            <b/>
            <sz val="9"/>
            <color indexed="81"/>
            <rFont val="Tahoma"/>
            <family val="2"/>
          </rPr>
          <t xml:space="preserve">CSMV
INSCRIPTION AUTOMATIQUE DU NUMÉRO DE LA PHOTO CHOISIE
</t>
        </r>
      </text>
    </comment>
    <comment ref="U23" authorId="0">
      <text>
        <r>
          <rPr>
            <b/>
            <sz val="9"/>
            <color indexed="81"/>
            <rFont val="Tahoma"/>
            <family val="2"/>
          </rPr>
          <t>CSMV
NOM DU RAPPORT PROVENANT DE L'EXPERT</t>
        </r>
      </text>
    </comment>
    <comment ref="Z23" authorId="0">
      <text>
        <r>
          <rPr>
            <b/>
            <sz val="9"/>
            <color indexed="81"/>
            <rFont val="Tahoma"/>
            <family val="2"/>
          </rPr>
          <t>CSMV
HYPERLIEN DU RAPPORT DE L'EXPERT DE L'ACTIF PRÉSENT</t>
        </r>
      </text>
    </comment>
  </commentList>
</comments>
</file>

<file path=xl/comments3.xml><?xml version="1.0" encoding="utf-8"?>
<comments xmlns="http://schemas.openxmlformats.org/spreadsheetml/2006/main">
  <authors>
    <author>ALLB</author>
  </authors>
  <commentList>
    <comment ref="D3" authorId="0">
      <text>
        <r>
          <rPr>
            <b/>
            <sz val="9"/>
            <color indexed="81"/>
            <rFont val="Tahoma"/>
            <family val="2"/>
          </rPr>
          <t>CSMV
PHOTO GÉNÉRALE DU LOCAL #1</t>
        </r>
      </text>
    </comment>
    <comment ref="L3" authorId="0">
      <text>
        <r>
          <rPr>
            <b/>
            <sz val="9"/>
            <color indexed="81"/>
            <rFont val="Tahoma"/>
            <family val="2"/>
          </rPr>
          <t>CSMV
PHOTO GÉNÉRALE DU LOCAL #2</t>
        </r>
      </text>
    </comment>
    <comment ref="Z3" authorId="0">
      <text>
        <r>
          <rPr>
            <b/>
            <sz val="9"/>
            <color indexed="81"/>
            <rFont val="Tahoma"/>
            <family val="2"/>
          </rPr>
          <t>CSMV
000 DU BÂTIMENT</t>
        </r>
      </text>
    </comment>
    <comment ref="Z4" authorId="0">
      <text>
        <r>
          <rPr>
            <b/>
            <sz val="9"/>
            <color indexed="81"/>
            <rFont val="Tahoma"/>
            <family val="2"/>
          </rPr>
          <t xml:space="preserve">CSMV
NUMÉRO DU LOCAL
LETTRE ET CHIFFRE
(A205) </t>
        </r>
        <r>
          <rPr>
            <b/>
            <strike/>
            <sz val="9"/>
            <color indexed="81"/>
            <rFont val="Tahoma"/>
            <family val="2"/>
          </rPr>
          <t>(A-205)</t>
        </r>
      </text>
    </comment>
    <comment ref="Z5" authorId="0">
      <text>
        <r>
          <rPr>
            <b/>
            <sz val="9"/>
            <color indexed="81"/>
            <rFont val="Tahoma"/>
            <family val="2"/>
          </rPr>
          <t>CSMV
CHOISIR LE TYPE DE LOCAL</t>
        </r>
      </text>
    </comment>
    <comment ref="Z6" authorId="0">
      <text>
        <r>
          <rPr>
            <b/>
            <sz val="9"/>
            <color indexed="81"/>
            <rFont val="Tahoma"/>
            <family val="2"/>
          </rPr>
          <t>CSMV
CHOISIR LE NIVEAU</t>
        </r>
      </text>
    </comment>
    <comment ref="AA6" authorId="0">
      <text>
        <r>
          <rPr>
            <b/>
            <sz val="9"/>
            <color indexed="81"/>
            <rFont val="Tahoma"/>
            <family val="2"/>
          </rPr>
          <t>CSMV
CHOISIR LE NUMÉRO DU NIVEAU</t>
        </r>
      </text>
    </comment>
    <comment ref="Z7" authorId="0">
      <text>
        <r>
          <rPr>
            <b/>
            <sz val="9"/>
            <color indexed="81"/>
            <rFont val="Tahoma"/>
            <family val="2"/>
          </rPr>
          <t>CSMV
IDENTIFIER LE FICHIER OU SE TROUVE LES PHOTOS DU RAPPORT</t>
        </r>
      </text>
    </comment>
    <comment ref="Z8" authorId="0">
      <text>
        <r>
          <rPr>
            <b/>
            <sz val="9"/>
            <color indexed="81"/>
            <rFont val="Tahoma"/>
            <family val="2"/>
          </rPr>
          <t>CSMV
IDENTIFIER LE FICHIER OU SE TROUVE LES RAPPORTS DE L'EXPERT</t>
        </r>
      </text>
    </comment>
    <comment ref="U9" authorId="0">
      <text>
        <r>
          <rPr>
            <b/>
            <sz val="9"/>
            <color indexed="81"/>
            <rFont val="Tahoma"/>
            <family val="2"/>
          </rPr>
          <t xml:space="preserve">CSMV
IDENTIFIER LE NOM DU PLAN OU EST SITUÉ LE LOCAL </t>
        </r>
      </text>
    </comment>
    <comment ref="W9" authorId="0">
      <text>
        <r>
          <rPr>
            <b/>
            <sz val="9"/>
            <color indexed="81"/>
            <rFont val="Tahoma"/>
            <family val="2"/>
          </rPr>
          <t>CSMV
CRÉER UN HYPERTLIEN VERS LE PLAN QUI DÉCRIT LE NIVEAU OU EST SITUÉ LE LOCAL</t>
        </r>
      </text>
    </comment>
    <comment ref="Z9" authorId="0">
      <text>
        <r>
          <rPr>
            <b/>
            <sz val="9"/>
            <color indexed="81"/>
            <rFont val="Tahoma"/>
            <family val="2"/>
          </rPr>
          <t xml:space="preserve">CSMV
INSCRIRE LA DATE DU RELEVÉ
ANNÉE / MOIS / JOUR
150126 </t>
        </r>
      </text>
    </comment>
    <comment ref="C11" authorId="0">
      <text>
        <r>
          <rPr>
            <b/>
            <sz val="9"/>
            <color indexed="81"/>
            <rFont val="Tahoma"/>
            <family val="2"/>
          </rPr>
          <t xml:space="preserve">CSMV
INSCRIPTION AUTOMATIQUE DU NUMÉRO DE LA PHOTO CHOISIE
</t>
        </r>
      </text>
    </comment>
    <comment ref="K11" authorId="0">
      <text>
        <r>
          <rPr>
            <b/>
            <sz val="9"/>
            <color indexed="81"/>
            <rFont val="Tahoma"/>
            <family val="2"/>
          </rPr>
          <t xml:space="preserve">CSMV
INSCRIPTION AUTOMATIQUE DU NUMÉRO DE LA PHOTO CHOISIE
</t>
        </r>
      </text>
    </comment>
    <comment ref="AE14" authorId="0">
      <text>
        <r>
          <rPr>
            <b/>
            <sz val="9"/>
            <color indexed="81"/>
            <rFont val="Tahoma"/>
            <family val="2"/>
          </rPr>
          <t>CSMV
ESPACE POUR ÉCRIRE DES NOTES ADDITIONNELLES À L'ACTIF</t>
        </r>
      </text>
    </comment>
    <comment ref="Q15" authorId="0">
      <text>
        <r>
          <rPr>
            <b/>
            <sz val="9"/>
            <color indexed="81"/>
            <rFont val="Tahoma"/>
            <family val="2"/>
          </rPr>
          <t>CSMV
IDENTIFIANT TYPE ID</t>
        </r>
      </text>
    </comment>
    <comment ref="S15" authorId="0">
      <text>
        <r>
          <rPr>
            <b/>
            <sz val="9"/>
            <color indexed="81"/>
            <rFont val="Tahoma"/>
            <family val="2"/>
          </rPr>
          <t xml:space="preserve">CSMV
CHOISIR L'ÉTAT DE L'ACTIF
</t>
        </r>
      </text>
    </comment>
    <comment ref="U15" authorId="0">
      <text>
        <r>
          <rPr>
            <b/>
            <sz val="9"/>
            <color indexed="81"/>
            <rFont val="Tahoma"/>
            <family val="2"/>
          </rPr>
          <t>CSMV
NE RIEN INSCRIRE OU MODIFIER</t>
        </r>
      </text>
    </comment>
    <comment ref="W15" authorId="0">
      <text>
        <r>
          <rPr>
            <b/>
            <sz val="9"/>
            <color indexed="81"/>
            <rFont val="Tahoma"/>
            <family val="2"/>
          </rPr>
          <t>CSMV
CHOISIR LE LIEU DE L'ACTIF</t>
        </r>
      </text>
    </comment>
    <comment ref="Y15" authorId="0">
      <text>
        <r>
          <rPr>
            <b/>
            <sz val="9"/>
            <color indexed="81"/>
            <rFont val="Tahoma"/>
            <family val="2"/>
          </rPr>
          <t>CSMV
CHOISIR LE TYPE DE L'ACTIF</t>
        </r>
      </text>
    </comment>
    <comment ref="Z15" authorId="0">
      <text>
        <r>
          <rPr>
            <b/>
            <sz val="9"/>
            <color indexed="81"/>
            <rFont val="Tahoma"/>
            <family val="2"/>
          </rPr>
          <t>CSMV
CHOISIR LE CODE DE L'ACTIF</t>
        </r>
      </text>
    </comment>
    <comment ref="AB15" authorId="0">
      <text>
        <r>
          <rPr>
            <b/>
            <sz val="9"/>
            <color indexed="81"/>
            <rFont val="Tahoma"/>
            <family val="2"/>
          </rPr>
          <t>CSMV
CHOISIR LE NUMÉRO SÉQUENTIEL DE L'ACTIF</t>
        </r>
      </text>
    </comment>
    <comment ref="D16" authorId="0">
      <text>
        <r>
          <rPr>
            <b/>
            <sz val="9"/>
            <color indexed="81"/>
            <rFont val="Tahoma"/>
            <family val="2"/>
          </rPr>
          <t>CSMV
INSÉRER LA PHOTO GÉNÉRALE DE L'ACTIF</t>
        </r>
      </text>
    </comment>
    <comment ref="L16" authorId="0">
      <text>
        <r>
          <rPr>
            <b/>
            <sz val="9"/>
            <color indexed="81"/>
            <rFont val="Tahoma"/>
            <family val="2"/>
          </rPr>
          <t>CSMV
INSÉRER LA PHOTO COMPLÉMENTAIRE DE L'ACTIF</t>
        </r>
      </text>
    </comment>
    <comment ref="U16" authorId="0">
      <text>
        <r>
          <rPr>
            <b/>
            <sz val="9"/>
            <color indexed="81"/>
            <rFont val="Tahoma"/>
            <family val="2"/>
          </rPr>
          <t>CSMV
CHOISIR OU DÉCRIRE LA DESCRIPTION DE L'ACTIF</t>
        </r>
      </text>
    </comment>
    <comment ref="W16" authorId="0">
      <text>
        <r>
          <rPr>
            <b/>
            <sz val="9"/>
            <color indexed="81"/>
            <rFont val="Tahoma"/>
            <family val="2"/>
          </rPr>
          <t>CSMV
CODE D'UN AUTRE ACTIF QUI EST EN LIEN AVEC L'ACTIF PRÉSENT</t>
        </r>
      </text>
    </comment>
    <comment ref="X16" authorId="0">
      <text>
        <r>
          <rPr>
            <b/>
            <sz val="9"/>
            <color indexed="81"/>
            <rFont val="Tahoma"/>
            <family val="2"/>
          </rPr>
          <t>CSMV
NOMBRE D'ITEM SUR L'ACTIF</t>
        </r>
      </text>
    </comment>
    <comment ref="Y16" authorId="0">
      <text>
        <r>
          <rPr>
            <b/>
            <sz val="9"/>
            <color indexed="81"/>
            <rFont val="Tahoma"/>
            <family val="2"/>
          </rPr>
          <t xml:space="preserve">CSMV
ITEM QUI EST SUR L'ACTIF </t>
        </r>
      </text>
    </comment>
    <comment ref="AA16" authorId="0">
      <text>
        <r>
          <rPr>
            <b/>
            <sz val="9"/>
            <color indexed="81"/>
            <rFont val="Tahoma"/>
            <family val="2"/>
          </rPr>
          <t>CSMV
ANNÉE DE L'INSTALLATION DE L'ACTIF</t>
        </r>
      </text>
    </comment>
    <comment ref="U17" authorId="0">
      <text>
        <r>
          <rPr>
            <b/>
            <sz val="9"/>
            <color indexed="81"/>
            <rFont val="Tahoma"/>
            <family val="2"/>
          </rPr>
          <t>CSMV
CHOISIR OU DÉCRIRE SUR QUOI EST APPUYER, SOUTENU, SUSPENDU L'ACTIF</t>
        </r>
      </text>
    </comment>
    <comment ref="W17" authorId="0">
      <text>
        <r>
          <rPr>
            <b/>
            <sz val="9"/>
            <color indexed="81"/>
            <rFont val="Tahoma"/>
            <family val="2"/>
          </rPr>
          <t>CSMV
CODE D'UN AUTRE ACTIF QUI EST EN LIEN AVEC L'ACTIF PRÉSENT</t>
        </r>
      </text>
    </comment>
    <comment ref="X17" authorId="0">
      <text>
        <r>
          <rPr>
            <b/>
            <sz val="9"/>
            <color indexed="81"/>
            <rFont val="Tahoma"/>
            <family val="2"/>
          </rPr>
          <t>CSMV
NOMBRE D'ITEM SUR L'ACTIF</t>
        </r>
      </text>
    </comment>
    <comment ref="Y17" authorId="0">
      <text>
        <r>
          <rPr>
            <b/>
            <sz val="9"/>
            <color indexed="81"/>
            <rFont val="Tahoma"/>
            <family val="2"/>
          </rPr>
          <t xml:space="preserve">CSMV
ITEM QUI EST SUR L'ACTIF </t>
        </r>
      </text>
    </comment>
    <comment ref="AA17" authorId="0">
      <text>
        <r>
          <rPr>
            <b/>
            <sz val="9"/>
            <color indexed="81"/>
            <rFont val="Tahoma"/>
            <family val="2"/>
          </rPr>
          <t>CSMV
NOMBRE D'ACTIF IDENTIQUE</t>
        </r>
      </text>
    </comment>
    <comment ref="U18" authorId="0">
      <text>
        <r>
          <rPr>
            <b/>
            <sz val="9"/>
            <color indexed="81"/>
            <rFont val="Tahoma"/>
            <family val="2"/>
          </rPr>
          <t>CSMV
CHOISIR OU DÉCRIRE L'OBSERVATION</t>
        </r>
      </text>
    </comment>
    <comment ref="W18" authorId="0">
      <text>
        <r>
          <rPr>
            <b/>
            <sz val="9"/>
            <color indexed="81"/>
            <rFont val="Tahoma"/>
            <family val="2"/>
          </rPr>
          <t>CSMV
CODE D'UN AUTRE ACTIF QUI EST EN LIEN AVEC L'ACTIF PRÉSENT</t>
        </r>
      </text>
    </comment>
    <comment ref="X18" authorId="0">
      <text>
        <r>
          <rPr>
            <b/>
            <sz val="9"/>
            <color indexed="81"/>
            <rFont val="Tahoma"/>
            <family val="2"/>
          </rPr>
          <t>CSMV
NOMBRE D'ITEM SUR L'ACTIF</t>
        </r>
      </text>
    </comment>
    <comment ref="Y18" authorId="0">
      <text>
        <r>
          <rPr>
            <b/>
            <sz val="9"/>
            <color indexed="81"/>
            <rFont val="Tahoma"/>
            <family val="2"/>
          </rPr>
          <t xml:space="preserve">CSMV
ITEM QUI EST SUR L'ACTIF </t>
        </r>
      </text>
    </comment>
    <comment ref="AA18" authorId="0">
      <text>
        <r>
          <rPr>
            <b/>
            <sz val="9"/>
            <color indexed="81"/>
            <rFont val="Tahoma"/>
            <family val="2"/>
          </rPr>
          <t>CSMV
DIMENSION EN HAUTEUR OU LONGUEUR DE L'ACTIF</t>
        </r>
      </text>
    </comment>
    <comment ref="U19" authorId="0">
      <text>
        <r>
          <rPr>
            <b/>
            <sz val="9"/>
            <color indexed="81"/>
            <rFont val="Tahoma"/>
            <family val="2"/>
          </rPr>
          <t>CSMV
CHOISIR LE TYPE D'INVESTIGATION À ENTREPRENDRE</t>
        </r>
      </text>
    </comment>
    <comment ref="W19" authorId="0">
      <text>
        <r>
          <rPr>
            <b/>
            <sz val="9"/>
            <color indexed="81"/>
            <rFont val="Tahoma"/>
            <family val="2"/>
          </rPr>
          <t>CSMV
CODE D'UN AUTRE ACTIF QUI EST EN LIEN AVEC L'ACTIF PRÉSENT</t>
        </r>
      </text>
    </comment>
    <comment ref="X19" authorId="0">
      <text>
        <r>
          <rPr>
            <b/>
            <sz val="9"/>
            <color indexed="81"/>
            <rFont val="Tahoma"/>
            <family val="2"/>
          </rPr>
          <t>CSMV
NOMBRE D'ITEM SUR L'ACTIF</t>
        </r>
      </text>
    </comment>
    <comment ref="Y19" authorId="0">
      <text>
        <r>
          <rPr>
            <b/>
            <sz val="9"/>
            <color indexed="81"/>
            <rFont val="Tahoma"/>
            <family val="2"/>
          </rPr>
          <t xml:space="preserve">CSMV
ITEM QUI EST SUR L'ACTIF </t>
        </r>
      </text>
    </comment>
    <comment ref="AA19" authorId="0">
      <text>
        <r>
          <rPr>
            <b/>
            <sz val="9"/>
            <color indexed="81"/>
            <rFont val="Tahoma"/>
            <family val="2"/>
          </rPr>
          <t>CSMV
DIMENSION EN LARGEUR DE L'ACTIF</t>
        </r>
      </text>
    </comment>
    <comment ref="U20" authorId="0">
      <text>
        <r>
          <rPr>
            <b/>
            <sz val="9"/>
            <color indexed="81"/>
            <rFont val="Tahoma"/>
            <family val="2"/>
          </rPr>
          <t>CSMV
IDENTIFIER LA SPÉCIFICATION DE L'INVESTIGATION</t>
        </r>
      </text>
    </comment>
    <comment ref="V20" authorId="0">
      <text>
        <r>
          <rPr>
            <b/>
            <sz val="9"/>
            <color indexed="81"/>
            <rFont val="Tahoma"/>
            <family val="2"/>
          </rPr>
          <t>CSMV
IDENTIFIER LE DEGRÉ D'IMPORTANCE DE LA PROBLÉMATIQUE</t>
        </r>
      </text>
    </comment>
    <comment ref="W20" authorId="0">
      <text>
        <r>
          <rPr>
            <b/>
            <sz val="9"/>
            <color indexed="81"/>
            <rFont val="Tahoma"/>
            <family val="2"/>
          </rPr>
          <t>CSMV
CODE D'UN AUTRE ACTIF QUI EST EN LIEN AVEC L'ACTIF PRÉSENT</t>
        </r>
      </text>
    </comment>
    <comment ref="X20" authorId="0">
      <text>
        <r>
          <rPr>
            <b/>
            <sz val="9"/>
            <color indexed="81"/>
            <rFont val="Tahoma"/>
            <family val="2"/>
          </rPr>
          <t>CSMV
NOMBRE D'ITEM SUR L'ACTIF</t>
        </r>
      </text>
    </comment>
    <comment ref="Y20" authorId="0">
      <text>
        <r>
          <rPr>
            <b/>
            <sz val="9"/>
            <color indexed="81"/>
            <rFont val="Tahoma"/>
            <family val="2"/>
          </rPr>
          <t xml:space="preserve">CSMV
ITEM QUI EST SUR L'ACTIF </t>
        </r>
      </text>
    </comment>
    <comment ref="AA20" authorId="0">
      <text>
        <r>
          <rPr>
            <b/>
            <sz val="9"/>
            <color indexed="81"/>
            <rFont val="Tahoma"/>
            <family val="2"/>
          </rPr>
          <t>CSMV
VALEUR DE LA SURFACE EN PIED CARRÉ</t>
        </r>
      </text>
    </comment>
    <comment ref="U21" authorId="0">
      <text>
        <r>
          <rPr>
            <b/>
            <sz val="9"/>
            <color indexed="81"/>
            <rFont val="Tahoma"/>
            <family val="2"/>
          </rPr>
          <t>CSMV
IDENTIFIER LA SPÉCIFICATION DE L'INVESTIGATION</t>
        </r>
      </text>
    </comment>
    <comment ref="V21" authorId="0">
      <text>
        <r>
          <rPr>
            <b/>
            <sz val="9"/>
            <color indexed="81"/>
            <rFont val="Tahoma"/>
            <family val="2"/>
          </rPr>
          <t>CSMV
IDENTIFIER LE DEGRÉ D'IMPORTANCE DE LA PROBLÉMATIQUE</t>
        </r>
      </text>
    </comment>
    <comment ref="X21" authorId="0">
      <text>
        <r>
          <rPr>
            <b/>
            <sz val="9"/>
            <color indexed="81"/>
            <rFont val="Tahoma"/>
            <family val="2"/>
          </rPr>
          <t>CSMV
AJOUT D'ITEM OU NOTE BRÈVE</t>
        </r>
      </text>
    </comment>
    <comment ref="AA21" authorId="0">
      <text>
        <r>
          <rPr>
            <b/>
            <sz val="9"/>
            <color indexed="81"/>
            <rFont val="Tahoma"/>
            <family val="2"/>
          </rPr>
          <t>CSMV
SOUSTRACTION D'UNE SURFACE (portes, fenêtres, ouvertures…) EN PIED CARRÉ</t>
        </r>
      </text>
    </comment>
    <comment ref="U22" authorId="0">
      <text>
        <r>
          <rPr>
            <b/>
            <sz val="9"/>
            <color indexed="81"/>
            <rFont val="Tahoma"/>
            <family val="2"/>
          </rPr>
          <t>CSMV
IDENTIFIANT LA CARACTERISATION DE L'ACTIF PAR UN EXPERT</t>
        </r>
      </text>
    </comment>
    <comment ref="V22" authorId="0">
      <text>
        <r>
          <rPr>
            <b/>
            <sz val="9"/>
            <color indexed="81"/>
            <rFont val="Tahoma"/>
            <family val="2"/>
          </rPr>
          <t>CSMV
VALIDATION DE LA SOURCE.</t>
        </r>
      </text>
    </comment>
    <comment ref="X22" authorId="0">
      <text>
        <r>
          <rPr>
            <b/>
            <sz val="9"/>
            <color indexed="81"/>
            <rFont val="Tahoma"/>
            <family val="2"/>
          </rPr>
          <t>CSMV
AJOUT D'ITEM OU NOTE BRÈVE</t>
        </r>
      </text>
    </comment>
    <comment ref="AA22" authorId="0">
      <text>
        <r>
          <rPr>
            <b/>
            <sz val="9"/>
            <color indexed="81"/>
            <rFont val="Tahoma"/>
            <family val="2"/>
          </rPr>
          <t>CSMV
SURFACE NET EN PIED CARRÉ</t>
        </r>
      </text>
    </comment>
    <comment ref="C23" authorId="0">
      <text>
        <r>
          <rPr>
            <b/>
            <sz val="9"/>
            <color indexed="81"/>
            <rFont val="Tahoma"/>
            <family val="2"/>
          </rPr>
          <t xml:space="preserve">CSMV
INSCRIPTION AUTOMATIQUE DU NUMÉRO DE LA PHOTO CHOISIE
</t>
        </r>
      </text>
    </comment>
    <comment ref="K23" authorId="0">
      <text>
        <r>
          <rPr>
            <b/>
            <sz val="9"/>
            <color indexed="81"/>
            <rFont val="Tahoma"/>
            <family val="2"/>
          </rPr>
          <t xml:space="preserve">CSMV
INSCRIPTION AUTOMATIQUE DU NUMÉRO DE LA PHOTO CHOISIE
</t>
        </r>
      </text>
    </comment>
    <comment ref="U23" authorId="0">
      <text>
        <r>
          <rPr>
            <b/>
            <sz val="9"/>
            <color indexed="81"/>
            <rFont val="Tahoma"/>
            <family val="2"/>
          </rPr>
          <t>CSMV
NOM DU RAPPORT PROVENANT DE L'EXPERT</t>
        </r>
      </text>
    </comment>
    <comment ref="Z23" authorId="0">
      <text>
        <r>
          <rPr>
            <b/>
            <sz val="9"/>
            <color indexed="81"/>
            <rFont val="Tahoma"/>
            <family val="2"/>
          </rPr>
          <t>CSMV
HYPERLIEN DU RAPPORT DE L'EXPERT DE L'ACTIF PRÉSENT</t>
        </r>
      </text>
    </comment>
  </commentList>
</comments>
</file>

<file path=xl/sharedStrings.xml><?xml version="1.0" encoding="utf-8"?>
<sst xmlns="http://schemas.openxmlformats.org/spreadsheetml/2006/main" count="267" uniqueCount="41">
  <si>
    <t>*</t>
  </si>
  <si>
    <t>Description :</t>
  </si>
  <si>
    <t>INTÉRIEUR</t>
  </si>
  <si>
    <t>X</t>
  </si>
  <si>
    <t>Pi2 :</t>
  </si>
  <si>
    <t>Pi2 net :</t>
  </si>
  <si>
    <t>PLC</t>
  </si>
  <si>
    <t>FEN</t>
  </si>
  <si>
    <t>ENPLF</t>
  </si>
  <si>
    <t>EXTÉRIEUR</t>
  </si>
  <si>
    <t>MU</t>
  </si>
  <si>
    <t>GYPSE</t>
  </si>
  <si>
    <t>ISOL</t>
  </si>
  <si>
    <t>ENDOMMAGÉ</t>
  </si>
  <si>
    <t>Année :</t>
  </si>
  <si>
    <t>Bois</t>
  </si>
  <si>
    <t>Investigation :</t>
  </si>
  <si>
    <t>Trace noire</t>
  </si>
  <si>
    <t>Appuyer sur :</t>
  </si>
  <si>
    <t>Observation :</t>
  </si>
  <si>
    <t>Rapport d'expertise :</t>
  </si>
  <si>
    <t>Horloge</t>
  </si>
  <si>
    <t>Quantité :</t>
  </si>
  <si>
    <t>NOTE :</t>
  </si>
  <si>
    <t>Caractérisation :</t>
  </si>
  <si>
    <t>ROOF</t>
  </si>
  <si>
    <t>Climatiseur de fenêtre</t>
  </si>
  <si>
    <t>Ouverture (-Pi2) :</t>
  </si>
  <si>
    <r>
      <t xml:space="preserve">Hauteur </t>
    </r>
    <r>
      <rPr>
        <sz val="6"/>
        <rFont val="Arial"/>
        <family val="2"/>
      </rPr>
      <t>(po)</t>
    </r>
    <r>
      <rPr>
        <b/>
        <sz val="9"/>
        <rFont val="Arial"/>
        <family val="2"/>
      </rPr>
      <t xml:space="preserve"> :</t>
    </r>
  </si>
  <si>
    <r>
      <t xml:space="preserve">Largeur </t>
    </r>
    <r>
      <rPr>
        <sz val="6"/>
        <rFont val="Arial"/>
        <family val="2"/>
      </rPr>
      <t>(po)</t>
    </r>
    <r>
      <rPr>
        <b/>
        <sz val="9"/>
        <rFont val="Arial"/>
        <family val="2"/>
      </rPr>
      <t xml:space="preserve"> :</t>
    </r>
  </si>
  <si>
    <t>Spécification 1 :</t>
  </si>
  <si>
    <t>Spécification 2 :</t>
  </si>
  <si>
    <t>???</t>
  </si>
  <si>
    <t>INSPECTION ???</t>
  </si>
  <si>
    <t>Entretien ménager</t>
  </si>
  <si>
    <t>Lien Rapport</t>
  </si>
  <si>
    <t xml:space="preserve"> </t>
  </si>
  <si>
    <t>FEN1</t>
  </si>
  <si>
    <t>IL Y AVAIT DES OBJETS, JE N'AI PAS PU VÉRIFIER AU COMPLET.</t>
  </si>
  <si>
    <t>FEN2</t>
  </si>
  <si>
    <t>Z27</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</si>
</sst>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1009]#,##0.00"/>
  </numFmts>
  <fonts count="46" x14ac:knownFonts="1">
    <font>
      <sz val="11"/>
      <color theme="1"/>
      <name val="Calibri"/>
      <family val="2"/>
      <scheme val="minor"/>
    </font>
    <font>
      <sz val="10"/>
      <color theme="1"/>
      <name val="Arial"/>
      <family val="2"/>
    </font>
    <font>
      <sz val="11"/>
      <color theme="1"/>
      <name val="Calibri"/>
      <family val="2"/>
      <scheme val="minor"/>
    </font>
    <font>
      <sz val="10"/>
      <name val="Arial"/>
      <family val="2"/>
    </font>
    <font>
      <b/>
      <sz val="10"/>
      <name val="Arial"/>
      <family val="2"/>
    </font>
    <font>
      <sz val="8"/>
      <name val="Arial"/>
      <family val="2"/>
    </font>
    <font>
      <sz val="1"/>
      <color theme="0"/>
      <name val="Arial"/>
      <family val="2"/>
    </font>
    <font>
      <sz val="5"/>
      <name val="Arial"/>
      <family val="2"/>
    </font>
    <font>
      <b/>
      <u/>
      <sz val="10"/>
      <name val="Arial"/>
      <family val="2"/>
    </font>
    <font>
      <b/>
      <sz val="12"/>
      <name val="Arial"/>
      <family val="2"/>
    </font>
    <font>
      <sz val="7"/>
      <name val="Arial"/>
      <family val="2"/>
    </font>
    <font>
      <b/>
      <sz val="11"/>
      <name val="Arial"/>
      <family val="2"/>
    </font>
    <font>
      <b/>
      <sz val="7"/>
      <name val="Arial"/>
      <family val="2"/>
    </font>
    <font>
      <sz val="11"/>
      <color indexed="8"/>
      <name val="Calibri"/>
      <family val="2"/>
    </font>
    <font>
      <b/>
      <sz val="14"/>
      <name val="Arial"/>
      <family val="2"/>
    </font>
    <font>
      <sz val="9"/>
      <name val="Arial"/>
      <family val="2"/>
    </font>
    <font>
      <b/>
      <sz val="9"/>
      <name val="Arial"/>
      <family val="2"/>
    </font>
    <font>
      <u/>
      <sz val="11"/>
      <color theme="10"/>
      <name val="Calibri"/>
      <family val="2"/>
    </font>
    <font>
      <sz val="12"/>
      <name val="Arial"/>
      <family val="2"/>
    </font>
    <font>
      <b/>
      <i/>
      <sz val="9"/>
      <name val="Arial"/>
      <family val="2"/>
    </font>
    <font>
      <sz val="6"/>
      <color theme="0"/>
      <name val="Arial"/>
      <family val="2"/>
    </font>
    <font>
      <sz val="2"/>
      <name val="Arial"/>
      <family val="2"/>
    </font>
    <font>
      <sz val="6"/>
      <name val="Arial"/>
      <family val="2"/>
    </font>
    <font>
      <b/>
      <sz val="12"/>
      <color rgb="FFFF0000"/>
      <name val="Arial"/>
      <family val="2"/>
    </font>
    <font>
      <u val="double"/>
      <sz val="9"/>
      <name val="Calibri"/>
      <family val="2"/>
      <scheme val="minor"/>
    </font>
    <font>
      <u val="double"/>
      <sz val="9"/>
      <name val="Arial"/>
      <family val="2"/>
    </font>
    <font>
      <sz val="8"/>
      <color theme="1"/>
      <name val="Calibri"/>
      <family val="2"/>
      <scheme val="minor"/>
    </font>
    <font>
      <sz val="9"/>
      <name val="Calibri"/>
      <family val="2"/>
      <scheme val="minor"/>
    </font>
    <font>
      <b/>
      <sz val="9"/>
      <color indexed="81"/>
      <name val="Tahoma"/>
      <family val="2"/>
    </font>
    <font>
      <b/>
      <strike/>
      <sz val="9"/>
      <color indexed="81"/>
      <name val="Tahoma"/>
      <family val="2"/>
    </font>
    <font>
      <b/>
      <sz val="18"/>
      <color theme="3"/>
      <name val="Cambria"/>
      <family val="2"/>
      <scheme val="major"/>
    </font>
    <font>
      <b/>
      <sz val="15"/>
      <color theme="3"/>
      <name val="Arial"/>
      <family val="2"/>
    </font>
    <font>
      <b/>
      <sz val="13"/>
      <color theme="3"/>
      <name val="Arial"/>
      <family val="2"/>
    </font>
    <font>
      <b/>
      <sz val="11"/>
      <color theme="3"/>
      <name val="Arial"/>
      <family val="2"/>
    </font>
    <font>
      <sz val="10"/>
      <color rgb="FF006100"/>
      <name val="Arial"/>
      <family val="2"/>
    </font>
    <font>
      <sz val="10"/>
      <color rgb="FF9C0006"/>
      <name val="Arial"/>
      <family val="2"/>
    </font>
    <font>
      <sz val="10"/>
      <color rgb="FF9C6500"/>
      <name val="Arial"/>
      <family val="2"/>
    </font>
    <font>
      <sz val="10"/>
      <color rgb="FF3F3F76"/>
      <name val="Arial"/>
      <family val="2"/>
    </font>
    <font>
      <b/>
      <sz val="10"/>
      <color rgb="FF3F3F3F"/>
      <name val="Arial"/>
      <family val="2"/>
    </font>
    <font>
      <b/>
      <sz val="10"/>
      <color rgb="FFFA7D00"/>
      <name val="Arial"/>
      <family val="2"/>
    </font>
    <font>
      <sz val="10"/>
      <color rgb="FFFA7D00"/>
      <name val="Arial"/>
      <family val="2"/>
    </font>
    <font>
      <b/>
      <sz val="10"/>
      <color theme="0"/>
      <name val="Arial"/>
      <family val="2"/>
    </font>
    <font>
      <sz val="10"/>
      <color rgb="FFFF0000"/>
      <name val="Arial"/>
      <family val="2"/>
    </font>
    <font>
      <i/>
      <sz val="10"/>
      <color rgb="FF7F7F7F"/>
      <name val="Arial"/>
      <family val="2"/>
    </font>
    <font>
      <b/>
      <sz val="10"/>
      <color theme="1"/>
      <name val="Arial"/>
      <family val="2"/>
    </font>
    <font>
      <sz val="10"/>
      <color theme="0"/>
      <name val="Arial"/>
      <family val="2"/>
    </font>
  </fonts>
  <fills count="44">
    <fill>
      <patternFill patternType="none"/>
    </fill>
    <fill>
      <patternFill patternType="gray125"/>
    </fill>
    <fill>
      <patternFill patternType="solid">
        <fgColor indexed="9"/>
        <bgColor indexed="64"/>
      </patternFill>
    </fill>
    <fill>
      <patternFill patternType="solid">
        <fgColor theme="1"/>
        <bgColor indexed="64"/>
      </patternFill>
    </fill>
    <fill>
      <patternFill patternType="solid">
        <fgColor indexed="65"/>
        <bgColor indexed="9"/>
      </patternFill>
    </fill>
    <fill>
      <patternFill patternType="solid">
        <fgColor theme="0"/>
        <bgColor indexed="64"/>
      </patternFill>
    </fill>
    <fill>
      <patternFill patternType="solid">
        <fgColor theme="0" tint="-4.9989318521683403E-2"/>
        <bgColor indexed="64"/>
      </patternFill>
    </fill>
    <fill>
      <patternFill patternType="solid">
        <fgColor indexed="9"/>
        <bgColor indexed="26"/>
      </patternFill>
    </fill>
    <fill>
      <patternFill patternType="solid">
        <fgColor theme="2"/>
        <bgColor indexed="64"/>
      </patternFill>
    </fill>
    <fill>
      <patternFill patternType="solid">
        <fgColor theme="0"/>
        <bgColor indexed="9"/>
      </patternFill>
    </fill>
    <fill>
      <patternFill patternType="solid">
        <fgColor theme="2" tint="-9.9978637043366805E-2"/>
        <bgColor indexed="64"/>
      </patternFill>
    </fill>
    <fill>
      <patternFill patternType="solid">
        <fgColor theme="0" tint="-0.249977111117893"/>
        <bgColor indexed="64"/>
      </patternFill>
    </fill>
    <fill>
      <patternFill patternType="solid">
        <fgColor theme="1" tint="0.499984740745262"/>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70">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auto="1"/>
      </left>
      <right/>
      <top style="thin">
        <color auto="1"/>
      </top>
      <bottom style="thin">
        <color auto="1"/>
      </bottom>
      <diagonal/>
    </border>
    <border>
      <left/>
      <right style="medium">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style="thin">
        <color indexed="64"/>
      </bottom>
      <diagonal/>
    </border>
    <border>
      <left/>
      <right style="medium">
        <color indexed="64"/>
      </right>
      <top/>
      <bottom style="thin">
        <color auto="1"/>
      </bottom>
      <diagonal/>
    </border>
    <border>
      <left style="medium">
        <color indexed="64"/>
      </left>
      <right/>
      <top style="thin">
        <color auto="1"/>
      </top>
      <bottom style="thin">
        <color auto="1"/>
      </bottom>
      <diagonal/>
    </border>
    <border>
      <left style="thin">
        <color indexed="64"/>
      </left>
      <right/>
      <top style="thin">
        <color auto="1"/>
      </top>
      <bottom style="medium">
        <color indexed="64"/>
      </bottom>
      <diagonal/>
    </border>
    <border>
      <left style="thin">
        <color auto="1"/>
      </left>
      <right/>
      <top style="medium">
        <color indexed="64"/>
      </top>
      <bottom style="thin">
        <color auto="1"/>
      </bottom>
      <diagonal/>
    </border>
    <border>
      <left/>
      <right style="medium">
        <color indexed="64"/>
      </right>
      <top style="thin">
        <color auto="1"/>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diagonal/>
    </border>
    <border>
      <left style="medium">
        <color indexed="64"/>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top style="thin">
        <color auto="1"/>
      </top>
      <bottom/>
      <diagonal/>
    </border>
    <border>
      <left style="medium">
        <color indexed="64"/>
      </left>
      <right/>
      <top style="thin">
        <color auto="1"/>
      </top>
      <bottom/>
      <diagonal/>
    </border>
    <border>
      <left/>
      <right style="medium">
        <color indexed="64"/>
      </right>
      <top style="thin">
        <color auto="1"/>
      </top>
      <bottom style="thin">
        <color auto="1"/>
      </bottom>
      <diagonal/>
    </border>
    <border>
      <left/>
      <right style="medium">
        <color indexed="64"/>
      </right>
      <top style="thin">
        <color auto="1"/>
      </top>
      <bottom/>
      <diagonal/>
    </border>
    <border>
      <left style="medium">
        <color indexed="64"/>
      </left>
      <right style="thin">
        <color indexed="64"/>
      </right>
      <top style="thin">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bottom style="thin">
        <color auto="1"/>
      </bottom>
      <diagonal/>
    </border>
    <border>
      <left style="medium">
        <color indexed="64"/>
      </left>
      <right/>
      <top style="thin">
        <color auto="1"/>
      </top>
      <bottom style="thin">
        <color auto="1"/>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medium">
        <color indexed="64"/>
      </left>
      <right style="medium">
        <color indexed="64"/>
      </right>
      <top style="thin">
        <color auto="1"/>
      </top>
      <bottom style="thin">
        <color indexed="64"/>
      </bottom>
      <diagonal/>
    </border>
    <border>
      <left/>
      <right style="thin">
        <color indexed="64"/>
      </right>
      <top style="medium">
        <color indexed="64"/>
      </top>
      <bottom/>
      <diagonal/>
    </border>
    <border>
      <left style="thin">
        <color indexed="64"/>
      </left>
      <right style="medium">
        <color indexed="64"/>
      </right>
      <top/>
      <bottom style="thin">
        <color indexed="64"/>
      </bottom>
      <diagonal/>
    </border>
    <border>
      <left style="medium">
        <color indexed="64"/>
      </left>
      <right/>
      <top style="medium">
        <color indexed="64"/>
      </top>
      <bottom style="thin">
        <color indexed="64"/>
      </bottom>
      <diagonal/>
    </border>
    <border>
      <left/>
      <right style="thin">
        <color indexed="64"/>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7">
    <xf numFmtId="0" fontId="0" fillId="0" borderId="0"/>
    <xf numFmtId="0" fontId="3" fillId="0" borderId="0"/>
    <xf numFmtId="0" fontId="3" fillId="0" borderId="0"/>
    <xf numFmtId="0" fontId="3" fillId="0" borderId="0"/>
    <xf numFmtId="0" fontId="13" fillId="0" borderId="0"/>
    <xf numFmtId="0" fontId="17" fillId="0" borderId="0" applyNumberFormat="0" applyFill="0" applyBorder="0" applyAlignment="0" applyProtection="0">
      <alignment vertical="top"/>
      <protection locked="0"/>
    </xf>
    <xf numFmtId="0" fontId="30" fillId="0" borderId="0" applyNumberFormat="0" applyFill="0" applyBorder="0" applyAlignment="0" applyProtection="0"/>
    <xf numFmtId="0" fontId="31" fillId="0" borderId="61" applyNumberFormat="0" applyFill="0" applyAlignment="0" applyProtection="0"/>
    <xf numFmtId="0" fontId="32" fillId="0" borderId="62" applyNumberFormat="0" applyFill="0" applyAlignment="0" applyProtection="0"/>
    <xf numFmtId="0" fontId="33" fillId="0" borderId="63" applyNumberFormat="0" applyFill="0" applyAlignment="0" applyProtection="0"/>
    <xf numFmtId="0" fontId="33" fillId="0" borderId="0" applyNumberFormat="0" applyFill="0" applyBorder="0" applyAlignment="0" applyProtection="0"/>
    <xf numFmtId="0" fontId="34" fillId="13" borderId="0" applyNumberFormat="0" applyBorder="0" applyAlignment="0" applyProtection="0"/>
    <xf numFmtId="0" fontId="35" fillId="14" borderId="0" applyNumberFormat="0" applyBorder="0" applyAlignment="0" applyProtection="0"/>
    <xf numFmtId="0" fontId="36" fillId="15" borderId="0" applyNumberFormat="0" applyBorder="0" applyAlignment="0" applyProtection="0"/>
    <xf numFmtId="0" fontId="37" fillId="16" borderId="64" applyNumberFormat="0" applyAlignment="0" applyProtection="0"/>
    <xf numFmtId="0" fontId="38" fillId="17" borderId="65" applyNumberFormat="0" applyAlignment="0" applyProtection="0"/>
    <xf numFmtId="0" fontId="39" fillId="17" borderId="64" applyNumberFormat="0" applyAlignment="0" applyProtection="0"/>
    <xf numFmtId="0" fontId="40" fillId="0" borderId="66" applyNumberFormat="0" applyFill="0" applyAlignment="0" applyProtection="0"/>
    <xf numFmtId="0" fontId="41" fillId="18" borderId="67" applyNumberFormat="0" applyAlignment="0" applyProtection="0"/>
    <xf numFmtId="0" fontId="42" fillId="0" borderId="0" applyNumberFormat="0" applyFill="0" applyBorder="0" applyAlignment="0" applyProtection="0"/>
    <xf numFmtId="0" fontId="2" fillId="19" borderId="68" applyNumberFormat="0" applyFont="0" applyAlignment="0" applyProtection="0"/>
    <xf numFmtId="0" fontId="43" fillId="0" borderId="0" applyNumberFormat="0" applyFill="0" applyBorder="0" applyAlignment="0" applyProtection="0"/>
    <xf numFmtId="0" fontId="44" fillId="0" borderId="69" applyNumberFormat="0" applyFill="0" applyAlignment="0" applyProtection="0"/>
    <xf numFmtId="0" fontId="45" fillId="20"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45" fillId="23" borderId="0" applyNumberFormat="0" applyBorder="0" applyAlignment="0" applyProtection="0"/>
    <xf numFmtId="0" fontId="45" fillId="24"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45" fillId="27" borderId="0" applyNumberFormat="0" applyBorder="0" applyAlignment="0" applyProtection="0"/>
    <xf numFmtId="0" fontId="45" fillId="28"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45" fillId="31" borderId="0" applyNumberFormat="0" applyBorder="0" applyAlignment="0" applyProtection="0"/>
    <xf numFmtId="0" fontId="45" fillId="32"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xf numFmtId="0" fontId="45" fillId="35" borderId="0" applyNumberFormat="0" applyBorder="0" applyAlignment="0" applyProtection="0"/>
    <xf numFmtId="0" fontId="45" fillId="36" borderId="0" applyNumberFormat="0" applyBorder="0" applyAlignment="0" applyProtection="0"/>
    <xf numFmtId="0" fontId="1" fillId="37" borderId="0" applyNumberFormat="0" applyBorder="0" applyAlignment="0" applyProtection="0"/>
    <xf numFmtId="0" fontId="1" fillId="38" borderId="0" applyNumberFormat="0" applyBorder="0" applyAlignment="0" applyProtection="0"/>
    <xf numFmtId="0" fontId="45" fillId="39" borderId="0" applyNumberFormat="0" applyBorder="0" applyAlignment="0" applyProtection="0"/>
    <xf numFmtId="0" fontId="45" fillId="40" borderId="0" applyNumberFormat="0" applyBorder="0" applyAlignment="0" applyProtection="0"/>
    <xf numFmtId="0" fontId="1" fillId="41" borderId="0" applyNumberFormat="0" applyBorder="0" applyAlignment="0" applyProtection="0"/>
    <xf numFmtId="0" fontId="1" fillId="42" borderId="0" applyNumberFormat="0" applyBorder="0" applyAlignment="0" applyProtection="0"/>
    <xf numFmtId="0" fontId="45" fillId="43" borderId="0" applyNumberFormat="0" applyBorder="0" applyAlignment="0" applyProtection="0"/>
  </cellStyleXfs>
  <cellXfs count="226">
    <xf numFmtId="0" fontId="0" fillId="0" borderId="0" xfId="0"/>
    <xf numFmtId="49" fontId="4" fillId="2" borderId="0" xfId="1" applyNumberFormat="1" applyFont="1" applyFill="1" applyBorder="1" applyAlignment="1">
      <alignment vertical="center"/>
    </xf>
    <xf numFmtId="49" fontId="3" fillId="2" borderId="0" xfId="1" applyNumberFormat="1" applyFont="1" applyFill="1" applyBorder="1" applyAlignment="1">
      <alignment vertical="center"/>
    </xf>
    <xf numFmtId="0" fontId="3" fillId="2" borderId="0" xfId="1" applyNumberFormat="1" applyFont="1" applyFill="1" applyBorder="1" applyAlignment="1">
      <alignment vertical="center"/>
    </xf>
    <xf numFmtId="0" fontId="7" fillId="2" borderId="0" xfId="1" applyNumberFormat="1" applyFont="1" applyFill="1" applyBorder="1" applyAlignment="1">
      <alignment horizontal="left" vertical="center" shrinkToFit="1"/>
    </xf>
    <xf numFmtId="0" fontId="3" fillId="2" borderId="0" xfId="1" applyNumberFormat="1" applyFont="1" applyFill="1" applyBorder="1" applyAlignment="1">
      <alignment vertical="center" wrapText="1" shrinkToFit="1"/>
    </xf>
    <xf numFmtId="0" fontId="3" fillId="2" borderId="0" xfId="1" applyFont="1" applyFill="1" applyBorder="1" applyAlignment="1">
      <alignment vertical="center"/>
    </xf>
    <xf numFmtId="49" fontId="5" fillId="4" borderId="0" xfId="1" applyNumberFormat="1" applyFont="1" applyFill="1" applyBorder="1" applyAlignment="1" applyProtection="1">
      <alignment horizontal="right" vertical="center"/>
    </xf>
    <xf numFmtId="0" fontId="3" fillId="5" borderId="0" xfId="1" applyFont="1" applyFill="1" applyBorder="1" applyAlignment="1">
      <alignment vertical="center"/>
    </xf>
    <xf numFmtId="0" fontId="3" fillId="2" borderId="0" xfId="1" applyFont="1" applyFill="1" applyAlignment="1">
      <alignment vertical="center"/>
    </xf>
    <xf numFmtId="49" fontId="3" fillId="2" borderId="0" xfId="1" applyNumberFormat="1" applyFont="1" applyFill="1"/>
    <xf numFmtId="0" fontId="3" fillId="2" borderId="0" xfId="1" applyNumberFormat="1" applyFont="1" applyFill="1" applyBorder="1"/>
    <xf numFmtId="0" fontId="3" fillId="2" borderId="1" xfId="1" applyNumberFormat="1" applyFont="1" applyFill="1" applyBorder="1" applyAlignment="1"/>
    <xf numFmtId="0" fontId="8" fillId="2" borderId="2" xfId="1" applyNumberFormat="1" applyFont="1" applyFill="1" applyBorder="1" applyAlignment="1">
      <alignment horizontal="left" vertical="center" shrinkToFit="1"/>
    </xf>
    <xf numFmtId="0" fontId="8" fillId="2" borderId="2" xfId="1" applyNumberFormat="1" applyFont="1" applyFill="1" applyBorder="1" applyAlignment="1">
      <alignment horizontal="left" vertical="center"/>
    </xf>
    <xf numFmtId="0" fontId="8" fillId="2" borderId="2" xfId="1" applyNumberFormat="1" applyFont="1" applyFill="1" applyBorder="1" applyAlignment="1">
      <alignment horizontal="left" vertical="center" wrapText="1" shrinkToFit="1"/>
    </xf>
    <xf numFmtId="49" fontId="3" fillId="2" borderId="2" xfId="1" applyNumberFormat="1" applyFont="1" applyFill="1" applyBorder="1" applyAlignment="1">
      <alignment vertical="center"/>
    </xf>
    <xf numFmtId="0" fontId="3" fillId="2" borderId="2" xfId="1" applyFont="1" applyFill="1" applyBorder="1" applyAlignment="1">
      <alignment vertical="center"/>
    </xf>
    <xf numFmtId="0" fontId="3" fillId="2" borderId="3" xfId="1" applyFont="1" applyFill="1" applyBorder="1" applyAlignment="1">
      <alignment vertical="center"/>
    </xf>
    <xf numFmtId="0" fontId="3" fillId="2" borderId="0" xfId="1" applyFont="1" applyFill="1"/>
    <xf numFmtId="0" fontId="3" fillId="2" borderId="0" xfId="1" applyFont="1" applyFill="1" applyBorder="1"/>
    <xf numFmtId="0" fontId="3" fillId="5" borderId="0" xfId="1" applyFont="1" applyFill="1" applyBorder="1"/>
    <xf numFmtId="0" fontId="10" fillId="2" borderId="0" xfId="1" applyNumberFormat="1" applyFont="1" applyFill="1" applyBorder="1" applyAlignment="1">
      <alignment horizontal="center" vertical="center" wrapText="1"/>
    </xf>
    <xf numFmtId="0" fontId="3" fillId="2" borderId="4" xfId="1" applyNumberFormat="1" applyFont="1" applyFill="1" applyBorder="1" applyAlignment="1"/>
    <xf numFmtId="0" fontId="3" fillId="2" borderId="5" xfId="2" applyNumberFormat="1" applyFont="1" applyFill="1" applyBorder="1" applyAlignment="1" applyProtection="1">
      <alignment horizontal="right" vertical="center" shrinkToFit="1"/>
    </xf>
    <xf numFmtId="0" fontId="3" fillId="2" borderId="6" xfId="1" applyNumberFormat="1" applyFont="1" applyFill="1" applyBorder="1" applyAlignment="1">
      <alignment vertical="center" wrapText="1" shrinkToFit="1"/>
    </xf>
    <xf numFmtId="0" fontId="3" fillId="2" borderId="6" xfId="1" applyNumberFormat="1" applyFont="1" applyFill="1" applyBorder="1" applyAlignment="1">
      <alignment horizontal="right" vertical="center"/>
    </xf>
    <xf numFmtId="0" fontId="3" fillId="2" borderId="8" xfId="1" applyFont="1" applyFill="1" applyBorder="1" applyAlignment="1">
      <alignment horizontal="center" vertical="center"/>
    </xf>
    <xf numFmtId="0" fontId="10" fillId="2" borderId="0" xfId="1" applyNumberFormat="1" applyFont="1" applyFill="1" applyBorder="1" applyAlignment="1">
      <alignment horizontal="center" vertical="center"/>
    </xf>
    <xf numFmtId="0" fontId="12" fillId="2" borderId="0" xfId="1" applyNumberFormat="1" applyFont="1" applyFill="1" applyBorder="1" applyAlignment="1">
      <alignment horizontal="center" vertical="center"/>
    </xf>
    <xf numFmtId="0" fontId="3" fillId="7" borderId="5" xfId="3" applyNumberFormat="1" applyFont="1" applyFill="1" applyBorder="1" applyAlignment="1" applyProtection="1">
      <alignment horizontal="right" vertical="center" shrinkToFit="1"/>
    </xf>
    <xf numFmtId="49" fontId="4" fillId="2" borderId="6" xfId="1" applyNumberFormat="1" applyFont="1" applyFill="1" applyBorder="1" applyAlignment="1">
      <alignment vertical="center"/>
    </xf>
    <xf numFmtId="49" fontId="4" fillId="2" borderId="6" xfId="1" applyNumberFormat="1" applyFont="1" applyFill="1" applyBorder="1" applyAlignment="1">
      <alignment vertical="center" wrapText="1" shrinkToFit="1"/>
    </xf>
    <xf numFmtId="49" fontId="3" fillId="2" borderId="6" xfId="1" applyNumberFormat="1" applyFont="1" applyFill="1" applyBorder="1" applyAlignment="1">
      <alignment vertical="center"/>
    </xf>
    <xf numFmtId="0" fontId="3" fillId="2" borderId="8" xfId="1" applyFont="1" applyFill="1" applyBorder="1" applyAlignment="1">
      <alignment vertical="top" wrapText="1"/>
    </xf>
    <xf numFmtId="0" fontId="3" fillId="2" borderId="0" xfId="1" applyNumberFormat="1" applyFont="1" applyFill="1"/>
    <xf numFmtId="0" fontId="10" fillId="2" borderId="0" xfId="1" applyNumberFormat="1" applyFont="1" applyFill="1" applyBorder="1" applyAlignment="1">
      <alignment horizontal="center" wrapText="1"/>
    </xf>
    <xf numFmtId="0" fontId="3" fillId="2" borderId="5" xfId="4" applyNumberFormat="1" applyFont="1" applyFill="1" applyBorder="1" applyAlignment="1">
      <alignment horizontal="right" vertical="center" shrinkToFit="1"/>
    </xf>
    <xf numFmtId="0" fontId="3" fillId="2" borderId="8" xfId="1" applyFont="1" applyFill="1" applyBorder="1" applyAlignment="1">
      <alignment vertical="center"/>
    </xf>
    <xf numFmtId="0" fontId="3" fillId="2" borderId="5" xfId="1" applyNumberFormat="1" applyFont="1" applyFill="1" applyBorder="1" applyAlignment="1" applyProtection="1">
      <alignment horizontal="right" vertical="center" shrinkToFit="1"/>
    </xf>
    <xf numFmtId="49" fontId="3" fillId="2" borderId="0" xfId="1" applyNumberFormat="1" applyFont="1" applyFill="1" applyBorder="1"/>
    <xf numFmtId="0" fontId="3" fillId="2" borderId="12" xfId="1" applyNumberFormat="1" applyFont="1" applyFill="1" applyBorder="1" applyAlignment="1"/>
    <xf numFmtId="0" fontId="3" fillId="2" borderId="13" xfId="1" applyNumberFormat="1" applyFont="1" applyFill="1" applyBorder="1" applyAlignment="1">
      <alignment shrinkToFit="1"/>
    </xf>
    <xf numFmtId="0" fontId="3" fillId="2" borderId="13" xfId="1" applyNumberFormat="1" applyFont="1" applyFill="1" applyBorder="1" applyAlignment="1"/>
    <xf numFmtId="0" fontId="3" fillId="2" borderId="13" xfId="1" applyNumberFormat="1" applyFont="1" applyFill="1" applyBorder="1" applyAlignment="1">
      <alignment vertical="center"/>
    </xf>
    <xf numFmtId="0" fontId="3" fillId="2" borderId="13" xfId="1" applyNumberFormat="1" applyFont="1" applyFill="1" applyBorder="1" applyAlignment="1">
      <alignment vertical="center" wrapText="1" shrinkToFit="1"/>
    </xf>
    <xf numFmtId="0" fontId="3" fillId="2" borderId="13" xfId="1" applyFont="1" applyFill="1" applyBorder="1" applyAlignment="1"/>
    <xf numFmtId="0" fontId="3" fillId="2" borderId="14" xfId="1" applyFont="1" applyFill="1" applyBorder="1" applyAlignment="1">
      <alignment vertical="center"/>
    </xf>
    <xf numFmtId="0" fontId="3" fillId="2" borderId="0" xfId="1" applyNumberFormat="1" applyFont="1" applyFill="1" applyBorder="1" applyAlignment="1"/>
    <xf numFmtId="0" fontId="3" fillId="2" borderId="0" xfId="1" applyNumberFormat="1" applyFont="1" applyFill="1" applyBorder="1" applyAlignment="1">
      <alignment shrinkToFit="1"/>
    </xf>
    <xf numFmtId="49" fontId="3" fillId="2" borderId="0" xfId="1" applyNumberFormat="1" applyFont="1" applyFill="1" applyBorder="1" applyAlignment="1">
      <alignment shrinkToFit="1"/>
    </xf>
    <xf numFmtId="0" fontId="3" fillId="2" borderId="0" xfId="1" applyFont="1" applyFill="1" applyBorder="1" applyAlignment="1"/>
    <xf numFmtId="0" fontId="3" fillId="5" borderId="0" xfId="1" applyFont="1" applyFill="1" applyBorder="1" applyAlignment="1">
      <alignment horizontal="left" vertical="top"/>
    </xf>
    <xf numFmtId="49" fontId="3" fillId="5" borderId="0" xfId="1" applyNumberFormat="1" applyFont="1" applyFill="1"/>
    <xf numFmtId="0" fontId="3" fillId="5" borderId="0" xfId="1" applyNumberFormat="1" applyFont="1" applyFill="1" applyBorder="1"/>
    <xf numFmtId="0" fontId="10" fillId="5" borderId="0" xfId="1" applyNumberFormat="1" applyFont="1" applyFill="1" applyBorder="1" applyAlignment="1">
      <alignment horizontal="center" vertical="center" wrapText="1"/>
    </xf>
    <xf numFmtId="0" fontId="3" fillId="5" borderId="0" xfId="1" applyFont="1" applyFill="1"/>
    <xf numFmtId="0" fontId="3" fillId="2" borderId="0" xfId="1" applyNumberFormat="1" applyFont="1" applyFill="1" applyAlignment="1">
      <alignment shrinkToFit="1"/>
    </xf>
    <xf numFmtId="0" fontId="3" fillId="2" borderId="0" xfId="1" applyNumberFormat="1" applyFont="1" applyFill="1" applyAlignment="1">
      <alignment vertical="center"/>
    </xf>
    <xf numFmtId="0" fontId="3" fillId="2" borderId="0" xfId="1" applyNumberFormat="1" applyFont="1" applyFill="1" applyAlignment="1">
      <alignment vertical="center" wrapText="1" shrinkToFit="1"/>
    </xf>
    <xf numFmtId="0" fontId="6" fillId="2" borderId="0" xfId="1" applyNumberFormat="1" applyFont="1" applyFill="1" applyBorder="1"/>
    <xf numFmtId="49" fontId="3" fillId="5" borderId="6" xfId="1" applyNumberFormat="1" applyFont="1" applyFill="1" applyBorder="1" applyAlignment="1">
      <alignment horizontal="right" vertical="center"/>
    </xf>
    <xf numFmtId="0" fontId="20" fillId="2" borderId="0" xfId="1" applyFont="1" applyFill="1" applyBorder="1"/>
    <xf numFmtId="49" fontId="3" fillId="2" borderId="13" xfId="1" applyNumberFormat="1" applyFont="1" applyFill="1" applyBorder="1"/>
    <xf numFmtId="0" fontId="3" fillId="2" borderId="13" xfId="1" applyNumberFormat="1" applyFont="1" applyFill="1" applyBorder="1"/>
    <xf numFmtId="0" fontId="3" fillId="2" borderId="13" xfId="1" applyFont="1" applyFill="1" applyBorder="1"/>
    <xf numFmtId="0" fontId="3" fillId="2" borderId="13" xfId="1" applyFont="1" applyFill="1" applyBorder="1" applyAlignment="1">
      <alignment horizontal="right"/>
    </xf>
    <xf numFmtId="49" fontId="3" fillId="5" borderId="0" xfId="1" applyNumberFormat="1" applyFont="1" applyFill="1" applyBorder="1"/>
    <xf numFmtId="0" fontId="21" fillId="2" borderId="13" xfId="1" applyNumberFormat="1" applyFont="1" applyFill="1" applyBorder="1" applyAlignment="1">
      <alignment horizontal="right" vertical="center"/>
    </xf>
    <xf numFmtId="0" fontId="18" fillId="5" borderId="33" xfId="1" applyNumberFormat="1" applyFont="1" applyFill="1" applyBorder="1" applyAlignment="1" applyProtection="1">
      <alignment horizontal="center" vertical="center" shrinkToFit="1"/>
      <protection locked="0"/>
    </xf>
    <xf numFmtId="0" fontId="4" fillId="2" borderId="6" xfId="1" applyNumberFormat="1" applyFont="1" applyFill="1" applyBorder="1" applyAlignment="1" applyProtection="1">
      <alignment vertical="center"/>
      <protection locked="0"/>
    </xf>
    <xf numFmtId="49" fontId="4" fillId="2" borderId="6" xfId="1" applyNumberFormat="1" applyFont="1" applyFill="1" applyBorder="1" applyAlignment="1" applyProtection="1">
      <alignment vertical="center"/>
      <protection locked="0"/>
    </xf>
    <xf numFmtId="49" fontId="5" fillId="9" borderId="0" xfId="1" applyNumberFormat="1" applyFont="1" applyFill="1" applyBorder="1" applyAlignment="1" applyProtection="1">
      <alignment horizontal="left" vertical="center"/>
    </xf>
    <xf numFmtId="49" fontId="3" fillId="5" borderId="0" xfId="1" applyNumberFormat="1" applyFont="1" applyFill="1" applyBorder="1" applyAlignment="1">
      <alignment vertical="center"/>
    </xf>
    <xf numFmtId="0" fontId="3" fillId="5" borderId="0" xfId="1" applyNumberFormat="1" applyFont="1" applyFill="1" applyBorder="1" applyAlignment="1">
      <alignment vertical="center"/>
    </xf>
    <xf numFmtId="0" fontId="6" fillId="5" borderId="0" xfId="1" applyNumberFormat="1" applyFont="1" applyFill="1" applyBorder="1" applyAlignment="1" applyProtection="1">
      <alignment vertical="center"/>
      <protection hidden="1"/>
    </xf>
    <xf numFmtId="49" fontId="4" fillId="5" borderId="7" xfId="1" applyNumberFormat="1" applyFont="1" applyFill="1" applyBorder="1" applyAlignment="1" applyProtection="1">
      <alignment vertical="center" shrinkToFit="1"/>
      <protection locked="0"/>
    </xf>
    <xf numFmtId="49" fontId="5" fillId="5" borderId="24" xfId="1" applyNumberFormat="1" applyFont="1" applyFill="1" applyBorder="1" applyAlignment="1" applyProtection="1">
      <alignment horizontal="center" vertical="center" shrinkToFit="1"/>
      <protection locked="0"/>
    </xf>
    <xf numFmtId="49" fontId="5" fillId="5" borderId="26" xfId="1" applyNumberFormat="1" applyFont="1" applyFill="1" applyBorder="1" applyAlignment="1" applyProtection="1">
      <alignment horizontal="center" vertical="center" shrinkToFit="1"/>
      <protection locked="0"/>
    </xf>
    <xf numFmtId="49" fontId="5" fillId="5" borderId="43" xfId="1" applyNumberFormat="1" applyFont="1" applyFill="1" applyBorder="1" applyAlignment="1" applyProtection="1">
      <alignment horizontal="center" vertical="center" shrinkToFit="1"/>
      <protection locked="0"/>
    </xf>
    <xf numFmtId="49" fontId="5" fillId="2" borderId="0" xfId="1" applyNumberFormat="1" applyFont="1" applyFill="1" applyBorder="1" applyAlignment="1">
      <alignment vertical="top"/>
    </xf>
    <xf numFmtId="49" fontId="5" fillId="5" borderId="0" xfId="1" applyNumberFormat="1" applyFont="1" applyFill="1" applyBorder="1" applyAlignment="1">
      <alignment vertical="top"/>
    </xf>
    <xf numFmtId="0" fontId="9" fillId="5" borderId="47" xfId="1" applyNumberFormat="1" applyFont="1" applyFill="1" applyBorder="1" applyAlignment="1" applyProtection="1">
      <alignment vertical="center" shrinkToFit="1"/>
      <protection locked="0"/>
    </xf>
    <xf numFmtId="49" fontId="3" fillId="5" borderId="47" xfId="1" applyNumberFormat="1" applyFont="1" applyFill="1" applyBorder="1" applyAlignment="1">
      <alignment horizontal="right" vertical="center"/>
    </xf>
    <xf numFmtId="0" fontId="9" fillId="5" borderId="38" xfId="1" applyNumberFormat="1" applyFont="1" applyFill="1" applyBorder="1" applyAlignment="1" applyProtection="1">
      <alignment vertical="center" shrinkToFit="1"/>
      <protection locked="0"/>
    </xf>
    <xf numFmtId="0" fontId="16" fillId="8" borderId="24" xfId="1" applyNumberFormat="1" applyFont="1" applyFill="1" applyBorder="1" applyAlignment="1">
      <alignment horizontal="right" vertical="center"/>
    </xf>
    <xf numFmtId="0" fontId="16" fillId="8" borderId="48" xfId="1" applyNumberFormat="1" applyFont="1" applyFill="1" applyBorder="1" applyAlignment="1">
      <alignment horizontal="right" vertical="center"/>
    </xf>
    <xf numFmtId="0" fontId="9" fillId="5" borderId="49" xfId="1" applyNumberFormat="1" applyFont="1" applyFill="1" applyBorder="1" applyAlignment="1" applyProtection="1">
      <alignment horizontal="center" vertical="center" shrinkToFit="1"/>
      <protection locked="0"/>
    </xf>
    <xf numFmtId="0" fontId="11" fillId="5" borderId="54" xfId="1" applyNumberFormat="1" applyFont="1" applyFill="1" applyBorder="1" applyAlignment="1" applyProtection="1">
      <alignment horizontal="center" vertical="center"/>
      <protection locked="0"/>
    </xf>
    <xf numFmtId="0" fontId="4" fillId="12" borderId="50" xfId="1" applyNumberFormat="1" applyFont="1" applyFill="1" applyBorder="1" applyAlignment="1" applyProtection="1">
      <alignment horizontal="center" vertical="center"/>
      <protection hidden="1"/>
    </xf>
    <xf numFmtId="0" fontId="15" fillId="6" borderId="51" xfId="1" applyNumberFormat="1" applyFont="1" applyFill="1" applyBorder="1" applyAlignment="1" applyProtection="1">
      <alignment horizontal="right" vertical="center"/>
    </xf>
    <xf numFmtId="164" fontId="15" fillId="6" borderId="52" xfId="1" applyNumberFormat="1" applyFont="1" applyFill="1" applyBorder="1" applyAlignment="1" applyProtection="1">
      <alignment horizontal="right" vertical="center"/>
    </xf>
    <xf numFmtId="0" fontId="16" fillId="6" borderId="52" xfId="1" applyNumberFormat="1" applyFont="1" applyFill="1" applyBorder="1" applyAlignment="1" applyProtection="1">
      <alignment horizontal="right" vertical="center" shrinkToFit="1"/>
    </xf>
    <xf numFmtId="164" fontId="16" fillId="6" borderId="52" xfId="1" applyNumberFormat="1" applyFont="1" applyFill="1" applyBorder="1" applyAlignment="1" applyProtection="1">
      <alignment horizontal="right" vertical="center" shrinkToFit="1"/>
    </xf>
    <xf numFmtId="0" fontId="15" fillId="6" borderId="56" xfId="1" applyNumberFormat="1" applyFont="1" applyFill="1" applyBorder="1" applyAlignment="1" applyProtection="1">
      <alignment horizontal="right" vertical="center" shrinkToFit="1"/>
    </xf>
    <xf numFmtId="0" fontId="16" fillId="6" borderId="46" xfId="1" applyNumberFormat="1" applyFont="1" applyFill="1" applyBorder="1" applyAlignment="1" applyProtection="1">
      <alignment horizontal="right" vertical="center" shrinkToFit="1"/>
    </xf>
    <xf numFmtId="0" fontId="3" fillId="5" borderId="4" xfId="1" applyFont="1" applyFill="1" applyBorder="1" applyAlignment="1">
      <alignment vertical="top"/>
    </xf>
    <xf numFmtId="0" fontId="15" fillId="6" borderId="28" xfId="1" applyNumberFormat="1" applyFont="1" applyFill="1" applyBorder="1" applyAlignment="1" applyProtection="1">
      <alignment horizontal="right" vertical="center"/>
    </xf>
    <xf numFmtId="164" fontId="15" fillId="6" borderId="16" xfId="1" applyNumberFormat="1" applyFont="1" applyFill="1" applyBorder="1" applyAlignment="1" applyProtection="1">
      <alignment horizontal="right" vertical="center"/>
    </xf>
    <xf numFmtId="0" fontId="16" fillId="6" borderId="16" xfId="1" applyNumberFormat="1" applyFont="1" applyFill="1" applyBorder="1" applyAlignment="1" applyProtection="1">
      <alignment horizontal="right" vertical="center" shrinkToFit="1"/>
    </xf>
    <xf numFmtId="164" fontId="16" fillId="6" borderId="16" xfId="1" applyNumberFormat="1" applyFont="1" applyFill="1" applyBorder="1" applyAlignment="1" applyProtection="1">
      <alignment horizontal="right" vertical="center" shrinkToFit="1"/>
    </xf>
    <xf numFmtId="0" fontId="18" fillId="5" borderId="30" xfId="1" applyNumberFormat="1" applyFont="1" applyFill="1" applyBorder="1" applyAlignment="1" applyProtection="1">
      <alignment horizontal="center" vertical="center" shrinkToFit="1"/>
      <protection locked="0"/>
    </xf>
    <xf numFmtId="49" fontId="5" fillId="5" borderId="59" xfId="1" applyNumberFormat="1" applyFont="1" applyFill="1" applyBorder="1" applyAlignment="1" applyProtection="1">
      <alignment horizontal="center" vertical="center" shrinkToFit="1"/>
      <protection locked="0"/>
    </xf>
    <xf numFmtId="49" fontId="5" fillId="5" borderId="53" xfId="1" applyNumberFormat="1" applyFont="1" applyFill="1" applyBorder="1" applyAlignment="1" applyProtection="1">
      <alignment horizontal="center" vertical="center" shrinkToFit="1"/>
      <protection locked="0"/>
    </xf>
    <xf numFmtId="49" fontId="5" fillId="5" borderId="40" xfId="1" applyNumberFormat="1" applyFont="1" applyFill="1" applyBorder="1" applyAlignment="1" applyProtection="1">
      <alignment horizontal="center" vertical="center" shrinkToFit="1"/>
      <protection locked="0"/>
    </xf>
    <xf numFmtId="0" fontId="3" fillId="5" borderId="24" xfId="1" applyNumberFormat="1" applyFont="1" applyFill="1" applyBorder="1" applyAlignment="1" applyProtection="1">
      <alignment horizontal="center" vertical="center"/>
      <protection locked="0"/>
    </xf>
    <xf numFmtId="0" fontId="16" fillId="5" borderId="25" xfId="1" applyFont="1" applyFill="1" applyBorder="1" applyAlignment="1" applyProtection="1">
      <alignment vertical="center" shrinkToFit="1"/>
      <protection locked="0"/>
    </xf>
    <xf numFmtId="0" fontId="3" fillId="5" borderId="26" xfId="1" applyNumberFormat="1" applyFont="1" applyFill="1" applyBorder="1" applyAlignment="1" applyProtection="1">
      <alignment horizontal="center" vertical="center"/>
      <protection locked="0"/>
    </xf>
    <xf numFmtId="0" fontId="16" fillId="5" borderId="27" xfId="1" applyFont="1" applyFill="1" applyBorder="1" applyAlignment="1" applyProtection="1">
      <alignment vertical="center" shrinkToFit="1"/>
      <protection locked="0"/>
    </xf>
    <xf numFmtId="0" fontId="3" fillId="5" borderId="48" xfId="1" applyNumberFormat="1" applyFont="1" applyFill="1" applyBorder="1" applyAlignment="1" applyProtection="1">
      <alignment horizontal="center" vertical="center"/>
      <protection locked="0"/>
    </xf>
    <xf numFmtId="0" fontId="16" fillId="5" borderId="54" xfId="1" applyFont="1" applyFill="1" applyBorder="1" applyAlignment="1" applyProtection="1">
      <alignment vertical="center" shrinkToFit="1"/>
      <protection locked="0"/>
    </xf>
    <xf numFmtId="0" fontId="10" fillId="8" borderId="0" xfId="1" applyNumberFormat="1" applyFont="1" applyFill="1" applyBorder="1" applyAlignment="1">
      <alignment horizontal="center" vertical="center" wrapText="1"/>
    </xf>
    <xf numFmtId="49" fontId="3" fillId="3" borderId="0" xfId="1" applyNumberFormat="1" applyFont="1" applyFill="1" applyBorder="1"/>
    <xf numFmtId="0" fontId="9" fillId="5" borderId="47" xfId="1" applyNumberFormat="1" applyFont="1" applyFill="1" applyBorder="1" applyAlignment="1" applyProtection="1">
      <alignment horizontal="center" vertical="center"/>
      <protection locked="0"/>
    </xf>
    <xf numFmtId="0" fontId="15" fillId="5" borderId="0" xfId="1" applyFont="1" applyFill="1" applyBorder="1" applyAlignment="1">
      <alignment vertical="center"/>
    </xf>
    <xf numFmtId="0" fontId="15" fillId="2" borderId="0" xfId="1" applyFont="1" applyFill="1" applyAlignment="1">
      <alignment vertical="center"/>
    </xf>
    <xf numFmtId="0" fontId="15" fillId="2" borderId="0" xfId="1" applyFont="1" applyFill="1" applyAlignment="1">
      <alignment horizontal="left" vertical="center"/>
    </xf>
    <xf numFmtId="0" fontId="15" fillId="5" borderId="0" xfId="1" applyFont="1" applyFill="1" applyBorder="1"/>
    <xf numFmtId="0" fontId="15" fillId="2" borderId="0" xfId="1" applyFont="1" applyFill="1"/>
    <xf numFmtId="0" fontId="15" fillId="2" borderId="0" xfId="1" applyFont="1" applyFill="1" applyAlignment="1">
      <alignment horizontal="left"/>
    </xf>
    <xf numFmtId="0" fontId="15" fillId="2" borderId="5" xfId="1" applyNumberFormat="1" applyFont="1" applyFill="1" applyBorder="1"/>
    <xf numFmtId="49" fontId="15" fillId="2" borderId="5" xfId="1" applyNumberFormat="1" applyFont="1" applyFill="1" applyBorder="1"/>
    <xf numFmtId="0" fontId="15" fillId="5" borderId="5" xfId="1" applyFont="1" applyFill="1" applyBorder="1" applyAlignment="1">
      <alignment horizontal="center" vertical="center"/>
    </xf>
    <xf numFmtId="49" fontId="15" fillId="5" borderId="5" xfId="1" applyNumberFormat="1" applyFont="1" applyFill="1" applyBorder="1" applyAlignment="1">
      <alignment horizontal="center" vertical="center"/>
    </xf>
    <xf numFmtId="0" fontId="15" fillId="5" borderId="5" xfId="1" applyNumberFormat="1" applyFont="1" applyFill="1" applyBorder="1" applyAlignment="1">
      <alignment horizontal="center" vertical="center"/>
    </xf>
    <xf numFmtId="0" fontId="15" fillId="5" borderId="47" xfId="1" applyFont="1" applyFill="1" applyBorder="1" applyAlignment="1">
      <alignment horizontal="left"/>
    </xf>
    <xf numFmtId="0" fontId="15" fillId="5" borderId="0" xfId="1" applyFont="1" applyFill="1" applyBorder="1" applyAlignment="1">
      <alignment horizontal="left" vertical="top"/>
    </xf>
    <xf numFmtId="0" fontId="15" fillId="5" borderId="0" xfId="1" applyFont="1" applyFill="1"/>
    <xf numFmtId="0" fontId="15" fillId="5" borderId="0" xfId="1" applyFont="1" applyFill="1" applyAlignment="1">
      <alignment horizontal="left"/>
    </xf>
    <xf numFmtId="0" fontId="15" fillId="0" borderId="5" xfId="1" applyFont="1" applyFill="1" applyBorder="1"/>
    <xf numFmtId="0" fontId="15" fillId="0" borderId="5" xfId="1" applyFont="1" applyFill="1" applyBorder="1" applyAlignment="1">
      <alignment horizontal="left"/>
    </xf>
    <xf numFmtId="49" fontId="5" fillId="2" borderId="0" xfId="1" applyNumberFormat="1" applyFont="1" applyFill="1" applyBorder="1" applyAlignment="1" applyProtection="1">
      <alignment horizontal="left" vertical="top"/>
      <protection locked="0"/>
    </xf>
    <xf numFmtId="49" fontId="5" fillId="0" borderId="0" xfId="1" applyNumberFormat="1" applyFont="1" applyBorder="1" applyAlignment="1" applyProtection="1">
      <alignment horizontal="left" vertical="top"/>
      <protection locked="0"/>
    </xf>
    <xf numFmtId="0" fontId="25" fillId="10" borderId="55" xfId="1" applyNumberFormat="1" applyFont="1" applyFill="1" applyBorder="1" applyAlignment="1" applyProtection="1">
      <alignment horizontal="center" vertical="center" shrinkToFit="1"/>
    </xf>
    <xf numFmtId="0" fontId="25" fillId="10" borderId="10" xfId="1" applyNumberFormat="1" applyFont="1" applyFill="1" applyBorder="1" applyAlignment="1" applyProtection="1">
      <alignment horizontal="center" vertical="center" shrinkToFit="1"/>
    </xf>
    <xf numFmtId="0" fontId="25" fillId="10" borderId="48" xfId="1" applyNumberFormat="1" applyFont="1" applyFill="1" applyBorder="1" applyAlignment="1" applyProtection="1">
      <alignment horizontal="center" vertical="center" shrinkToFit="1"/>
    </xf>
    <xf numFmtId="0" fontId="25" fillId="10" borderId="50" xfId="1" applyNumberFormat="1" applyFont="1" applyFill="1" applyBorder="1" applyAlignment="1" applyProtection="1">
      <alignment horizontal="center" vertical="center" shrinkToFit="1"/>
    </xf>
    <xf numFmtId="0" fontId="16" fillId="8" borderId="10" xfId="1" applyNumberFormat="1" applyFont="1" applyFill="1" applyBorder="1" applyAlignment="1" applyProtection="1">
      <alignment horizontal="left" vertical="center"/>
      <protection locked="0"/>
    </xf>
    <xf numFmtId="0" fontId="27" fillId="8" borderId="10" xfId="0" applyFont="1" applyFill="1" applyBorder="1" applyProtection="1">
      <protection locked="0"/>
    </xf>
    <xf numFmtId="0" fontId="27" fillId="8" borderId="50" xfId="0" applyFont="1" applyFill="1" applyBorder="1" applyProtection="1">
      <protection locked="0"/>
    </xf>
    <xf numFmtId="0" fontId="25" fillId="8" borderId="0" xfId="1" applyNumberFormat="1" applyFont="1" applyFill="1" applyBorder="1" applyAlignment="1" applyProtection="1">
      <alignment horizontal="center" vertical="center"/>
      <protection locked="0"/>
    </xf>
    <xf numFmtId="0" fontId="24" fillId="8" borderId="0" xfId="0" applyFont="1" applyFill="1" applyBorder="1" applyProtection="1">
      <protection locked="0"/>
    </xf>
    <xf numFmtId="0" fontId="24" fillId="8" borderId="8" xfId="0" applyFont="1" applyFill="1" applyBorder="1" applyProtection="1">
      <protection locked="0"/>
    </xf>
    <xf numFmtId="0" fontId="24" fillId="8" borderId="13" xfId="0" applyFont="1" applyFill="1" applyBorder="1" applyProtection="1">
      <protection locked="0"/>
    </xf>
    <xf numFmtId="0" fontId="24" fillId="8" borderId="14" xfId="0" applyFont="1" applyFill="1" applyBorder="1" applyProtection="1">
      <protection locked="0"/>
    </xf>
    <xf numFmtId="49" fontId="3" fillId="2" borderId="0" xfId="1" applyNumberFormat="1" applyFont="1" applyFill="1" applyBorder="1" applyAlignment="1" applyProtection="1">
      <alignment horizontal="center" vertical="center"/>
    </xf>
    <xf numFmtId="0" fontId="15" fillId="10" borderId="15" xfId="1" applyNumberFormat="1" applyFont="1" applyFill="1" applyBorder="1" applyAlignment="1" applyProtection="1">
      <alignment horizontal="right" vertical="center" wrapText="1"/>
    </xf>
    <xf numFmtId="0" fontId="15" fillId="10" borderId="23" xfId="1" applyNumberFormat="1" applyFont="1" applyFill="1" applyBorder="1" applyAlignment="1" applyProtection="1">
      <alignment horizontal="right" vertical="center" wrapText="1"/>
    </xf>
    <xf numFmtId="0" fontId="18" fillId="5" borderId="5" xfId="1" applyFont="1" applyFill="1" applyBorder="1" applyAlignment="1" applyProtection="1">
      <alignment horizontal="left" vertical="center" wrapText="1"/>
      <protection locked="0" hidden="1"/>
    </xf>
    <xf numFmtId="0" fontId="18" fillId="5" borderId="34" xfId="1" applyFont="1" applyFill="1" applyBorder="1" applyAlignment="1" applyProtection="1">
      <alignment horizontal="left" vertical="center" wrapText="1"/>
      <protection locked="0" hidden="1"/>
    </xf>
    <xf numFmtId="0" fontId="9" fillId="5" borderId="1" xfId="1" applyNumberFormat="1" applyFont="1" applyFill="1" applyBorder="1" applyAlignment="1" applyProtection="1">
      <alignment horizontal="center" vertical="center"/>
      <protection locked="0"/>
    </xf>
    <xf numFmtId="0" fontId="9" fillId="5" borderId="2" xfId="1" applyNumberFormat="1" applyFont="1" applyFill="1" applyBorder="1" applyAlignment="1" applyProtection="1">
      <alignment horizontal="center" vertical="center"/>
      <protection locked="0"/>
    </xf>
    <xf numFmtId="0" fontId="9" fillId="5" borderId="3" xfId="1" applyNumberFormat="1" applyFont="1" applyFill="1" applyBorder="1" applyAlignment="1" applyProtection="1">
      <alignment horizontal="center" vertical="center"/>
      <protection locked="0"/>
    </xf>
    <xf numFmtId="0" fontId="15" fillId="10" borderId="17" xfId="1" applyNumberFormat="1" applyFont="1" applyFill="1" applyBorder="1" applyAlignment="1" applyProtection="1">
      <alignment horizontal="right" vertical="center" wrapText="1"/>
    </xf>
    <xf numFmtId="0" fontId="15" fillId="10" borderId="36" xfId="1" applyNumberFormat="1" applyFont="1" applyFill="1" applyBorder="1" applyAlignment="1" applyProtection="1">
      <alignment horizontal="right" vertical="center" wrapText="1"/>
    </xf>
    <xf numFmtId="0" fontId="18" fillId="5" borderId="5" xfId="1" applyFont="1" applyFill="1" applyBorder="1" applyAlignment="1" applyProtection="1">
      <alignment horizontal="left" vertical="center" wrapText="1"/>
      <protection hidden="1"/>
    </xf>
    <xf numFmtId="0" fontId="18" fillId="5" borderId="34" xfId="1" applyFont="1" applyFill="1" applyBorder="1" applyAlignment="1" applyProtection="1">
      <alignment horizontal="left" vertical="center" wrapText="1"/>
      <protection hidden="1"/>
    </xf>
    <xf numFmtId="0" fontId="4" fillId="5" borderId="53" xfId="1" applyNumberFormat="1" applyFont="1" applyFill="1" applyBorder="1" applyAlignment="1" applyProtection="1">
      <alignment horizontal="center" vertical="center" shrinkToFit="1"/>
      <protection locked="0"/>
    </xf>
    <xf numFmtId="0" fontId="4" fillId="5" borderId="35" xfId="1" applyNumberFormat="1" applyFont="1" applyFill="1" applyBorder="1" applyAlignment="1" applyProtection="1">
      <alignment horizontal="center" vertical="center" shrinkToFit="1"/>
      <protection locked="0"/>
    </xf>
    <xf numFmtId="0" fontId="4" fillId="5" borderId="41" xfId="1" applyNumberFormat="1" applyFont="1" applyFill="1" applyBorder="1" applyAlignment="1" applyProtection="1">
      <alignment horizontal="center" vertical="center" shrinkToFit="1"/>
      <protection locked="0"/>
    </xf>
    <xf numFmtId="0" fontId="19" fillId="10" borderId="40" xfId="1" applyFont="1" applyFill="1" applyBorder="1" applyAlignment="1" applyProtection="1">
      <alignment horizontal="right" vertical="center" wrapText="1"/>
    </xf>
    <xf numFmtId="0" fontId="19" fillId="10" borderId="37" xfId="1" applyFont="1" applyFill="1" applyBorder="1" applyAlignment="1" applyProtection="1">
      <alignment horizontal="right" vertical="center" wrapText="1"/>
    </xf>
    <xf numFmtId="0" fontId="18" fillId="5" borderId="18" xfId="1" applyFont="1" applyFill="1" applyBorder="1" applyAlignment="1" applyProtection="1">
      <alignment horizontal="left" vertical="center" wrapText="1"/>
      <protection locked="0"/>
    </xf>
    <xf numFmtId="0" fontId="18" fillId="5" borderId="20" xfId="1" applyFont="1" applyFill="1" applyBorder="1" applyAlignment="1" applyProtection="1">
      <alignment horizontal="left" vertical="center" wrapText="1"/>
      <protection locked="0"/>
    </xf>
    <xf numFmtId="0" fontId="4" fillId="10" borderId="48" xfId="1" applyNumberFormat="1" applyFont="1" applyFill="1" applyBorder="1" applyAlignment="1" applyProtection="1">
      <alignment horizontal="right" vertical="center" shrinkToFit="1"/>
    </xf>
    <xf numFmtId="0" fontId="4" fillId="10" borderId="50" xfId="1" applyNumberFormat="1" applyFont="1" applyFill="1" applyBorder="1" applyAlignment="1" applyProtection="1">
      <alignment horizontal="right" vertical="center" shrinkToFit="1"/>
    </xf>
    <xf numFmtId="0" fontId="16" fillId="8" borderId="50" xfId="1" applyNumberFormat="1" applyFont="1" applyFill="1" applyBorder="1" applyAlignment="1" applyProtection="1">
      <alignment horizontal="left" vertical="center" shrinkToFit="1"/>
      <protection locked="0"/>
    </xf>
    <xf numFmtId="0" fontId="16" fillId="8" borderId="54" xfId="1" applyNumberFormat="1" applyFont="1" applyFill="1" applyBorder="1" applyAlignment="1" applyProtection="1">
      <alignment horizontal="left" vertical="center" shrinkToFit="1"/>
      <protection locked="0"/>
    </xf>
    <xf numFmtId="2" fontId="15" fillId="5" borderId="21" xfId="1" applyNumberFormat="1" applyFont="1" applyFill="1" applyBorder="1" applyAlignment="1">
      <alignment horizontal="center" vertical="center" shrinkToFit="1"/>
    </xf>
    <xf numFmtId="2" fontId="15" fillId="5" borderId="22" xfId="1" applyNumberFormat="1" applyFont="1" applyFill="1" applyBorder="1" applyAlignment="1">
      <alignment horizontal="center" vertical="center" shrinkToFit="1"/>
    </xf>
    <xf numFmtId="0" fontId="3" fillId="2" borderId="13" xfId="1" applyNumberFormat="1" applyFont="1" applyFill="1" applyBorder="1" applyAlignment="1">
      <alignment horizontal="left"/>
    </xf>
    <xf numFmtId="0" fontId="3" fillId="8" borderId="44" xfId="1" applyFont="1" applyFill="1" applyBorder="1" applyAlignment="1">
      <alignment horizontal="left" vertical="top" wrapText="1"/>
    </xf>
    <xf numFmtId="0" fontId="3" fillId="8" borderId="45" xfId="1" applyFont="1" applyFill="1" applyBorder="1" applyAlignment="1">
      <alignment horizontal="left" vertical="top" wrapText="1"/>
    </xf>
    <xf numFmtId="0" fontId="3" fillId="8" borderId="46" xfId="1" applyFont="1" applyFill="1" applyBorder="1" applyAlignment="1">
      <alignment horizontal="left" vertical="top" wrapText="1"/>
    </xf>
    <xf numFmtId="0" fontId="3" fillId="5" borderId="31" xfId="1" applyFont="1" applyFill="1" applyBorder="1" applyAlignment="1" applyProtection="1">
      <alignment horizontal="center" vertical="center"/>
      <protection locked="0"/>
    </xf>
    <xf numFmtId="0" fontId="3" fillId="5" borderId="32" xfId="1" applyFont="1" applyFill="1" applyBorder="1" applyAlignment="1" applyProtection="1">
      <alignment horizontal="center" vertical="center"/>
      <protection locked="0"/>
    </xf>
    <xf numFmtId="0" fontId="18" fillId="6" borderId="33" xfId="1" applyNumberFormat="1" applyFont="1" applyFill="1" applyBorder="1" applyAlignment="1">
      <alignment horizontal="center" vertical="center" shrinkToFit="1"/>
    </xf>
    <xf numFmtId="0" fontId="18" fillId="6" borderId="32" xfId="1" applyNumberFormat="1" applyFont="1" applyFill="1" applyBorder="1" applyAlignment="1">
      <alignment horizontal="center" vertical="center" shrinkToFit="1"/>
    </xf>
    <xf numFmtId="0" fontId="15" fillId="5" borderId="33" xfId="1" applyFont="1" applyFill="1" applyBorder="1" applyAlignment="1" applyProtection="1">
      <alignment horizontal="center" vertical="center" shrinkToFit="1"/>
      <protection locked="0"/>
    </xf>
    <xf numFmtId="0" fontId="15" fillId="5" borderId="32" xfId="1" applyFont="1" applyFill="1" applyBorder="1" applyAlignment="1" applyProtection="1">
      <alignment horizontal="center" vertical="center" shrinkToFit="1"/>
      <protection locked="0"/>
    </xf>
    <xf numFmtId="0" fontId="14" fillId="5" borderId="33" xfId="1" applyNumberFormat="1" applyFont="1" applyFill="1" applyBorder="1" applyAlignment="1" applyProtection="1">
      <alignment horizontal="center" shrinkToFit="1"/>
      <protection locked="0"/>
    </xf>
    <xf numFmtId="0" fontId="14" fillId="5" borderId="2" xfId="1" applyNumberFormat="1" applyFont="1" applyFill="1" applyBorder="1" applyAlignment="1" applyProtection="1">
      <alignment horizontal="center" shrinkToFit="1"/>
      <protection locked="0"/>
    </xf>
    <xf numFmtId="0" fontId="14" fillId="5" borderId="30" xfId="1" applyNumberFormat="1" applyFont="1" applyFill="1" applyBorder="1" applyAlignment="1" applyProtection="1">
      <alignment horizontal="center" vertical="center"/>
      <protection locked="0"/>
    </xf>
    <xf numFmtId="0" fontId="14" fillId="5" borderId="3" xfId="1" applyNumberFormat="1" applyFont="1" applyFill="1" applyBorder="1" applyAlignment="1" applyProtection="1">
      <alignment horizontal="center" vertical="center"/>
      <protection locked="0"/>
    </xf>
    <xf numFmtId="0" fontId="23" fillId="6" borderId="11" xfId="1" applyNumberFormat="1" applyFont="1" applyFill="1" applyBorder="1" applyAlignment="1" applyProtection="1">
      <alignment horizontal="center" vertical="center" shrinkToFit="1"/>
      <protection locked="0"/>
    </xf>
    <xf numFmtId="0" fontId="23" fillId="6" borderId="16" xfId="1" applyNumberFormat="1" applyFont="1" applyFill="1" applyBorder="1" applyAlignment="1" applyProtection="1">
      <alignment horizontal="center" vertical="center" shrinkToFit="1"/>
      <protection locked="0"/>
    </xf>
    <xf numFmtId="0" fontId="4" fillId="10" borderId="24" xfId="1" applyNumberFormat="1" applyFont="1" applyFill="1" applyBorder="1" applyAlignment="1" applyProtection="1">
      <alignment horizontal="right" vertical="center" shrinkToFit="1"/>
    </xf>
    <xf numFmtId="0" fontId="4" fillId="10" borderId="29" xfId="1" applyNumberFormat="1" applyFont="1" applyFill="1" applyBorder="1" applyAlignment="1" applyProtection="1">
      <alignment horizontal="right" vertical="center" shrinkToFit="1"/>
    </xf>
    <xf numFmtId="0" fontId="14" fillId="5" borderId="19" xfId="1" applyNumberFormat="1" applyFont="1" applyFill="1" applyBorder="1" applyAlignment="1" applyProtection="1">
      <alignment horizontal="center" vertical="center" shrinkToFit="1"/>
      <protection locked="0"/>
    </xf>
    <xf numFmtId="0" fontId="14" fillId="5" borderId="28" xfId="1" applyNumberFormat="1" applyFont="1" applyFill="1" applyBorder="1" applyAlignment="1" applyProtection="1">
      <alignment horizontal="center" vertical="center" shrinkToFit="1"/>
      <protection locked="0"/>
    </xf>
    <xf numFmtId="0" fontId="23" fillId="6" borderId="39" xfId="1" applyNumberFormat="1" applyFont="1" applyFill="1" applyBorder="1" applyAlignment="1" applyProtection="1">
      <alignment horizontal="center" vertical="center" shrinkToFit="1"/>
      <protection locked="0"/>
    </xf>
    <xf numFmtId="0" fontId="23" fillId="6" borderId="42" xfId="1" applyNumberFormat="1" applyFont="1" applyFill="1" applyBorder="1" applyAlignment="1" applyProtection="1">
      <alignment horizontal="center" vertical="center" shrinkToFit="1"/>
      <protection locked="0"/>
    </xf>
    <xf numFmtId="0" fontId="4" fillId="10" borderId="43" xfId="1" applyNumberFormat="1" applyFont="1" applyFill="1" applyBorder="1" applyAlignment="1" applyProtection="1">
      <alignment horizontal="right" vertical="center" shrinkToFit="1"/>
    </xf>
    <xf numFmtId="0" fontId="4" fillId="10" borderId="38" xfId="1" applyNumberFormat="1" applyFont="1" applyFill="1" applyBorder="1" applyAlignment="1" applyProtection="1">
      <alignment horizontal="right" vertical="center" shrinkToFit="1"/>
    </xf>
    <xf numFmtId="2" fontId="15" fillId="5" borderId="31" xfId="1" applyNumberFormat="1" applyFont="1" applyFill="1" applyBorder="1" applyAlignment="1">
      <alignment horizontal="center" vertical="center" shrinkToFit="1"/>
    </xf>
    <xf numFmtId="0" fontId="4" fillId="10" borderId="26" xfId="1" applyNumberFormat="1" applyFont="1" applyFill="1" applyBorder="1" applyAlignment="1" applyProtection="1">
      <alignment horizontal="right" vertical="center" shrinkToFit="1"/>
    </xf>
    <xf numFmtId="0" fontId="4" fillId="10" borderId="47" xfId="1" applyNumberFormat="1" applyFont="1" applyFill="1" applyBorder="1" applyAlignment="1" applyProtection="1">
      <alignment horizontal="right" vertical="center" shrinkToFit="1"/>
    </xf>
    <xf numFmtId="0" fontId="16" fillId="8" borderId="29" xfId="1" applyNumberFormat="1" applyFont="1" applyFill="1" applyBorder="1" applyAlignment="1" applyProtection="1">
      <alignment horizontal="left" vertical="center" shrinkToFit="1"/>
      <protection locked="0"/>
    </xf>
    <xf numFmtId="0" fontId="16" fillId="8" borderId="25" xfId="1" applyNumberFormat="1" applyFont="1" applyFill="1" applyBorder="1" applyAlignment="1" applyProtection="1">
      <alignment horizontal="left" vertical="center" shrinkToFit="1"/>
      <protection locked="0"/>
    </xf>
    <xf numFmtId="0" fontId="14" fillId="5" borderId="21" xfId="1" applyNumberFormat="1" applyFont="1" applyFill="1" applyBorder="1" applyAlignment="1" applyProtection="1">
      <alignment horizontal="center" vertical="center" shrinkToFit="1"/>
      <protection locked="0"/>
    </xf>
    <xf numFmtId="0" fontId="14" fillId="5" borderId="22" xfId="1" applyNumberFormat="1" applyFont="1" applyFill="1" applyBorder="1" applyAlignment="1" applyProtection="1">
      <alignment horizontal="center" vertical="center" shrinkToFit="1"/>
      <protection locked="0"/>
    </xf>
    <xf numFmtId="0" fontId="3" fillId="2" borderId="21" xfId="1" applyNumberFormat="1" applyFont="1" applyFill="1" applyBorder="1" applyAlignment="1">
      <alignment horizontal="left"/>
    </xf>
    <xf numFmtId="49" fontId="5" fillId="6" borderId="0" xfId="1" applyNumberFormat="1" applyFont="1" applyFill="1" applyBorder="1" applyAlignment="1" applyProtection="1">
      <alignment horizontal="left" vertical="top"/>
      <protection locked="0"/>
    </xf>
    <xf numFmtId="0" fontId="16" fillId="8" borderId="10" xfId="1" applyNumberFormat="1" applyFont="1" applyFill="1" applyBorder="1" applyAlignment="1" applyProtection="1">
      <alignment horizontal="left" vertical="center" shrinkToFit="1"/>
      <protection locked="0"/>
    </xf>
    <xf numFmtId="0" fontId="16" fillId="8" borderId="58" xfId="1" applyNumberFormat="1" applyFont="1" applyFill="1" applyBorder="1" applyAlignment="1" applyProtection="1">
      <alignment horizontal="left" vertical="center" shrinkToFit="1"/>
      <protection locked="0"/>
    </xf>
    <xf numFmtId="49" fontId="3" fillId="11" borderId="0" xfId="1" applyNumberFormat="1" applyFont="1" applyFill="1" applyBorder="1" applyAlignment="1" applyProtection="1">
      <alignment horizontal="center" vertical="center"/>
      <protection locked="0"/>
    </xf>
    <xf numFmtId="0" fontId="15" fillId="5" borderId="57" xfId="1" applyFont="1" applyFill="1" applyBorder="1" applyAlignment="1" applyProtection="1">
      <alignment horizontal="center" vertical="center" shrinkToFit="1"/>
      <protection locked="0"/>
    </xf>
    <xf numFmtId="49" fontId="4" fillId="2" borderId="35" xfId="1" applyNumberFormat="1" applyFont="1" applyFill="1" applyBorder="1" applyAlignment="1" applyProtection="1">
      <alignment horizontal="center" vertical="center"/>
      <protection locked="0"/>
    </xf>
    <xf numFmtId="49" fontId="17" fillId="11" borderId="34" xfId="5" applyNumberFormat="1" applyFill="1" applyBorder="1" applyAlignment="1" applyProtection="1">
      <alignment horizontal="center" vertical="center" shrinkToFit="1"/>
      <protection locked="0"/>
    </xf>
    <xf numFmtId="49" fontId="17" fillId="11" borderId="36" xfId="5" applyNumberFormat="1" applyFill="1" applyBorder="1" applyAlignment="1" applyProtection="1">
      <alignment horizontal="center" vertical="center" shrinkToFit="1"/>
      <protection locked="0"/>
    </xf>
    <xf numFmtId="49" fontId="11" fillId="5" borderId="34" xfId="1" applyNumberFormat="1" applyFont="1" applyFill="1" applyBorder="1" applyAlignment="1" applyProtection="1">
      <alignment horizontal="center" vertical="center"/>
      <protection locked="0"/>
    </xf>
    <xf numFmtId="49" fontId="11" fillId="5" borderId="36" xfId="1" applyNumberFormat="1" applyFont="1" applyFill="1" applyBorder="1" applyAlignment="1" applyProtection="1">
      <alignment horizontal="center" vertical="center"/>
      <protection locked="0"/>
    </xf>
    <xf numFmtId="0" fontId="26" fillId="0" borderId="0" xfId="0" applyFont="1" applyBorder="1" applyAlignment="1" applyProtection="1">
      <alignment horizontal="left" vertical="top"/>
      <protection locked="0"/>
    </xf>
    <xf numFmtId="0" fontId="26" fillId="0" borderId="13" xfId="0" applyFont="1" applyBorder="1" applyAlignment="1" applyProtection="1">
      <alignment horizontal="left" vertical="top"/>
      <protection locked="0"/>
    </xf>
    <xf numFmtId="49" fontId="5" fillId="2" borderId="0" xfId="1" applyNumberFormat="1" applyFont="1" applyFill="1" applyBorder="1" applyAlignment="1">
      <alignment horizontal="left" vertical="top" textRotation="90"/>
    </xf>
    <xf numFmtId="49" fontId="3" fillId="0" borderId="0" xfId="1" applyNumberFormat="1" applyFont="1" applyAlignment="1">
      <alignment horizontal="left" vertical="top"/>
    </xf>
    <xf numFmtId="49" fontId="3" fillId="0" borderId="0" xfId="1" applyNumberFormat="1" applyFont="1" applyBorder="1" applyAlignment="1">
      <alignment horizontal="left" vertical="top"/>
    </xf>
    <xf numFmtId="49" fontId="9" fillId="2" borderId="0" xfId="1" applyNumberFormat="1" applyFont="1" applyFill="1" applyBorder="1" applyAlignment="1" applyProtection="1">
      <alignment horizontal="center" vertical="center"/>
      <protection locked="0"/>
    </xf>
    <xf numFmtId="49" fontId="11" fillId="5" borderId="5" xfId="1" applyNumberFormat="1" applyFont="1" applyFill="1" applyBorder="1" applyAlignment="1" applyProtection="1">
      <alignment horizontal="left" vertical="center"/>
      <protection locked="0"/>
    </xf>
    <xf numFmtId="49" fontId="10" fillId="2" borderId="0" xfId="1" applyNumberFormat="1" applyFont="1" applyFill="1" applyAlignment="1">
      <alignment textRotation="90"/>
    </xf>
    <xf numFmtId="49" fontId="3" fillId="0" borderId="0" xfId="1" applyNumberFormat="1" applyFont="1" applyAlignment="1"/>
    <xf numFmtId="49" fontId="11" fillId="5" borderId="9" xfId="1" applyNumberFormat="1" applyFont="1" applyFill="1" applyBorder="1" applyAlignment="1" applyProtection="1">
      <alignment horizontal="left" vertical="center"/>
      <protection locked="0"/>
    </xf>
    <xf numFmtId="0" fontId="9" fillId="5" borderId="37" xfId="1" applyNumberFormat="1" applyFont="1" applyFill="1" applyBorder="1" applyAlignment="1">
      <alignment horizontal="center" vertical="center"/>
    </xf>
    <xf numFmtId="0" fontId="9" fillId="5" borderId="60" xfId="1" applyNumberFormat="1" applyFont="1" applyFill="1" applyBorder="1" applyAlignment="1">
      <alignment horizontal="center" vertical="center"/>
    </xf>
    <xf numFmtId="0" fontId="9" fillId="5" borderId="23" xfId="1" applyNumberFormat="1" applyFont="1" applyFill="1" applyBorder="1" applyAlignment="1">
      <alignment horizontal="center" vertical="center"/>
    </xf>
    <xf numFmtId="49" fontId="11" fillId="5" borderId="10" xfId="1" applyNumberFormat="1" applyFont="1" applyFill="1" applyBorder="1" applyAlignment="1" applyProtection="1">
      <alignment horizontal="left" vertical="center"/>
      <protection locked="0"/>
    </xf>
  </cellXfs>
  <cellStyles count="47">
    <cellStyle name="20 % - Accent1" xfId="24" builtinId="30" hidden="1"/>
    <cellStyle name="20 % - Accent2" xfId="28" builtinId="34" hidden="1"/>
    <cellStyle name="20 % - Accent3" xfId="32" builtinId="38" hidden="1"/>
    <cellStyle name="20 % - Accent4" xfId="36" builtinId="42" hidden="1"/>
    <cellStyle name="20 % - Accent5" xfId="40" builtinId="46" hidden="1"/>
    <cellStyle name="20 % - Accent6" xfId="44" builtinId="50" hidden="1"/>
    <cellStyle name="40 % - Accent1" xfId="25" builtinId="31" hidden="1"/>
    <cellStyle name="40 % - Accent2" xfId="29" builtinId="35" hidden="1"/>
    <cellStyle name="40 % - Accent3" xfId="33" builtinId="39" hidden="1"/>
    <cellStyle name="40 % - Accent4" xfId="37" builtinId="43" hidden="1"/>
    <cellStyle name="40 % - Accent5" xfId="41" builtinId="47" hidden="1"/>
    <cellStyle name="40 % - Accent6" xfId="45" builtinId="51" hidden="1"/>
    <cellStyle name="60 % - Accent1" xfId="26" builtinId="32" hidden="1"/>
    <cellStyle name="60 % - Accent2" xfId="30" builtinId="36" hidden="1"/>
    <cellStyle name="60 % - Accent3" xfId="34" builtinId="40" hidden="1"/>
    <cellStyle name="60 % - Accent4" xfId="38" builtinId="44" hidden="1"/>
    <cellStyle name="60 % - Accent5" xfId="42" builtinId="48" hidden="1"/>
    <cellStyle name="60 % - Accent6" xfId="46" builtinId="52" hidden="1"/>
    <cellStyle name="Accent1" xfId="23" builtinId="29" hidden="1"/>
    <cellStyle name="Accent2" xfId="27" builtinId="33" hidden="1"/>
    <cellStyle name="Accent3" xfId="31" builtinId="37" hidden="1"/>
    <cellStyle name="Accent4" xfId="35" builtinId="41" hidden="1"/>
    <cellStyle name="Accent5" xfId="39" builtinId="45" hidden="1"/>
    <cellStyle name="Accent6" xfId="43" builtinId="49" hidden="1"/>
    <cellStyle name="Avertissement" xfId="19" builtinId="11" hidden="1"/>
    <cellStyle name="Calcul" xfId="16" builtinId="22" hidden="1"/>
    <cellStyle name="Cellule liée" xfId="17" builtinId="24" hidden="1"/>
    <cellStyle name="Commentaire" xfId="20" builtinId="10" hidden="1"/>
    <cellStyle name="Entrée" xfId="14" builtinId="20" hidden="1"/>
    <cellStyle name="Insatisfaisant" xfId="12" builtinId="27" hidden="1"/>
    <cellStyle name="Lien hypertexte" xfId="5" builtinId="8"/>
    <cellStyle name="Neutre" xfId="13" builtinId="28" hidden="1"/>
    <cellStyle name="Normal" xfId="0" builtinId="0"/>
    <cellStyle name="Normal 10 2" xfId="1"/>
    <cellStyle name="Normal 3" xfId="2"/>
    <cellStyle name="Normal 9 2" xfId="3"/>
    <cellStyle name="Normal_Feuil1" xfId="4"/>
    <cellStyle name="Satisfaisant" xfId="11" builtinId="26" hidden="1"/>
    <cellStyle name="Sortie" xfId="15" builtinId="21" hidden="1"/>
    <cellStyle name="Texte explicatif" xfId="21" builtinId="53" hidden="1"/>
    <cellStyle name="Titre" xfId="6" builtinId="15" hidden="1"/>
    <cellStyle name="Titre 1" xfId="7" builtinId="16" hidden="1"/>
    <cellStyle name="Titre 2" xfId="8" builtinId="17" hidden="1"/>
    <cellStyle name="Titre 3" xfId="9" builtinId="18" hidden="1"/>
    <cellStyle name="Titre 4" xfId="10" builtinId="19" hidden="1"/>
    <cellStyle name="Total" xfId="22" builtinId="25" hidden="1"/>
    <cellStyle name="Vérification" xfId="18" builtinId="23" hidden="1"/>
  </cellStyles>
  <dxfs count="96">
    <dxf>
      <font>
        <condense val="0"/>
        <extend val="0"/>
        <color rgb="FF9C0006"/>
      </font>
      <fill>
        <patternFill>
          <bgColor rgb="FFFFC7CE"/>
        </patternFill>
      </fill>
    </dxf>
    <dxf>
      <font>
        <b/>
        <i val="0"/>
        <strike val="0"/>
      </font>
    </dxf>
    <dxf>
      <font>
        <color theme="1"/>
      </font>
      <fill>
        <patternFill>
          <bgColor rgb="FFFF0000"/>
        </patternFill>
      </fill>
    </dxf>
    <dxf>
      <fill>
        <patternFill>
          <bgColor rgb="FFFF0000"/>
        </patternFill>
      </fill>
    </dxf>
    <dxf>
      <fill>
        <patternFill>
          <bgColor theme="2" tint="-0.24994659260841701"/>
        </patternFill>
      </fill>
    </dxf>
    <dxf>
      <fill>
        <patternFill>
          <bgColor rgb="FF92D050"/>
        </patternFill>
      </fill>
    </dxf>
    <dxf>
      <fill>
        <patternFill>
          <bgColor rgb="FF00B050"/>
        </patternFill>
      </fill>
    </dxf>
    <dxf>
      <font>
        <color auto="1"/>
      </font>
      <fill>
        <patternFill>
          <bgColor rgb="FFFF0000"/>
        </patternFill>
      </fill>
    </dxf>
    <dxf>
      <font>
        <color auto="1"/>
      </font>
      <fill>
        <patternFill>
          <bgColor rgb="FFFF0000"/>
        </patternFill>
      </fill>
    </dxf>
    <dxf>
      <fill>
        <patternFill>
          <bgColor theme="9" tint="-0.24994659260841701"/>
        </patternFill>
      </fill>
    </dxf>
    <dxf>
      <fill>
        <patternFill>
          <bgColor theme="5" tint="0.39994506668294322"/>
        </patternFill>
      </fill>
    </dxf>
    <dxf>
      <fill>
        <patternFill>
          <bgColor rgb="FFFFFF00"/>
        </patternFill>
      </fill>
    </dxf>
    <dxf>
      <fill>
        <patternFill>
          <bgColor theme="9" tint="0.59996337778862885"/>
        </patternFill>
      </fill>
    </dxf>
    <dxf>
      <font>
        <b/>
        <i val="0"/>
        <color auto="1"/>
      </font>
      <fill>
        <patternFill>
          <bgColor rgb="FFFF0000"/>
        </patternFill>
      </fill>
    </dxf>
    <dxf>
      <fill>
        <patternFill>
          <bgColor rgb="FFFFFF00"/>
        </patternFill>
      </fill>
    </dxf>
    <dxf>
      <fill>
        <patternFill>
          <bgColor rgb="FF92D050"/>
        </patternFill>
      </fill>
    </dxf>
    <dxf>
      <fill>
        <patternFill>
          <bgColor rgb="FFFFFF00"/>
        </patternFill>
      </fill>
    </dxf>
    <dxf>
      <fill>
        <patternFill>
          <bgColor rgb="FFFFC000"/>
        </patternFill>
      </fill>
    </dxf>
    <dxf>
      <font>
        <color rgb="FFFFFF00"/>
      </font>
      <fill>
        <patternFill>
          <bgColor rgb="FFFFFF00"/>
        </patternFill>
      </fill>
    </dxf>
    <dxf>
      <font>
        <color rgb="FFFFFF00"/>
      </font>
      <fill>
        <patternFill>
          <bgColor rgb="FFFFFF00"/>
        </patternFill>
      </fill>
    </dxf>
    <dxf>
      <font>
        <color rgb="FFFF0000"/>
      </font>
      <fill>
        <patternFill>
          <bgColor rgb="FFFF0000"/>
        </patternFill>
      </fill>
    </dxf>
    <dxf>
      <font>
        <color auto="1"/>
      </font>
    </dxf>
    <dxf>
      <font>
        <color rgb="FFFFFF00"/>
      </font>
      <fill>
        <patternFill>
          <bgColor theme="1"/>
        </patternFill>
      </fill>
    </dxf>
    <dxf>
      <fill>
        <patternFill>
          <bgColor rgb="FF92D050"/>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bgColor rgb="FFFFC000"/>
        </patternFill>
      </fill>
    </dxf>
    <dxf>
      <fill>
        <patternFill>
          <bgColor rgb="FF00B0F0"/>
        </patternFill>
      </fill>
    </dxf>
    <dxf>
      <font>
        <color rgb="FFFF0000"/>
      </font>
      <fill>
        <patternFill>
          <bgColor theme="0"/>
        </patternFill>
      </fill>
    </dxf>
    <dxf>
      <font>
        <condense val="0"/>
        <extend val="0"/>
        <color rgb="FF9C0006"/>
      </font>
      <fill>
        <patternFill>
          <bgColor rgb="FFFFC7CE"/>
        </patternFill>
      </fill>
    </dxf>
    <dxf>
      <font>
        <b/>
        <i val="0"/>
        <strike val="0"/>
      </font>
    </dxf>
    <dxf>
      <font>
        <color theme="1"/>
      </font>
      <fill>
        <patternFill>
          <bgColor rgb="FFFF0000"/>
        </patternFill>
      </fill>
    </dxf>
    <dxf>
      <fill>
        <patternFill>
          <bgColor rgb="FFFF0000"/>
        </patternFill>
      </fill>
    </dxf>
    <dxf>
      <fill>
        <patternFill>
          <bgColor theme="2" tint="-0.24994659260841701"/>
        </patternFill>
      </fill>
    </dxf>
    <dxf>
      <fill>
        <patternFill>
          <bgColor rgb="FF92D050"/>
        </patternFill>
      </fill>
    </dxf>
    <dxf>
      <fill>
        <patternFill>
          <bgColor rgb="FF00B050"/>
        </patternFill>
      </fill>
    </dxf>
    <dxf>
      <font>
        <color auto="1"/>
      </font>
      <fill>
        <patternFill>
          <bgColor rgb="FFFF0000"/>
        </patternFill>
      </fill>
    </dxf>
    <dxf>
      <font>
        <color auto="1"/>
      </font>
      <fill>
        <patternFill>
          <bgColor rgb="FFFF0000"/>
        </patternFill>
      </fill>
    </dxf>
    <dxf>
      <fill>
        <patternFill>
          <bgColor theme="9" tint="-0.24994659260841701"/>
        </patternFill>
      </fill>
    </dxf>
    <dxf>
      <fill>
        <patternFill>
          <bgColor theme="5" tint="0.39994506668294322"/>
        </patternFill>
      </fill>
    </dxf>
    <dxf>
      <fill>
        <patternFill>
          <bgColor rgb="FFFFFF00"/>
        </patternFill>
      </fill>
    </dxf>
    <dxf>
      <fill>
        <patternFill>
          <bgColor theme="9" tint="0.59996337778862885"/>
        </patternFill>
      </fill>
    </dxf>
    <dxf>
      <font>
        <b/>
        <i val="0"/>
        <color auto="1"/>
      </font>
      <fill>
        <patternFill>
          <bgColor rgb="FFFF0000"/>
        </patternFill>
      </fill>
    </dxf>
    <dxf>
      <fill>
        <patternFill>
          <bgColor rgb="FFFFFF00"/>
        </patternFill>
      </fill>
    </dxf>
    <dxf>
      <fill>
        <patternFill>
          <bgColor rgb="FF92D050"/>
        </patternFill>
      </fill>
    </dxf>
    <dxf>
      <fill>
        <patternFill>
          <bgColor rgb="FFFFFF00"/>
        </patternFill>
      </fill>
    </dxf>
    <dxf>
      <fill>
        <patternFill>
          <bgColor rgb="FFFFC000"/>
        </patternFill>
      </fill>
    </dxf>
    <dxf>
      <font>
        <color rgb="FFFFFF00"/>
      </font>
      <fill>
        <patternFill>
          <bgColor rgb="FFFFFF00"/>
        </patternFill>
      </fill>
    </dxf>
    <dxf>
      <font>
        <color rgb="FFFFFF00"/>
      </font>
      <fill>
        <patternFill>
          <bgColor rgb="FFFFFF00"/>
        </patternFill>
      </fill>
    </dxf>
    <dxf>
      <font>
        <color rgb="FFFF0000"/>
      </font>
      <fill>
        <patternFill>
          <bgColor rgb="FFFF0000"/>
        </patternFill>
      </fill>
    </dxf>
    <dxf>
      <font>
        <color auto="1"/>
      </font>
    </dxf>
    <dxf>
      <font>
        <color rgb="FFFFFF00"/>
      </font>
      <fill>
        <patternFill>
          <bgColor theme="1"/>
        </patternFill>
      </fill>
    </dxf>
    <dxf>
      <fill>
        <patternFill>
          <bgColor rgb="FF92D050"/>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bgColor rgb="FFFFC000"/>
        </patternFill>
      </fill>
    </dxf>
    <dxf>
      <fill>
        <patternFill>
          <bgColor rgb="FF00B0F0"/>
        </patternFill>
      </fill>
    </dxf>
    <dxf>
      <font>
        <color rgb="FFFF0000"/>
      </font>
      <fill>
        <patternFill>
          <bgColor theme="0"/>
        </patternFill>
      </fill>
    </dxf>
    <dxf>
      <font>
        <condense val="0"/>
        <extend val="0"/>
        <color rgb="FF9C0006"/>
      </font>
      <fill>
        <patternFill>
          <bgColor rgb="FFFFC7CE"/>
        </patternFill>
      </fill>
    </dxf>
    <dxf>
      <font>
        <b/>
        <i val="0"/>
        <strike val="0"/>
      </font>
    </dxf>
    <dxf>
      <font>
        <color theme="1"/>
      </font>
      <fill>
        <patternFill>
          <bgColor rgb="FFFF0000"/>
        </patternFill>
      </fill>
    </dxf>
    <dxf>
      <fill>
        <patternFill>
          <bgColor rgb="FFFF0000"/>
        </patternFill>
      </fill>
    </dxf>
    <dxf>
      <fill>
        <patternFill>
          <bgColor theme="2" tint="-0.24994659260841701"/>
        </patternFill>
      </fill>
    </dxf>
    <dxf>
      <fill>
        <patternFill>
          <bgColor rgb="FF92D050"/>
        </patternFill>
      </fill>
    </dxf>
    <dxf>
      <fill>
        <patternFill>
          <bgColor rgb="FF00B050"/>
        </patternFill>
      </fill>
    </dxf>
    <dxf>
      <font>
        <color auto="1"/>
      </font>
      <fill>
        <patternFill>
          <bgColor rgb="FFFF0000"/>
        </patternFill>
      </fill>
    </dxf>
    <dxf>
      <font>
        <color auto="1"/>
      </font>
      <fill>
        <patternFill>
          <bgColor rgb="FFFF0000"/>
        </patternFill>
      </fill>
    </dxf>
    <dxf>
      <fill>
        <patternFill>
          <bgColor theme="9" tint="-0.24994659260841701"/>
        </patternFill>
      </fill>
    </dxf>
    <dxf>
      <fill>
        <patternFill>
          <bgColor theme="5" tint="0.39994506668294322"/>
        </patternFill>
      </fill>
    </dxf>
    <dxf>
      <fill>
        <patternFill>
          <bgColor rgb="FFFFFF00"/>
        </patternFill>
      </fill>
    </dxf>
    <dxf>
      <fill>
        <patternFill>
          <bgColor theme="9" tint="0.59996337778862885"/>
        </patternFill>
      </fill>
    </dxf>
    <dxf>
      <font>
        <b/>
        <i val="0"/>
        <color auto="1"/>
      </font>
      <fill>
        <patternFill>
          <bgColor rgb="FFFF0000"/>
        </patternFill>
      </fill>
    </dxf>
    <dxf>
      <fill>
        <patternFill>
          <bgColor rgb="FFFFFF00"/>
        </patternFill>
      </fill>
    </dxf>
    <dxf>
      <fill>
        <patternFill>
          <bgColor rgb="FF92D050"/>
        </patternFill>
      </fill>
    </dxf>
    <dxf>
      <fill>
        <patternFill>
          <bgColor rgb="FFFFFF00"/>
        </patternFill>
      </fill>
    </dxf>
    <dxf>
      <fill>
        <patternFill>
          <bgColor rgb="FFFFC000"/>
        </patternFill>
      </fill>
    </dxf>
    <dxf>
      <font>
        <color rgb="FFFFFF00"/>
      </font>
      <fill>
        <patternFill>
          <bgColor rgb="FFFFFF00"/>
        </patternFill>
      </fill>
    </dxf>
    <dxf>
      <font>
        <color rgb="FFFFFF00"/>
      </font>
      <fill>
        <patternFill>
          <bgColor rgb="FFFFFF00"/>
        </patternFill>
      </fill>
    </dxf>
    <dxf>
      <font>
        <color rgb="FFFF0000"/>
      </font>
      <fill>
        <patternFill>
          <bgColor rgb="FFFF0000"/>
        </patternFill>
      </fill>
    </dxf>
    <dxf>
      <font>
        <color auto="1"/>
      </font>
    </dxf>
    <dxf>
      <font>
        <color rgb="FFFFFF00"/>
      </font>
      <fill>
        <patternFill>
          <bgColor theme="1"/>
        </patternFill>
      </fill>
    </dxf>
    <dxf>
      <fill>
        <patternFill>
          <bgColor rgb="FF92D050"/>
        </patternFill>
      </fill>
    </dxf>
    <dxf>
      <fill>
        <patternFill>
          <bgColor rgb="FFFFFF00"/>
        </patternFill>
      </fill>
    </dxf>
    <dxf>
      <fill>
        <patternFill>
          <bgColor rgb="FFFF0000"/>
        </patternFill>
      </fill>
    </dxf>
    <dxf>
      <fill>
        <patternFill>
          <bgColor rgb="FFFF0000"/>
        </patternFill>
      </fill>
    </dxf>
    <dxf>
      <fill>
        <patternFill>
          <bgColor rgb="FFFFFF00"/>
        </patternFill>
      </fill>
    </dxf>
    <dxf>
      <fill>
        <patternFill>
          <bgColor rgb="FFFF0000"/>
        </patternFill>
      </fill>
    </dxf>
    <dxf>
      <fill>
        <patternFill>
          <bgColor rgb="FFFFC000"/>
        </patternFill>
      </fill>
    </dxf>
    <dxf>
      <fill>
        <patternFill>
          <bgColor rgb="FF00B0F0"/>
        </patternFill>
      </fill>
    </dxf>
    <dxf>
      <font>
        <color rgb="FFFF0000"/>
      </font>
      <fill>
        <patternFill>
          <bgColor theme="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rgb="FFFFFF00"/>
  </sheetPr>
  <dimension ref="A1:BZ241"/>
  <sheetViews>
    <sheetView topLeftCell="BS1" zoomScaleNormal="100" zoomScaleSheetLayoutView="100" workbookViewId="0">
      <selection activeCell="U29" sqref="U29:V29"/>
    </sheetView>
  </sheetViews>
  <sheetFormatPr baseColWidth="10" defaultColWidth="45.7109375" defaultRowHeight="12.75" x14ac:dyDescent="0.2"/>
  <cols>
    <col min="1" max="1" width="0.85546875" style="10" customWidth="1"/>
    <col min="2" max="2" width="0.5703125" style="10" customWidth="1"/>
    <col min="3" max="3" width="0.85546875" style="10" customWidth="1"/>
    <col min="4" max="5" width="11.42578125" style="10" customWidth="1"/>
    <col min="6" max="6" width="9.28515625" style="10" customWidth="1"/>
    <col min="7" max="7" width="0.85546875" style="10" customWidth="1"/>
    <col min="8" max="8" width="0.5703125" style="10" customWidth="1"/>
    <col min="9" max="9" width="1.85546875" style="10" customWidth="1"/>
    <col min="10" max="10" width="0.5703125" style="10" customWidth="1"/>
    <col min="11" max="11" width="0.85546875" style="10" customWidth="1"/>
    <col min="12" max="13" width="11.42578125" style="10" customWidth="1"/>
    <col min="14" max="14" width="9.28515625" style="10" customWidth="1"/>
    <col min="15" max="15" width="0.85546875" style="10" customWidth="1"/>
    <col min="16" max="16" width="0.85546875" style="35" customWidth="1"/>
    <col min="17" max="17" width="2.140625" style="35" customWidth="1"/>
    <col min="18" max="18" width="0.42578125" style="35" customWidth="1"/>
    <col min="19" max="19" width="0.7109375" style="35" customWidth="1"/>
    <col min="20" max="20" width="15.5703125" style="57" customWidth="1"/>
    <col min="21" max="21" width="39.85546875" style="58" customWidth="1"/>
    <col min="22" max="22" width="6.5703125" style="59" customWidth="1"/>
    <col min="23" max="23" width="8.5703125" style="35" customWidth="1"/>
    <col min="24" max="24" width="5" style="35" customWidth="1"/>
    <col min="25" max="25" width="29" style="35" customWidth="1"/>
    <col min="26" max="26" width="11.42578125" style="19" customWidth="1"/>
    <col min="27" max="27" width="5.140625" style="19" customWidth="1"/>
    <col min="28" max="28" width="4.5703125" style="19" customWidth="1"/>
    <col min="29" max="29" width="0.85546875" style="19" customWidth="1"/>
    <col min="30" max="30" width="1.5703125" style="19" customWidth="1"/>
    <col min="31" max="31" width="62.85546875" style="19" customWidth="1"/>
    <col min="32" max="32" width="13.7109375" style="56" customWidth="1"/>
    <col min="33" max="33" width="15.28515625" style="127" customWidth="1"/>
    <col min="34" max="77" width="15.28515625" style="118" customWidth="1"/>
    <col min="78" max="78" width="15.28515625" style="119" customWidth="1"/>
    <col min="79" max="16384" width="45.7109375" style="19"/>
  </cols>
  <sheetData>
    <row r="1" spans="1:78" s="9" customFormat="1" ht="13.5" customHeight="1" thickBot="1" x14ac:dyDescent="0.3">
      <c r="A1" s="1"/>
      <c r="B1" s="72"/>
      <c r="C1" s="73"/>
      <c r="D1" s="75"/>
      <c r="E1" s="73"/>
      <c r="F1" s="73"/>
      <c r="G1" s="73"/>
      <c r="H1" s="73"/>
      <c r="I1" s="73"/>
      <c r="J1" s="73"/>
      <c r="K1" s="73"/>
      <c r="L1" s="73"/>
      <c r="M1" s="73"/>
      <c r="N1" s="73"/>
      <c r="O1" s="73"/>
      <c r="P1" s="74"/>
      <c r="Q1" s="3"/>
      <c r="R1" s="3"/>
      <c r="S1" s="3"/>
      <c r="T1" s="4"/>
      <c r="U1" s="3"/>
      <c r="V1" s="5"/>
      <c r="W1" s="3"/>
      <c r="X1" s="3"/>
      <c r="Y1" s="3"/>
      <c r="Z1" s="6"/>
      <c r="AA1" s="6"/>
      <c r="AB1" s="7"/>
      <c r="AC1" s="7"/>
      <c r="AD1" s="6"/>
      <c r="AE1" s="6"/>
      <c r="AF1" s="8"/>
      <c r="AG1" s="114"/>
      <c r="AH1" s="115"/>
      <c r="AI1" s="115"/>
      <c r="AJ1" s="115"/>
      <c r="AK1" s="115"/>
      <c r="AL1" s="115"/>
      <c r="AM1" s="115"/>
      <c r="AN1" s="115"/>
      <c r="AO1" s="115"/>
      <c r="AP1" s="115"/>
      <c r="AQ1" s="115"/>
      <c r="AR1" s="115"/>
      <c r="AS1" s="115"/>
      <c r="AT1" s="115"/>
      <c r="AU1" s="115"/>
      <c r="AV1" s="115"/>
      <c r="AW1" s="115"/>
      <c r="AX1" s="115"/>
      <c r="AY1" s="115"/>
      <c r="AZ1" s="115"/>
      <c r="BA1" s="115"/>
      <c r="BB1" s="115"/>
      <c r="BC1" s="115"/>
      <c r="BD1" s="115"/>
      <c r="BE1" s="115"/>
      <c r="BF1" s="115"/>
      <c r="BG1" s="115"/>
      <c r="BH1" s="115"/>
      <c r="BI1" s="115"/>
      <c r="BJ1" s="115"/>
      <c r="BK1" s="115"/>
      <c r="BL1" s="115"/>
      <c r="BM1" s="115"/>
      <c r="BN1" s="115"/>
      <c r="BO1" s="115"/>
      <c r="BP1" s="115"/>
      <c r="BQ1" s="115"/>
      <c r="BR1" s="115"/>
      <c r="BS1" s="115"/>
      <c r="BT1" s="115"/>
      <c r="BU1" s="115"/>
      <c r="BV1" s="115"/>
      <c r="BW1" s="115"/>
      <c r="BX1" s="115"/>
      <c r="BY1" s="115"/>
      <c r="BZ1" s="116"/>
    </row>
    <row r="2" spans="1:78" ht="4.5" customHeight="1" x14ac:dyDescent="0.2">
      <c r="C2" s="40"/>
      <c r="D2" s="60"/>
      <c r="E2" s="40"/>
      <c r="F2" s="40"/>
      <c r="G2" s="40"/>
      <c r="H2" s="214"/>
      <c r="I2" s="215"/>
      <c r="J2" s="216"/>
      <c r="K2" s="40"/>
      <c r="L2" s="40"/>
      <c r="M2" s="40"/>
      <c r="N2" s="40"/>
      <c r="O2" s="40"/>
      <c r="P2" s="11"/>
      <c r="Q2" s="11"/>
      <c r="R2" s="11"/>
      <c r="S2" s="12"/>
      <c r="T2" s="13"/>
      <c r="U2" s="14"/>
      <c r="V2" s="15"/>
      <c r="W2" s="14"/>
      <c r="X2" s="14"/>
      <c r="Y2" s="14"/>
      <c r="Z2" s="16"/>
      <c r="AA2" s="16"/>
      <c r="AB2" s="17"/>
      <c r="AC2" s="18"/>
      <c r="AE2" s="20"/>
      <c r="AF2" s="21"/>
      <c r="AG2" s="117"/>
    </row>
    <row r="3" spans="1:78" ht="18.600000000000001" customHeight="1" x14ac:dyDescent="0.2">
      <c r="C3" s="40"/>
      <c r="D3" s="217"/>
      <c r="E3" s="217"/>
      <c r="F3" s="217"/>
      <c r="G3" s="40"/>
      <c r="H3" s="216"/>
      <c r="I3" s="215"/>
      <c r="J3" s="216"/>
      <c r="K3" s="40"/>
      <c r="L3" s="217"/>
      <c r="M3" s="217"/>
      <c r="N3" s="217"/>
      <c r="O3" s="40"/>
      <c r="P3" s="11"/>
      <c r="Q3" s="22"/>
      <c r="R3" s="22"/>
      <c r="S3" s="23"/>
      <c r="T3" s="24"/>
      <c r="U3" s="70"/>
      <c r="V3" s="25"/>
      <c r="W3" s="26"/>
      <c r="X3" s="26"/>
      <c r="Y3" s="61"/>
      <c r="Z3" s="218"/>
      <c r="AA3" s="218"/>
      <c r="AB3" s="218"/>
      <c r="AC3" s="27"/>
      <c r="AD3" s="20"/>
      <c r="AE3" s="62"/>
      <c r="AF3" s="21"/>
      <c r="AG3" s="117"/>
      <c r="AH3" s="129"/>
      <c r="AI3" s="129"/>
      <c r="AJ3" s="129"/>
      <c r="AK3" s="129"/>
      <c r="AL3" s="129"/>
      <c r="AM3" s="129"/>
      <c r="AN3" s="129"/>
      <c r="AO3" s="129"/>
      <c r="AP3" s="129"/>
      <c r="AQ3" s="129"/>
      <c r="AR3" s="129"/>
      <c r="AS3" s="129"/>
      <c r="AT3" s="129"/>
      <c r="AU3" s="129"/>
      <c r="AV3" s="129"/>
      <c r="AW3" s="129"/>
      <c r="AX3" s="129"/>
      <c r="AY3" s="129"/>
    </row>
    <row r="4" spans="1:78" ht="18.600000000000001" customHeight="1" x14ac:dyDescent="0.2">
      <c r="C4" s="40"/>
      <c r="D4" s="217"/>
      <c r="E4" s="217"/>
      <c r="F4" s="217"/>
      <c r="G4" s="40"/>
      <c r="I4" s="219"/>
      <c r="K4" s="40"/>
      <c r="L4" s="217"/>
      <c r="M4" s="217"/>
      <c r="N4" s="217"/>
      <c r="O4" s="40"/>
      <c r="P4" s="11"/>
      <c r="Q4" s="28"/>
      <c r="R4" s="29"/>
      <c r="S4" s="23"/>
      <c r="T4" s="30"/>
      <c r="U4" s="71"/>
      <c r="V4" s="32"/>
      <c r="W4" s="33"/>
      <c r="X4" s="33"/>
      <c r="Y4" s="61"/>
      <c r="Z4" s="218"/>
      <c r="AA4" s="218"/>
      <c r="AB4" s="218"/>
      <c r="AC4" s="34"/>
      <c r="AD4" s="20"/>
      <c r="AE4" s="20"/>
      <c r="AF4" s="21" t="s">
        <v>0</v>
      </c>
      <c r="AG4" s="117"/>
      <c r="AH4" s="120">
        <f>Z3</f>
        <v>0</v>
      </c>
      <c r="AI4" s="120">
        <f>Z4</f>
        <v>0</v>
      </c>
      <c r="AJ4" s="120">
        <f>Z5</f>
        <v>0</v>
      </c>
      <c r="AK4" s="121">
        <f>C11</f>
        <v>0</v>
      </c>
      <c r="AL4" s="121">
        <f>K11</f>
        <v>0</v>
      </c>
      <c r="AM4" s="120">
        <f>Z6</f>
        <v>0</v>
      </c>
      <c r="AN4" s="120">
        <f>AA6</f>
        <v>0</v>
      </c>
      <c r="AO4" s="120">
        <f>Z7</f>
        <v>0</v>
      </c>
      <c r="AP4" s="120">
        <f>Z8</f>
        <v>0</v>
      </c>
      <c r="AQ4" s="120">
        <f>Z9</f>
        <v>0</v>
      </c>
      <c r="AR4" s="120">
        <f>U3</f>
        <v>0</v>
      </c>
      <c r="AS4" s="120">
        <f>U4</f>
        <v>0</v>
      </c>
      <c r="AT4" s="120">
        <f>U5</f>
        <v>0</v>
      </c>
      <c r="AU4" s="120">
        <f>U6</f>
        <v>0</v>
      </c>
      <c r="AV4" s="120">
        <f>U7</f>
        <v>0</v>
      </c>
      <c r="AW4" s="120">
        <f>U8</f>
        <v>0</v>
      </c>
      <c r="AX4" s="120">
        <f>U9</f>
        <v>0</v>
      </c>
      <c r="AY4" s="121">
        <f>W9</f>
        <v>0</v>
      </c>
    </row>
    <row r="5" spans="1:78" ht="18.600000000000001" customHeight="1" x14ac:dyDescent="0.2">
      <c r="C5" s="40"/>
      <c r="D5" s="217"/>
      <c r="E5" s="217"/>
      <c r="F5" s="217"/>
      <c r="G5" s="40"/>
      <c r="I5" s="220"/>
      <c r="K5" s="40"/>
      <c r="L5" s="217"/>
      <c r="M5" s="217"/>
      <c r="N5" s="217"/>
      <c r="O5" s="40"/>
      <c r="P5" s="11"/>
      <c r="Q5" s="28"/>
      <c r="R5" s="29"/>
      <c r="S5" s="23"/>
      <c r="T5" s="30"/>
      <c r="U5" s="71"/>
      <c r="V5" s="32"/>
      <c r="W5" s="31"/>
      <c r="X5" s="31"/>
      <c r="Y5" s="61"/>
      <c r="Z5" s="218"/>
      <c r="AA5" s="221"/>
      <c r="AB5" s="221"/>
      <c r="AC5" s="34"/>
      <c r="AD5" s="20"/>
      <c r="AE5" s="20"/>
      <c r="AF5" s="21"/>
      <c r="AG5" s="117"/>
    </row>
    <row r="6" spans="1:78" ht="18.600000000000001" customHeight="1" x14ac:dyDescent="0.2">
      <c r="C6" s="40"/>
      <c r="D6" s="217"/>
      <c r="E6" s="217"/>
      <c r="F6" s="217"/>
      <c r="G6" s="40"/>
      <c r="K6" s="40"/>
      <c r="L6" s="217"/>
      <c r="M6" s="217"/>
      <c r="N6" s="217"/>
      <c r="O6" s="40"/>
      <c r="P6" s="11"/>
      <c r="S6" s="23"/>
      <c r="T6" s="30"/>
      <c r="U6" s="71"/>
      <c r="V6" s="32"/>
      <c r="W6" s="31"/>
      <c r="X6" s="31"/>
      <c r="Y6" s="61"/>
      <c r="Z6" s="76"/>
      <c r="AA6" s="113"/>
      <c r="AB6" s="222"/>
      <c r="AC6" s="34"/>
      <c r="AD6" s="20"/>
      <c r="AE6" s="20"/>
      <c r="AF6" s="21"/>
      <c r="AG6" s="117"/>
    </row>
    <row r="7" spans="1:78" ht="18.600000000000001" customHeight="1" x14ac:dyDescent="0.2">
      <c r="C7" s="40"/>
      <c r="D7" s="217"/>
      <c r="E7" s="217"/>
      <c r="F7" s="217"/>
      <c r="G7" s="40"/>
      <c r="K7" s="40"/>
      <c r="L7" s="217"/>
      <c r="M7" s="217"/>
      <c r="N7" s="217"/>
      <c r="O7" s="40"/>
      <c r="P7" s="11"/>
      <c r="Q7" s="36"/>
      <c r="S7" s="23"/>
      <c r="T7" s="37"/>
      <c r="U7" s="71"/>
      <c r="V7" s="32"/>
      <c r="W7" s="10"/>
      <c r="X7" s="10"/>
      <c r="Y7" s="61"/>
      <c r="Z7" s="218"/>
      <c r="AA7" s="225"/>
      <c r="AB7" s="223"/>
      <c r="AC7" s="38"/>
      <c r="AD7" s="20"/>
      <c r="AE7" s="20"/>
      <c r="AF7" s="21"/>
      <c r="AG7" s="117"/>
    </row>
    <row r="8" spans="1:78" ht="18.600000000000001" customHeight="1" x14ac:dyDescent="0.2">
      <c r="C8" s="40"/>
      <c r="D8" s="217"/>
      <c r="E8" s="217"/>
      <c r="F8" s="217"/>
      <c r="G8" s="40"/>
      <c r="K8" s="40"/>
      <c r="L8" s="217"/>
      <c r="M8" s="217"/>
      <c r="N8" s="217"/>
      <c r="O8" s="40"/>
      <c r="P8" s="11"/>
      <c r="Q8" s="36"/>
      <c r="S8" s="23"/>
      <c r="T8" s="39"/>
      <c r="U8" s="71"/>
      <c r="V8" s="32"/>
      <c r="W8" s="31"/>
      <c r="X8" s="31"/>
      <c r="Y8" s="61"/>
      <c r="Z8" s="218"/>
      <c r="AA8" s="218"/>
      <c r="AB8" s="223"/>
      <c r="AC8" s="38"/>
      <c r="AD8" s="20"/>
      <c r="AE8" s="20"/>
      <c r="AF8" s="21"/>
      <c r="AG8" s="117"/>
    </row>
    <row r="9" spans="1:78" ht="18.600000000000001" customHeight="1" x14ac:dyDescent="0.2">
      <c r="C9" s="40"/>
      <c r="D9" s="217"/>
      <c r="E9" s="217"/>
      <c r="F9" s="217"/>
      <c r="G9" s="40"/>
      <c r="K9" s="40"/>
      <c r="L9" s="217"/>
      <c r="M9" s="217"/>
      <c r="N9" s="217"/>
      <c r="O9" s="40"/>
      <c r="P9" s="11"/>
      <c r="Q9" s="36"/>
      <c r="S9" s="23"/>
      <c r="T9" s="83"/>
      <c r="U9" s="207"/>
      <c r="V9" s="207"/>
      <c r="W9" s="208"/>
      <c r="X9" s="209"/>
      <c r="Y9" s="61"/>
      <c r="Z9" s="210"/>
      <c r="AA9" s="211"/>
      <c r="AB9" s="224"/>
      <c r="AC9" s="38"/>
      <c r="AD9" s="20"/>
      <c r="AE9" s="20"/>
      <c r="AF9" s="21"/>
      <c r="AG9" s="129"/>
      <c r="AH9" s="129"/>
      <c r="AI9" s="129"/>
      <c r="AJ9" s="129"/>
      <c r="AK9" s="129"/>
      <c r="AL9" s="129"/>
      <c r="AM9" s="129"/>
      <c r="AN9" s="129"/>
      <c r="AO9" s="129"/>
      <c r="AP9" s="129"/>
      <c r="AQ9" s="129"/>
      <c r="AR9" s="129"/>
      <c r="AS9" s="129"/>
      <c r="AT9" s="129"/>
      <c r="AU9" s="129"/>
      <c r="AV9" s="129"/>
      <c r="AW9" s="129"/>
      <c r="AX9" s="129"/>
      <c r="AY9" s="129"/>
      <c r="AZ9" s="129"/>
      <c r="BA9" s="129"/>
      <c r="BB9" s="129"/>
      <c r="BC9" s="129"/>
      <c r="BD9" s="129"/>
      <c r="BE9" s="129"/>
      <c r="BF9" s="129"/>
      <c r="BG9" s="129"/>
      <c r="BH9" s="129"/>
      <c r="BI9" s="129"/>
      <c r="BJ9" s="129"/>
      <c r="BK9" s="129"/>
      <c r="BL9" s="129"/>
      <c r="BM9" s="129"/>
      <c r="BN9" s="129"/>
      <c r="BO9" s="129"/>
      <c r="BP9" s="129"/>
      <c r="BQ9" s="129"/>
      <c r="BR9" s="129"/>
      <c r="BS9" s="129"/>
      <c r="BT9" s="129"/>
      <c r="BU9" s="129"/>
      <c r="BV9" s="129"/>
      <c r="BW9" s="129"/>
      <c r="BX9" s="129"/>
      <c r="BY9" s="129"/>
      <c r="BZ9" s="130"/>
    </row>
    <row r="10" spans="1:78" ht="4.5" customHeight="1" thickBot="1" x14ac:dyDescent="0.25">
      <c r="C10" s="40"/>
      <c r="D10" s="40"/>
      <c r="E10" s="40"/>
      <c r="F10" s="40"/>
      <c r="G10" s="40"/>
      <c r="H10" s="40"/>
      <c r="I10" s="40"/>
      <c r="J10" s="40"/>
      <c r="K10" s="40"/>
      <c r="L10" s="40"/>
      <c r="M10" s="40"/>
      <c r="N10" s="40"/>
      <c r="O10" s="40"/>
      <c r="P10" s="11"/>
      <c r="Q10" s="11"/>
      <c r="R10" s="11"/>
      <c r="S10" s="41"/>
      <c r="T10" s="42"/>
      <c r="U10" s="44"/>
      <c r="V10" s="45"/>
      <c r="W10" s="43"/>
      <c r="X10" s="43"/>
      <c r="Y10" s="68"/>
      <c r="Z10" s="46"/>
      <c r="AA10" s="46"/>
      <c r="AB10" s="46"/>
      <c r="AC10" s="47"/>
      <c r="AD10" s="20"/>
      <c r="AE10" s="20"/>
      <c r="AF10" s="21"/>
      <c r="AG10" s="118"/>
    </row>
    <row r="11" spans="1:78" ht="4.5" customHeight="1" x14ac:dyDescent="0.2">
      <c r="A11" s="40"/>
      <c r="B11" s="40"/>
      <c r="C11" s="131"/>
      <c r="D11" s="212"/>
      <c r="E11" s="212"/>
      <c r="F11" s="212"/>
      <c r="G11" s="212"/>
      <c r="H11" s="40"/>
      <c r="I11" s="40"/>
      <c r="J11" s="40"/>
      <c r="K11" s="131"/>
      <c r="L11" s="212"/>
      <c r="M11" s="212"/>
      <c r="N11" s="212"/>
      <c r="O11" s="212"/>
      <c r="P11" s="11"/>
      <c r="Q11" s="11"/>
      <c r="R11" s="11"/>
      <c r="S11" s="48"/>
      <c r="T11" s="49"/>
      <c r="U11" s="3"/>
      <c r="V11" s="5"/>
      <c r="W11" s="48"/>
      <c r="X11" s="48"/>
      <c r="Y11" s="48"/>
      <c r="Z11" s="51"/>
      <c r="AA11" s="51"/>
      <c r="AB11" s="51"/>
      <c r="AC11" s="6"/>
      <c r="AD11" s="20"/>
      <c r="AE11" s="20"/>
      <c r="AF11" s="21"/>
      <c r="AG11" s="118"/>
    </row>
    <row r="12" spans="1:78" ht="15" customHeight="1" thickBot="1" x14ac:dyDescent="0.25">
      <c r="A12" s="63"/>
      <c r="B12" s="63"/>
      <c r="C12" s="213"/>
      <c r="D12" s="213"/>
      <c r="E12" s="213"/>
      <c r="F12" s="213"/>
      <c r="G12" s="213"/>
      <c r="H12" s="63"/>
      <c r="I12" s="63"/>
      <c r="J12" s="63"/>
      <c r="K12" s="213"/>
      <c r="L12" s="213"/>
      <c r="M12" s="213"/>
      <c r="N12" s="213"/>
      <c r="O12" s="213"/>
      <c r="P12" s="64"/>
      <c r="Q12" s="64"/>
      <c r="R12" s="64"/>
      <c r="S12" s="64"/>
      <c r="T12" s="42"/>
      <c r="U12" s="44"/>
      <c r="V12" s="45"/>
      <c r="W12" s="64"/>
      <c r="X12" s="64"/>
      <c r="Y12" s="64"/>
      <c r="Z12" s="65"/>
      <c r="AA12" s="65"/>
      <c r="AB12" s="65"/>
      <c r="AC12" s="66"/>
      <c r="AD12" s="65"/>
      <c r="AE12" s="20"/>
      <c r="AF12" s="21"/>
      <c r="AG12" s="118"/>
    </row>
    <row r="13" spans="1:78" ht="3" customHeight="1" thickBot="1" x14ac:dyDescent="0.25">
      <c r="A13" s="53"/>
      <c r="B13" s="53"/>
      <c r="C13" s="112"/>
      <c r="D13" s="67"/>
      <c r="E13" s="40"/>
      <c r="F13" s="40"/>
      <c r="G13" s="40"/>
      <c r="H13" s="40"/>
      <c r="I13" s="40"/>
      <c r="J13" s="40"/>
      <c r="K13" s="40"/>
      <c r="L13" s="40"/>
      <c r="M13" s="40"/>
      <c r="N13" s="40"/>
      <c r="O13" s="40"/>
      <c r="P13" s="11"/>
      <c r="Q13" s="11"/>
      <c r="R13" s="11"/>
      <c r="S13" s="11"/>
      <c r="T13" s="49"/>
      <c r="U13" s="3"/>
      <c r="V13" s="5"/>
      <c r="W13" s="50"/>
      <c r="X13" s="50"/>
      <c r="Y13" s="11"/>
      <c r="Z13" s="20"/>
      <c r="AA13" s="20"/>
      <c r="AB13" s="20"/>
      <c r="AC13" s="20"/>
      <c r="AD13" s="20"/>
      <c r="AE13" s="96"/>
      <c r="AF13" s="52"/>
      <c r="AG13" s="118"/>
    </row>
    <row r="14" spans="1:78" ht="18" hidden="1" customHeight="1" thickBot="1" x14ac:dyDescent="0.25">
      <c r="A14" s="53"/>
      <c r="B14" s="53"/>
      <c r="C14" s="67"/>
      <c r="D14" s="67"/>
      <c r="E14" s="40"/>
      <c r="F14" s="40"/>
      <c r="G14" s="40"/>
      <c r="H14" s="40"/>
      <c r="I14" s="40"/>
      <c r="J14" s="40"/>
      <c r="K14" s="40"/>
      <c r="L14" s="40"/>
      <c r="M14" s="40"/>
      <c r="N14" s="40"/>
      <c r="O14" s="40"/>
      <c r="P14" s="11"/>
      <c r="Q14" s="11"/>
      <c r="R14" s="11"/>
      <c r="S14" s="170"/>
      <c r="T14" s="170"/>
      <c r="U14" s="170"/>
      <c r="V14" s="170"/>
      <c r="W14" s="170"/>
      <c r="X14" s="170"/>
      <c r="Y14" s="170"/>
      <c r="Z14" s="170"/>
      <c r="AA14" s="170"/>
      <c r="AB14" s="170"/>
      <c r="AC14" s="170"/>
      <c r="AE14" s="171" t="s">
        <v>38</v>
      </c>
      <c r="AF14" s="52"/>
      <c r="AG14" s="118"/>
    </row>
    <row r="15" spans="1:78" s="56" customFormat="1" ht="18.600000000000001" hidden="1" customHeight="1" thickBot="1" x14ac:dyDescent="0.3">
      <c r="A15" s="53"/>
      <c r="B15" s="53"/>
      <c r="C15" s="67"/>
      <c r="D15" s="1"/>
      <c r="E15" s="2"/>
      <c r="F15" s="2"/>
      <c r="G15" s="67"/>
      <c r="H15" s="53"/>
      <c r="I15" s="53"/>
      <c r="J15" s="53"/>
      <c r="K15" s="53"/>
      <c r="L15" s="53"/>
      <c r="M15" s="53"/>
      <c r="N15" s="53"/>
      <c r="O15" s="67"/>
      <c r="P15" s="54"/>
      <c r="Q15" s="111"/>
      <c r="R15" s="55"/>
      <c r="S15" s="174" t="s">
        <v>13</v>
      </c>
      <c r="T15" s="175"/>
      <c r="U15" s="176" t="e">
        <f>VLOOKUP($Z15,#REF!,2,FALSE)</f>
        <v>#REF!</v>
      </c>
      <c r="V15" s="177"/>
      <c r="W15" s="178" t="s">
        <v>9</v>
      </c>
      <c r="X15" s="206"/>
      <c r="Y15" s="101" t="s">
        <v>11</v>
      </c>
      <c r="Z15" s="180" t="s">
        <v>10</v>
      </c>
      <c r="AA15" s="181"/>
      <c r="AB15" s="182">
        <v>1</v>
      </c>
      <c r="AC15" s="183"/>
      <c r="AD15" s="21"/>
      <c r="AE15" s="172"/>
      <c r="AF15" s="52" t="s">
        <v>0</v>
      </c>
      <c r="AG15" s="122">
        <f>Q15</f>
        <v>0</v>
      </c>
      <c r="AH15" s="122" t="str">
        <f t="shared" ref="AH15" si="0">Z15</f>
        <v>MU</v>
      </c>
      <c r="AI15" s="122">
        <f>AB15</f>
        <v>1</v>
      </c>
      <c r="AJ15" s="122" t="str">
        <f t="shared" ref="AJ15" si="1">Y15</f>
        <v>GYPSE</v>
      </c>
      <c r="AK15" s="122" t="str">
        <f t="shared" ref="AK15" si="2">W15</f>
        <v>EXTÉRIEUR</v>
      </c>
      <c r="AL15" s="122" t="e">
        <f t="shared" ref="AL15" si="3">U15</f>
        <v>#REF!</v>
      </c>
      <c r="AM15" s="122" t="str">
        <f t="shared" ref="AM15" si="4">S15</f>
        <v>ENDOMMAGÉ</v>
      </c>
      <c r="AN15" s="122">
        <f t="shared" ref="AN15" si="5">U16</f>
        <v>0</v>
      </c>
      <c r="AO15" s="122" t="str">
        <f t="shared" ref="AO15" si="6">U17</f>
        <v>Bois</v>
      </c>
      <c r="AP15" s="122" t="str">
        <f t="shared" ref="AP15" si="7">U18</f>
        <v>Trace noire</v>
      </c>
      <c r="AQ15" s="122">
        <f t="shared" ref="AQ15" si="8">AA16</f>
        <v>1977</v>
      </c>
      <c r="AR15" s="122" t="str">
        <f t="shared" ref="AR15" si="9">U19</f>
        <v>INSPECTION ???</v>
      </c>
      <c r="AS15" s="122" t="str">
        <f t="shared" ref="AS15:AT15" si="10">U20</f>
        <v>Entretien ménager</v>
      </c>
      <c r="AT15" s="122">
        <f t="shared" si="10"/>
        <v>3</v>
      </c>
      <c r="AU15" s="122">
        <f>U21</f>
        <v>0</v>
      </c>
      <c r="AV15" s="122">
        <f>V21</f>
        <v>0</v>
      </c>
      <c r="AW15" s="122" t="str">
        <f>U22</f>
        <v>AMIANTE</v>
      </c>
      <c r="AX15" s="122" t="str">
        <f>V22</f>
        <v>???</v>
      </c>
      <c r="AY15" s="122" t="str">
        <f>U23</f>
        <v xml:space="preserve"> </v>
      </c>
      <c r="AZ15" s="122" t="str">
        <f>Z23</f>
        <v>Lien Rapport</v>
      </c>
      <c r="BA15" s="122">
        <f>AA17</f>
        <v>1</v>
      </c>
      <c r="BB15" s="122">
        <f>AA18</f>
        <v>116</v>
      </c>
      <c r="BC15" s="122">
        <f>AA19</f>
        <v>321</v>
      </c>
      <c r="BD15" s="122">
        <f>AA20</f>
        <v>258.58333333333331</v>
      </c>
      <c r="BE15" s="122">
        <f>AA21</f>
        <v>86</v>
      </c>
      <c r="BF15" s="122">
        <f>AA22</f>
        <v>172.58333333333331</v>
      </c>
      <c r="BG15" s="123">
        <f>C23</f>
        <v>0</v>
      </c>
      <c r="BH15" s="123">
        <f>K23</f>
        <v>0</v>
      </c>
      <c r="BI15" s="123" t="str">
        <f>W16</f>
        <v>FEN1</v>
      </c>
      <c r="BJ15" s="124">
        <f>X16</f>
        <v>1</v>
      </c>
      <c r="BK15" s="124" t="str">
        <f>Y16</f>
        <v>Horloge</v>
      </c>
      <c r="BL15" s="123" t="str">
        <f>W17</f>
        <v>FEN2</v>
      </c>
      <c r="BM15" s="124">
        <f>X17</f>
        <v>1</v>
      </c>
      <c r="BN15" s="124" t="str">
        <f>Y17</f>
        <v>Climatiseur de fenêtre</v>
      </c>
      <c r="BO15" s="123">
        <f>W18</f>
        <v>0</v>
      </c>
      <c r="BP15" s="124">
        <f>X18</f>
        <v>0</v>
      </c>
      <c r="BQ15" s="124">
        <f>Y18</f>
        <v>0</v>
      </c>
      <c r="BR15" s="123">
        <f>W19</f>
        <v>0</v>
      </c>
      <c r="BS15" s="124">
        <f>X19</f>
        <v>0</v>
      </c>
      <c r="BT15" s="124">
        <f>Y19</f>
        <v>0</v>
      </c>
      <c r="BU15" s="123">
        <f>W20</f>
        <v>0</v>
      </c>
      <c r="BV15" s="124">
        <f>X20</f>
        <v>0</v>
      </c>
      <c r="BW15" s="124">
        <f>Y20</f>
        <v>0</v>
      </c>
      <c r="BX15" s="124">
        <f>X21</f>
        <v>0</v>
      </c>
      <c r="BY15" s="124">
        <f>X22</f>
        <v>0</v>
      </c>
      <c r="BZ15" s="125" t="str">
        <f>AE14</f>
        <v>IL Y AVAIT DES OBJETS, JE N'AI PAS PU VÉRIFIER AU COMPLET.</v>
      </c>
    </row>
    <row r="16" spans="1:78" ht="18.600000000000001" hidden="1" customHeight="1" x14ac:dyDescent="0.2">
      <c r="C16" s="40"/>
      <c r="D16" s="205"/>
      <c r="E16" s="205"/>
      <c r="F16" s="205"/>
      <c r="G16" s="40"/>
      <c r="K16" s="40"/>
      <c r="L16" s="205"/>
      <c r="M16" s="205"/>
      <c r="N16" s="205"/>
      <c r="O16" s="40"/>
      <c r="P16" s="11"/>
      <c r="Q16" s="28"/>
      <c r="R16" s="29"/>
      <c r="S16" s="146" t="s">
        <v>1</v>
      </c>
      <c r="T16" s="147"/>
      <c r="U16" s="148"/>
      <c r="V16" s="149"/>
      <c r="W16" s="102" t="s">
        <v>37</v>
      </c>
      <c r="X16" s="105">
        <v>1</v>
      </c>
      <c r="Y16" s="106" t="s">
        <v>21</v>
      </c>
      <c r="Z16" s="97" t="s">
        <v>14</v>
      </c>
      <c r="AA16" s="150">
        <v>1977</v>
      </c>
      <c r="AB16" s="151"/>
      <c r="AC16" s="152"/>
      <c r="AD16" s="20"/>
      <c r="AE16" s="172"/>
      <c r="AF16" s="52"/>
      <c r="AG16" s="126"/>
    </row>
    <row r="17" spans="1:78" ht="18.600000000000001" hidden="1" customHeight="1" x14ac:dyDescent="0.2">
      <c r="C17" s="40"/>
      <c r="D17" s="205"/>
      <c r="E17" s="205"/>
      <c r="F17" s="205"/>
      <c r="G17" s="40"/>
      <c r="K17" s="40"/>
      <c r="L17" s="205"/>
      <c r="M17" s="205"/>
      <c r="N17" s="205"/>
      <c r="O17" s="40"/>
      <c r="P17" s="11"/>
      <c r="Q17" s="28"/>
      <c r="R17" s="29"/>
      <c r="S17" s="153" t="s">
        <v>18</v>
      </c>
      <c r="T17" s="154"/>
      <c r="U17" s="155" t="s">
        <v>15</v>
      </c>
      <c r="V17" s="156"/>
      <c r="W17" s="103" t="s">
        <v>39</v>
      </c>
      <c r="X17" s="107">
        <v>1</v>
      </c>
      <c r="Y17" s="108" t="s">
        <v>26</v>
      </c>
      <c r="Z17" s="98" t="s">
        <v>22</v>
      </c>
      <c r="AA17" s="157">
        <v>1</v>
      </c>
      <c r="AB17" s="158"/>
      <c r="AC17" s="159"/>
      <c r="AD17" s="20"/>
      <c r="AE17" s="172"/>
      <c r="AF17" s="52"/>
      <c r="AG17" s="126"/>
    </row>
    <row r="18" spans="1:78" ht="18.600000000000001" hidden="1" customHeight="1" thickBot="1" x14ac:dyDescent="0.25">
      <c r="C18" s="40"/>
      <c r="D18" s="205"/>
      <c r="E18" s="205"/>
      <c r="F18" s="205"/>
      <c r="G18" s="40"/>
      <c r="K18" s="40"/>
      <c r="L18" s="205"/>
      <c r="M18" s="205"/>
      <c r="N18" s="205"/>
      <c r="O18" s="40"/>
      <c r="P18" s="11"/>
      <c r="S18" s="160" t="s">
        <v>19</v>
      </c>
      <c r="T18" s="161"/>
      <c r="U18" s="162" t="s">
        <v>17</v>
      </c>
      <c r="V18" s="163"/>
      <c r="W18" s="103"/>
      <c r="X18" s="107"/>
      <c r="Y18" s="108"/>
      <c r="Z18" s="99" t="s">
        <v>28</v>
      </c>
      <c r="AA18" s="184">
        <v>116</v>
      </c>
      <c r="AB18" s="184"/>
      <c r="AC18" s="185"/>
      <c r="AD18" s="20"/>
      <c r="AE18" s="172"/>
      <c r="AF18" s="52"/>
      <c r="AG18" s="126"/>
    </row>
    <row r="19" spans="1:78" ht="18.600000000000001" hidden="1" customHeight="1" thickBot="1" x14ac:dyDescent="0.25">
      <c r="C19" s="40"/>
      <c r="D19" s="205"/>
      <c r="E19" s="205"/>
      <c r="F19" s="205"/>
      <c r="G19" s="40"/>
      <c r="K19" s="40"/>
      <c r="L19" s="205"/>
      <c r="M19" s="205"/>
      <c r="N19" s="205"/>
      <c r="O19" s="40"/>
      <c r="P19" s="11"/>
      <c r="S19" s="186" t="s">
        <v>16</v>
      </c>
      <c r="T19" s="187"/>
      <c r="U19" s="188" t="s">
        <v>33</v>
      </c>
      <c r="V19" s="189"/>
      <c r="W19" s="103"/>
      <c r="X19" s="107"/>
      <c r="Y19" s="108"/>
      <c r="Z19" s="100" t="s">
        <v>29</v>
      </c>
      <c r="AA19" s="190">
        <v>321</v>
      </c>
      <c r="AB19" s="190"/>
      <c r="AC19" s="191"/>
      <c r="AD19" s="20"/>
      <c r="AE19" s="172"/>
      <c r="AF19" s="52"/>
      <c r="AG19" s="126"/>
    </row>
    <row r="20" spans="1:78" ht="18.600000000000001" hidden="1" customHeight="1" thickBot="1" x14ac:dyDescent="0.25">
      <c r="C20" s="40"/>
      <c r="D20" s="205"/>
      <c r="E20" s="205"/>
      <c r="F20" s="205"/>
      <c r="G20" s="40"/>
      <c r="K20" s="40"/>
      <c r="L20" s="205"/>
      <c r="M20" s="205"/>
      <c r="N20" s="205"/>
      <c r="O20" s="40"/>
      <c r="P20" s="11"/>
      <c r="S20" s="192" t="s">
        <v>30</v>
      </c>
      <c r="T20" s="193"/>
      <c r="U20" s="84" t="s">
        <v>34</v>
      </c>
      <c r="V20" s="87">
        <v>3</v>
      </c>
      <c r="W20" s="104"/>
      <c r="X20" s="109"/>
      <c r="Y20" s="110"/>
      <c r="Z20" s="98" t="s">
        <v>4</v>
      </c>
      <c r="AA20" s="194">
        <f>AA17*(AA18*AA19/144)</f>
        <v>258.58333333333331</v>
      </c>
      <c r="AB20" s="168"/>
      <c r="AC20" s="169"/>
      <c r="AD20" s="20"/>
      <c r="AE20" s="172"/>
      <c r="AF20" s="52"/>
      <c r="AG20" s="126"/>
    </row>
    <row r="21" spans="1:78" ht="18.600000000000001" hidden="1" customHeight="1" thickBot="1" x14ac:dyDescent="0.25">
      <c r="C21" s="40"/>
      <c r="D21" s="205"/>
      <c r="E21" s="205"/>
      <c r="F21" s="205"/>
      <c r="G21" s="40"/>
      <c r="K21" s="40"/>
      <c r="L21" s="205"/>
      <c r="M21" s="205"/>
      <c r="N21" s="205"/>
      <c r="O21" s="40"/>
      <c r="P21" s="11"/>
      <c r="S21" s="195" t="s">
        <v>31</v>
      </c>
      <c r="T21" s="196"/>
      <c r="U21" s="82"/>
      <c r="V21" s="87"/>
      <c r="W21" s="85" t="s">
        <v>23</v>
      </c>
      <c r="X21" s="203"/>
      <c r="Y21" s="204"/>
      <c r="Z21" s="94" t="s">
        <v>27</v>
      </c>
      <c r="AA21" s="199">
        <v>86</v>
      </c>
      <c r="AB21" s="199"/>
      <c r="AC21" s="200"/>
      <c r="AD21" s="20"/>
      <c r="AE21" s="172"/>
      <c r="AF21" s="52"/>
      <c r="AG21" s="126"/>
    </row>
    <row r="22" spans="1:78" ht="18" hidden="1" customHeight="1" thickBot="1" x14ac:dyDescent="0.25">
      <c r="C22" s="40"/>
      <c r="D22" s="205"/>
      <c r="E22" s="205"/>
      <c r="F22" s="205"/>
      <c r="G22" s="40"/>
      <c r="H22" s="40"/>
      <c r="I22" s="40"/>
      <c r="J22" s="40"/>
      <c r="K22" s="40"/>
      <c r="L22" s="205"/>
      <c r="M22" s="205"/>
      <c r="N22" s="205"/>
      <c r="O22" s="40"/>
      <c r="P22" s="11"/>
      <c r="Q22" s="11"/>
      <c r="R22" s="11"/>
      <c r="S22" s="164" t="s">
        <v>24</v>
      </c>
      <c r="T22" s="165"/>
      <c r="U22" s="89" t="str">
        <f>IF(Y15="GYPSE","AMIANTE",IF(Y15="CRÉPI_DE_CIMENT","AMIANTE",IF(Y15="PLâTRE","AMIANTE",IF(Y15="STUCCO","AMIANTE",IF(Y15="TERRA COTA","AMIANTE",IF(Y15="FIBROCIMENT","AMIANTE",IF(Y15="CELLULOSE","AMIANTE",IF(Y15="AMIANTE","AMIANTE",IF(Y15="FLOCAGE","AMIANTE",IF(Y15="ISOLANT GICLÉ","AMIANTE",""))))))))))</f>
        <v>AMIANTE</v>
      </c>
      <c r="V22" s="88" t="s">
        <v>32</v>
      </c>
      <c r="W22" s="86" t="s">
        <v>23</v>
      </c>
      <c r="X22" s="166"/>
      <c r="Y22" s="167"/>
      <c r="Z22" s="95" t="s">
        <v>5</v>
      </c>
      <c r="AA22" s="168">
        <f>(AA20-AA21)</f>
        <v>172.58333333333331</v>
      </c>
      <c r="AB22" s="168"/>
      <c r="AC22" s="169"/>
      <c r="AD22" s="20"/>
      <c r="AE22" s="172"/>
      <c r="AF22" s="52"/>
      <c r="AG22" s="126"/>
    </row>
    <row r="23" spans="1:78" ht="3.75" hidden="1" customHeight="1" x14ac:dyDescent="0.2">
      <c r="A23" s="40"/>
      <c r="B23" s="40"/>
      <c r="C23" s="202"/>
      <c r="D23" s="202"/>
      <c r="E23" s="202"/>
      <c r="F23" s="202"/>
      <c r="G23" s="202"/>
      <c r="H23" s="80"/>
      <c r="I23" s="80"/>
      <c r="J23" s="80"/>
      <c r="K23" s="202"/>
      <c r="L23" s="202"/>
      <c r="M23" s="202"/>
      <c r="N23" s="202"/>
      <c r="O23" s="202"/>
      <c r="P23" s="11"/>
      <c r="Q23" s="11"/>
      <c r="R23" s="11"/>
      <c r="S23" s="133" t="s">
        <v>20</v>
      </c>
      <c r="T23" s="134"/>
      <c r="U23" s="137" t="s">
        <v>36</v>
      </c>
      <c r="V23" s="138"/>
      <c r="W23" s="138"/>
      <c r="X23" s="138"/>
      <c r="Y23" s="138"/>
      <c r="Z23" s="140" t="s">
        <v>35</v>
      </c>
      <c r="AA23" s="141"/>
      <c r="AB23" s="141"/>
      <c r="AC23" s="142"/>
      <c r="AD23" s="20"/>
      <c r="AE23" s="172"/>
      <c r="AF23" s="52"/>
      <c r="AG23" s="126"/>
    </row>
    <row r="24" spans="1:78" s="56" customFormat="1" ht="15" hidden="1" customHeight="1" thickBot="1" x14ac:dyDescent="0.25">
      <c r="A24" s="67"/>
      <c r="B24" s="67"/>
      <c r="C24" s="202"/>
      <c r="D24" s="202"/>
      <c r="E24" s="202"/>
      <c r="F24" s="202"/>
      <c r="G24" s="202"/>
      <c r="H24" s="81"/>
      <c r="I24" s="81"/>
      <c r="J24" s="81"/>
      <c r="K24" s="202"/>
      <c r="L24" s="202"/>
      <c r="M24" s="202"/>
      <c r="N24" s="202"/>
      <c r="O24" s="202"/>
      <c r="P24" s="54"/>
      <c r="Q24" s="54"/>
      <c r="R24" s="54"/>
      <c r="S24" s="135"/>
      <c r="T24" s="136"/>
      <c r="U24" s="139"/>
      <c r="V24" s="139"/>
      <c r="W24" s="139"/>
      <c r="X24" s="139"/>
      <c r="Y24" s="139"/>
      <c r="Z24" s="143"/>
      <c r="AA24" s="143"/>
      <c r="AB24" s="143"/>
      <c r="AC24" s="144"/>
      <c r="AD24" s="21"/>
      <c r="AE24" s="172"/>
      <c r="AF24" s="52"/>
      <c r="AG24" s="126"/>
      <c r="AH24" s="127"/>
      <c r="AI24" s="127"/>
      <c r="AJ24" s="127"/>
      <c r="AK24" s="127"/>
      <c r="AL24" s="127"/>
      <c r="AM24" s="127"/>
      <c r="AN24" s="127"/>
      <c r="AO24" s="127"/>
      <c r="AP24" s="127"/>
      <c r="AQ24" s="127"/>
      <c r="AR24" s="127"/>
      <c r="AS24" s="127"/>
      <c r="AT24" s="127"/>
      <c r="AU24" s="127"/>
      <c r="AV24" s="127"/>
      <c r="AW24" s="127"/>
      <c r="AX24" s="127"/>
      <c r="AY24" s="127"/>
      <c r="AZ24" s="127"/>
      <c r="BA24" s="127"/>
      <c r="BB24" s="127"/>
      <c r="BC24" s="127"/>
      <c r="BD24" s="127"/>
      <c r="BE24" s="127"/>
      <c r="BF24" s="127"/>
      <c r="BG24" s="127"/>
      <c r="BH24" s="127"/>
      <c r="BI24" s="127"/>
      <c r="BJ24" s="127"/>
      <c r="BK24" s="127"/>
      <c r="BL24" s="127"/>
      <c r="BM24" s="127"/>
      <c r="BN24" s="127"/>
      <c r="BO24" s="127"/>
      <c r="BP24" s="127"/>
      <c r="BQ24" s="127"/>
      <c r="BR24" s="127"/>
      <c r="BS24" s="127"/>
      <c r="BT24" s="127"/>
      <c r="BU24" s="127"/>
      <c r="BV24" s="127"/>
      <c r="BW24" s="127"/>
      <c r="BX24" s="127"/>
      <c r="BY24" s="118"/>
      <c r="BZ24" s="119"/>
    </row>
    <row r="25" spans="1:78" ht="18" hidden="1" customHeight="1" thickBot="1" x14ac:dyDescent="0.25">
      <c r="A25" s="67"/>
      <c r="B25" s="67"/>
      <c r="C25" s="67"/>
      <c r="D25" s="67"/>
      <c r="E25" s="40"/>
      <c r="F25" s="40"/>
      <c r="G25" s="40"/>
      <c r="H25" s="40"/>
      <c r="I25" s="40"/>
      <c r="J25" s="40"/>
      <c r="K25" s="40"/>
      <c r="L25" s="40"/>
      <c r="M25" s="40"/>
      <c r="N25" s="40"/>
      <c r="O25" s="40"/>
      <c r="P25" s="11"/>
      <c r="Q25" s="11"/>
      <c r="R25" s="11"/>
      <c r="S25" s="170"/>
      <c r="T25" s="170"/>
      <c r="U25" s="170"/>
      <c r="V25" s="170"/>
      <c r="W25" s="170"/>
      <c r="X25" s="170"/>
      <c r="Y25" s="170"/>
      <c r="Z25" s="170"/>
      <c r="AA25" s="170"/>
      <c r="AB25" s="170"/>
      <c r="AC25" s="170"/>
      <c r="AE25" s="173"/>
    </row>
    <row r="26" spans="1:78" ht="3.75" customHeight="1" thickBot="1" x14ac:dyDescent="0.25">
      <c r="A26" s="19"/>
      <c r="B26" s="67"/>
      <c r="C26" s="112"/>
      <c r="D26" s="67"/>
      <c r="E26" s="40"/>
      <c r="F26" s="40"/>
      <c r="G26" s="40"/>
      <c r="H26" s="40"/>
      <c r="I26" s="40"/>
      <c r="J26" s="40"/>
      <c r="K26" s="40"/>
      <c r="L26" s="40"/>
      <c r="M26" s="40"/>
      <c r="N26" s="40"/>
      <c r="O26" s="40"/>
      <c r="P26" s="11"/>
      <c r="Q26" s="11"/>
      <c r="R26" s="11"/>
      <c r="S26" s="170"/>
      <c r="T26" s="170"/>
      <c r="U26" s="170"/>
      <c r="V26" s="170"/>
      <c r="W26" s="170"/>
      <c r="X26" s="170"/>
      <c r="Y26" s="170"/>
      <c r="Z26" s="170"/>
      <c r="AA26" s="170"/>
      <c r="AB26" s="170"/>
      <c r="AC26" s="170"/>
      <c r="AE26" s="171"/>
      <c r="AF26" s="52"/>
      <c r="AG26" s="118"/>
    </row>
    <row r="27" spans="1:78" s="56" customFormat="1" ht="18.600000000000001" customHeight="1" thickBot="1" x14ac:dyDescent="0.3">
      <c r="A27" s="53"/>
      <c r="B27" s="53"/>
      <c r="C27" s="67"/>
      <c r="D27" s="2"/>
      <c r="E27" s="2"/>
      <c r="F27" s="2"/>
      <c r="G27" s="67"/>
      <c r="H27" s="53"/>
      <c r="I27" s="53"/>
      <c r="J27" s="53"/>
      <c r="K27" s="53"/>
      <c r="L27" s="53"/>
      <c r="M27" s="53"/>
      <c r="N27" s="53"/>
      <c r="O27" s="67"/>
      <c r="P27" s="54"/>
      <c r="Q27" s="55"/>
      <c r="R27" s="55"/>
      <c r="S27" s="174"/>
      <c r="T27" s="175"/>
      <c r="U27" s="176"/>
      <c r="V27" s="177"/>
      <c r="W27" s="178" t="s">
        <v>2</v>
      </c>
      <c r="X27" s="179"/>
      <c r="Y27" s="69"/>
      <c r="Z27" s="180" t="s">
        <v>40</v>
      </c>
      <c r="AA27" s="181"/>
      <c r="AB27" s="182"/>
      <c r="AC27" s="183"/>
      <c r="AD27" s="21"/>
      <c r="AE27" s="172"/>
      <c r="AF27" s="52" t="s">
        <v>0</v>
      </c>
      <c r="AG27" s="122">
        <f>Q27</f>
        <v>0</v>
      </c>
      <c r="AH27" s="122" t="str">
        <f t="shared" ref="AH27" si="11">Z27</f>
        <v>Z27</v>
      </c>
      <c r="AI27" s="122">
        <f>AB27</f>
        <v>0</v>
      </c>
      <c r="AJ27" s="122">
        <f t="shared" ref="AJ27" si="12">Y27</f>
        <v>0</v>
      </c>
      <c r="AK27" s="122" t="str">
        <f t="shared" ref="AK27" si="13">W27</f>
        <v>INTÉRIEUR</v>
      </c>
      <c r="AL27" s="122">
        <f t="shared" ref="AL27" si="14">U27</f>
        <v>0</v>
      </c>
      <c r="AM27" s="122">
        <f t="shared" ref="AM27" si="15">S27</f>
        <v>0</v>
      </c>
      <c r="AN27" s="122">
        <f t="shared" ref="AN27" si="16">U28</f>
        <v>0</v>
      </c>
      <c r="AO27" s="122">
        <f t="shared" ref="AO27" si="17">U29</f>
        <v>0</v>
      </c>
      <c r="AP27" s="122">
        <f t="shared" ref="AP27" si="18">U30</f>
        <v>0</v>
      </c>
      <c r="AQ27" s="122">
        <f t="shared" ref="AQ27" si="19">AA28</f>
        <v>0</v>
      </c>
      <c r="AR27" s="122">
        <f t="shared" ref="AR27" si="20">U31</f>
        <v>0</v>
      </c>
      <c r="AS27" s="122">
        <f t="shared" ref="AS27:AT27" si="21">U32</f>
        <v>0</v>
      </c>
      <c r="AT27" s="122">
        <f t="shared" si="21"/>
        <v>0</v>
      </c>
      <c r="AU27" s="122">
        <f>U33</f>
        <v>0</v>
      </c>
      <c r="AV27" s="122">
        <f>V33</f>
        <v>0</v>
      </c>
      <c r="AW27" s="122" t="str">
        <f>U34</f>
        <v/>
      </c>
      <c r="AX27" s="122">
        <f>V34</f>
        <v>0</v>
      </c>
      <c r="AY27" s="122" t="str">
        <f>U35</f>
        <v/>
      </c>
      <c r="AZ27" s="122">
        <f>Z35</f>
        <v>0</v>
      </c>
      <c r="BA27" s="122">
        <f>AA29</f>
        <v>0</v>
      </c>
      <c r="BB27" s="122">
        <f>AA30</f>
        <v>0</v>
      </c>
      <c r="BC27" s="122">
        <f>AA31</f>
        <v>0</v>
      </c>
      <c r="BD27" s="122">
        <f>AA32</f>
        <v>0</v>
      </c>
      <c r="BE27" s="122">
        <f>AA33</f>
        <v>0</v>
      </c>
      <c r="BF27" s="122">
        <f>AA34</f>
        <v>0</v>
      </c>
      <c r="BG27" s="123">
        <f>C35</f>
        <v>0</v>
      </c>
      <c r="BH27" s="123">
        <f>K35</f>
        <v>0</v>
      </c>
      <c r="BI27" s="123">
        <f>W28</f>
        <v>0</v>
      </c>
      <c r="BJ27" s="124">
        <f>X28</f>
        <v>0</v>
      </c>
      <c r="BK27" s="124">
        <f>Y28</f>
        <v>0</v>
      </c>
      <c r="BL27" s="123">
        <f>W29</f>
        <v>0</v>
      </c>
      <c r="BM27" s="124">
        <f>X29</f>
        <v>0</v>
      </c>
      <c r="BN27" s="124">
        <f>Y29</f>
        <v>0</v>
      </c>
      <c r="BO27" s="123">
        <f>W30</f>
        <v>0</v>
      </c>
      <c r="BP27" s="124">
        <f>X30</f>
        <v>0</v>
      </c>
      <c r="BQ27" s="124">
        <f>Y30</f>
        <v>0</v>
      </c>
      <c r="BR27" s="123">
        <f>W31</f>
        <v>0</v>
      </c>
      <c r="BS27" s="124">
        <f>X31</f>
        <v>0</v>
      </c>
      <c r="BT27" s="124">
        <f>Y31</f>
        <v>0</v>
      </c>
      <c r="BU27" s="123">
        <f>W32</f>
        <v>0</v>
      </c>
      <c r="BV27" s="124">
        <f>X32</f>
        <v>0</v>
      </c>
      <c r="BW27" s="124">
        <f>Y32</f>
        <v>0</v>
      </c>
      <c r="BX27" s="124">
        <f>X33</f>
        <v>0</v>
      </c>
      <c r="BY27" s="124">
        <f>X34</f>
        <v>0</v>
      </c>
      <c r="BZ27" s="125">
        <f t="shared" ref="BZ27" si="22">AE26</f>
        <v>0</v>
      </c>
    </row>
    <row r="28" spans="1:78" ht="18.600000000000001" customHeight="1" x14ac:dyDescent="0.2">
      <c r="C28" s="40"/>
      <c r="D28" s="145"/>
      <c r="E28" s="145"/>
      <c r="F28" s="145"/>
      <c r="G28" s="40"/>
      <c r="K28" s="40"/>
      <c r="L28" s="145"/>
      <c r="M28" s="145"/>
      <c r="N28" s="145"/>
      <c r="O28" s="40"/>
      <c r="P28" s="11"/>
      <c r="Q28" s="28"/>
      <c r="R28" s="29"/>
      <c r="S28" s="146"/>
      <c r="T28" s="147"/>
      <c r="U28" s="148"/>
      <c r="V28" s="149"/>
      <c r="W28" s="77"/>
      <c r="X28" s="105"/>
      <c r="Y28" s="106"/>
      <c r="Z28" s="90"/>
      <c r="AA28" s="150"/>
      <c r="AB28" s="151"/>
      <c r="AC28" s="152"/>
      <c r="AD28" s="20"/>
      <c r="AE28" s="172"/>
      <c r="AF28" s="52"/>
      <c r="AG28" s="126"/>
    </row>
    <row r="29" spans="1:78" ht="18.600000000000001" customHeight="1" x14ac:dyDescent="0.2">
      <c r="C29" s="40"/>
      <c r="D29" s="145"/>
      <c r="E29" s="145"/>
      <c r="F29" s="145"/>
      <c r="G29" s="40"/>
      <c r="K29" s="40"/>
      <c r="L29" s="145"/>
      <c r="M29" s="145"/>
      <c r="N29" s="145"/>
      <c r="O29" s="40"/>
      <c r="P29" s="11"/>
      <c r="Q29" s="28"/>
      <c r="R29" s="29"/>
      <c r="S29" s="153"/>
      <c r="T29" s="154"/>
      <c r="U29" s="155"/>
      <c r="V29" s="156"/>
      <c r="W29" s="78"/>
      <c r="X29" s="107"/>
      <c r="Y29" s="108"/>
      <c r="Z29" s="91"/>
      <c r="AA29" s="157"/>
      <c r="AB29" s="158"/>
      <c r="AC29" s="159"/>
      <c r="AD29" s="20"/>
      <c r="AE29" s="172"/>
      <c r="AF29" s="52"/>
      <c r="AG29" s="126"/>
    </row>
    <row r="30" spans="1:78" ht="18.600000000000001" customHeight="1" thickBot="1" x14ac:dyDescent="0.25">
      <c r="C30" s="40"/>
      <c r="D30" s="145"/>
      <c r="E30" s="145"/>
      <c r="F30" s="145"/>
      <c r="G30" s="40"/>
      <c r="K30" s="40"/>
      <c r="L30" s="145"/>
      <c r="M30" s="145"/>
      <c r="N30" s="145"/>
      <c r="O30" s="40"/>
      <c r="P30" s="11"/>
      <c r="S30" s="160"/>
      <c r="T30" s="161"/>
      <c r="U30" s="162"/>
      <c r="V30" s="163"/>
      <c r="W30" s="78"/>
      <c r="X30" s="107"/>
      <c r="Y30" s="108"/>
      <c r="Z30" s="92"/>
      <c r="AA30" s="184"/>
      <c r="AB30" s="184"/>
      <c r="AC30" s="185"/>
      <c r="AD30" s="20"/>
      <c r="AE30" s="172"/>
      <c r="AF30" s="52"/>
      <c r="AG30" s="126"/>
    </row>
    <row r="31" spans="1:78" ht="18.600000000000001" customHeight="1" thickBot="1" x14ac:dyDescent="0.25">
      <c r="C31" s="40"/>
      <c r="D31" s="145"/>
      <c r="E31" s="145"/>
      <c r="F31" s="145"/>
      <c r="G31" s="40"/>
      <c r="K31" s="40"/>
      <c r="L31" s="145"/>
      <c r="M31" s="145"/>
      <c r="N31" s="145"/>
      <c r="O31" s="40"/>
      <c r="P31" s="11"/>
      <c r="S31" s="186"/>
      <c r="T31" s="187"/>
      <c r="U31" s="188"/>
      <c r="V31" s="189"/>
      <c r="W31" s="78"/>
      <c r="X31" s="107"/>
      <c r="Y31" s="108"/>
      <c r="Z31" s="93"/>
      <c r="AA31" s="190"/>
      <c r="AB31" s="190"/>
      <c r="AC31" s="191"/>
      <c r="AD31" s="20"/>
      <c r="AE31" s="172"/>
      <c r="AF31" s="52"/>
      <c r="AG31" s="126"/>
    </row>
    <row r="32" spans="1:78" ht="18.600000000000001" customHeight="1" thickBot="1" x14ac:dyDescent="0.25">
      <c r="C32" s="40"/>
      <c r="D32" s="145"/>
      <c r="E32" s="145"/>
      <c r="F32" s="145"/>
      <c r="G32" s="40"/>
      <c r="K32" s="40"/>
      <c r="L32" s="145"/>
      <c r="M32" s="145"/>
      <c r="N32" s="145"/>
      <c r="O32" s="40"/>
      <c r="P32" s="11"/>
      <c r="S32" s="192"/>
      <c r="T32" s="193"/>
      <c r="U32" s="84"/>
      <c r="V32" s="87"/>
      <c r="W32" s="79"/>
      <c r="X32" s="109"/>
      <c r="Y32" s="110"/>
      <c r="Z32" s="91"/>
      <c r="AA32" s="194">
        <f>AA29*(AA30*AA31/144)</f>
        <v>0</v>
      </c>
      <c r="AB32" s="168"/>
      <c r="AC32" s="169"/>
      <c r="AD32" s="20"/>
      <c r="AE32" s="172"/>
      <c r="AF32" s="52"/>
      <c r="AG32" s="126"/>
    </row>
    <row r="33" spans="1:78" ht="18.600000000000001" customHeight="1" thickBot="1" x14ac:dyDescent="0.25">
      <c r="C33" s="40"/>
      <c r="D33" s="145"/>
      <c r="E33" s="145"/>
      <c r="F33" s="145"/>
      <c r="G33" s="40"/>
      <c r="K33" s="40"/>
      <c r="L33" s="145"/>
      <c r="M33" s="145"/>
      <c r="N33" s="145"/>
      <c r="O33" s="40"/>
      <c r="P33" s="11"/>
      <c r="S33" s="195"/>
      <c r="T33" s="196"/>
      <c r="U33" s="82"/>
      <c r="V33" s="87"/>
      <c r="W33" s="85"/>
      <c r="X33" s="197"/>
      <c r="Y33" s="198"/>
      <c r="Z33" s="94"/>
      <c r="AA33" s="199"/>
      <c r="AB33" s="199"/>
      <c r="AC33" s="200"/>
      <c r="AD33" s="20"/>
      <c r="AE33" s="172"/>
      <c r="AF33" s="52"/>
      <c r="AG33" s="126"/>
    </row>
    <row r="34" spans="1:78" ht="18" customHeight="1" thickBot="1" x14ac:dyDescent="0.25">
      <c r="C34" s="40"/>
      <c r="D34" s="145"/>
      <c r="E34" s="145"/>
      <c r="F34" s="145"/>
      <c r="G34" s="40"/>
      <c r="H34" s="40"/>
      <c r="I34" s="40"/>
      <c r="J34" s="40"/>
      <c r="K34" s="40"/>
      <c r="L34" s="145"/>
      <c r="M34" s="145"/>
      <c r="N34" s="145"/>
      <c r="O34" s="40"/>
      <c r="P34" s="11"/>
      <c r="Q34" s="11"/>
      <c r="R34" s="11"/>
      <c r="S34" s="164"/>
      <c r="T34" s="165"/>
      <c r="U34" s="89" t="str">
        <f>IF(Y27="GYPSE","AMIANTE",IF(Y27="CRÉPI_DE_CIMENT","AMIANTE",IF(Y27="PLâTRE","AMIANTE",IF(Y27="STUCCO","AMIANTE",IF(Y27="TERRA COTA","AMIANTE",IF(Y27="FIBROCIMENT","AMIANTE",IF(Y27="CELLULOSE","AMIANTE",IF(Y27="AMIANTE","AMIANTE",IF(Y27="FLOCAGE","AMIANTE",IF(Y27="ISOLANT GICLÉ","AMIANTE",""))))))))))</f>
        <v/>
      </c>
      <c r="V34" s="88"/>
      <c r="W34" s="86"/>
      <c r="X34" s="166"/>
      <c r="Y34" s="167"/>
      <c r="Z34" s="95"/>
      <c r="AA34" s="168">
        <f>(AA32-AA33)</f>
        <v>0</v>
      </c>
      <c r="AB34" s="168"/>
      <c r="AC34" s="169"/>
      <c r="AD34" s="20"/>
      <c r="AE34" s="172"/>
      <c r="AF34" s="52"/>
      <c r="AG34" s="126"/>
    </row>
    <row r="35" spans="1:78" ht="3.75" customHeight="1" x14ac:dyDescent="0.2">
      <c r="A35" s="40"/>
      <c r="B35" s="40"/>
      <c r="C35" s="131"/>
      <c r="D35" s="132"/>
      <c r="E35" s="132"/>
      <c r="F35" s="132"/>
      <c r="G35" s="132"/>
      <c r="H35" s="80"/>
      <c r="I35" s="80"/>
      <c r="J35" s="80"/>
      <c r="K35" s="131"/>
      <c r="L35" s="132"/>
      <c r="M35" s="132"/>
      <c r="N35" s="132"/>
      <c r="O35" s="132"/>
      <c r="P35" s="11"/>
      <c r="Q35" s="11"/>
      <c r="R35" s="11"/>
      <c r="S35" s="133"/>
      <c r="T35" s="134"/>
      <c r="U35" s="137" t="str">
        <f>U34</f>
        <v/>
      </c>
      <c r="V35" s="138"/>
      <c r="W35" s="138"/>
      <c r="X35" s="138"/>
      <c r="Y35" s="138"/>
      <c r="Z35" s="140"/>
      <c r="AA35" s="141"/>
      <c r="AB35" s="141"/>
      <c r="AC35" s="142"/>
      <c r="AD35" s="20"/>
      <c r="AE35" s="172"/>
      <c r="AF35" s="52"/>
      <c r="AG35" s="126"/>
    </row>
    <row r="36" spans="1:78" s="56" customFormat="1" ht="15" customHeight="1" thickBot="1" x14ac:dyDescent="0.25">
      <c r="A36" s="67"/>
      <c r="B36" s="67"/>
      <c r="C36" s="132"/>
      <c r="D36" s="132"/>
      <c r="E36" s="132"/>
      <c r="F36" s="132"/>
      <c r="G36" s="132"/>
      <c r="H36" s="81"/>
      <c r="I36" s="81"/>
      <c r="J36" s="81"/>
      <c r="K36" s="132"/>
      <c r="L36" s="132"/>
      <c r="M36" s="132"/>
      <c r="N36" s="132"/>
      <c r="O36" s="132"/>
      <c r="P36" s="54"/>
      <c r="Q36" s="54"/>
      <c r="R36" s="54"/>
      <c r="S36" s="135"/>
      <c r="T36" s="136"/>
      <c r="U36" s="139"/>
      <c r="V36" s="139"/>
      <c r="W36" s="139"/>
      <c r="X36" s="139"/>
      <c r="Y36" s="139"/>
      <c r="Z36" s="143"/>
      <c r="AA36" s="143"/>
      <c r="AB36" s="143"/>
      <c r="AC36" s="144"/>
      <c r="AD36" s="21"/>
      <c r="AE36" s="172"/>
      <c r="AF36" s="52"/>
      <c r="AG36" s="126"/>
      <c r="AH36" s="127"/>
      <c r="AI36" s="127"/>
      <c r="AJ36" s="127"/>
      <c r="AK36" s="127"/>
      <c r="AL36" s="127"/>
      <c r="AM36" s="127"/>
      <c r="AN36" s="127"/>
      <c r="AO36" s="127"/>
      <c r="AP36" s="127"/>
      <c r="AQ36" s="127"/>
      <c r="AR36" s="127"/>
      <c r="AS36" s="127"/>
      <c r="AT36" s="127"/>
      <c r="AU36" s="127"/>
      <c r="AV36" s="127"/>
      <c r="AW36" s="127"/>
      <c r="AX36" s="127"/>
      <c r="AY36" s="127"/>
      <c r="AZ36" s="127"/>
      <c r="BA36" s="127"/>
      <c r="BB36" s="127"/>
      <c r="BC36" s="127"/>
      <c r="BD36" s="127"/>
      <c r="BE36" s="127"/>
      <c r="BF36" s="127"/>
      <c r="BG36" s="127"/>
      <c r="BH36" s="127"/>
      <c r="BI36" s="127"/>
      <c r="BJ36" s="127"/>
      <c r="BK36" s="127"/>
      <c r="BL36" s="127"/>
      <c r="BM36" s="127"/>
      <c r="BN36" s="127"/>
      <c r="BO36" s="127"/>
      <c r="BP36" s="127"/>
      <c r="BQ36" s="127"/>
      <c r="BR36" s="127"/>
      <c r="BS36" s="127"/>
      <c r="BT36" s="127"/>
      <c r="BU36" s="127"/>
      <c r="BV36" s="127"/>
      <c r="BW36" s="127"/>
      <c r="BX36" s="127"/>
      <c r="BY36" s="127"/>
      <c r="BZ36" s="128"/>
    </row>
    <row r="37" spans="1:78" ht="5.25" customHeight="1" thickBot="1" x14ac:dyDescent="0.25">
      <c r="A37" s="40"/>
      <c r="B37" s="40"/>
      <c r="C37" s="40"/>
      <c r="D37" s="40"/>
      <c r="E37" s="40"/>
      <c r="F37" s="40"/>
      <c r="G37" s="40"/>
      <c r="H37" s="40"/>
      <c r="I37" s="40"/>
      <c r="J37" s="40"/>
      <c r="K37" s="40"/>
      <c r="L37" s="40"/>
      <c r="M37" s="40"/>
      <c r="N37" s="40"/>
      <c r="O37" s="40"/>
      <c r="P37" s="11"/>
      <c r="Q37" s="11"/>
      <c r="R37" s="11"/>
      <c r="S37" s="170"/>
      <c r="T37" s="170"/>
      <c r="U37" s="170"/>
      <c r="V37" s="170"/>
      <c r="W37" s="170"/>
      <c r="X37" s="170"/>
      <c r="Y37" s="170"/>
      <c r="Z37" s="170"/>
      <c r="AA37" s="170"/>
      <c r="AB37" s="170"/>
      <c r="AC37" s="170"/>
      <c r="AE37" s="173"/>
    </row>
    <row r="38" spans="1:78" ht="3.75" customHeight="1" thickBot="1" x14ac:dyDescent="0.25">
      <c r="A38" s="19"/>
      <c r="B38" s="67"/>
      <c r="C38" s="112"/>
      <c r="D38" s="67"/>
      <c r="E38" s="40"/>
      <c r="F38" s="40"/>
      <c r="G38" s="40"/>
      <c r="H38" s="40"/>
      <c r="I38" s="40"/>
      <c r="J38" s="40"/>
      <c r="K38" s="40"/>
      <c r="L38" s="40"/>
      <c r="M38" s="40"/>
      <c r="N38" s="40"/>
      <c r="O38" s="40"/>
      <c r="P38" s="11"/>
      <c r="Q38" s="11"/>
      <c r="R38" s="11"/>
      <c r="S38" s="170"/>
      <c r="T38" s="170"/>
      <c r="U38" s="170"/>
      <c r="V38" s="170"/>
      <c r="W38" s="170"/>
      <c r="X38" s="170"/>
      <c r="Y38" s="170"/>
      <c r="Z38" s="170"/>
      <c r="AA38" s="170"/>
      <c r="AB38" s="170"/>
      <c r="AC38" s="170"/>
      <c r="AE38" s="171"/>
      <c r="AF38" s="52"/>
      <c r="AG38" s="118"/>
    </row>
    <row r="39" spans="1:78" s="56" customFormat="1" ht="18.600000000000001" customHeight="1" thickBot="1" x14ac:dyDescent="0.3">
      <c r="A39" s="53"/>
      <c r="B39" s="53"/>
      <c r="C39" s="67"/>
      <c r="D39" s="2"/>
      <c r="E39" s="2"/>
      <c r="F39" s="2"/>
      <c r="G39" s="67"/>
      <c r="H39" s="53"/>
      <c r="I39" s="53"/>
      <c r="J39" s="53"/>
      <c r="K39" s="53"/>
      <c r="L39" s="53"/>
      <c r="M39" s="53"/>
      <c r="N39" s="53"/>
      <c r="O39" s="67"/>
      <c r="P39" s="54"/>
      <c r="Q39" s="55"/>
      <c r="R39" s="55"/>
      <c r="S39" s="174"/>
      <c r="T39" s="175"/>
      <c r="U39" s="176"/>
      <c r="V39" s="177"/>
      <c r="W39" s="178" t="s">
        <v>2</v>
      </c>
      <c r="X39" s="179"/>
      <c r="Y39" s="69"/>
      <c r="Z39" s="180" t="s">
        <v>7</v>
      </c>
      <c r="AA39" s="181"/>
      <c r="AB39" s="182"/>
      <c r="AC39" s="183"/>
      <c r="AD39" s="21"/>
      <c r="AE39" s="172"/>
      <c r="AF39" s="52" t="s">
        <v>0</v>
      </c>
      <c r="AG39" s="122">
        <f t="shared" ref="AG39" si="23">Q39</f>
        <v>0</v>
      </c>
      <c r="AH39" s="122" t="str">
        <f t="shared" ref="AH39" si="24">Z39</f>
        <v>FEN</v>
      </c>
      <c r="AI39" s="122">
        <f t="shared" ref="AI39" si="25">AB39</f>
        <v>0</v>
      </c>
      <c r="AJ39" s="122">
        <f t="shared" ref="AJ39" si="26">Y39</f>
        <v>0</v>
      </c>
      <c r="AK39" s="122" t="str">
        <f t="shared" ref="AK39" si="27">W39</f>
        <v>INTÉRIEUR</v>
      </c>
      <c r="AL39" s="122">
        <f t="shared" ref="AL39" si="28">U39</f>
        <v>0</v>
      </c>
      <c r="AM39" s="122">
        <f t="shared" ref="AM39" si="29">S39</f>
        <v>0</v>
      </c>
      <c r="AN39" s="122">
        <f t="shared" ref="AN39" si="30">U40</f>
        <v>0</v>
      </c>
      <c r="AO39" s="122">
        <f t="shared" ref="AO39" si="31">U41</f>
        <v>0</v>
      </c>
      <c r="AP39" s="122">
        <f t="shared" ref="AP39" si="32">U42</f>
        <v>0</v>
      </c>
      <c r="AQ39" s="122">
        <f t="shared" ref="AQ39" si="33">AA40</f>
        <v>0</v>
      </c>
      <c r="AR39" s="122">
        <f t="shared" ref="AR39" si="34">U43</f>
        <v>0</v>
      </c>
      <c r="AS39" s="122">
        <f t="shared" ref="AS39:AT39" si="35">U44</f>
        <v>0</v>
      </c>
      <c r="AT39" s="122">
        <f t="shared" si="35"/>
        <v>0</v>
      </c>
      <c r="AU39" s="122">
        <f t="shared" ref="AU39:AV39" si="36">U45</f>
        <v>0</v>
      </c>
      <c r="AV39" s="122">
        <f t="shared" si="36"/>
        <v>0</v>
      </c>
      <c r="AW39" s="122" t="str">
        <f t="shared" ref="AW39:AX39" si="37">U46</f>
        <v/>
      </c>
      <c r="AX39" s="122">
        <f t="shared" si="37"/>
        <v>0</v>
      </c>
      <c r="AY39" s="122" t="str">
        <f t="shared" ref="AY39" si="38">U47</f>
        <v/>
      </c>
      <c r="AZ39" s="122">
        <f t="shared" ref="AZ39" si="39">Z47</f>
        <v>0</v>
      </c>
      <c r="BA39" s="122">
        <f t="shared" ref="BA39" si="40">AA41</f>
        <v>0</v>
      </c>
      <c r="BB39" s="122">
        <f t="shared" ref="BB39" si="41">AA42</f>
        <v>0</v>
      </c>
      <c r="BC39" s="122">
        <f t="shared" ref="BC39" si="42">AA43</f>
        <v>0</v>
      </c>
      <c r="BD39" s="122">
        <f t="shared" ref="BD39" si="43">AA44</f>
        <v>0</v>
      </c>
      <c r="BE39" s="122">
        <f t="shared" ref="BE39" si="44">AA45</f>
        <v>0</v>
      </c>
      <c r="BF39" s="122">
        <f t="shared" ref="BF39" si="45">AA46</f>
        <v>0</v>
      </c>
      <c r="BG39" s="123">
        <f t="shared" ref="BG39" si="46">C47</f>
        <v>0</v>
      </c>
      <c r="BH39" s="123">
        <f t="shared" ref="BH39" si="47">K47</f>
        <v>0</v>
      </c>
      <c r="BI39" s="123">
        <f t="shared" ref="BI39:BK39" si="48">W40</f>
        <v>0</v>
      </c>
      <c r="BJ39" s="124">
        <f t="shared" si="48"/>
        <v>0</v>
      </c>
      <c r="BK39" s="124">
        <f t="shared" si="48"/>
        <v>0</v>
      </c>
      <c r="BL39" s="123">
        <f t="shared" ref="BL39:BN39" si="49">W41</f>
        <v>0</v>
      </c>
      <c r="BM39" s="124">
        <f t="shared" si="49"/>
        <v>0</v>
      </c>
      <c r="BN39" s="124">
        <f t="shared" si="49"/>
        <v>0</v>
      </c>
      <c r="BO39" s="123">
        <f t="shared" ref="BO39:BQ39" si="50">W42</f>
        <v>0</v>
      </c>
      <c r="BP39" s="124">
        <f t="shared" si="50"/>
        <v>0</v>
      </c>
      <c r="BQ39" s="124">
        <f t="shared" si="50"/>
        <v>0</v>
      </c>
      <c r="BR39" s="123">
        <f t="shared" ref="BR39:BT39" si="51">W43</f>
        <v>0</v>
      </c>
      <c r="BS39" s="124">
        <f t="shared" si="51"/>
        <v>0</v>
      </c>
      <c r="BT39" s="124">
        <f t="shared" si="51"/>
        <v>0</v>
      </c>
      <c r="BU39" s="123">
        <f t="shared" ref="BU39:BW39" si="52">W44</f>
        <v>0</v>
      </c>
      <c r="BV39" s="124">
        <f t="shared" si="52"/>
        <v>0</v>
      </c>
      <c r="BW39" s="124">
        <f t="shared" si="52"/>
        <v>0</v>
      </c>
      <c r="BX39" s="124">
        <f t="shared" ref="BX39" si="53">X45</f>
        <v>0</v>
      </c>
      <c r="BY39" s="124">
        <f t="shared" ref="BY39" si="54">X46</f>
        <v>0</v>
      </c>
      <c r="BZ39" s="125">
        <f t="shared" ref="BZ39" si="55">AE38</f>
        <v>0</v>
      </c>
    </row>
    <row r="40" spans="1:78" ht="18.600000000000001" customHeight="1" x14ac:dyDescent="0.2">
      <c r="C40" s="40"/>
      <c r="D40" s="145"/>
      <c r="E40" s="145"/>
      <c r="F40" s="145"/>
      <c r="G40" s="40"/>
      <c r="K40" s="40"/>
      <c r="L40" s="145"/>
      <c r="M40" s="145"/>
      <c r="N40" s="145"/>
      <c r="O40" s="40"/>
      <c r="P40" s="11"/>
      <c r="Q40" s="28"/>
      <c r="R40" s="29"/>
      <c r="S40" s="146"/>
      <c r="T40" s="147"/>
      <c r="U40" s="148"/>
      <c r="V40" s="149"/>
      <c r="W40" s="77"/>
      <c r="X40" s="105"/>
      <c r="Y40" s="106"/>
      <c r="Z40" s="90"/>
      <c r="AA40" s="150"/>
      <c r="AB40" s="151"/>
      <c r="AC40" s="152"/>
      <c r="AD40" s="20"/>
      <c r="AE40" s="172"/>
      <c r="AF40" s="52"/>
      <c r="AG40" s="126"/>
    </row>
    <row r="41" spans="1:78" ht="18.600000000000001" customHeight="1" x14ac:dyDescent="0.2">
      <c r="C41" s="40"/>
      <c r="D41" s="145"/>
      <c r="E41" s="145"/>
      <c r="F41" s="145"/>
      <c r="G41" s="40"/>
      <c r="K41" s="40"/>
      <c r="L41" s="145"/>
      <c r="M41" s="145"/>
      <c r="N41" s="145"/>
      <c r="O41" s="40"/>
      <c r="P41" s="11"/>
      <c r="Q41" s="28"/>
      <c r="R41" s="29"/>
      <c r="S41" s="153"/>
      <c r="T41" s="154"/>
      <c r="U41" s="155"/>
      <c r="V41" s="156"/>
      <c r="W41" s="78"/>
      <c r="X41" s="107"/>
      <c r="Y41" s="108"/>
      <c r="Z41" s="91"/>
      <c r="AA41" s="157"/>
      <c r="AB41" s="158"/>
      <c r="AC41" s="159"/>
      <c r="AD41" s="20"/>
      <c r="AE41" s="172"/>
      <c r="AF41" s="52"/>
      <c r="AG41" s="126"/>
    </row>
    <row r="42" spans="1:78" ht="18.600000000000001" customHeight="1" thickBot="1" x14ac:dyDescent="0.25">
      <c r="C42" s="40"/>
      <c r="D42" s="145"/>
      <c r="E42" s="145"/>
      <c r="F42" s="145"/>
      <c r="G42" s="40"/>
      <c r="K42" s="40"/>
      <c r="L42" s="145"/>
      <c r="M42" s="145"/>
      <c r="N42" s="145"/>
      <c r="O42" s="40"/>
      <c r="P42" s="11"/>
      <c r="S42" s="160"/>
      <c r="T42" s="161"/>
      <c r="U42" s="162"/>
      <c r="V42" s="163"/>
      <c r="W42" s="78"/>
      <c r="X42" s="107"/>
      <c r="Y42" s="108"/>
      <c r="Z42" s="92"/>
      <c r="AA42" s="184"/>
      <c r="AB42" s="184"/>
      <c r="AC42" s="185"/>
      <c r="AD42" s="20"/>
      <c r="AE42" s="172"/>
      <c r="AF42" s="52"/>
      <c r="AG42" s="126"/>
    </row>
    <row r="43" spans="1:78" ht="18.600000000000001" customHeight="1" thickBot="1" x14ac:dyDescent="0.25">
      <c r="C43" s="40"/>
      <c r="D43" s="145"/>
      <c r="E43" s="145"/>
      <c r="F43" s="145"/>
      <c r="G43" s="40"/>
      <c r="K43" s="40"/>
      <c r="L43" s="145"/>
      <c r="M43" s="145"/>
      <c r="N43" s="145"/>
      <c r="O43" s="40"/>
      <c r="P43" s="11"/>
      <c r="S43" s="186"/>
      <c r="T43" s="187"/>
      <c r="U43" s="188"/>
      <c r="V43" s="189"/>
      <c r="W43" s="78"/>
      <c r="X43" s="107"/>
      <c r="Y43" s="108"/>
      <c r="Z43" s="93"/>
      <c r="AA43" s="190"/>
      <c r="AB43" s="190"/>
      <c r="AC43" s="191"/>
      <c r="AD43" s="20"/>
      <c r="AE43" s="172"/>
      <c r="AF43" s="52"/>
      <c r="AG43" s="126"/>
    </row>
    <row r="44" spans="1:78" ht="18.600000000000001" customHeight="1" thickBot="1" x14ac:dyDescent="0.25">
      <c r="C44" s="40"/>
      <c r="D44" s="145"/>
      <c r="E44" s="145"/>
      <c r="F44" s="145"/>
      <c r="G44" s="40"/>
      <c r="K44" s="40"/>
      <c r="L44" s="145"/>
      <c r="M44" s="145"/>
      <c r="N44" s="145"/>
      <c r="O44" s="40"/>
      <c r="P44" s="11"/>
      <c r="S44" s="192"/>
      <c r="T44" s="193"/>
      <c r="U44" s="84"/>
      <c r="V44" s="87"/>
      <c r="W44" s="79"/>
      <c r="X44" s="109"/>
      <c r="Y44" s="110"/>
      <c r="Z44" s="91"/>
      <c r="AA44" s="194">
        <f t="shared" ref="AA44" si="56">AA41*(AA42*AA43/144)</f>
        <v>0</v>
      </c>
      <c r="AB44" s="168"/>
      <c r="AC44" s="169"/>
      <c r="AD44" s="20"/>
      <c r="AE44" s="172"/>
      <c r="AF44" s="52"/>
      <c r="AG44" s="126"/>
    </row>
    <row r="45" spans="1:78" ht="18.600000000000001" customHeight="1" thickBot="1" x14ac:dyDescent="0.25">
      <c r="C45" s="40"/>
      <c r="D45" s="145"/>
      <c r="E45" s="145"/>
      <c r="F45" s="145"/>
      <c r="G45" s="40"/>
      <c r="K45" s="40"/>
      <c r="L45" s="145"/>
      <c r="M45" s="145"/>
      <c r="N45" s="145"/>
      <c r="O45" s="40"/>
      <c r="P45" s="11"/>
      <c r="S45" s="195"/>
      <c r="T45" s="196"/>
      <c r="U45" s="82"/>
      <c r="V45" s="87"/>
      <c r="W45" s="85"/>
      <c r="X45" s="197"/>
      <c r="Y45" s="198"/>
      <c r="Z45" s="94"/>
      <c r="AA45" s="199"/>
      <c r="AB45" s="199"/>
      <c r="AC45" s="200"/>
      <c r="AD45" s="20"/>
      <c r="AE45" s="172"/>
      <c r="AF45" s="52"/>
      <c r="AG45" s="126"/>
    </row>
    <row r="46" spans="1:78" ht="18" customHeight="1" thickBot="1" x14ac:dyDescent="0.25">
      <c r="C46" s="40"/>
      <c r="D46" s="145"/>
      <c r="E46" s="145"/>
      <c r="F46" s="145"/>
      <c r="G46" s="40"/>
      <c r="H46" s="40"/>
      <c r="I46" s="40"/>
      <c r="J46" s="40"/>
      <c r="K46" s="40"/>
      <c r="L46" s="145"/>
      <c r="M46" s="145"/>
      <c r="N46" s="145"/>
      <c r="O46" s="40"/>
      <c r="P46" s="11"/>
      <c r="Q46" s="11"/>
      <c r="R46" s="11"/>
      <c r="S46" s="164"/>
      <c r="T46" s="165"/>
      <c r="U46" s="89" t="str">
        <f t="shared" ref="U46" si="57">IF(Y39="GYPSE","AMIANTE",IF(Y39="CRÉPI_DE_CIMENT","AMIANTE",IF(Y39="PLâTRE","AMIANTE",IF(Y39="STUCCO","AMIANTE",IF(Y39="TERRA COTA","AMIANTE",IF(Y39="FIBROCIMENT","AMIANTE",IF(Y39="CELLULOSE","AMIANTE",IF(Y39="AMIANTE","AMIANTE",IF(Y39="FLOCAGE","AMIANTE",IF(Y39="ISOLANT GICLÉ","AMIANTE",""))))))))))</f>
        <v/>
      </c>
      <c r="V46" s="88"/>
      <c r="W46" s="86"/>
      <c r="X46" s="166"/>
      <c r="Y46" s="167"/>
      <c r="Z46" s="95"/>
      <c r="AA46" s="168">
        <f t="shared" ref="AA46" si="58">(AA44-AA45)</f>
        <v>0</v>
      </c>
      <c r="AB46" s="168"/>
      <c r="AC46" s="169"/>
      <c r="AD46" s="20"/>
      <c r="AE46" s="172"/>
      <c r="AF46" s="52"/>
      <c r="AG46" s="126"/>
    </row>
    <row r="47" spans="1:78" ht="3.75" customHeight="1" x14ac:dyDescent="0.2">
      <c r="A47" s="40"/>
      <c r="B47" s="40"/>
      <c r="C47" s="131"/>
      <c r="D47" s="132"/>
      <c r="E47" s="132"/>
      <c r="F47" s="132"/>
      <c r="G47" s="132"/>
      <c r="H47" s="80"/>
      <c r="I47" s="80"/>
      <c r="J47" s="80"/>
      <c r="K47" s="131"/>
      <c r="L47" s="132"/>
      <c r="M47" s="132"/>
      <c r="N47" s="132"/>
      <c r="O47" s="132"/>
      <c r="P47" s="11"/>
      <c r="Q47" s="11"/>
      <c r="R47" s="11"/>
      <c r="S47" s="133"/>
      <c r="T47" s="134"/>
      <c r="U47" s="137" t="str">
        <f t="shared" ref="U47" si="59">U46</f>
        <v/>
      </c>
      <c r="V47" s="138"/>
      <c r="W47" s="138"/>
      <c r="X47" s="138"/>
      <c r="Y47" s="138"/>
      <c r="Z47" s="140"/>
      <c r="AA47" s="141"/>
      <c r="AB47" s="141"/>
      <c r="AC47" s="142"/>
      <c r="AD47" s="20"/>
      <c r="AE47" s="172"/>
      <c r="AF47" s="52"/>
      <c r="AG47" s="126"/>
    </row>
    <row r="48" spans="1:78" s="56" customFormat="1" ht="15" customHeight="1" thickBot="1" x14ac:dyDescent="0.25">
      <c r="A48" s="67"/>
      <c r="B48" s="67"/>
      <c r="C48" s="132"/>
      <c r="D48" s="132"/>
      <c r="E48" s="132"/>
      <c r="F48" s="132"/>
      <c r="G48" s="132"/>
      <c r="H48" s="81"/>
      <c r="I48" s="81"/>
      <c r="J48" s="81"/>
      <c r="K48" s="132"/>
      <c r="L48" s="132"/>
      <c r="M48" s="132"/>
      <c r="N48" s="132"/>
      <c r="O48" s="132"/>
      <c r="P48" s="54"/>
      <c r="Q48" s="54"/>
      <c r="R48" s="54"/>
      <c r="S48" s="135"/>
      <c r="T48" s="136"/>
      <c r="U48" s="139"/>
      <c r="V48" s="139"/>
      <c r="W48" s="139"/>
      <c r="X48" s="139"/>
      <c r="Y48" s="139"/>
      <c r="Z48" s="143"/>
      <c r="AA48" s="143"/>
      <c r="AB48" s="143"/>
      <c r="AC48" s="144"/>
      <c r="AD48" s="21"/>
      <c r="AE48" s="172"/>
      <c r="AF48" s="52"/>
      <c r="AG48" s="126"/>
      <c r="AH48" s="127"/>
      <c r="AI48" s="127"/>
      <c r="AJ48" s="127"/>
      <c r="AK48" s="127"/>
      <c r="AL48" s="127"/>
      <c r="AM48" s="127"/>
      <c r="AN48" s="127"/>
      <c r="AO48" s="127"/>
      <c r="AP48" s="127"/>
      <c r="AQ48" s="127"/>
      <c r="AR48" s="127"/>
      <c r="AS48" s="127"/>
      <c r="AT48" s="127"/>
      <c r="AU48" s="127"/>
      <c r="AV48" s="127"/>
      <c r="AW48" s="127"/>
      <c r="AX48" s="127"/>
      <c r="AY48" s="127"/>
      <c r="AZ48" s="127"/>
      <c r="BA48" s="127"/>
      <c r="BB48" s="127"/>
      <c r="BC48" s="127"/>
      <c r="BD48" s="127"/>
      <c r="BE48" s="127"/>
      <c r="BF48" s="127"/>
      <c r="BG48" s="127"/>
      <c r="BH48" s="127"/>
      <c r="BI48" s="127"/>
      <c r="BJ48" s="127"/>
      <c r="BK48" s="127"/>
      <c r="BL48" s="127"/>
      <c r="BM48" s="127"/>
      <c r="BN48" s="127"/>
      <c r="BO48" s="127"/>
      <c r="BP48" s="127"/>
      <c r="BQ48" s="127"/>
      <c r="BR48" s="127"/>
      <c r="BS48" s="127"/>
      <c r="BT48" s="127"/>
      <c r="BU48" s="127"/>
      <c r="BV48" s="127"/>
      <c r="BW48" s="127"/>
      <c r="BX48" s="127"/>
      <c r="BY48" s="127"/>
      <c r="BZ48" s="128"/>
    </row>
    <row r="49" spans="1:78" ht="5.25" customHeight="1" thickBot="1" x14ac:dyDescent="0.25">
      <c r="A49" s="40"/>
      <c r="B49" s="40"/>
      <c r="C49" s="40"/>
      <c r="D49" s="40"/>
      <c r="E49" s="40"/>
      <c r="F49" s="40"/>
      <c r="G49" s="40"/>
      <c r="H49" s="40"/>
      <c r="I49" s="40"/>
      <c r="J49" s="40"/>
      <c r="K49" s="40"/>
      <c r="L49" s="40"/>
      <c r="M49" s="40"/>
      <c r="N49" s="40"/>
      <c r="O49" s="40"/>
      <c r="P49" s="11"/>
      <c r="Q49" s="11"/>
      <c r="R49" s="11"/>
      <c r="S49" s="170"/>
      <c r="T49" s="170"/>
      <c r="U49" s="170"/>
      <c r="V49" s="170"/>
      <c r="W49" s="170"/>
      <c r="X49" s="170"/>
      <c r="Y49" s="170"/>
      <c r="Z49" s="170"/>
      <c r="AA49" s="170"/>
      <c r="AB49" s="170"/>
      <c r="AC49" s="170"/>
      <c r="AE49" s="173"/>
    </row>
    <row r="50" spans="1:78" ht="3.75" customHeight="1" thickBot="1" x14ac:dyDescent="0.25">
      <c r="A50" s="19"/>
      <c r="B50" s="67"/>
      <c r="C50" s="112"/>
      <c r="D50" s="67"/>
      <c r="E50" s="40"/>
      <c r="F50" s="40"/>
      <c r="G50" s="40"/>
      <c r="H50" s="40"/>
      <c r="I50" s="40"/>
      <c r="J50" s="40"/>
      <c r="K50" s="40"/>
      <c r="L50" s="40"/>
      <c r="M50" s="40"/>
      <c r="N50" s="40"/>
      <c r="O50" s="40"/>
      <c r="P50" s="11"/>
      <c r="Q50" s="11"/>
      <c r="R50" s="11"/>
      <c r="S50" s="170"/>
      <c r="T50" s="170"/>
      <c r="U50" s="170"/>
      <c r="V50" s="170"/>
      <c r="W50" s="170"/>
      <c r="X50" s="170"/>
      <c r="Y50" s="170"/>
      <c r="Z50" s="170"/>
      <c r="AA50" s="170"/>
      <c r="AB50" s="170"/>
      <c r="AC50" s="170"/>
      <c r="AE50" s="171"/>
      <c r="AF50" s="52"/>
      <c r="AG50" s="118"/>
    </row>
    <row r="51" spans="1:78" s="56" customFormat="1" ht="18.600000000000001" customHeight="1" thickBot="1" x14ac:dyDescent="0.3">
      <c r="A51" s="53"/>
      <c r="B51" s="53"/>
      <c r="C51" s="67"/>
      <c r="D51" s="2"/>
      <c r="E51" s="2"/>
      <c r="F51" s="2"/>
      <c r="G51" s="67"/>
      <c r="H51" s="53"/>
      <c r="I51" s="53"/>
      <c r="J51" s="53"/>
      <c r="K51" s="53"/>
      <c r="L51" s="53"/>
      <c r="M51" s="53"/>
      <c r="N51" s="53"/>
      <c r="O51" s="67"/>
      <c r="P51" s="54"/>
      <c r="Q51" s="55"/>
      <c r="R51" s="55"/>
      <c r="S51" s="174"/>
      <c r="T51" s="175"/>
      <c r="U51" s="176"/>
      <c r="V51" s="177"/>
      <c r="W51" s="178" t="s">
        <v>2</v>
      </c>
      <c r="X51" s="179"/>
      <c r="Y51" s="69"/>
      <c r="Z51" s="180" t="s">
        <v>8</v>
      </c>
      <c r="AA51" s="181"/>
      <c r="AB51" s="182"/>
      <c r="AC51" s="183"/>
      <c r="AD51" s="21"/>
      <c r="AE51" s="172"/>
      <c r="AF51" s="52" t="s">
        <v>0</v>
      </c>
      <c r="AG51" s="122">
        <f t="shared" ref="AG51" si="60">Q51</f>
        <v>0</v>
      </c>
      <c r="AH51" s="122" t="str">
        <f t="shared" ref="AH51" si="61">Z51</f>
        <v>ENPLF</v>
      </c>
      <c r="AI51" s="122">
        <f t="shared" ref="AI51" si="62">AB51</f>
        <v>0</v>
      </c>
      <c r="AJ51" s="122">
        <f t="shared" ref="AJ51" si="63">Y51</f>
        <v>0</v>
      </c>
      <c r="AK51" s="122" t="str">
        <f t="shared" ref="AK51" si="64">W51</f>
        <v>INTÉRIEUR</v>
      </c>
      <c r="AL51" s="122">
        <f t="shared" ref="AL51" si="65">U51</f>
        <v>0</v>
      </c>
      <c r="AM51" s="122">
        <f t="shared" ref="AM51" si="66">S51</f>
        <v>0</v>
      </c>
      <c r="AN51" s="122">
        <f t="shared" ref="AN51" si="67">U52</f>
        <v>0</v>
      </c>
      <c r="AO51" s="122">
        <f t="shared" ref="AO51" si="68">U53</f>
        <v>0</v>
      </c>
      <c r="AP51" s="122">
        <f t="shared" ref="AP51" si="69">U54</f>
        <v>0</v>
      </c>
      <c r="AQ51" s="122">
        <f t="shared" ref="AQ51" si="70">AA52</f>
        <v>0</v>
      </c>
      <c r="AR51" s="122">
        <f t="shared" ref="AR51" si="71">U55</f>
        <v>0</v>
      </c>
      <c r="AS51" s="122">
        <f t="shared" ref="AS51:AT51" si="72">U56</f>
        <v>0</v>
      </c>
      <c r="AT51" s="122">
        <f t="shared" si="72"/>
        <v>0</v>
      </c>
      <c r="AU51" s="122">
        <f t="shared" ref="AU51:AV51" si="73">U57</f>
        <v>0</v>
      </c>
      <c r="AV51" s="122">
        <f t="shared" si="73"/>
        <v>0</v>
      </c>
      <c r="AW51" s="122" t="str">
        <f t="shared" ref="AW51:AX51" si="74">U58</f>
        <v/>
      </c>
      <c r="AX51" s="122">
        <f t="shared" si="74"/>
        <v>0</v>
      </c>
      <c r="AY51" s="122" t="str">
        <f t="shared" ref="AY51" si="75">U59</f>
        <v/>
      </c>
      <c r="AZ51" s="122">
        <f t="shared" ref="AZ51" si="76">Z59</f>
        <v>0</v>
      </c>
      <c r="BA51" s="122">
        <f t="shared" ref="BA51" si="77">AA53</f>
        <v>0</v>
      </c>
      <c r="BB51" s="122">
        <f t="shared" ref="BB51" si="78">AA54</f>
        <v>0</v>
      </c>
      <c r="BC51" s="122">
        <f t="shared" ref="BC51" si="79">AA55</f>
        <v>0</v>
      </c>
      <c r="BD51" s="122">
        <f t="shared" ref="BD51" si="80">AA56</f>
        <v>0</v>
      </c>
      <c r="BE51" s="122">
        <f t="shared" ref="BE51" si="81">AA57</f>
        <v>0</v>
      </c>
      <c r="BF51" s="122">
        <f t="shared" ref="BF51" si="82">AA58</f>
        <v>0</v>
      </c>
      <c r="BG51" s="123">
        <f t="shared" ref="BG51" si="83">C59</f>
        <v>0</v>
      </c>
      <c r="BH51" s="123">
        <f t="shared" ref="BH51" si="84">K59</f>
        <v>0</v>
      </c>
      <c r="BI51" s="123">
        <f t="shared" ref="BI51:BK51" si="85">W52</f>
        <v>0</v>
      </c>
      <c r="BJ51" s="124">
        <f t="shared" si="85"/>
        <v>0</v>
      </c>
      <c r="BK51" s="124">
        <f t="shared" si="85"/>
        <v>0</v>
      </c>
      <c r="BL51" s="123">
        <f t="shared" ref="BL51:BN51" si="86">W53</f>
        <v>0</v>
      </c>
      <c r="BM51" s="124">
        <f t="shared" si="86"/>
        <v>0</v>
      </c>
      <c r="BN51" s="124">
        <f t="shared" si="86"/>
        <v>0</v>
      </c>
      <c r="BO51" s="123">
        <f t="shared" ref="BO51:BQ51" si="87">W54</f>
        <v>0</v>
      </c>
      <c r="BP51" s="124">
        <f t="shared" si="87"/>
        <v>0</v>
      </c>
      <c r="BQ51" s="124">
        <f t="shared" si="87"/>
        <v>0</v>
      </c>
      <c r="BR51" s="123">
        <f t="shared" ref="BR51:BT51" si="88">W55</f>
        <v>0</v>
      </c>
      <c r="BS51" s="124">
        <f t="shared" si="88"/>
        <v>0</v>
      </c>
      <c r="BT51" s="124">
        <f t="shared" si="88"/>
        <v>0</v>
      </c>
      <c r="BU51" s="123">
        <f t="shared" ref="BU51:BW51" si="89">W56</f>
        <v>0</v>
      </c>
      <c r="BV51" s="124">
        <f t="shared" si="89"/>
        <v>0</v>
      </c>
      <c r="BW51" s="124">
        <f t="shared" si="89"/>
        <v>0</v>
      </c>
      <c r="BX51" s="124">
        <f t="shared" ref="BX51" si="90">X57</f>
        <v>0</v>
      </c>
      <c r="BY51" s="124">
        <f t="shared" ref="BY51" si="91">X58</f>
        <v>0</v>
      </c>
      <c r="BZ51" s="125">
        <f t="shared" ref="BZ51" si="92">AE50</f>
        <v>0</v>
      </c>
    </row>
    <row r="52" spans="1:78" ht="18.600000000000001" customHeight="1" x14ac:dyDescent="0.2">
      <c r="C52" s="40"/>
      <c r="D52" s="145"/>
      <c r="E52" s="145"/>
      <c r="F52" s="145"/>
      <c r="G52" s="40"/>
      <c r="K52" s="40"/>
      <c r="L52" s="145"/>
      <c r="M52" s="145"/>
      <c r="N52" s="145"/>
      <c r="O52" s="40"/>
      <c r="P52" s="11"/>
      <c r="Q52" s="28"/>
      <c r="R52" s="29"/>
      <c r="S52" s="146"/>
      <c r="T52" s="147"/>
      <c r="U52" s="148"/>
      <c r="V52" s="149"/>
      <c r="W52" s="77"/>
      <c r="X52" s="105"/>
      <c r="Y52" s="106"/>
      <c r="Z52" s="90"/>
      <c r="AA52" s="150"/>
      <c r="AB52" s="151"/>
      <c r="AC52" s="152"/>
      <c r="AD52" s="20"/>
      <c r="AE52" s="172"/>
      <c r="AF52" s="52"/>
      <c r="AG52" s="126"/>
    </row>
    <row r="53" spans="1:78" ht="18.600000000000001" customHeight="1" x14ac:dyDescent="0.2">
      <c r="C53" s="40"/>
      <c r="D53" s="145"/>
      <c r="E53" s="145"/>
      <c r="F53" s="145"/>
      <c r="G53" s="40"/>
      <c r="K53" s="40"/>
      <c r="L53" s="145"/>
      <c r="M53" s="145"/>
      <c r="N53" s="145"/>
      <c r="O53" s="40"/>
      <c r="P53" s="11"/>
      <c r="Q53" s="28"/>
      <c r="R53" s="29"/>
      <c r="S53" s="153"/>
      <c r="T53" s="154"/>
      <c r="U53" s="155"/>
      <c r="V53" s="156"/>
      <c r="W53" s="78"/>
      <c r="X53" s="107"/>
      <c r="Y53" s="108"/>
      <c r="Z53" s="91"/>
      <c r="AA53" s="157"/>
      <c r="AB53" s="158"/>
      <c r="AC53" s="159"/>
      <c r="AD53" s="20"/>
      <c r="AE53" s="172"/>
      <c r="AF53" s="52"/>
      <c r="AG53" s="126"/>
    </row>
    <row r="54" spans="1:78" ht="18.600000000000001" customHeight="1" thickBot="1" x14ac:dyDescent="0.25">
      <c r="C54" s="40"/>
      <c r="D54" s="145"/>
      <c r="E54" s="145"/>
      <c r="F54" s="145"/>
      <c r="G54" s="40"/>
      <c r="K54" s="40"/>
      <c r="L54" s="145"/>
      <c r="M54" s="145"/>
      <c r="N54" s="145"/>
      <c r="O54" s="40"/>
      <c r="P54" s="11"/>
      <c r="S54" s="160"/>
      <c r="T54" s="161"/>
      <c r="U54" s="162"/>
      <c r="V54" s="163"/>
      <c r="W54" s="78"/>
      <c r="X54" s="107"/>
      <c r="Y54" s="108"/>
      <c r="Z54" s="92"/>
      <c r="AA54" s="184"/>
      <c r="AB54" s="184"/>
      <c r="AC54" s="185"/>
      <c r="AD54" s="20"/>
      <c r="AE54" s="172"/>
      <c r="AF54" s="52"/>
      <c r="AG54" s="126"/>
    </row>
    <row r="55" spans="1:78" ht="18.600000000000001" customHeight="1" thickBot="1" x14ac:dyDescent="0.25">
      <c r="C55" s="40"/>
      <c r="D55" s="145"/>
      <c r="E55" s="145"/>
      <c r="F55" s="145"/>
      <c r="G55" s="40"/>
      <c r="K55" s="40"/>
      <c r="L55" s="145"/>
      <c r="M55" s="145"/>
      <c r="N55" s="145"/>
      <c r="O55" s="40"/>
      <c r="P55" s="11"/>
      <c r="S55" s="186"/>
      <c r="T55" s="187"/>
      <c r="U55" s="188"/>
      <c r="V55" s="189"/>
      <c r="W55" s="78"/>
      <c r="X55" s="107"/>
      <c r="Y55" s="108"/>
      <c r="Z55" s="93"/>
      <c r="AA55" s="190"/>
      <c r="AB55" s="190"/>
      <c r="AC55" s="191"/>
      <c r="AD55" s="20"/>
      <c r="AE55" s="172"/>
      <c r="AF55" s="52"/>
      <c r="AG55" s="126"/>
    </row>
    <row r="56" spans="1:78" ht="18.600000000000001" customHeight="1" thickBot="1" x14ac:dyDescent="0.25">
      <c r="C56" s="40"/>
      <c r="D56" s="145"/>
      <c r="E56" s="145"/>
      <c r="F56" s="145"/>
      <c r="G56" s="40"/>
      <c r="K56" s="40"/>
      <c r="L56" s="145"/>
      <c r="M56" s="145"/>
      <c r="N56" s="145"/>
      <c r="O56" s="40"/>
      <c r="P56" s="11"/>
      <c r="S56" s="192"/>
      <c r="T56" s="193"/>
      <c r="U56" s="84"/>
      <c r="V56" s="87"/>
      <c r="W56" s="79"/>
      <c r="X56" s="109"/>
      <c r="Y56" s="110"/>
      <c r="Z56" s="91"/>
      <c r="AA56" s="194">
        <f t="shared" ref="AA56" si="93">AA53*(AA54*AA55/144)</f>
        <v>0</v>
      </c>
      <c r="AB56" s="168"/>
      <c r="AC56" s="169"/>
      <c r="AD56" s="20"/>
      <c r="AE56" s="172"/>
      <c r="AF56" s="52"/>
      <c r="AG56" s="126"/>
    </row>
    <row r="57" spans="1:78" ht="18.600000000000001" customHeight="1" thickBot="1" x14ac:dyDescent="0.25">
      <c r="C57" s="40"/>
      <c r="D57" s="145"/>
      <c r="E57" s="145"/>
      <c r="F57" s="145"/>
      <c r="G57" s="40"/>
      <c r="K57" s="40"/>
      <c r="L57" s="145"/>
      <c r="M57" s="145"/>
      <c r="N57" s="145"/>
      <c r="O57" s="40"/>
      <c r="P57" s="11"/>
      <c r="S57" s="195"/>
      <c r="T57" s="196"/>
      <c r="U57" s="82"/>
      <c r="V57" s="87"/>
      <c r="W57" s="85"/>
      <c r="X57" s="197"/>
      <c r="Y57" s="198"/>
      <c r="Z57" s="94"/>
      <c r="AA57" s="199"/>
      <c r="AB57" s="199"/>
      <c r="AC57" s="200"/>
      <c r="AD57" s="20"/>
      <c r="AE57" s="172"/>
      <c r="AF57" s="52"/>
      <c r="AG57" s="126"/>
    </row>
    <row r="58" spans="1:78" ht="18" customHeight="1" thickBot="1" x14ac:dyDescent="0.25">
      <c r="C58" s="40"/>
      <c r="D58" s="145"/>
      <c r="E58" s="145"/>
      <c r="F58" s="145"/>
      <c r="G58" s="40"/>
      <c r="H58" s="40"/>
      <c r="I58" s="40"/>
      <c r="J58" s="40"/>
      <c r="K58" s="40"/>
      <c r="L58" s="145"/>
      <c r="M58" s="145"/>
      <c r="N58" s="145"/>
      <c r="O58" s="40"/>
      <c r="P58" s="11"/>
      <c r="Q58" s="11"/>
      <c r="R58" s="11"/>
      <c r="S58" s="164"/>
      <c r="T58" s="165"/>
      <c r="U58" s="89" t="str">
        <f t="shared" ref="U58" si="94">IF(Y51="GYPSE","AMIANTE",IF(Y51="CRÉPI_DE_CIMENT","AMIANTE",IF(Y51="PLâTRE","AMIANTE",IF(Y51="STUCCO","AMIANTE",IF(Y51="TERRA COTA","AMIANTE",IF(Y51="FIBROCIMENT","AMIANTE",IF(Y51="CELLULOSE","AMIANTE",IF(Y51="AMIANTE","AMIANTE",IF(Y51="FLOCAGE","AMIANTE",IF(Y51="ISOLANT GICLÉ","AMIANTE",""))))))))))</f>
        <v/>
      </c>
      <c r="V58" s="88"/>
      <c r="W58" s="86"/>
      <c r="X58" s="166"/>
      <c r="Y58" s="167"/>
      <c r="Z58" s="95"/>
      <c r="AA58" s="168">
        <f t="shared" ref="AA58" si="95">(AA56-AA57)</f>
        <v>0</v>
      </c>
      <c r="AB58" s="168"/>
      <c r="AC58" s="169"/>
      <c r="AD58" s="20"/>
      <c r="AE58" s="172"/>
      <c r="AF58" s="52"/>
      <c r="AG58" s="126"/>
    </row>
    <row r="59" spans="1:78" ht="3.75" customHeight="1" x14ac:dyDescent="0.2">
      <c r="A59" s="40"/>
      <c r="B59" s="40"/>
      <c r="C59" s="131"/>
      <c r="D59" s="132"/>
      <c r="E59" s="132"/>
      <c r="F59" s="132"/>
      <c r="G59" s="132"/>
      <c r="H59" s="80"/>
      <c r="I59" s="80"/>
      <c r="J59" s="80"/>
      <c r="K59" s="131"/>
      <c r="L59" s="132"/>
      <c r="M59" s="132"/>
      <c r="N59" s="132"/>
      <c r="O59" s="132"/>
      <c r="P59" s="11"/>
      <c r="Q59" s="11"/>
      <c r="R59" s="11"/>
      <c r="S59" s="133"/>
      <c r="T59" s="134"/>
      <c r="U59" s="137" t="str">
        <f t="shared" ref="U59" si="96">U58</f>
        <v/>
      </c>
      <c r="V59" s="138"/>
      <c r="W59" s="138"/>
      <c r="X59" s="138"/>
      <c r="Y59" s="138"/>
      <c r="Z59" s="140"/>
      <c r="AA59" s="141"/>
      <c r="AB59" s="141"/>
      <c r="AC59" s="142"/>
      <c r="AD59" s="20"/>
      <c r="AE59" s="172"/>
      <c r="AF59" s="52"/>
      <c r="AG59" s="126"/>
    </row>
    <row r="60" spans="1:78" s="56" customFormat="1" ht="15" customHeight="1" thickBot="1" x14ac:dyDescent="0.25">
      <c r="A60" s="67"/>
      <c r="B60" s="67"/>
      <c r="C60" s="132"/>
      <c r="D60" s="132"/>
      <c r="E60" s="132"/>
      <c r="F60" s="132"/>
      <c r="G60" s="132"/>
      <c r="H60" s="81"/>
      <c r="I60" s="81"/>
      <c r="J60" s="81"/>
      <c r="K60" s="132"/>
      <c r="L60" s="132"/>
      <c r="M60" s="132"/>
      <c r="N60" s="132"/>
      <c r="O60" s="132"/>
      <c r="P60" s="54"/>
      <c r="Q60" s="54"/>
      <c r="R60" s="54"/>
      <c r="S60" s="135"/>
      <c r="T60" s="136"/>
      <c r="U60" s="139"/>
      <c r="V60" s="139"/>
      <c r="W60" s="139"/>
      <c r="X60" s="139"/>
      <c r="Y60" s="139"/>
      <c r="Z60" s="143"/>
      <c r="AA60" s="143"/>
      <c r="AB60" s="143"/>
      <c r="AC60" s="144"/>
      <c r="AD60" s="21"/>
      <c r="AE60" s="172"/>
      <c r="AF60" s="52"/>
      <c r="AG60" s="126"/>
      <c r="AH60" s="127"/>
      <c r="AI60" s="127"/>
      <c r="AJ60" s="127"/>
      <c r="AK60" s="127"/>
      <c r="AL60" s="127"/>
      <c r="AM60" s="127"/>
      <c r="AN60" s="127"/>
      <c r="AO60" s="127"/>
      <c r="AP60" s="127"/>
      <c r="AQ60" s="127"/>
      <c r="AR60" s="127"/>
      <c r="AS60" s="127"/>
      <c r="AT60" s="127"/>
      <c r="AU60" s="127"/>
      <c r="AV60" s="127"/>
      <c r="AW60" s="127"/>
      <c r="AX60" s="127"/>
      <c r="AY60" s="127"/>
      <c r="AZ60" s="127"/>
      <c r="BA60" s="127"/>
      <c r="BB60" s="127"/>
      <c r="BC60" s="127"/>
      <c r="BD60" s="127"/>
      <c r="BE60" s="127"/>
      <c r="BF60" s="127"/>
      <c r="BG60" s="127"/>
      <c r="BH60" s="127"/>
      <c r="BI60" s="127"/>
      <c r="BJ60" s="127"/>
      <c r="BK60" s="127"/>
      <c r="BL60" s="127"/>
      <c r="BM60" s="127"/>
      <c r="BN60" s="127"/>
      <c r="BO60" s="127"/>
      <c r="BP60" s="127"/>
      <c r="BQ60" s="127"/>
      <c r="BR60" s="127"/>
      <c r="BS60" s="127"/>
      <c r="BT60" s="127"/>
      <c r="BU60" s="127"/>
      <c r="BV60" s="127"/>
      <c r="BW60" s="127"/>
      <c r="BX60" s="127"/>
      <c r="BY60" s="127"/>
      <c r="BZ60" s="128"/>
    </row>
    <row r="61" spans="1:78" ht="5.25" customHeight="1" thickBot="1" x14ac:dyDescent="0.25">
      <c r="A61" s="40"/>
      <c r="B61" s="40"/>
      <c r="C61" s="40"/>
      <c r="D61" s="40"/>
      <c r="E61" s="40"/>
      <c r="F61" s="40"/>
      <c r="G61" s="40"/>
      <c r="H61" s="40"/>
      <c r="I61" s="40"/>
      <c r="J61" s="40"/>
      <c r="K61" s="40"/>
      <c r="L61" s="40"/>
      <c r="M61" s="40"/>
      <c r="N61" s="40"/>
      <c r="O61" s="40"/>
      <c r="P61" s="11"/>
      <c r="Q61" s="11"/>
      <c r="R61" s="11"/>
      <c r="S61" s="201"/>
      <c r="T61" s="201"/>
      <c r="U61" s="201"/>
      <c r="V61" s="201"/>
      <c r="W61" s="201"/>
      <c r="X61" s="201"/>
      <c r="Y61" s="201"/>
      <c r="Z61" s="201"/>
      <c r="AA61" s="201"/>
      <c r="AB61" s="201"/>
      <c r="AC61" s="201"/>
      <c r="AE61" s="173"/>
    </row>
    <row r="62" spans="1:78" ht="3.75" customHeight="1" thickBot="1" x14ac:dyDescent="0.25">
      <c r="A62" s="19"/>
      <c r="B62" s="67"/>
      <c r="C62" s="112"/>
      <c r="D62" s="67"/>
      <c r="E62" s="40"/>
      <c r="F62" s="40"/>
      <c r="G62" s="40"/>
      <c r="H62" s="40"/>
      <c r="I62" s="40"/>
      <c r="J62" s="40"/>
      <c r="K62" s="40"/>
      <c r="L62" s="40"/>
      <c r="M62" s="40"/>
      <c r="N62" s="40"/>
      <c r="O62" s="40"/>
      <c r="P62" s="11"/>
      <c r="Q62" s="11"/>
      <c r="R62" s="11"/>
      <c r="S62" s="170"/>
      <c r="T62" s="170"/>
      <c r="U62" s="170"/>
      <c r="V62" s="170"/>
      <c r="W62" s="170"/>
      <c r="X62" s="170"/>
      <c r="Y62" s="170"/>
      <c r="Z62" s="170"/>
      <c r="AA62" s="170"/>
      <c r="AB62" s="170"/>
      <c r="AC62" s="170"/>
      <c r="AE62" s="171"/>
      <c r="AF62" s="52"/>
      <c r="AG62" s="118"/>
    </row>
    <row r="63" spans="1:78" s="56" customFormat="1" ht="18.600000000000001" customHeight="1" thickBot="1" x14ac:dyDescent="0.3">
      <c r="A63" s="53"/>
      <c r="B63" s="53"/>
      <c r="C63" s="67"/>
      <c r="D63" s="2"/>
      <c r="E63" s="2"/>
      <c r="F63" s="2"/>
      <c r="G63" s="67"/>
      <c r="H63" s="53"/>
      <c r="I63" s="53"/>
      <c r="J63" s="53"/>
      <c r="K63" s="53"/>
      <c r="L63" s="53"/>
      <c r="M63" s="53"/>
      <c r="N63" s="53"/>
      <c r="O63" s="67"/>
      <c r="P63" s="54"/>
      <c r="Q63" s="55"/>
      <c r="R63" s="55"/>
      <c r="S63" s="174"/>
      <c r="T63" s="175"/>
      <c r="U63" s="176"/>
      <c r="V63" s="177"/>
      <c r="W63" s="178" t="s">
        <v>2</v>
      </c>
      <c r="X63" s="179"/>
      <c r="Y63" s="69"/>
      <c r="Z63" s="180" t="s">
        <v>6</v>
      </c>
      <c r="AA63" s="181"/>
      <c r="AB63" s="182"/>
      <c r="AC63" s="183"/>
      <c r="AD63" s="21"/>
      <c r="AE63" s="172"/>
      <c r="AF63" s="52" t="s">
        <v>0</v>
      </c>
      <c r="AG63" s="122">
        <f t="shared" ref="AG63" si="97">Q63</f>
        <v>0</v>
      </c>
      <c r="AH63" s="122" t="str">
        <f t="shared" ref="AH63" si="98">Z63</f>
        <v>PLC</v>
      </c>
      <c r="AI63" s="122">
        <f t="shared" ref="AI63" si="99">AB63</f>
        <v>0</v>
      </c>
      <c r="AJ63" s="122">
        <f t="shared" ref="AJ63" si="100">Y63</f>
        <v>0</v>
      </c>
      <c r="AK63" s="122" t="str">
        <f t="shared" ref="AK63" si="101">W63</f>
        <v>INTÉRIEUR</v>
      </c>
      <c r="AL63" s="122">
        <f t="shared" ref="AL63" si="102">U63</f>
        <v>0</v>
      </c>
      <c r="AM63" s="122">
        <f t="shared" ref="AM63" si="103">S63</f>
        <v>0</v>
      </c>
      <c r="AN63" s="122">
        <f t="shared" ref="AN63" si="104">U64</f>
        <v>0</v>
      </c>
      <c r="AO63" s="122">
        <f t="shared" ref="AO63" si="105">U65</f>
        <v>0</v>
      </c>
      <c r="AP63" s="122">
        <f t="shared" ref="AP63" si="106">U66</f>
        <v>0</v>
      </c>
      <c r="AQ63" s="122">
        <f t="shared" ref="AQ63" si="107">AA64</f>
        <v>0</v>
      </c>
      <c r="AR63" s="122">
        <f t="shared" ref="AR63" si="108">U67</f>
        <v>0</v>
      </c>
      <c r="AS63" s="122">
        <f t="shared" ref="AS63:AT63" si="109">U68</f>
        <v>0</v>
      </c>
      <c r="AT63" s="122">
        <f t="shared" si="109"/>
        <v>0</v>
      </c>
      <c r="AU63" s="122">
        <f t="shared" ref="AU63:AV63" si="110">U69</f>
        <v>0</v>
      </c>
      <c r="AV63" s="122">
        <f t="shared" si="110"/>
        <v>0</v>
      </c>
      <c r="AW63" s="122" t="str">
        <f t="shared" ref="AW63:AX63" si="111">U70</f>
        <v/>
      </c>
      <c r="AX63" s="122">
        <f t="shared" si="111"/>
        <v>0</v>
      </c>
      <c r="AY63" s="122" t="str">
        <f t="shared" ref="AY63" si="112">U71</f>
        <v/>
      </c>
      <c r="AZ63" s="122">
        <f t="shared" ref="AZ63" si="113">Z71</f>
        <v>0</v>
      </c>
      <c r="BA63" s="122">
        <f t="shared" ref="BA63" si="114">AA65</f>
        <v>0</v>
      </c>
      <c r="BB63" s="122">
        <f t="shared" ref="BB63" si="115">AA66</f>
        <v>0</v>
      </c>
      <c r="BC63" s="122">
        <f t="shared" ref="BC63" si="116">AA67</f>
        <v>0</v>
      </c>
      <c r="BD63" s="122">
        <f t="shared" ref="BD63" si="117">AA68</f>
        <v>0</v>
      </c>
      <c r="BE63" s="122">
        <f t="shared" ref="BE63" si="118">AA69</f>
        <v>0</v>
      </c>
      <c r="BF63" s="122">
        <f t="shared" ref="BF63" si="119">AA70</f>
        <v>0</v>
      </c>
      <c r="BG63" s="123">
        <f t="shared" ref="BG63" si="120">C71</f>
        <v>0</v>
      </c>
      <c r="BH63" s="123">
        <f t="shared" ref="BH63" si="121">K71</f>
        <v>0</v>
      </c>
      <c r="BI63" s="123">
        <f t="shared" ref="BI63:BK63" si="122">W64</f>
        <v>0</v>
      </c>
      <c r="BJ63" s="124">
        <f t="shared" si="122"/>
        <v>0</v>
      </c>
      <c r="BK63" s="124">
        <f t="shared" si="122"/>
        <v>0</v>
      </c>
      <c r="BL63" s="123">
        <f t="shared" ref="BL63:BN63" si="123">W65</f>
        <v>0</v>
      </c>
      <c r="BM63" s="124">
        <f t="shared" si="123"/>
        <v>0</v>
      </c>
      <c r="BN63" s="124">
        <f t="shared" si="123"/>
        <v>0</v>
      </c>
      <c r="BO63" s="123">
        <f t="shared" ref="BO63:BQ63" si="124">W66</f>
        <v>0</v>
      </c>
      <c r="BP63" s="124">
        <f t="shared" si="124"/>
        <v>0</v>
      </c>
      <c r="BQ63" s="124">
        <f t="shared" si="124"/>
        <v>0</v>
      </c>
      <c r="BR63" s="123">
        <f t="shared" ref="BR63:BT63" si="125">W67</f>
        <v>0</v>
      </c>
      <c r="BS63" s="124">
        <f t="shared" si="125"/>
        <v>0</v>
      </c>
      <c r="BT63" s="124">
        <f t="shared" si="125"/>
        <v>0</v>
      </c>
      <c r="BU63" s="123">
        <f t="shared" ref="BU63:BW63" si="126">W68</f>
        <v>0</v>
      </c>
      <c r="BV63" s="124">
        <f t="shared" si="126"/>
        <v>0</v>
      </c>
      <c r="BW63" s="124">
        <f t="shared" si="126"/>
        <v>0</v>
      </c>
      <c r="BX63" s="124">
        <f t="shared" ref="BX63" si="127">X69</f>
        <v>0</v>
      </c>
      <c r="BY63" s="124">
        <f t="shared" ref="BY63" si="128">X70</f>
        <v>0</v>
      </c>
      <c r="BZ63" s="125">
        <f t="shared" ref="BZ63" si="129">AE62</f>
        <v>0</v>
      </c>
    </row>
    <row r="64" spans="1:78" ht="18.600000000000001" customHeight="1" x14ac:dyDescent="0.2">
      <c r="C64" s="40"/>
      <c r="D64" s="145"/>
      <c r="E64" s="145"/>
      <c r="F64" s="145"/>
      <c r="G64" s="40"/>
      <c r="K64" s="40"/>
      <c r="L64" s="145"/>
      <c r="M64" s="145"/>
      <c r="N64" s="145"/>
      <c r="O64" s="40"/>
      <c r="P64" s="11"/>
      <c r="Q64" s="28"/>
      <c r="R64" s="29"/>
      <c r="S64" s="146"/>
      <c r="T64" s="147"/>
      <c r="U64" s="148"/>
      <c r="V64" s="149"/>
      <c r="W64" s="77"/>
      <c r="X64" s="105"/>
      <c r="Y64" s="106"/>
      <c r="Z64" s="90"/>
      <c r="AA64" s="150"/>
      <c r="AB64" s="151"/>
      <c r="AC64" s="152"/>
      <c r="AD64" s="20"/>
      <c r="AE64" s="172"/>
      <c r="AF64" s="52"/>
      <c r="AG64" s="126"/>
    </row>
    <row r="65" spans="1:78" ht="18.600000000000001" customHeight="1" x14ac:dyDescent="0.2">
      <c r="C65" s="40"/>
      <c r="D65" s="145"/>
      <c r="E65" s="145"/>
      <c r="F65" s="145"/>
      <c r="G65" s="40"/>
      <c r="K65" s="40"/>
      <c r="L65" s="145"/>
      <c r="M65" s="145"/>
      <c r="N65" s="145"/>
      <c r="O65" s="40"/>
      <c r="P65" s="11"/>
      <c r="Q65" s="28"/>
      <c r="R65" s="29"/>
      <c r="S65" s="153"/>
      <c r="T65" s="154"/>
      <c r="U65" s="155"/>
      <c r="V65" s="156"/>
      <c r="W65" s="78"/>
      <c r="X65" s="107"/>
      <c r="Y65" s="108"/>
      <c r="Z65" s="91"/>
      <c r="AA65" s="157"/>
      <c r="AB65" s="158"/>
      <c r="AC65" s="159"/>
      <c r="AD65" s="20"/>
      <c r="AE65" s="172"/>
      <c r="AF65" s="52"/>
      <c r="AG65" s="126"/>
    </row>
    <row r="66" spans="1:78" ht="18.600000000000001" customHeight="1" thickBot="1" x14ac:dyDescent="0.25">
      <c r="C66" s="40"/>
      <c r="D66" s="145"/>
      <c r="E66" s="145"/>
      <c r="F66" s="145"/>
      <c r="G66" s="40"/>
      <c r="K66" s="40"/>
      <c r="L66" s="145"/>
      <c r="M66" s="145"/>
      <c r="N66" s="145"/>
      <c r="O66" s="40"/>
      <c r="P66" s="11"/>
      <c r="S66" s="160"/>
      <c r="T66" s="161"/>
      <c r="U66" s="162"/>
      <c r="V66" s="163"/>
      <c r="W66" s="78"/>
      <c r="X66" s="107"/>
      <c r="Y66" s="108"/>
      <c r="Z66" s="92"/>
      <c r="AA66" s="184"/>
      <c r="AB66" s="184"/>
      <c r="AC66" s="185"/>
      <c r="AD66" s="20"/>
      <c r="AE66" s="172"/>
      <c r="AF66" s="52"/>
      <c r="AG66" s="126"/>
    </row>
    <row r="67" spans="1:78" ht="18.600000000000001" customHeight="1" thickBot="1" x14ac:dyDescent="0.25">
      <c r="C67" s="40"/>
      <c r="D67" s="145"/>
      <c r="E67" s="145"/>
      <c r="F67" s="145"/>
      <c r="G67" s="40"/>
      <c r="K67" s="40"/>
      <c r="L67" s="145"/>
      <c r="M67" s="145"/>
      <c r="N67" s="145"/>
      <c r="O67" s="40"/>
      <c r="P67" s="11"/>
      <c r="S67" s="186"/>
      <c r="T67" s="187"/>
      <c r="U67" s="188"/>
      <c r="V67" s="189"/>
      <c r="W67" s="78"/>
      <c r="X67" s="107"/>
      <c r="Y67" s="108"/>
      <c r="Z67" s="93"/>
      <c r="AA67" s="190"/>
      <c r="AB67" s="190"/>
      <c r="AC67" s="191"/>
      <c r="AD67" s="20"/>
      <c r="AE67" s="172"/>
      <c r="AF67" s="52"/>
      <c r="AG67" s="126"/>
    </row>
    <row r="68" spans="1:78" ht="18.600000000000001" customHeight="1" thickBot="1" x14ac:dyDescent="0.25">
      <c r="C68" s="40"/>
      <c r="D68" s="145"/>
      <c r="E68" s="145"/>
      <c r="F68" s="145"/>
      <c r="G68" s="40"/>
      <c r="K68" s="40"/>
      <c r="L68" s="145"/>
      <c r="M68" s="145"/>
      <c r="N68" s="145"/>
      <c r="O68" s="40"/>
      <c r="P68" s="11"/>
      <c r="S68" s="192"/>
      <c r="T68" s="193"/>
      <c r="U68" s="84"/>
      <c r="V68" s="87"/>
      <c r="W68" s="79"/>
      <c r="X68" s="109"/>
      <c r="Y68" s="110"/>
      <c r="Z68" s="91"/>
      <c r="AA68" s="194">
        <f t="shared" ref="AA68" si="130">AA65*(AA66*AA67/144)</f>
        <v>0</v>
      </c>
      <c r="AB68" s="168"/>
      <c r="AC68" s="169"/>
      <c r="AD68" s="20"/>
      <c r="AE68" s="172"/>
      <c r="AF68" s="52"/>
      <c r="AG68" s="126"/>
    </row>
    <row r="69" spans="1:78" ht="18.600000000000001" customHeight="1" thickBot="1" x14ac:dyDescent="0.25">
      <c r="C69" s="40"/>
      <c r="D69" s="145"/>
      <c r="E69" s="145"/>
      <c r="F69" s="145"/>
      <c r="G69" s="40"/>
      <c r="K69" s="40"/>
      <c r="L69" s="145"/>
      <c r="M69" s="145"/>
      <c r="N69" s="145"/>
      <c r="O69" s="40"/>
      <c r="P69" s="11"/>
      <c r="S69" s="195"/>
      <c r="T69" s="196"/>
      <c r="U69" s="82"/>
      <c r="V69" s="87"/>
      <c r="W69" s="85"/>
      <c r="X69" s="197"/>
      <c r="Y69" s="198"/>
      <c r="Z69" s="94"/>
      <c r="AA69" s="199"/>
      <c r="AB69" s="199"/>
      <c r="AC69" s="200"/>
      <c r="AD69" s="20"/>
      <c r="AE69" s="172"/>
      <c r="AF69" s="52"/>
      <c r="AG69" s="126"/>
    </row>
    <row r="70" spans="1:78" ht="18" customHeight="1" thickBot="1" x14ac:dyDescent="0.25">
      <c r="C70" s="40"/>
      <c r="D70" s="145"/>
      <c r="E70" s="145"/>
      <c r="F70" s="145"/>
      <c r="G70" s="40"/>
      <c r="H70" s="40"/>
      <c r="I70" s="40"/>
      <c r="J70" s="40"/>
      <c r="K70" s="40"/>
      <c r="L70" s="145"/>
      <c r="M70" s="145"/>
      <c r="N70" s="145"/>
      <c r="O70" s="40"/>
      <c r="P70" s="11"/>
      <c r="Q70" s="11"/>
      <c r="R70" s="11"/>
      <c r="S70" s="164"/>
      <c r="T70" s="165"/>
      <c r="U70" s="89" t="str">
        <f t="shared" ref="U70" si="131">IF(Y63="GYPSE","AMIANTE",IF(Y63="CRÉPI_DE_CIMENT","AMIANTE",IF(Y63="PLâTRE","AMIANTE",IF(Y63="STUCCO","AMIANTE",IF(Y63="TERRA COTA","AMIANTE",IF(Y63="FIBROCIMENT","AMIANTE",IF(Y63="CELLULOSE","AMIANTE",IF(Y63="AMIANTE","AMIANTE",IF(Y63="FLOCAGE","AMIANTE",IF(Y63="ISOLANT GICLÉ","AMIANTE",""))))))))))</f>
        <v/>
      </c>
      <c r="V70" s="88"/>
      <c r="W70" s="86"/>
      <c r="X70" s="166"/>
      <c r="Y70" s="167"/>
      <c r="Z70" s="95"/>
      <c r="AA70" s="168">
        <f t="shared" ref="AA70" si="132">(AA68-AA69)</f>
        <v>0</v>
      </c>
      <c r="AB70" s="168"/>
      <c r="AC70" s="169"/>
      <c r="AD70" s="20"/>
      <c r="AE70" s="172"/>
      <c r="AF70" s="52"/>
      <c r="AG70" s="126"/>
    </row>
    <row r="71" spans="1:78" ht="3.75" customHeight="1" x14ac:dyDescent="0.2">
      <c r="A71" s="40"/>
      <c r="B71" s="40"/>
      <c r="C71" s="131"/>
      <c r="D71" s="132"/>
      <c r="E71" s="132"/>
      <c r="F71" s="132"/>
      <c r="G71" s="132"/>
      <c r="H71" s="80"/>
      <c r="I71" s="80"/>
      <c r="J71" s="80"/>
      <c r="K71" s="131"/>
      <c r="L71" s="132"/>
      <c r="M71" s="132"/>
      <c r="N71" s="132"/>
      <c r="O71" s="132"/>
      <c r="P71" s="11"/>
      <c r="Q71" s="11"/>
      <c r="R71" s="11"/>
      <c r="S71" s="133"/>
      <c r="T71" s="134"/>
      <c r="U71" s="137" t="str">
        <f t="shared" ref="U71" si="133">U70</f>
        <v/>
      </c>
      <c r="V71" s="138"/>
      <c r="W71" s="138"/>
      <c r="X71" s="138"/>
      <c r="Y71" s="138"/>
      <c r="Z71" s="140"/>
      <c r="AA71" s="141"/>
      <c r="AB71" s="141"/>
      <c r="AC71" s="142"/>
      <c r="AD71" s="20"/>
      <c r="AE71" s="172"/>
      <c r="AF71" s="52"/>
      <c r="AG71" s="126"/>
    </row>
    <row r="72" spans="1:78" s="56" customFormat="1" ht="15" customHeight="1" thickBot="1" x14ac:dyDescent="0.25">
      <c r="A72" s="67"/>
      <c r="B72" s="67"/>
      <c r="C72" s="132"/>
      <c r="D72" s="132"/>
      <c r="E72" s="132"/>
      <c r="F72" s="132"/>
      <c r="G72" s="132"/>
      <c r="H72" s="81"/>
      <c r="I72" s="81"/>
      <c r="J72" s="81"/>
      <c r="K72" s="132"/>
      <c r="L72" s="132"/>
      <c r="M72" s="132"/>
      <c r="N72" s="132"/>
      <c r="O72" s="132"/>
      <c r="P72" s="54"/>
      <c r="Q72" s="54"/>
      <c r="R72" s="54"/>
      <c r="S72" s="135"/>
      <c r="T72" s="136"/>
      <c r="U72" s="139"/>
      <c r="V72" s="139"/>
      <c r="W72" s="139"/>
      <c r="X72" s="139"/>
      <c r="Y72" s="139"/>
      <c r="Z72" s="143"/>
      <c r="AA72" s="143"/>
      <c r="AB72" s="143"/>
      <c r="AC72" s="144"/>
      <c r="AD72" s="21"/>
      <c r="AE72" s="172"/>
      <c r="AF72" s="52"/>
      <c r="AG72" s="126"/>
      <c r="AH72" s="127"/>
      <c r="AI72" s="127"/>
      <c r="AJ72" s="127"/>
      <c r="AK72" s="127"/>
      <c r="AL72" s="127"/>
      <c r="AM72" s="127"/>
      <c r="AN72" s="127"/>
      <c r="AO72" s="127"/>
      <c r="AP72" s="127"/>
      <c r="AQ72" s="127"/>
      <c r="AR72" s="127"/>
      <c r="AS72" s="127"/>
      <c r="AT72" s="127"/>
      <c r="AU72" s="127"/>
      <c r="AV72" s="127"/>
      <c r="AW72" s="127"/>
      <c r="AX72" s="127"/>
      <c r="AY72" s="127"/>
      <c r="AZ72" s="127"/>
      <c r="BA72" s="127"/>
      <c r="BB72" s="127"/>
      <c r="BC72" s="127"/>
      <c r="BD72" s="127"/>
      <c r="BE72" s="127"/>
      <c r="BF72" s="127"/>
      <c r="BG72" s="127"/>
      <c r="BH72" s="127"/>
      <c r="BI72" s="127"/>
      <c r="BJ72" s="127"/>
      <c r="BK72" s="127"/>
      <c r="BL72" s="127"/>
      <c r="BM72" s="127"/>
      <c r="BN72" s="127"/>
      <c r="BO72" s="127"/>
      <c r="BP72" s="127"/>
      <c r="BQ72" s="127"/>
      <c r="BR72" s="127"/>
      <c r="BS72" s="127"/>
      <c r="BT72" s="127"/>
      <c r="BU72" s="127"/>
      <c r="BV72" s="127"/>
      <c r="BW72" s="127"/>
      <c r="BX72" s="127"/>
      <c r="BY72" s="127"/>
      <c r="BZ72" s="128"/>
    </row>
    <row r="73" spans="1:78" ht="5.25" customHeight="1" thickBot="1" x14ac:dyDescent="0.25">
      <c r="A73" s="40"/>
      <c r="B73" s="40"/>
      <c r="C73" s="40"/>
      <c r="D73" s="40"/>
      <c r="E73" s="40"/>
      <c r="F73" s="40"/>
      <c r="G73" s="40"/>
      <c r="H73" s="40"/>
      <c r="I73" s="40"/>
      <c r="J73" s="40"/>
      <c r="K73" s="40"/>
      <c r="L73" s="40"/>
      <c r="M73" s="40"/>
      <c r="N73" s="40"/>
      <c r="O73" s="40"/>
      <c r="P73" s="11"/>
      <c r="Q73" s="11"/>
      <c r="R73" s="11"/>
      <c r="S73" s="201"/>
      <c r="T73" s="201"/>
      <c r="U73" s="201"/>
      <c r="V73" s="201"/>
      <c r="W73" s="201"/>
      <c r="X73" s="201"/>
      <c r="Y73" s="201"/>
      <c r="Z73" s="201"/>
      <c r="AA73" s="201"/>
      <c r="AB73" s="201"/>
      <c r="AC73" s="201"/>
      <c r="AE73" s="173"/>
    </row>
    <row r="74" spans="1:78" ht="3.75" customHeight="1" thickBot="1" x14ac:dyDescent="0.25">
      <c r="A74" s="19"/>
      <c r="B74" s="67"/>
      <c r="C74" s="112"/>
      <c r="D74" s="67"/>
      <c r="E74" s="40"/>
      <c r="F74" s="40"/>
      <c r="G74" s="40"/>
      <c r="H74" s="40"/>
      <c r="I74" s="40"/>
      <c r="J74" s="40"/>
      <c r="K74" s="40"/>
      <c r="L74" s="40"/>
      <c r="M74" s="40"/>
      <c r="N74" s="40"/>
      <c r="O74" s="40"/>
      <c r="P74" s="11"/>
      <c r="Q74" s="11"/>
      <c r="R74" s="11"/>
      <c r="S74" s="170"/>
      <c r="T74" s="170"/>
      <c r="U74" s="170"/>
      <c r="V74" s="170"/>
      <c r="W74" s="170"/>
      <c r="X74" s="170"/>
      <c r="Y74" s="170"/>
      <c r="Z74" s="170"/>
      <c r="AA74" s="170"/>
      <c r="AB74" s="170"/>
      <c r="AC74" s="170"/>
      <c r="AE74" s="171"/>
      <c r="AF74" s="52"/>
      <c r="AG74" s="118"/>
    </row>
    <row r="75" spans="1:78" s="56" customFormat="1" ht="18.600000000000001" customHeight="1" thickBot="1" x14ac:dyDescent="0.3">
      <c r="A75" s="53"/>
      <c r="B75" s="53"/>
      <c r="C75" s="67"/>
      <c r="D75" s="2"/>
      <c r="E75" s="2"/>
      <c r="F75" s="2"/>
      <c r="G75" s="67"/>
      <c r="H75" s="53"/>
      <c r="I75" s="53"/>
      <c r="J75" s="53"/>
      <c r="K75" s="53"/>
      <c r="L75" s="53"/>
      <c r="M75" s="53"/>
      <c r="N75" s="53"/>
      <c r="O75" s="67"/>
      <c r="P75" s="54"/>
      <c r="Q75" s="55"/>
      <c r="R75" s="55"/>
      <c r="S75" s="174"/>
      <c r="T75" s="175"/>
      <c r="U75" s="176"/>
      <c r="V75" s="177"/>
      <c r="W75" s="178" t="s">
        <v>2</v>
      </c>
      <c r="X75" s="179"/>
      <c r="Y75" s="69"/>
      <c r="Z75" s="180" t="s">
        <v>3</v>
      </c>
      <c r="AA75" s="181"/>
      <c r="AB75" s="182"/>
      <c r="AC75" s="183"/>
      <c r="AD75" s="21"/>
      <c r="AE75" s="172"/>
      <c r="AF75" s="52" t="s">
        <v>0</v>
      </c>
      <c r="AG75" s="122">
        <f t="shared" ref="AG75" si="134">Q75</f>
        <v>0</v>
      </c>
      <c r="AH75" s="122" t="str">
        <f t="shared" ref="AH75" si="135">Z75</f>
        <v>X</v>
      </c>
      <c r="AI75" s="122">
        <f t="shared" ref="AI75" si="136">AB75</f>
        <v>0</v>
      </c>
      <c r="AJ75" s="122">
        <f t="shared" ref="AJ75" si="137">Y75</f>
        <v>0</v>
      </c>
      <c r="AK75" s="122" t="str">
        <f t="shared" ref="AK75" si="138">W75</f>
        <v>INTÉRIEUR</v>
      </c>
      <c r="AL75" s="122">
        <f t="shared" ref="AL75" si="139">U75</f>
        <v>0</v>
      </c>
      <c r="AM75" s="122">
        <f t="shared" ref="AM75" si="140">S75</f>
        <v>0</v>
      </c>
      <c r="AN75" s="122">
        <f t="shared" ref="AN75" si="141">U76</f>
        <v>0</v>
      </c>
      <c r="AO75" s="122">
        <f t="shared" ref="AO75" si="142">U77</f>
        <v>0</v>
      </c>
      <c r="AP75" s="122">
        <f t="shared" ref="AP75" si="143">U78</f>
        <v>0</v>
      </c>
      <c r="AQ75" s="122">
        <f t="shared" ref="AQ75" si="144">AA76</f>
        <v>0</v>
      </c>
      <c r="AR75" s="122">
        <f t="shared" ref="AR75" si="145">U79</f>
        <v>0</v>
      </c>
      <c r="AS75" s="122">
        <f t="shared" ref="AS75:AT75" si="146">U80</f>
        <v>0</v>
      </c>
      <c r="AT75" s="122">
        <f t="shared" si="146"/>
        <v>0</v>
      </c>
      <c r="AU75" s="122">
        <f t="shared" ref="AU75:AV75" si="147">U81</f>
        <v>0</v>
      </c>
      <c r="AV75" s="122">
        <f t="shared" si="147"/>
        <v>0</v>
      </c>
      <c r="AW75" s="122" t="str">
        <f t="shared" ref="AW75:AX75" si="148">U82</f>
        <v/>
      </c>
      <c r="AX75" s="122">
        <f t="shared" si="148"/>
        <v>0</v>
      </c>
      <c r="AY75" s="122" t="str">
        <f t="shared" ref="AY75" si="149">U83</f>
        <v/>
      </c>
      <c r="AZ75" s="122">
        <f t="shared" ref="AZ75" si="150">Z83</f>
        <v>0</v>
      </c>
      <c r="BA75" s="122">
        <f t="shared" ref="BA75" si="151">AA77</f>
        <v>0</v>
      </c>
      <c r="BB75" s="122">
        <f t="shared" ref="BB75" si="152">AA78</f>
        <v>0</v>
      </c>
      <c r="BC75" s="122">
        <f t="shared" ref="BC75" si="153">AA79</f>
        <v>0</v>
      </c>
      <c r="BD75" s="122">
        <f t="shared" ref="BD75" si="154">AA80</f>
        <v>0</v>
      </c>
      <c r="BE75" s="122">
        <f t="shared" ref="BE75" si="155">AA81</f>
        <v>0</v>
      </c>
      <c r="BF75" s="122">
        <f t="shared" ref="BF75" si="156">AA82</f>
        <v>0</v>
      </c>
      <c r="BG75" s="123">
        <f t="shared" ref="BG75" si="157">C83</f>
        <v>0</v>
      </c>
      <c r="BH75" s="123">
        <f t="shared" ref="BH75" si="158">K83</f>
        <v>0</v>
      </c>
      <c r="BI75" s="123">
        <f t="shared" ref="BI75:BK75" si="159">W76</f>
        <v>0</v>
      </c>
      <c r="BJ75" s="124">
        <f t="shared" si="159"/>
        <v>0</v>
      </c>
      <c r="BK75" s="124">
        <f t="shared" si="159"/>
        <v>0</v>
      </c>
      <c r="BL75" s="123">
        <f t="shared" ref="BL75:BN75" si="160">W77</f>
        <v>0</v>
      </c>
      <c r="BM75" s="124">
        <f t="shared" si="160"/>
        <v>0</v>
      </c>
      <c r="BN75" s="124">
        <f t="shared" si="160"/>
        <v>0</v>
      </c>
      <c r="BO75" s="123">
        <f t="shared" ref="BO75:BQ75" si="161">W78</f>
        <v>0</v>
      </c>
      <c r="BP75" s="124">
        <f t="shared" si="161"/>
        <v>0</v>
      </c>
      <c r="BQ75" s="124">
        <f t="shared" si="161"/>
        <v>0</v>
      </c>
      <c r="BR75" s="123">
        <f t="shared" ref="BR75:BT75" si="162">W79</f>
        <v>0</v>
      </c>
      <c r="BS75" s="124">
        <f t="shared" si="162"/>
        <v>0</v>
      </c>
      <c r="BT75" s="124">
        <f t="shared" si="162"/>
        <v>0</v>
      </c>
      <c r="BU75" s="123">
        <f t="shared" ref="BU75:BW75" si="163">W80</f>
        <v>0</v>
      </c>
      <c r="BV75" s="124">
        <f t="shared" si="163"/>
        <v>0</v>
      </c>
      <c r="BW75" s="124">
        <f t="shared" si="163"/>
        <v>0</v>
      </c>
      <c r="BX75" s="124">
        <f t="shared" ref="BX75" si="164">X81</f>
        <v>0</v>
      </c>
      <c r="BY75" s="124">
        <f t="shared" ref="BY75" si="165">X82</f>
        <v>0</v>
      </c>
      <c r="BZ75" s="125">
        <f t="shared" ref="BZ75" si="166">AE74</f>
        <v>0</v>
      </c>
    </row>
    <row r="76" spans="1:78" ht="18.600000000000001" customHeight="1" x14ac:dyDescent="0.2">
      <c r="C76" s="40"/>
      <c r="D76" s="145"/>
      <c r="E76" s="145"/>
      <c r="F76" s="145"/>
      <c r="G76" s="40"/>
      <c r="K76" s="40"/>
      <c r="L76" s="145"/>
      <c r="M76" s="145"/>
      <c r="N76" s="145"/>
      <c r="O76" s="40"/>
      <c r="P76" s="11"/>
      <c r="Q76" s="28"/>
      <c r="R76" s="29"/>
      <c r="S76" s="146"/>
      <c r="T76" s="147"/>
      <c r="U76" s="148"/>
      <c r="V76" s="149"/>
      <c r="W76" s="77"/>
      <c r="X76" s="105"/>
      <c r="Y76" s="106"/>
      <c r="Z76" s="90"/>
      <c r="AA76" s="150"/>
      <c r="AB76" s="151"/>
      <c r="AC76" s="152"/>
      <c r="AD76" s="20"/>
      <c r="AE76" s="172"/>
      <c r="AF76" s="52"/>
      <c r="AG76" s="126"/>
    </row>
    <row r="77" spans="1:78" ht="18.600000000000001" customHeight="1" x14ac:dyDescent="0.2">
      <c r="C77" s="40"/>
      <c r="D77" s="145"/>
      <c r="E77" s="145"/>
      <c r="F77" s="145"/>
      <c r="G77" s="40"/>
      <c r="K77" s="40"/>
      <c r="L77" s="145"/>
      <c r="M77" s="145"/>
      <c r="N77" s="145"/>
      <c r="O77" s="40"/>
      <c r="P77" s="11"/>
      <c r="Q77" s="28"/>
      <c r="R77" s="29"/>
      <c r="S77" s="153"/>
      <c r="T77" s="154"/>
      <c r="U77" s="155"/>
      <c r="V77" s="156"/>
      <c r="W77" s="78"/>
      <c r="X77" s="107"/>
      <c r="Y77" s="108"/>
      <c r="Z77" s="91"/>
      <c r="AA77" s="157"/>
      <c r="AB77" s="158"/>
      <c r="AC77" s="159"/>
      <c r="AD77" s="20"/>
      <c r="AE77" s="172"/>
      <c r="AF77" s="52"/>
      <c r="AG77" s="126"/>
    </row>
    <row r="78" spans="1:78" ht="18.600000000000001" customHeight="1" thickBot="1" x14ac:dyDescent="0.25">
      <c r="C78" s="40"/>
      <c r="D78" s="145"/>
      <c r="E78" s="145"/>
      <c r="F78" s="145"/>
      <c r="G78" s="40"/>
      <c r="K78" s="40"/>
      <c r="L78" s="145"/>
      <c r="M78" s="145"/>
      <c r="N78" s="145"/>
      <c r="O78" s="40"/>
      <c r="P78" s="11"/>
      <c r="S78" s="160"/>
      <c r="T78" s="161"/>
      <c r="U78" s="162"/>
      <c r="V78" s="163"/>
      <c r="W78" s="78"/>
      <c r="X78" s="107"/>
      <c r="Y78" s="108"/>
      <c r="Z78" s="92"/>
      <c r="AA78" s="184"/>
      <c r="AB78" s="184"/>
      <c r="AC78" s="185"/>
      <c r="AD78" s="20"/>
      <c r="AE78" s="172"/>
      <c r="AF78" s="52"/>
      <c r="AG78" s="126"/>
    </row>
    <row r="79" spans="1:78" ht="18.600000000000001" customHeight="1" thickBot="1" x14ac:dyDescent="0.25">
      <c r="C79" s="40"/>
      <c r="D79" s="145"/>
      <c r="E79" s="145"/>
      <c r="F79" s="145"/>
      <c r="G79" s="40"/>
      <c r="K79" s="40"/>
      <c r="L79" s="145"/>
      <c r="M79" s="145"/>
      <c r="N79" s="145"/>
      <c r="O79" s="40"/>
      <c r="P79" s="11"/>
      <c r="S79" s="186"/>
      <c r="T79" s="187"/>
      <c r="U79" s="188"/>
      <c r="V79" s="189"/>
      <c r="W79" s="78"/>
      <c r="X79" s="107"/>
      <c r="Y79" s="108"/>
      <c r="Z79" s="93"/>
      <c r="AA79" s="190"/>
      <c r="AB79" s="190"/>
      <c r="AC79" s="191"/>
      <c r="AD79" s="20"/>
      <c r="AE79" s="172"/>
      <c r="AF79" s="52"/>
      <c r="AG79" s="126"/>
    </row>
    <row r="80" spans="1:78" ht="18.600000000000001" customHeight="1" thickBot="1" x14ac:dyDescent="0.25">
      <c r="C80" s="40"/>
      <c r="D80" s="145"/>
      <c r="E80" s="145"/>
      <c r="F80" s="145"/>
      <c r="G80" s="40"/>
      <c r="K80" s="40"/>
      <c r="L80" s="145"/>
      <c r="M80" s="145"/>
      <c r="N80" s="145"/>
      <c r="O80" s="40"/>
      <c r="P80" s="11"/>
      <c r="S80" s="192"/>
      <c r="T80" s="193"/>
      <c r="U80" s="84"/>
      <c r="V80" s="87"/>
      <c r="W80" s="79"/>
      <c r="X80" s="109"/>
      <c r="Y80" s="110"/>
      <c r="Z80" s="91"/>
      <c r="AA80" s="194">
        <f t="shared" ref="AA80" si="167">AA77*(AA78*AA79/144)</f>
        <v>0</v>
      </c>
      <c r="AB80" s="168"/>
      <c r="AC80" s="169"/>
      <c r="AD80" s="20"/>
      <c r="AE80" s="172"/>
      <c r="AF80" s="52"/>
      <c r="AG80" s="126"/>
    </row>
    <row r="81" spans="1:78" ht="18.600000000000001" customHeight="1" thickBot="1" x14ac:dyDescent="0.25">
      <c r="C81" s="40"/>
      <c r="D81" s="145"/>
      <c r="E81" s="145"/>
      <c r="F81" s="145"/>
      <c r="G81" s="40"/>
      <c r="K81" s="40"/>
      <c r="L81" s="145"/>
      <c r="M81" s="145"/>
      <c r="N81" s="145"/>
      <c r="O81" s="40"/>
      <c r="P81" s="11"/>
      <c r="S81" s="195"/>
      <c r="T81" s="196"/>
      <c r="U81" s="82"/>
      <c r="V81" s="87"/>
      <c r="W81" s="85"/>
      <c r="X81" s="197"/>
      <c r="Y81" s="198"/>
      <c r="Z81" s="94"/>
      <c r="AA81" s="199"/>
      <c r="AB81" s="199"/>
      <c r="AC81" s="200"/>
      <c r="AD81" s="20"/>
      <c r="AE81" s="172"/>
      <c r="AF81" s="52"/>
      <c r="AG81" s="126"/>
    </row>
    <row r="82" spans="1:78" ht="18" customHeight="1" thickBot="1" x14ac:dyDescent="0.25">
      <c r="C82" s="40"/>
      <c r="D82" s="145"/>
      <c r="E82" s="145"/>
      <c r="F82" s="145"/>
      <c r="G82" s="40"/>
      <c r="H82" s="40"/>
      <c r="I82" s="40"/>
      <c r="J82" s="40"/>
      <c r="K82" s="40"/>
      <c r="L82" s="145"/>
      <c r="M82" s="145"/>
      <c r="N82" s="145"/>
      <c r="O82" s="40"/>
      <c r="P82" s="11"/>
      <c r="Q82" s="11"/>
      <c r="R82" s="11"/>
      <c r="S82" s="164"/>
      <c r="T82" s="165"/>
      <c r="U82" s="89" t="str">
        <f t="shared" ref="U82" si="168">IF(Y75="GYPSE","AMIANTE",IF(Y75="CRÉPI_DE_CIMENT","AMIANTE",IF(Y75="PLâTRE","AMIANTE",IF(Y75="STUCCO","AMIANTE",IF(Y75="TERRA COTA","AMIANTE",IF(Y75="FIBROCIMENT","AMIANTE",IF(Y75="CELLULOSE","AMIANTE",IF(Y75="AMIANTE","AMIANTE",IF(Y75="FLOCAGE","AMIANTE",IF(Y75="ISOLANT GICLÉ","AMIANTE",""))))))))))</f>
        <v/>
      </c>
      <c r="V82" s="88"/>
      <c r="W82" s="86"/>
      <c r="X82" s="166"/>
      <c r="Y82" s="167"/>
      <c r="Z82" s="95"/>
      <c r="AA82" s="168">
        <f t="shared" ref="AA82" si="169">(AA80-AA81)</f>
        <v>0</v>
      </c>
      <c r="AB82" s="168"/>
      <c r="AC82" s="169"/>
      <c r="AD82" s="20"/>
      <c r="AE82" s="172"/>
      <c r="AF82" s="52"/>
      <c r="AG82" s="126"/>
    </row>
    <row r="83" spans="1:78" ht="3.75" customHeight="1" x14ac:dyDescent="0.2">
      <c r="A83" s="40"/>
      <c r="B83" s="40"/>
      <c r="C83" s="131"/>
      <c r="D83" s="132"/>
      <c r="E83" s="132"/>
      <c r="F83" s="132"/>
      <c r="G83" s="132"/>
      <c r="H83" s="80"/>
      <c r="I83" s="80"/>
      <c r="J83" s="80"/>
      <c r="K83" s="131"/>
      <c r="L83" s="132"/>
      <c r="M83" s="132"/>
      <c r="N83" s="132"/>
      <c r="O83" s="132"/>
      <c r="P83" s="11"/>
      <c r="Q83" s="11"/>
      <c r="R83" s="11"/>
      <c r="S83" s="133"/>
      <c r="T83" s="134"/>
      <c r="U83" s="137" t="str">
        <f t="shared" ref="U83" si="170">U82</f>
        <v/>
      </c>
      <c r="V83" s="138"/>
      <c r="W83" s="138"/>
      <c r="X83" s="138"/>
      <c r="Y83" s="138"/>
      <c r="Z83" s="140"/>
      <c r="AA83" s="141"/>
      <c r="AB83" s="141"/>
      <c r="AC83" s="142"/>
      <c r="AD83" s="20"/>
      <c r="AE83" s="172"/>
      <c r="AF83" s="52"/>
      <c r="AG83" s="126"/>
    </row>
    <row r="84" spans="1:78" s="56" customFormat="1" ht="15" customHeight="1" thickBot="1" x14ac:dyDescent="0.25">
      <c r="A84" s="67"/>
      <c r="B84" s="67"/>
      <c r="C84" s="132"/>
      <c r="D84" s="132"/>
      <c r="E84" s="132"/>
      <c r="F84" s="132"/>
      <c r="G84" s="132"/>
      <c r="H84" s="81"/>
      <c r="I84" s="81"/>
      <c r="J84" s="81"/>
      <c r="K84" s="132"/>
      <c r="L84" s="132"/>
      <c r="M84" s="132"/>
      <c r="N84" s="132"/>
      <c r="O84" s="132"/>
      <c r="P84" s="54"/>
      <c r="Q84" s="54"/>
      <c r="R84" s="54"/>
      <c r="S84" s="135"/>
      <c r="T84" s="136"/>
      <c r="U84" s="139"/>
      <c r="V84" s="139"/>
      <c r="W84" s="139"/>
      <c r="X84" s="139"/>
      <c r="Y84" s="139"/>
      <c r="Z84" s="143"/>
      <c r="AA84" s="143"/>
      <c r="AB84" s="143"/>
      <c r="AC84" s="144"/>
      <c r="AD84" s="21"/>
      <c r="AE84" s="172"/>
      <c r="AF84" s="52"/>
      <c r="AG84" s="126"/>
      <c r="AH84" s="127"/>
      <c r="AI84" s="127"/>
      <c r="AJ84" s="127"/>
      <c r="AK84" s="127"/>
      <c r="AL84" s="127"/>
      <c r="AM84" s="127"/>
      <c r="AN84" s="127"/>
      <c r="AO84" s="127"/>
      <c r="AP84" s="127"/>
      <c r="AQ84" s="127"/>
      <c r="AR84" s="127"/>
      <c r="AS84" s="127"/>
      <c r="AT84" s="127"/>
      <c r="AU84" s="127"/>
      <c r="AV84" s="127"/>
      <c r="AW84" s="127"/>
      <c r="AX84" s="127"/>
      <c r="AY84" s="127"/>
      <c r="AZ84" s="127"/>
      <c r="BA84" s="127"/>
      <c r="BB84" s="127"/>
      <c r="BC84" s="127"/>
      <c r="BD84" s="127"/>
      <c r="BE84" s="127"/>
      <c r="BF84" s="127"/>
      <c r="BG84" s="127"/>
      <c r="BH84" s="127"/>
      <c r="BI84" s="127"/>
      <c r="BJ84" s="127"/>
      <c r="BK84" s="127"/>
      <c r="BL84" s="127"/>
      <c r="BM84" s="127"/>
      <c r="BN84" s="127"/>
      <c r="BO84" s="127"/>
      <c r="BP84" s="127"/>
      <c r="BQ84" s="127"/>
      <c r="BR84" s="127"/>
      <c r="BS84" s="127"/>
      <c r="BT84" s="127"/>
      <c r="BU84" s="127"/>
      <c r="BV84" s="127"/>
      <c r="BW84" s="127"/>
      <c r="BX84" s="127"/>
      <c r="BY84" s="127"/>
      <c r="BZ84" s="128"/>
    </row>
    <row r="85" spans="1:78" ht="5.25" customHeight="1" thickBot="1" x14ac:dyDescent="0.25">
      <c r="A85" s="40"/>
      <c r="B85" s="40"/>
      <c r="C85" s="40"/>
      <c r="D85" s="40"/>
      <c r="E85" s="40"/>
      <c r="F85" s="40"/>
      <c r="G85" s="40"/>
      <c r="H85" s="40"/>
      <c r="I85" s="40"/>
      <c r="J85" s="40"/>
      <c r="K85" s="40"/>
      <c r="L85" s="40"/>
      <c r="M85" s="40"/>
      <c r="N85" s="40"/>
      <c r="O85" s="40"/>
      <c r="P85" s="11"/>
      <c r="Q85" s="11"/>
      <c r="R85" s="11"/>
      <c r="S85" s="201"/>
      <c r="T85" s="201"/>
      <c r="U85" s="201"/>
      <c r="V85" s="201"/>
      <c r="W85" s="201"/>
      <c r="X85" s="201"/>
      <c r="Y85" s="201"/>
      <c r="Z85" s="201"/>
      <c r="AA85" s="201"/>
      <c r="AB85" s="201"/>
      <c r="AC85" s="201"/>
      <c r="AE85" s="173"/>
    </row>
    <row r="86" spans="1:78" ht="3.75" customHeight="1" thickBot="1" x14ac:dyDescent="0.25">
      <c r="A86" s="19"/>
      <c r="B86" s="67"/>
      <c r="C86" s="112"/>
      <c r="D86" s="67"/>
      <c r="E86" s="40"/>
      <c r="F86" s="40"/>
      <c r="G86" s="40"/>
      <c r="H86" s="40"/>
      <c r="I86" s="40"/>
      <c r="J86" s="40"/>
      <c r="K86" s="40"/>
      <c r="L86" s="40"/>
      <c r="M86" s="40"/>
      <c r="N86" s="40"/>
      <c r="O86" s="40"/>
      <c r="P86" s="11"/>
      <c r="Q86" s="11"/>
      <c r="R86" s="11"/>
      <c r="S86" s="170"/>
      <c r="T86" s="170"/>
      <c r="U86" s="170"/>
      <c r="V86" s="170"/>
      <c r="W86" s="170"/>
      <c r="X86" s="170"/>
      <c r="Y86" s="170"/>
      <c r="Z86" s="170"/>
      <c r="AA86" s="170"/>
      <c r="AB86" s="170"/>
      <c r="AC86" s="170"/>
      <c r="AE86" s="171"/>
      <c r="AF86" s="52"/>
      <c r="AG86" s="118"/>
    </row>
    <row r="87" spans="1:78" s="56" customFormat="1" ht="18.600000000000001" customHeight="1" thickBot="1" x14ac:dyDescent="0.3">
      <c r="A87" s="53"/>
      <c r="B87" s="53"/>
      <c r="C87" s="67"/>
      <c r="D87" s="2"/>
      <c r="E87" s="2"/>
      <c r="F87" s="2"/>
      <c r="G87" s="67"/>
      <c r="H87" s="53"/>
      <c r="I87" s="53"/>
      <c r="J87" s="53"/>
      <c r="K87" s="53"/>
      <c r="L87" s="53"/>
      <c r="M87" s="53"/>
      <c r="N87" s="53"/>
      <c r="O87" s="67"/>
      <c r="P87" s="54"/>
      <c r="Q87" s="55"/>
      <c r="R87" s="55"/>
      <c r="S87" s="174"/>
      <c r="T87" s="175"/>
      <c r="U87" s="176"/>
      <c r="V87" s="177"/>
      <c r="W87" s="178" t="s">
        <v>2</v>
      </c>
      <c r="X87" s="179"/>
      <c r="Y87" s="69"/>
      <c r="Z87" s="180" t="s">
        <v>3</v>
      </c>
      <c r="AA87" s="181"/>
      <c r="AB87" s="182"/>
      <c r="AC87" s="183"/>
      <c r="AD87" s="21"/>
      <c r="AE87" s="172"/>
      <c r="AF87" s="52" t="s">
        <v>0</v>
      </c>
      <c r="AG87" s="122">
        <f t="shared" ref="AG87" si="171">Q87</f>
        <v>0</v>
      </c>
      <c r="AH87" s="122" t="str">
        <f t="shared" ref="AH87" si="172">Z87</f>
        <v>X</v>
      </c>
      <c r="AI87" s="122">
        <f t="shared" ref="AI87" si="173">AB87</f>
        <v>0</v>
      </c>
      <c r="AJ87" s="122">
        <f t="shared" ref="AJ87" si="174">Y87</f>
        <v>0</v>
      </c>
      <c r="AK87" s="122" t="str">
        <f t="shared" ref="AK87" si="175">W87</f>
        <v>INTÉRIEUR</v>
      </c>
      <c r="AL87" s="122">
        <f t="shared" ref="AL87" si="176">U87</f>
        <v>0</v>
      </c>
      <c r="AM87" s="122">
        <f t="shared" ref="AM87" si="177">S87</f>
        <v>0</v>
      </c>
      <c r="AN87" s="122">
        <f t="shared" ref="AN87" si="178">U88</f>
        <v>0</v>
      </c>
      <c r="AO87" s="122">
        <f t="shared" ref="AO87" si="179">U89</f>
        <v>0</v>
      </c>
      <c r="AP87" s="122">
        <f t="shared" ref="AP87" si="180">U90</f>
        <v>0</v>
      </c>
      <c r="AQ87" s="122">
        <f t="shared" ref="AQ87" si="181">AA88</f>
        <v>0</v>
      </c>
      <c r="AR87" s="122">
        <f t="shared" ref="AR87" si="182">U91</f>
        <v>0</v>
      </c>
      <c r="AS87" s="122">
        <f t="shared" ref="AS87:AT87" si="183">U92</f>
        <v>0</v>
      </c>
      <c r="AT87" s="122">
        <f t="shared" si="183"/>
        <v>0</v>
      </c>
      <c r="AU87" s="122">
        <f t="shared" ref="AU87:AV87" si="184">U93</f>
        <v>0</v>
      </c>
      <c r="AV87" s="122">
        <f t="shared" si="184"/>
        <v>0</v>
      </c>
      <c r="AW87" s="122" t="str">
        <f t="shared" ref="AW87:AX87" si="185">U94</f>
        <v/>
      </c>
      <c r="AX87" s="122">
        <f t="shared" si="185"/>
        <v>0</v>
      </c>
      <c r="AY87" s="122" t="str">
        <f t="shared" ref="AY87" si="186">U95</f>
        <v/>
      </c>
      <c r="AZ87" s="122">
        <f t="shared" ref="AZ87" si="187">Z95</f>
        <v>0</v>
      </c>
      <c r="BA87" s="122">
        <f t="shared" ref="BA87" si="188">AA89</f>
        <v>0</v>
      </c>
      <c r="BB87" s="122">
        <f t="shared" ref="BB87" si="189">AA90</f>
        <v>0</v>
      </c>
      <c r="BC87" s="122">
        <f t="shared" ref="BC87" si="190">AA91</f>
        <v>0</v>
      </c>
      <c r="BD87" s="122">
        <f t="shared" ref="BD87" si="191">AA92</f>
        <v>0</v>
      </c>
      <c r="BE87" s="122">
        <f t="shared" ref="BE87" si="192">AA93</f>
        <v>0</v>
      </c>
      <c r="BF87" s="122">
        <f t="shared" ref="BF87" si="193">AA94</f>
        <v>0</v>
      </c>
      <c r="BG87" s="123">
        <f t="shared" ref="BG87" si="194">C95</f>
        <v>0</v>
      </c>
      <c r="BH87" s="123">
        <f t="shared" ref="BH87" si="195">K95</f>
        <v>0</v>
      </c>
      <c r="BI87" s="123">
        <f t="shared" ref="BI87:BK87" si="196">W88</f>
        <v>0</v>
      </c>
      <c r="BJ87" s="124">
        <f t="shared" si="196"/>
        <v>0</v>
      </c>
      <c r="BK87" s="124">
        <f t="shared" si="196"/>
        <v>0</v>
      </c>
      <c r="BL87" s="123">
        <f t="shared" ref="BL87:BN87" si="197">W89</f>
        <v>0</v>
      </c>
      <c r="BM87" s="124">
        <f t="shared" si="197"/>
        <v>0</v>
      </c>
      <c r="BN87" s="124">
        <f t="shared" si="197"/>
        <v>0</v>
      </c>
      <c r="BO87" s="123">
        <f t="shared" ref="BO87:BQ87" si="198">W90</f>
        <v>0</v>
      </c>
      <c r="BP87" s="124">
        <f t="shared" si="198"/>
        <v>0</v>
      </c>
      <c r="BQ87" s="124">
        <f t="shared" si="198"/>
        <v>0</v>
      </c>
      <c r="BR87" s="123">
        <f t="shared" ref="BR87:BT87" si="199">W91</f>
        <v>0</v>
      </c>
      <c r="BS87" s="124">
        <f t="shared" si="199"/>
        <v>0</v>
      </c>
      <c r="BT87" s="124">
        <f t="shared" si="199"/>
        <v>0</v>
      </c>
      <c r="BU87" s="123">
        <f t="shared" ref="BU87:BW87" si="200">W92</f>
        <v>0</v>
      </c>
      <c r="BV87" s="124">
        <f t="shared" si="200"/>
        <v>0</v>
      </c>
      <c r="BW87" s="124">
        <f t="shared" si="200"/>
        <v>0</v>
      </c>
      <c r="BX87" s="124">
        <f t="shared" ref="BX87" si="201">X93</f>
        <v>0</v>
      </c>
      <c r="BY87" s="124">
        <f t="shared" ref="BY87" si="202">X94</f>
        <v>0</v>
      </c>
      <c r="BZ87" s="125">
        <f t="shared" ref="BZ87" si="203">AE86</f>
        <v>0</v>
      </c>
    </row>
    <row r="88" spans="1:78" ht="18.600000000000001" customHeight="1" x14ac:dyDescent="0.2">
      <c r="C88" s="40"/>
      <c r="D88" s="145"/>
      <c r="E88" s="145"/>
      <c r="F88" s="145"/>
      <c r="G88" s="40"/>
      <c r="K88" s="40"/>
      <c r="L88" s="145"/>
      <c r="M88" s="145"/>
      <c r="N88" s="145"/>
      <c r="O88" s="40"/>
      <c r="P88" s="11"/>
      <c r="Q88" s="28"/>
      <c r="R88" s="29"/>
      <c r="S88" s="146"/>
      <c r="T88" s="147"/>
      <c r="U88" s="148"/>
      <c r="V88" s="149"/>
      <c r="W88" s="77"/>
      <c r="X88" s="105"/>
      <c r="Y88" s="106"/>
      <c r="Z88" s="90"/>
      <c r="AA88" s="150"/>
      <c r="AB88" s="151"/>
      <c r="AC88" s="152"/>
      <c r="AD88" s="20"/>
      <c r="AE88" s="172"/>
      <c r="AF88" s="52"/>
      <c r="AG88" s="126"/>
    </row>
    <row r="89" spans="1:78" ht="18.600000000000001" customHeight="1" x14ac:dyDescent="0.2">
      <c r="C89" s="40"/>
      <c r="D89" s="145"/>
      <c r="E89" s="145"/>
      <c r="F89" s="145"/>
      <c r="G89" s="40"/>
      <c r="K89" s="40"/>
      <c r="L89" s="145"/>
      <c r="M89" s="145"/>
      <c r="N89" s="145"/>
      <c r="O89" s="40"/>
      <c r="P89" s="11"/>
      <c r="Q89" s="28"/>
      <c r="R89" s="29"/>
      <c r="S89" s="153"/>
      <c r="T89" s="154"/>
      <c r="U89" s="155"/>
      <c r="V89" s="156"/>
      <c r="W89" s="78"/>
      <c r="X89" s="107"/>
      <c r="Y89" s="108"/>
      <c r="Z89" s="91"/>
      <c r="AA89" s="157"/>
      <c r="AB89" s="158"/>
      <c r="AC89" s="159"/>
      <c r="AD89" s="20"/>
      <c r="AE89" s="172"/>
      <c r="AF89" s="52"/>
      <c r="AG89" s="126"/>
    </row>
    <row r="90" spans="1:78" ht="18.600000000000001" customHeight="1" thickBot="1" x14ac:dyDescent="0.25">
      <c r="C90" s="40"/>
      <c r="D90" s="145"/>
      <c r="E90" s="145"/>
      <c r="F90" s="145"/>
      <c r="G90" s="40"/>
      <c r="K90" s="40"/>
      <c r="L90" s="145"/>
      <c r="M90" s="145"/>
      <c r="N90" s="145"/>
      <c r="O90" s="40"/>
      <c r="P90" s="11"/>
      <c r="S90" s="160"/>
      <c r="T90" s="161"/>
      <c r="U90" s="162"/>
      <c r="V90" s="163"/>
      <c r="W90" s="78"/>
      <c r="X90" s="107"/>
      <c r="Y90" s="108"/>
      <c r="Z90" s="92"/>
      <c r="AA90" s="184"/>
      <c r="AB90" s="184"/>
      <c r="AC90" s="185"/>
      <c r="AD90" s="20"/>
      <c r="AE90" s="172"/>
      <c r="AF90" s="52"/>
      <c r="AG90" s="126"/>
    </row>
    <row r="91" spans="1:78" ht="18.600000000000001" customHeight="1" thickBot="1" x14ac:dyDescent="0.25">
      <c r="C91" s="40"/>
      <c r="D91" s="145"/>
      <c r="E91" s="145"/>
      <c r="F91" s="145"/>
      <c r="G91" s="40"/>
      <c r="K91" s="40"/>
      <c r="L91" s="145"/>
      <c r="M91" s="145"/>
      <c r="N91" s="145"/>
      <c r="O91" s="40"/>
      <c r="P91" s="11"/>
      <c r="S91" s="186"/>
      <c r="T91" s="187"/>
      <c r="U91" s="188"/>
      <c r="V91" s="189"/>
      <c r="W91" s="78"/>
      <c r="X91" s="107"/>
      <c r="Y91" s="108"/>
      <c r="Z91" s="93"/>
      <c r="AA91" s="190"/>
      <c r="AB91" s="190"/>
      <c r="AC91" s="191"/>
      <c r="AD91" s="20"/>
      <c r="AE91" s="172"/>
      <c r="AF91" s="52"/>
      <c r="AG91" s="126"/>
    </row>
    <row r="92" spans="1:78" ht="18.600000000000001" customHeight="1" thickBot="1" x14ac:dyDescent="0.25">
      <c r="C92" s="40"/>
      <c r="D92" s="145"/>
      <c r="E92" s="145"/>
      <c r="F92" s="145"/>
      <c r="G92" s="40"/>
      <c r="K92" s="40"/>
      <c r="L92" s="145"/>
      <c r="M92" s="145"/>
      <c r="N92" s="145"/>
      <c r="O92" s="40"/>
      <c r="P92" s="11"/>
      <c r="S92" s="192"/>
      <c r="T92" s="193"/>
      <c r="U92" s="84"/>
      <c r="V92" s="87"/>
      <c r="W92" s="79"/>
      <c r="X92" s="109"/>
      <c r="Y92" s="110"/>
      <c r="Z92" s="91"/>
      <c r="AA92" s="194">
        <f t="shared" ref="AA92" si="204">AA89*(AA90*AA91/144)</f>
        <v>0</v>
      </c>
      <c r="AB92" s="168"/>
      <c r="AC92" s="169"/>
      <c r="AD92" s="20"/>
      <c r="AE92" s="172"/>
      <c r="AF92" s="52"/>
      <c r="AG92" s="126"/>
    </row>
    <row r="93" spans="1:78" ht="18.600000000000001" customHeight="1" thickBot="1" x14ac:dyDescent="0.25">
      <c r="C93" s="40"/>
      <c r="D93" s="145"/>
      <c r="E93" s="145"/>
      <c r="F93" s="145"/>
      <c r="G93" s="40"/>
      <c r="K93" s="40"/>
      <c r="L93" s="145"/>
      <c r="M93" s="145"/>
      <c r="N93" s="145"/>
      <c r="O93" s="40"/>
      <c r="P93" s="11"/>
      <c r="S93" s="195"/>
      <c r="T93" s="196"/>
      <c r="U93" s="82"/>
      <c r="V93" s="87"/>
      <c r="W93" s="85"/>
      <c r="X93" s="197"/>
      <c r="Y93" s="198"/>
      <c r="Z93" s="94"/>
      <c r="AA93" s="199"/>
      <c r="AB93" s="199"/>
      <c r="AC93" s="200"/>
      <c r="AD93" s="20"/>
      <c r="AE93" s="172"/>
      <c r="AF93" s="52"/>
      <c r="AG93" s="126"/>
    </row>
    <row r="94" spans="1:78" ht="18" customHeight="1" thickBot="1" x14ac:dyDescent="0.25">
      <c r="C94" s="40"/>
      <c r="D94" s="145"/>
      <c r="E94" s="145"/>
      <c r="F94" s="145"/>
      <c r="G94" s="40"/>
      <c r="H94" s="40"/>
      <c r="I94" s="40"/>
      <c r="J94" s="40"/>
      <c r="K94" s="40"/>
      <c r="L94" s="145"/>
      <c r="M94" s="145"/>
      <c r="N94" s="145"/>
      <c r="O94" s="40"/>
      <c r="P94" s="11"/>
      <c r="Q94" s="11"/>
      <c r="R94" s="11"/>
      <c r="S94" s="164"/>
      <c r="T94" s="165"/>
      <c r="U94" s="89" t="str">
        <f t="shared" ref="U94" si="205">IF(Y87="GYPSE","AMIANTE",IF(Y87="CRÉPI_DE_CIMENT","AMIANTE",IF(Y87="PLâTRE","AMIANTE",IF(Y87="STUCCO","AMIANTE",IF(Y87="TERRA COTA","AMIANTE",IF(Y87="FIBROCIMENT","AMIANTE",IF(Y87="CELLULOSE","AMIANTE",IF(Y87="AMIANTE","AMIANTE",IF(Y87="FLOCAGE","AMIANTE",IF(Y87="ISOLANT GICLÉ","AMIANTE",""))))))))))</f>
        <v/>
      </c>
      <c r="V94" s="88"/>
      <c r="W94" s="86"/>
      <c r="X94" s="166"/>
      <c r="Y94" s="167"/>
      <c r="Z94" s="95"/>
      <c r="AA94" s="168">
        <f t="shared" ref="AA94" si="206">(AA92-AA93)</f>
        <v>0</v>
      </c>
      <c r="AB94" s="168"/>
      <c r="AC94" s="169"/>
      <c r="AD94" s="20"/>
      <c r="AE94" s="172"/>
      <c r="AF94" s="52"/>
      <c r="AG94" s="126"/>
    </row>
    <row r="95" spans="1:78" ht="3.75" customHeight="1" x14ac:dyDescent="0.2">
      <c r="A95" s="40"/>
      <c r="B95" s="40"/>
      <c r="C95" s="131"/>
      <c r="D95" s="132"/>
      <c r="E95" s="132"/>
      <c r="F95" s="132"/>
      <c r="G95" s="132"/>
      <c r="H95" s="80"/>
      <c r="I95" s="80"/>
      <c r="J95" s="80"/>
      <c r="K95" s="131"/>
      <c r="L95" s="132"/>
      <c r="M95" s="132"/>
      <c r="N95" s="132"/>
      <c r="O95" s="132"/>
      <c r="P95" s="11"/>
      <c r="Q95" s="11"/>
      <c r="R95" s="11"/>
      <c r="S95" s="133"/>
      <c r="T95" s="134"/>
      <c r="U95" s="137" t="str">
        <f t="shared" ref="U95" si="207">U94</f>
        <v/>
      </c>
      <c r="V95" s="138"/>
      <c r="W95" s="138"/>
      <c r="X95" s="138"/>
      <c r="Y95" s="138"/>
      <c r="Z95" s="140"/>
      <c r="AA95" s="141"/>
      <c r="AB95" s="141"/>
      <c r="AC95" s="142"/>
      <c r="AD95" s="20"/>
      <c r="AE95" s="172"/>
      <c r="AF95" s="52"/>
      <c r="AG95" s="126"/>
    </row>
    <row r="96" spans="1:78" s="56" customFormat="1" ht="15" customHeight="1" thickBot="1" x14ac:dyDescent="0.25">
      <c r="A96" s="67"/>
      <c r="B96" s="67"/>
      <c r="C96" s="132"/>
      <c r="D96" s="132"/>
      <c r="E96" s="132"/>
      <c r="F96" s="132"/>
      <c r="G96" s="132"/>
      <c r="H96" s="81"/>
      <c r="I96" s="81"/>
      <c r="J96" s="81"/>
      <c r="K96" s="132"/>
      <c r="L96" s="132"/>
      <c r="M96" s="132"/>
      <c r="N96" s="132"/>
      <c r="O96" s="132"/>
      <c r="P96" s="54"/>
      <c r="Q96" s="54"/>
      <c r="R96" s="54"/>
      <c r="S96" s="135"/>
      <c r="T96" s="136"/>
      <c r="U96" s="139"/>
      <c r="V96" s="139"/>
      <c r="W96" s="139"/>
      <c r="X96" s="139"/>
      <c r="Y96" s="139"/>
      <c r="Z96" s="143"/>
      <c r="AA96" s="143"/>
      <c r="AB96" s="143"/>
      <c r="AC96" s="144"/>
      <c r="AD96" s="21"/>
      <c r="AE96" s="172"/>
      <c r="AF96" s="52"/>
      <c r="AG96" s="126"/>
      <c r="AH96" s="127"/>
      <c r="AI96" s="127"/>
      <c r="AJ96" s="127"/>
      <c r="AK96" s="127"/>
      <c r="AL96" s="127"/>
      <c r="AM96" s="127"/>
      <c r="AN96" s="127"/>
      <c r="AO96" s="127"/>
      <c r="AP96" s="127"/>
      <c r="AQ96" s="127"/>
      <c r="AR96" s="127"/>
      <c r="AS96" s="127"/>
      <c r="AT96" s="127"/>
      <c r="AU96" s="127"/>
      <c r="AV96" s="127"/>
      <c r="AW96" s="127"/>
      <c r="AX96" s="127"/>
      <c r="AY96" s="127"/>
      <c r="AZ96" s="127"/>
      <c r="BA96" s="127"/>
      <c r="BB96" s="127"/>
      <c r="BC96" s="127"/>
      <c r="BD96" s="127"/>
      <c r="BE96" s="127"/>
      <c r="BF96" s="127"/>
      <c r="BG96" s="127"/>
      <c r="BH96" s="127"/>
      <c r="BI96" s="127"/>
      <c r="BJ96" s="127"/>
      <c r="BK96" s="127"/>
      <c r="BL96" s="127"/>
      <c r="BM96" s="127"/>
      <c r="BN96" s="127"/>
      <c r="BO96" s="127"/>
      <c r="BP96" s="127"/>
      <c r="BQ96" s="127"/>
      <c r="BR96" s="127"/>
      <c r="BS96" s="127"/>
      <c r="BT96" s="127"/>
      <c r="BU96" s="127"/>
      <c r="BV96" s="127"/>
      <c r="BW96" s="127"/>
      <c r="BX96" s="127"/>
      <c r="BY96" s="127"/>
      <c r="BZ96" s="128"/>
    </row>
    <row r="97" spans="1:78" ht="5.25" customHeight="1" thickBot="1" x14ac:dyDescent="0.25">
      <c r="A97" s="40"/>
      <c r="B97" s="40"/>
      <c r="C97" s="40"/>
      <c r="D97" s="40"/>
      <c r="E97" s="40"/>
      <c r="F97" s="40"/>
      <c r="G97" s="40"/>
      <c r="H97" s="40"/>
      <c r="I97" s="40"/>
      <c r="J97" s="40"/>
      <c r="K97" s="40"/>
      <c r="L97" s="40"/>
      <c r="M97" s="40"/>
      <c r="N97" s="40"/>
      <c r="O97" s="40"/>
      <c r="P97" s="11"/>
      <c r="Q97" s="11"/>
      <c r="R97" s="11"/>
      <c r="S97" s="201"/>
      <c r="T97" s="201"/>
      <c r="U97" s="201"/>
      <c r="V97" s="201"/>
      <c r="W97" s="201"/>
      <c r="X97" s="201"/>
      <c r="Y97" s="201"/>
      <c r="Z97" s="201"/>
      <c r="AA97" s="201"/>
      <c r="AB97" s="201"/>
      <c r="AC97" s="201"/>
      <c r="AE97" s="173"/>
    </row>
    <row r="98" spans="1:78" ht="3.75" customHeight="1" thickBot="1" x14ac:dyDescent="0.25">
      <c r="A98" s="19"/>
      <c r="B98" s="67"/>
      <c r="C98" s="112"/>
      <c r="D98" s="67"/>
      <c r="E98" s="40"/>
      <c r="F98" s="40"/>
      <c r="G98" s="40"/>
      <c r="H98" s="40"/>
      <c r="I98" s="40"/>
      <c r="J98" s="40"/>
      <c r="K98" s="40"/>
      <c r="L98" s="40"/>
      <c r="M98" s="40"/>
      <c r="N98" s="40"/>
      <c r="O98" s="40"/>
      <c r="P98" s="11"/>
      <c r="Q98" s="11"/>
      <c r="R98" s="11"/>
      <c r="S98" s="170"/>
      <c r="T98" s="170"/>
      <c r="U98" s="170"/>
      <c r="V98" s="170"/>
      <c r="W98" s="170"/>
      <c r="X98" s="170"/>
      <c r="Y98" s="170"/>
      <c r="Z98" s="170"/>
      <c r="AA98" s="170"/>
      <c r="AB98" s="170"/>
      <c r="AC98" s="170"/>
      <c r="AE98" s="171"/>
      <c r="AF98" s="52"/>
      <c r="AG98" s="118"/>
    </row>
    <row r="99" spans="1:78" s="56" customFormat="1" ht="18.600000000000001" customHeight="1" thickBot="1" x14ac:dyDescent="0.3">
      <c r="A99" s="53"/>
      <c r="B99" s="53"/>
      <c r="C99" s="67"/>
      <c r="D99" s="2"/>
      <c r="E99" s="2"/>
      <c r="F99" s="2"/>
      <c r="G99" s="67"/>
      <c r="H99" s="53"/>
      <c r="I99" s="53"/>
      <c r="J99" s="53"/>
      <c r="K99" s="53"/>
      <c r="L99" s="53"/>
      <c r="M99" s="53"/>
      <c r="N99" s="53"/>
      <c r="O99" s="67"/>
      <c r="P99" s="54"/>
      <c r="Q99" s="55"/>
      <c r="R99" s="55"/>
      <c r="S99" s="174"/>
      <c r="T99" s="175"/>
      <c r="U99" s="176"/>
      <c r="V99" s="177"/>
      <c r="W99" s="178" t="s">
        <v>2</v>
      </c>
      <c r="X99" s="179"/>
      <c r="Y99" s="69"/>
      <c r="Z99" s="180" t="s">
        <v>3</v>
      </c>
      <c r="AA99" s="181"/>
      <c r="AB99" s="182"/>
      <c r="AC99" s="183"/>
      <c r="AD99" s="21"/>
      <c r="AE99" s="172"/>
      <c r="AF99" s="52" t="s">
        <v>0</v>
      </c>
      <c r="AG99" s="122">
        <f t="shared" ref="AG99" si="208">Q99</f>
        <v>0</v>
      </c>
      <c r="AH99" s="122" t="str">
        <f t="shared" ref="AH99" si="209">Z99</f>
        <v>X</v>
      </c>
      <c r="AI99" s="122">
        <f t="shared" ref="AI99" si="210">AB99</f>
        <v>0</v>
      </c>
      <c r="AJ99" s="122">
        <f t="shared" ref="AJ99" si="211">Y99</f>
        <v>0</v>
      </c>
      <c r="AK99" s="122" t="str">
        <f t="shared" ref="AK99" si="212">W99</f>
        <v>INTÉRIEUR</v>
      </c>
      <c r="AL99" s="122">
        <f t="shared" ref="AL99" si="213">U99</f>
        <v>0</v>
      </c>
      <c r="AM99" s="122">
        <f t="shared" ref="AM99" si="214">S99</f>
        <v>0</v>
      </c>
      <c r="AN99" s="122">
        <f t="shared" ref="AN99" si="215">U100</f>
        <v>0</v>
      </c>
      <c r="AO99" s="122">
        <f t="shared" ref="AO99" si="216">U101</f>
        <v>0</v>
      </c>
      <c r="AP99" s="122">
        <f t="shared" ref="AP99" si="217">U102</f>
        <v>0</v>
      </c>
      <c r="AQ99" s="122">
        <f t="shared" ref="AQ99" si="218">AA100</f>
        <v>0</v>
      </c>
      <c r="AR99" s="122">
        <f t="shared" ref="AR99" si="219">U103</f>
        <v>0</v>
      </c>
      <c r="AS99" s="122">
        <f t="shared" ref="AS99:AT99" si="220">U104</f>
        <v>0</v>
      </c>
      <c r="AT99" s="122">
        <f t="shared" si="220"/>
        <v>0</v>
      </c>
      <c r="AU99" s="122">
        <f t="shared" ref="AU99:AV99" si="221">U105</f>
        <v>0</v>
      </c>
      <c r="AV99" s="122">
        <f t="shared" si="221"/>
        <v>0</v>
      </c>
      <c r="AW99" s="122" t="str">
        <f t="shared" ref="AW99:AX99" si="222">U106</f>
        <v/>
      </c>
      <c r="AX99" s="122">
        <f t="shared" si="222"/>
        <v>0</v>
      </c>
      <c r="AY99" s="122" t="str">
        <f t="shared" ref="AY99" si="223">U107</f>
        <v/>
      </c>
      <c r="AZ99" s="122">
        <f t="shared" ref="AZ99" si="224">Z107</f>
        <v>0</v>
      </c>
      <c r="BA99" s="122">
        <f t="shared" ref="BA99" si="225">AA101</f>
        <v>0</v>
      </c>
      <c r="BB99" s="122">
        <f t="shared" ref="BB99" si="226">AA102</f>
        <v>0</v>
      </c>
      <c r="BC99" s="122">
        <f t="shared" ref="BC99" si="227">AA103</f>
        <v>0</v>
      </c>
      <c r="BD99" s="122">
        <f t="shared" ref="BD99" si="228">AA104</f>
        <v>0</v>
      </c>
      <c r="BE99" s="122">
        <f t="shared" ref="BE99" si="229">AA105</f>
        <v>0</v>
      </c>
      <c r="BF99" s="122">
        <f t="shared" ref="BF99" si="230">AA106</f>
        <v>0</v>
      </c>
      <c r="BG99" s="123">
        <f t="shared" ref="BG99" si="231">C107</f>
        <v>0</v>
      </c>
      <c r="BH99" s="123">
        <f t="shared" ref="BH99" si="232">K107</f>
        <v>0</v>
      </c>
      <c r="BI99" s="123">
        <f t="shared" ref="BI99:BK99" si="233">W100</f>
        <v>0</v>
      </c>
      <c r="BJ99" s="124">
        <f t="shared" si="233"/>
        <v>0</v>
      </c>
      <c r="BK99" s="124">
        <f t="shared" si="233"/>
        <v>0</v>
      </c>
      <c r="BL99" s="123">
        <f t="shared" ref="BL99:BN99" si="234">W101</f>
        <v>0</v>
      </c>
      <c r="BM99" s="124">
        <f t="shared" si="234"/>
        <v>0</v>
      </c>
      <c r="BN99" s="124">
        <f t="shared" si="234"/>
        <v>0</v>
      </c>
      <c r="BO99" s="123">
        <f t="shared" ref="BO99:BQ99" si="235">W102</f>
        <v>0</v>
      </c>
      <c r="BP99" s="124">
        <f t="shared" si="235"/>
        <v>0</v>
      </c>
      <c r="BQ99" s="124">
        <f t="shared" si="235"/>
        <v>0</v>
      </c>
      <c r="BR99" s="123">
        <f t="shared" ref="BR99:BT99" si="236">W103</f>
        <v>0</v>
      </c>
      <c r="BS99" s="124">
        <f t="shared" si="236"/>
        <v>0</v>
      </c>
      <c r="BT99" s="124">
        <f t="shared" si="236"/>
        <v>0</v>
      </c>
      <c r="BU99" s="123">
        <f t="shared" ref="BU99:BW99" si="237">W104</f>
        <v>0</v>
      </c>
      <c r="BV99" s="124">
        <f t="shared" si="237"/>
        <v>0</v>
      </c>
      <c r="BW99" s="124">
        <f t="shared" si="237"/>
        <v>0</v>
      </c>
      <c r="BX99" s="124">
        <f t="shared" ref="BX99" si="238">X105</f>
        <v>0</v>
      </c>
      <c r="BY99" s="124">
        <f t="shared" ref="BY99" si="239">X106</f>
        <v>0</v>
      </c>
      <c r="BZ99" s="125">
        <f t="shared" ref="BZ99" si="240">AE98</f>
        <v>0</v>
      </c>
    </row>
    <row r="100" spans="1:78" ht="18.600000000000001" customHeight="1" x14ac:dyDescent="0.2">
      <c r="C100" s="40"/>
      <c r="D100" s="145"/>
      <c r="E100" s="145"/>
      <c r="F100" s="145"/>
      <c r="G100" s="40"/>
      <c r="K100" s="40"/>
      <c r="L100" s="145"/>
      <c r="M100" s="145"/>
      <c r="N100" s="145"/>
      <c r="O100" s="40"/>
      <c r="P100" s="11"/>
      <c r="Q100" s="28"/>
      <c r="R100" s="29"/>
      <c r="S100" s="146"/>
      <c r="T100" s="147"/>
      <c r="U100" s="148"/>
      <c r="V100" s="149"/>
      <c r="W100" s="77"/>
      <c r="X100" s="105"/>
      <c r="Y100" s="106"/>
      <c r="Z100" s="90"/>
      <c r="AA100" s="150"/>
      <c r="AB100" s="151"/>
      <c r="AC100" s="152"/>
      <c r="AD100" s="20"/>
      <c r="AE100" s="172"/>
      <c r="AF100" s="52"/>
      <c r="AG100" s="126"/>
    </row>
    <row r="101" spans="1:78" ht="18.600000000000001" customHeight="1" x14ac:dyDescent="0.2">
      <c r="C101" s="40"/>
      <c r="D101" s="145"/>
      <c r="E101" s="145"/>
      <c r="F101" s="145"/>
      <c r="G101" s="40"/>
      <c r="K101" s="40"/>
      <c r="L101" s="145"/>
      <c r="M101" s="145"/>
      <c r="N101" s="145"/>
      <c r="O101" s="40"/>
      <c r="P101" s="11"/>
      <c r="Q101" s="28"/>
      <c r="R101" s="29"/>
      <c r="S101" s="153"/>
      <c r="T101" s="154"/>
      <c r="U101" s="155"/>
      <c r="V101" s="156"/>
      <c r="W101" s="78"/>
      <c r="X101" s="107"/>
      <c r="Y101" s="108"/>
      <c r="Z101" s="91"/>
      <c r="AA101" s="157"/>
      <c r="AB101" s="158"/>
      <c r="AC101" s="159"/>
      <c r="AD101" s="20"/>
      <c r="AE101" s="172"/>
      <c r="AF101" s="52"/>
      <c r="AG101" s="126"/>
    </row>
    <row r="102" spans="1:78" ht="18.600000000000001" customHeight="1" thickBot="1" x14ac:dyDescent="0.25">
      <c r="C102" s="40"/>
      <c r="D102" s="145"/>
      <c r="E102" s="145"/>
      <c r="F102" s="145"/>
      <c r="G102" s="40"/>
      <c r="K102" s="40"/>
      <c r="L102" s="145"/>
      <c r="M102" s="145"/>
      <c r="N102" s="145"/>
      <c r="O102" s="40"/>
      <c r="P102" s="11"/>
      <c r="S102" s="160"/>
      <c r="T102" s="161"/>
      <c r="U102" s="162"/>
      <c r="V102" s="163"/>
      <c r="W102" s="78"/>
      <c r="X102" s="107"/>
      <c r="Y102" s="108"/>
      <c r="Z102" s="92"/>
      <c r="AA102" s="184"/>
      <c r="AB102" s="184"/>
      <c r="AC102" s="185"/>
      <c r="AD102" s="20"/>
      <c r="AE102" s="172"/>
      <c r="AF102" s="52"/>
      <c r="AG102" s="126"/>
    </row>
    <row r="103" spans="1:78" ht="18.600000000000001" customHeight="1" thickBot="1" x14ac:dyDescent="0.25">
      <c r="C103" s="40"/>
      <c r="D103" s="145"/>
      <c r="E103" s="145"/>
      <c r="F103" s="145"/>
      <c r="G103" s="40"/>
      <c r="K103" s="40"/>
      <c r="L103" s="145"/>
      <c r="M103" s="145"/>
      <c r="N103" s="145"/>
      <c r="O103" s="40"/>
      <c r="P103" s="11"/>
      <c r="S103" s="186"/>
      <c r="T103" s="187"/>
      <c r="U103" s="188"/>
      <c r="V103" s="189"/>
      <c r="W103" s="78"/>
      <c r="X103" s="107"/>
      <c r="Y103" s="108"/>
      <c r="Z103" s="93"/>
      <c r="AA103" s="190"/>
      <c r="AB103" s="190"/>
      <c r="AC103" s="191"/>
      <c r="AD103" s="20"/>
      <c r="AE103" s="172"/>
      <c r="AF103" s="52"/>
      <c r="AG103" s="126"/>
    </row>
    <row r="104" spans="1:78" ht="18.600000000000001" customHeight="1" thickBot="1" x14ac:dyDescent="0.25">
      <c r="C104" s="40"/>
      <c r="D104" s="145"/>
      <c r="E104" s="145"/>
      <c r="F104" s="145"/>
      <c r="G104" s="40"/>
      <c r="K104" s="40"/>
      <c r="L104" s="145"/>
      <c r="M104" s="145"/>
      <c r="N104" s="145"/>
      <c r="O104" s="40"/>
      <c r="P104" s="11"/>
      <c r="S104" s="192"/>
      <c r="T104" s="193"/>
      <c r="U104" s="84"/>
      <c r="V104" s="87"/>
      <c r="W104" s="79"/>
      <c r="X104" s="109"/>
      <c r="Y104" s="110"/>
      <c r="Z104" s="91"/>
      <c r="AA104" s="194">
        <f t="shared" ref="AA104" si="241">AA101*(AA102*AA103/144)</f>
        <v>0</v>
      </c>
      <c r="AB104" s="168"/>
      <c r="AC104" s="169"/>
      <c r="AD104" s="20"/>
      <c r="AE104" s="172"/>
      <c r="AF104" s="52"/>
      <c r="AG104" s="126"/>
    </row>
    <row r="105" spans="1:78" ht="18.600000000000001" customHeight="1" thickBot="1" x14ac:dyDescent="0.25">
      <c r="C105" s="40"/>
      <c r="D105" s="145"/>
      <c r="E105" s="145"/>
      <c r="F105" s="145"/>
      <c r="G105" s="40"/>
      <c r="K105" s="40"/>
      <c r="L105" s="145"/>
      <c r="M105" s="145"/>
      <c r="N105" s="145"/>
      <c r="O105" s="40"/>
      <c r="P105" s="11"/>
      <c r="S105" s="195"/>
      <c r="T105" s="196"/>
      <c r="U105" s="82"/>
      <c r="V105" s="87"/>
      <c r="W105" s="85"/>
      <c r="X105" s="197"/>
      <c r="Y105" s="198"/>
      <c r="Z105" s="94"/>
      <c r="AA105" s="199"/>
      <c r="AB105" s="199"/>
      <c r="AC105" s="200"/>
      <c r="AD105" s="20"/>
      <c r="AE105" s="172"/>
      <c r="AF105" s="52"/>
      <c r="AG105" s="126"/>
    </row>
    <row r="106" spans="1:78" ht="18" customHeight="1" thickBot="1" x14ac:dyDescent="0.25">
      <c r="C106" s="40"/>
      <c r="D106" s="145"/>
      <c r="E106" s="145"/>
      <c r="F106" s="145"/>
      <c r="G106" s="40"/>
      <c r="H106" s="40"/>
      <c r="I106" s="40"/>
      <c r="J106" s="40"/>
      <c r="K106" s="40"/>
      <c r="L106" s="145"/>
      <c r="M106" s="145"/>
      <c r="N106" s="145"/>
      <c r="O106" s="40"/>
      <c r="P106" s="11"/>
      <c r="Q106" s="11"/>
      <c r="R106" s="11"/>
      <c r="S106" s="164"/>
      <c r="T106" s="165"/>
      <c r="U106" s="89" t="str">
        <f t="shared" ref="U106" si="242">IF(Y99="GYPSE","AMIANTE",IF(Y99="CRÉPI_DE_CIMENT","AMIANTE",IF(Y99="PLâTRE","AMIANTE",IF(Y99="STUCCO","AMIANTE",IF(Y99="TERRA COTA","AMIANTE",IF(Y99="FIBROCIMENT","AMIANTE",IF(Y99="CELLULOSE","AMIANTE",IF(Y99="AMIANTE","AMIANTE",IF(Y99="FLOCAGE","AMIANTE",IF(Y99="ISOLANT GICLÉ","AMIANTE",""))))))))))</f>
        <v/>
      </c>
      <c r="V106" s="88"/>
      <c r="W106" s="86"/>
      <c r="X106" s="166"/>
      <c r="Y106" s="167"/>
      <c r="Z106" s="95"/>
      <c r="AA106" s="168">
        <f t="shared" ref="AA106" si="243">(AA104-AA105)</f>
        <v>0</v>
      </c>
      <c r="AB106" s="168"/>
      <c r="AC106" s="169"/>
      <c r="AD106" s="20"/>
      <c r="AE106" s="172"/>
      <c r="AF106" s="52"/>
      <c r="AG106" s="126"/>
    </row>
    <row r="107" spans="1:78" ht="3.75" customHeight="1" x14ac:dyDescent="0.2">
      <c r="A107" s="40"/>
      <c r="B107" s="40"/>
      <c r="C107" s="131"/>
      <c r="D107" s="132"/>
      <c r="E107" s="132"/>
      <c r="F107" s="132"/>
      <c r="G107" s="132"/>
      <c r="H107" s="80"/>
      <c r="I107" s="80"/>
      <c r="J107" s="80"/>
      <c r="K107" s="131"/>
      <c r="L107" s="132"/>
      <c r="M107" s="132"/>
      <c r="N107" s="132"/>
      <c r="O107" s="132"/>
      <c r="P107" s="11"/>
      <c r="Q107" s="11"/>
      <c r="R107" s="11"/>
      <c r="S107" s="133"/>
      <c r="T107" s="134"/>
      <c r="U107" s="137" t="str">
        <f t="shared" ref="U107" si="244">U106</f>
        <v/>
      </c>
      <c r="V107" s="138"/>
      <c r="W107" s="138"/>
      <c r="X107" s="138"/>
      <c r="Y107" s="138"/>
      <c r="Z107" s="140"/>
      <c r="AA107" s="141"/>
      <c r="AB107" s="141"/>
      <c r="AC107" s="142"/>
      <c r="AD107" s="20"/>
      <c r="AE107" s="172"/>
      <c r="AF107" s="52"/>
      <c r="AG107" s="126"/>
    </row>
    <row r="108" spans="1:78" s="56" customFormat="1" ht="15" customHeight="1" thickBot="1" x14ac:dyDescent="0.25">
      <c r="A108" s="67"/>
      <c r="B108" s="67"/>
      <c r="C108" s="132"/>
      <c r="D108" s="132"/>
      <c r="E108" s="132"/>
      <c r="F108" s="132"/>
      <c r="G108" s="132"/>
      <c r="H108" s="81"/>
      <c r="I108" s="81"/>
      <c r="J108" s="81"/>
      <c r="K108" s="132"/>
      <c r="L108" s="132"/>
      <c r="M108" s="132"/>
      <c r="N108" s="132"/>
      <c r="O108" s="132"/>
      <c r="P108" s="54"/>
      <c r="Q108" s="54"/>
      <c r="R108" s="54"/>
      <c r="S108" s="135"/>
      <c r="T108" s="136"/>
      <c r="U108" s="139"/>
      <c r="V108" s="139"/>
      <c r="W108" s="139"/>
      <c r="X108" s="139"/>
      <c r="Y108" s="139"/>
      <c r="Z108" s="143"/>
      <c r="AA108" s="143"/>
      <c r="AB108" s="143"/>
      <c r="AC108" s="144"/>
      <c r="AD108" s="21"/>
      <c r="AE108" s="172"/>
      <c r="AF108" s="52"/>
      <c r="AG108" s="126"/>
      <c r="AH108" s="127"/>
      <c r="AI108" s="127"/>
      <c r="AJ108" s="127"/>
      <c r="AK108" s="127"/>
      <c r="AL108" s="127"/>
      <c r="AM108" s="127"/>
      <c r="AN108" s="127"/>
      <c r="AO108" s="127"/>
      <c r="AP108" s="127"/>
      <c r="AQ108" s="127"/>
      <c r="AR108" s="127"/>
      <c r="AS108" s="127"/>
      <c r="AT108" s="127"/>
      <c r="AU108" s="127"/>
      <c r="AV108" s="127"/>
      <c r="AW108" s="127"/>
      <c r="AX108" s="127"/>
      <c r="AY108" s="127"/>
      <c r="AZ108" s="127"/>
      <c r="BA108" s="127"/>
      <c r="BB108" s="127"/>
      <c r="BC108" s="127"/>
      <c r="BD108" s="127"/>
      <c r="BE108" s="127"/>
      <c r="BF108" s="127"/>
      <c r="BG108" s="127"/>
      <c r="BH108" s="127"/>
      <c r="BI108" s="127"/>
      <c r="BJ108" s="127"/>
      <c r="BK108" s="127"/>
      <c r="BL108" s="127"/>
      <c r="BM108" s="127"/>
      <c r="BN108" s="127"/>
      <c r="BO108" s="127"/>
      <c r="BP108" s="127"/>
      <c r="BQ108" s="127"/>
      <c r="BR108" s="127"/>
      <c r="BS108" s="127"/>
      <c r="BT108" s="127"/>
      <c r="BU108" s="127"/>
      <c r="BV108" s="127"/>
      <c r="BW108" s="127"/>
      <c r="BX108" s="127"/>
      <c r="BY108" s="127"/>
      <c r="BZ108" s="128"/>
    </row>
    <row r="109" spans="1:78" ht="5.25" customHeight="1" thickBot="1" x14ac:dyDescent="0.25">
      <c r="A109" s="40"/>
      <c r="B109" s="40"/>
      <c r="C109" s="40"/>
      <c r="D109" s="40"/>
      <c r="E109" s="40"/>
      <c r="F109" s="40"/>
      <c r="G109" s="40"/>
      <c r="H109" s="40"/>
      <c r="I109" s="40"/>
      <c r="J109" s="40"/>
      <c r="K109" s="40"/>
      <c r="L109" s="40"/>
      <c r="M109" s="40"/>
      <c r="N109" s="40"/>
      <c r="O109" s="40"/>
      <c r="P109" s="11"/>
      <c r="Q109" s="11"/>
      <c r="R109" s="11"/>
      <c r="S109" s="201"/>
      <c r="T109" s="201"/>
      <c r="U109" s="201"/>
      <c r="V109" s="201"/>
      <c r="W109" s="201"/>
      <c r="X109" s="201"/>
      <c r="Y109" s="201"/>
      <c r="Z109" s="201"/>
      <c r="AA109" s="201"/>
      <c r="AB109" s="201"/>
      <c r="AC109" s="201"/>
      <c r="AE109" s="173"/>
    </row>
    <row r="110" spans="1:78" ht="3.75" customHeight="1" thickBot="1" x14ac:dyDescent="0.25">
      <c r="A110" s="19"/>
      <c r="B110" s="67"/>
      <c r="C110" s="112"/>
      <c r="D110" s="67"/>
      <c r="E110" s="40"/>
      <c r="F110" s="40"/>
      <c r="G110" s="40"/>
      <c r="H110" s="40"/>
      <c r="I110" s="40"/>
      <c r="J110" s="40"/>
      <c r="K110" s="40"/>
      <c r="L110" s="40"/>
      <c r="M110" s="40"/>
      <c r="N110" s="40"/>
      <c r="O110" s="40"/>
      <c r="P110" s="11"/>
      <c r="Q110" s="11"/>
      <c r="R110" s="11"/>
      <c r="S110" s="170"/>
      <c r="T110" s="170"/>
      <c r="U110" s="170"/>
      <c r="V110" s="170"/>
      <c r="W110" s="170"/>
      <c r="X110" s="170"/>
      <c r="Y110" s="170"/>
      <c r="Z110" s="170"/>
      <c r="AA110" s="170"/>
      <c r="AB110" s="170"/>
      <c r="AC110" s="170"/>
      <c r="AE110" s="171"/>
      <c r="AF110" s="52"/>
      <c r="AG110" s="118"/>
    </row>
    <row r="111" spans="1:78" s="56" customFormat="1" ht="18.600000000000001" customHeight="1" thickBot="1" x14ac:dyDescent="0.3">
      <c r="A111" s="53"/>
      <c r="B111" s="53"/>
      <c r="C111" s="67"/>
      <c r="D111" s="2"/>
      <c r="E111" s="2"/>
      <c r="F111" s="2"/>
      <c r="G111" s="67"/>
      <c r="H111" s="53"/>
      <c r="I111" s="53"/>
      <c r="J111" s="53"/>
      <c r="K111" s="53"/>
      <c r="L111" s="53"/>
      <c r="M111" s="53"/>
      <c r="N111" s="53"/>
      <c r="O111" s="67"/>
      <c r="P111" s="54"/>
      <c r="Q111" s="55"/>
      <c r="R111" s="55"/>
      <c r="S111" s="174"/>
      <c r="T111" s="175"/>
      <c r="U111" s="176"/>
      <c r="V111" s="177"/>
      <c r="W111" s="178" t="s">
        <v>2</v>
      </c>
      <c r="X111" s="179"/>
      <c r="Y111" s="69"/>
      <c r="Z111" s="180" t="s">
        <v>3</v>
      </c>
      <c r="AA111" s="181"/>
      <c r="AB111" s="182"/>
      <c r="AC111" s="183"/>
      <c r="AD111" s="21"/>
      <c r="AE111" s="172"/>
      <c r="AF111" s="52" t="s">
        <v>0</v>
      </c>
      <c r="AG111" s="122">
        <f t="shared" ref="AG111" si="245">Q111</f>
        <v>0</v>
      </c>
      <c r="AH111" s="122" t="str">
        <f t="shared" ref="AH111" si="246">Z111</f>
        <v>X</v>
      </c>
      <c r="AI111" s="122">
        <f t="shared" ref="AI111" si="247">AB111</f>
        <v>0</v>
      </c>
      <c r="AJ111" s="122">
        <f t="shared" ref="AJ111" si="248">Y111</f>
        <v>0</v>
      </c>
      <c r="AK111" s="122" t="str">
        <f t="shared" ref="AK111" si="249">W111</f>
        <v>INTÉRIEUR</v>
      </c>
      <c r="AL111" s="122">
        <f t="shared" ref="AL111" si="250">U111</f>
        <v>0</v>
      </c>
      <c r="AM111" s="122">
        <f t="shared" ref="AM111" si="251">S111</f>
        <v>0</v>
      </c>
      <c r="AN111" s="122">
        <f t="shared" ref="AN111" si="252">U112</f>
        <v>0</v>
      </c>
      <c r="AO111" s="122">
        <f t="shared" ref="AO111" si="253">U113</f>
        <v>0</v>
      </c>
      <c r="AP111" s="122">
        <f t="shared" ref="AP111" si="254">U114</f>
        <v>0</v>
      </c>
      <c r="AQ111" s="122">
        <f t="shared" ref="AQ111" si="255">AA112</f>
        <v>0</v>
      </c>
      <c r="AR111" s="122">
        <f t="shared" ref="AR111" si="256">U115</f>
        <v>0</v>
      </c>
      <c r="AS111" s="122">
        <f t="shared" ref="AS111:AT111" si="257">U116</f>
        <v>0</v>
      </c>
      <c r="AT111" s="122">
        <f t="shared" si="257"/>
        <v>0</v>
      </c>
      <c r="AU111" s="122">
        <f t="shared" ref="AU111:AV111" si="258">U117</f>
        <v>0</v>
      </c>
      <c r="AV111" s="122">
        <f t="shared" si="258"/>
        <v>0</v>
      </c>
      <c r="AW111" s="122" t="str">
        <f t="shared" ref="AW111:AX111" si="259">U118</f>
        <v/>
      </c>
      <c r="AX111" s="122">
        <f t="shared" si="259"/>
        <v>0</v>
      </c>
      <c r="AY111" s="122" t="str">
        <f t="shared" ref="AY111" si="260">U119</f>
        <v/>
      </c>
      <c r="AZ111" s="122">
        <f t="shared" ref="AZ111" si="261">Z119</f>
        <v>0</v>
      </c>
      <c r="BA111" s="122">
        <f t="shared" ref="BA111" si="262">AA113</f>
        <v>0</v>
      </c>
      <c r="BB111" s="122">
        <f t="shared" ref="BB111" si="263">AA114</f>
        <v>0</v>
      </c>
      <c r="BC111" s="122">
        <f t="shared" ref="BC111" si="264">AA115</f>
        <v>0</v>
      </c>
      <c r="BD111" s="122">
        <f t="shared" ref="BD111" si="265">AA116</f>
        <v>0</v>
      </c>
      <c r="BE111" s="122">
        <f t="shared" ref="BE111" si="266">AA117</f>
        <v>0</v>
      </c>
      <c r="BF111" s="122">
        <f t="shared" ref="BF111" si="267">AA118</f>
        <v>0</v>
      </c>
      <c r="BG111" s="123">
        <f t="shared" ref="BG111" si="268">C119</f>
        <v>0</v>
      </c>
      <c r="BH111" s="123">
        <f t="shared" ref="BH111" si="269">K119</f>
        <v>0</v>
      </c>
      <c r="BI111" s="123">
        <f t="shared" ref="BI111:BK111" si="270">W112</f>
        <v>0</v>
      </c>
      <c r="BJ111" s="124">
        <f t="shared" si="270"/>
        <v>0</v>
      </c>
      <c r="BK111" s="124">
        <f t="shared" si="270"/>
        <v>0</v>
      </c>
      <c r="BL111" s="123">
        <f t="shared" ref="BL111:BN111" si="271">W113</f>
        <v>0</v>
      </c>
      <c r="BM111" s="124">
        <f t="shared" si="271"/>
        <v>0</v>
      </c>
      <c r="BN111" s="124">
        <f t="shared" si="271"/>
        <v>0</v>
      </c>
      <c r="BO111" s="123">
        <f t="shared" ref="BO111:BQ111" si="272">W114</f>
        <v>0</v>
      </c>
      <c r="BP111" s="124">
        <f t="shared" si="272"/>
        <v>0</v>
      </c>
      <c r="BQ111" s="124">
        <f t="shared" si="272"/>
        <v>0</v>
      </c>
      <c r="BR111" s="123">
        <f t="shared" ref="BR111:BT111" si="273">W115</f>
        <v>0</v>
      </c>
      <c r="BS111" s="124">
        <f t="shared" si="273"/>
        <v>0</v>
      </c>
      <c r="BT111" s="124">
        <f t="shared" si="273"/>
        <v>0</v>
      </c>
      <c r="BU111" s="123">
        <f t="shared" ref="BU111:BW111" si="274">W116</f>
        <v>0</v>
      </c>
      <c r="BV111" s="124">
        <f t="shared" si="274"/>
        <v>0</v>
      </c>
      <c r="BW111" s="124">
        <f t="shared" si="274"/>
        <v>0</v>
      </c>
      <c r="BX111" s="124">
        <f t="shared" ref="BX111" si="275">X117</f>
        <v>0</v>
      </c>
      <c r="BY111" s="124">
        <f t="shared" ref="BY111" si="276">X118</f>
        <v>0</v>
      </c>
      <c r="BZ111" s="125">
        <f t="shared" ref="BZ111" si="277">AE110</f>
        <v>0</v>
      </c>
    </row>
    <row r="112" spans="1:78" ht="18.600000000000001" customHeight="1" x14ac:dyDescent="0.2">
      <c r="C112" s="40"/>
      <c r="D112" s="145"/>
      <c r="E112" s="145"/>
      <c r="F112" s="145"/>
      <c r="G112" s="40"/>
      <c r="K112" s="40"/>
      <c r="L112" s="145"/>
      <c r="M112" s="145"/>
      <c r="N112" s="145"/>
      <c r="O112" s="40"/>
      <c r="P112" s="11"/>
      <c r="Q112" s="28"/>
      <c r="R112" s="29"/>
      <c r="S112" s="146"/>
      <c r="T112" s="147"/>
      <c r="U112" s="148"/>
      <c r="V112" s="149"/>
      <c r="W112" s="77"/>
      <c r="X112" s="105"/>
      <c r="Y112" s="106"/>
      <c r="Z112" s="90"/>
      <c r="AA112" s="150"/>
      <c r="AB112" s="151"/>
      <c r="AC112" s="152"/>
      <c r="AD112" s="20"/>
      <c r="AE112" s="172"/>
      <c r="AF112" s="52"/>
      <c r="AG112" s="126"/>
    </row>
    <row r="113" spans="1:78" ht="18.600000000000001" customHeight="1" x14ac:dyDescent="0.2">
      <c r="C113" s="40"/>
      <c r="D113" s="145"/>
      <c r="E113" s="145"/>
      <c r="F113" s="145"/>
      <c r="G113" s="40"/>
      <c r="K113" s="40"/>
      <c r="L113" s="145"/>
      <c r="M113" s="145"/>
      <c r="N113" s="145"/>
      <c r="O113" s="40"/>
      <c r="P113" s="11"/>
      <c r="Q113" s="28"/>
      <c r="R113" s="29"/>
      <c r="S113" s="153"/>
      <c r="T113" s="154"/>
      <c r="U113" s="155"/>
      <c r="V113" s="156"/>
      <c r="W113" s="78"/>
      <c r="X113" s="107"/>
      <c r="Y113" s="108"/>
      <c r="Z113" s="91"/>
      <c r="AA113" s="157"/>
      <c r="AB113" s="158"/>
      <c r="AC113" s="159"/>
      <c r="AD113" s="20"/>
      <c r="AE113" s="172"/>
      <c r="AF113" s="52"/>
      <c r="AG113" s="126"/>
    </row>
    <row r="114" spans="1:78" ht="18.600000000000001" customHeight="1" thickBot="1" x14ac:dyDescent="0.25">
      <c r="C114" s="40"/>
      <c r="D114" s="145"/>
      <c r="E114" s="145"/>
      <c r="F114" s="145"/>
      <c r="G114" s="40"/>
      <c r="K114" s="40"/>
      <c r="L114" s="145"/>
      <c r="M114" s="145"/>
      <c r="N114" s="145"/>
      <c r="O114" s="40"/>
      <c r="P114" s="11"/>
      <c r="S114" s="160"/>
      <c r="T114" s="161"/>
      <c r="U114" s="162"/>
      <c r="V114" s="163"/>
      <c r="W114" s="78"/>
      <c r="X114" s="107"/>
      <c r="Y114" s="108"/>
      <c r="Z114" s="92"/>
      <c r="AA114" s="184"/>
      <c r="AB114" s="184"/>
      <c r="AC114" s="185"/>
      <c r="AD114" s="20"/>
      <c r="AE114" s="172"/>
      <c r="AF114" s="52"/>
      <c r="AG114" s="126"/>
    </row>
    <row r="115" spans="1:78" ht="18.600000000000001" customHeight="1" thickBot="1" x14ac:dyDescent="0.25">
      <c r="C115" s="40"/>
      <c r="D115" s="145"/>
      <c r="E115" s="145"/>
      <c r="F115" s="145"/>
      <c r="G115" s="40"/>
      <c r="K115" s="40"/>
      <c r="L115" s="145"/>
      <c r="M115" s="145"/>
      <c r="N115" s="145"/>
      <c r="O115" s="40"/>
      <c r="P115" s="11"/>
      <c r="S115" s="186"/>
      <c r="T115" s="187"/>
      <c r="U115" s="188"/>
      <c r="V115" s="189"/>
      <c r="W115" s="78"/>
      <c r="X115" s="107"/>
      <c r="Y115" s="108"/>
      <c r="Z115" s="93"/>
      <c r="AA115" s="190"/>
      <c r="AB115" s="190"/>
      <c r="AC115" s="191"/>
      <c r="AD115" s="20"/>
      <c r="AE115" s="172"/>
      <c r="AF115" s="52"/>
      <c r="AG115" s="126"/>
    </row>
    <row r="116" spans="1:78" ht="18.600000000000001" customHeight="1" thickBot="1" x14ac:dyDescent="0.25">
      <c r="C116" s="40"/>
      <c r="D116" s="145"/>
      <c r="E116" s="145"/>
      <c r="F116" s="145"/>
      <c r="G116" s="40"/>
      <c r="K116" s="40"/>
      <c r="L116" s="145"/>
      <c r="M116" s="145"/>
      <c r="N116" s="145"/>
      <c r="O116" s="40"/>
      <c r="P116" s="11"/>
      <c r="S116" s="192"/>
      <c r="T116" s="193"/>
      <c r="U116" s="84"/>
      <c r="V116" s="87"/>
      <c r="W116" s="79"/>
      <c r="X116" s="109"/>
      <c r="Y116" s="110"/>
      <c r="Z116" s="91"/>
      <c r="AA116" s="194">
        <f t="shared" ref="AA116" si="278">AA113*(AA114*AA115/144)</f>
        <v>0</v>
      </c>
      <c r="AB116" s="168"/>
      <c r="AC116" s="169"/>
      <c r="AD116" s="20"/>
      <c r="AE116" s="172"/>
      <c r="AF116" s="52"/>
      <c r="AG116" s="126"/>
    </row>
    <row r="117" spans="1:78" ht="18.600000000000001" customHeight="1" thickBot="1" x14ac:dyDescent="0.25">
      <c r="C117" s="40"/>
      <c r="D117" s="145"/>
      <c r="E117" s="145"/>
      <c r="F117" s="145"/>
      <c r="G117" s="40"/>
      <c r="K117" s="40"/>
      <c r="L117" s="145"/>
      <c r="M117" s="145"/>
      <c r="N117" s="145"/>
      <c r="O117" s="40"/>
      <c r="P117" s="11"/>
      <c r="S117" s="195"/>
      <c r="T117" s="196"/>
      <c r="U117" s="82"/>
      <c r="V117" s="87"/>
      <c r="W117" s="85"/>
      <c r="X117" s="197"/>
      <c r="Y117" s="198"/>
      <c r="Z117" s="94"/>
      <c r="AA117" s="199"/>
      <c r="AB117" s="199"/>
      <c r="AC117" s="200"/>
      <c r="AD117" s="20"/>
      <c r="AE117" s="172"/>
      <c r="AF117" s="52"/>
      <c r="AG117" s="126"/>
    </row>
    <row r="118" spans="1:78" ht="18" customHeight="1" thickBot="1" x14ac:dyDescent="0.25">
      <c r="C118" s="40"/>
      <c r="D118" s="145"/>
      <c r="E118" s="145"/>
      <c r="F118" s="145"/>
      <c r="G118" s="40"/>
      <c r="H118" s="40"/>
      <c r="I118" s="40"/>
      <c r="J118" s="40"/>
      <c r="K118" s="40"/>
      <c r="L118" s="145"/>
      <c r="M118" s="145"/>
      <c r="N118" s="145"/>
      <c r="O118" s="40"/>
      <c r="P118" s="11"/>
      <c r="Q118" s="11"/>
      <c r="R118" s="11"/>
      <c r="S118" s="164"/>
      <c r="T118" s="165"/>
      <c r="U118" s="89" t="str">
        <f t="shared" ref="U118" si="279">IF(Y111="GYPSE","AMIANTE",IF(Y111="CRÉPI_DE_CIMENT","AMIANTE",IF(Y111="PLâTRE","AMIANTE",IF(Y111="STUCCO","AMIANTE",IF(Y111="TERRA COTA","AMIANTE",IF(Y111="FIBROCIMENT","AMIANTE",IF(Y111="CELLULOSE","AMIANTE",IF(Y111="AMIANTE","AMIANTE",IF(Y111="FLOCAGE","AMIANTE",IF(Y111="ISOLANT GICLÉ","AMIANTE",""))))))))))</f>
        <v/>
      </c>
      <c r="V118" s="88"/>
      <c r="W118" s="86"/>
      <c r="X118" s="166"/>
      <c r="Y118" s="167"/>
      <c r="Z118" s="95"/>
      <c r="AA118" s="168">
        <f t="shared" ref="AA118" si="280">(AA116-AA117)</f>
        <v>0</v>
      </c>
      <c r="AB118" s="168"/>
      <c r="AC118" s="169"/>
      <c r="AD118" s="20"/>
      <c r="AE118" s="172"/>
      <c r="AF118" s="52"/>
      <c r="AG118" s="126"/>
    </row>
    <row r="119" spans="1:78" ht="3.75" customHeight="1" x14ac:dyDescent="0.2">
      <c r="A119" s="40"/>
      <c r="B119" s="40"/>
      <c r="C119" s="131"/>
      <c r="D119" s="132"/>
      <c r="E119" s="132"/>
      <c r="F119" s="132"/>
      <c r="G119" s="132"/>
      <c r="H119" s="80"/>
      <c r="I119" s="80"/>
      <c r="J119" s="80"/>
      <c r="K119" s="131"/>
      <c r="L119" s="132"/>
      <c r="M119" s="132"/>
      <c r="N119" s="132"/>
      <c r="O119" s="132"/>
      <c r="P119" s="11"/>
      <c r="Q119" s="11"/>
      <c r="R119" s="11"/>
      <c r="S119" s="133"/>
      <c r="T119" s="134"/>
      <c r="U119" s="137" t="str">
        <f t="shared" ref="U119" si="281">U118</f>
        <v/>
      </c>
      <c r="V119" s="138"/>
      <c r="W119" s="138"/>
      <c r="X119" s="138"/>
      <c r="Y119" s="138"/>
      <c r="Z119" s="140"/>
      <c r="AA119" s="141"/>
      <c r="AB119" s="141"/>
      <c r="AC119" s="142"/>
      <c r="AD119" s="20"/>
      <c r="AE119" s="172"/>
      <c r="AF119" s="52"/>
      <c r="AG119" s="126"/>
    </row>
    <row r="120" spans="1:78" s="56" customFormat="1" ht="15" customHeight="1" thickBot="1" x14ac:dyDescent="0.25">
      <c r="A120" s="67"/>
      <c r="B120" s="67"/>
      <c r="C120" s="132"/>
      <c r="D120" s="132"/>
      <c r="E120" s="132"/>
      <c r="F120" s="132"/>
      <c r="G120" s="132"/>
      <c r="H120" s="81"/>
      <c r="I120" s="81"/>
      <c r="J120" s="81"/>
      <c r="K120" s="132"/>
      <c r="L120" s="132"/>
      <c r="M120" s="132"/>
      <c r="N120" s="132"/>
      <c r="O120" s="132"/>
      <c r="P120" s="54"/>
      <c r="Q120" s="54"/>
      <c r="R120" s="54"/>
      <c r="S120" s="135"/>
      <c r="T120" s="136"/>
      <c r="U120" s="139"/>
      <c r="V120" s="139"/>
      <c r="W120" s="139"/>
      <c r="X120" s="139"/>
      <c r="Y120" s="139"/>
      <c r="Z120" s="143"/>
      <c r="AA120" s="143"/>
      <c r="AB120" s="143"/>
      <c r="AC120" s="144"/>
      <c r="AD120" s="21"/>
      <c r="AE120" s="172"/>
      <c r="AF120" s="52"/>
      <c r="AG120" s="126"/>
      <c r="AH120" s="127"/>
      <c r="AI120" s="127"/>
      <c r="AJ120" s="127"/>
      <c r="AK120" s="127"/>
      <c r="AL120" s="127"/>
      <c r="AM120" s="127"/>
      <c r="AN120" s="127"/>
      <c r="AO120" s="127"/>
      <c r="AP120" s="127"/>
      <c r="AQ120" s="127"/>
      <c r="AR120" s="127"/>
      <c r="AS120" s="127"/>
      <c r="AT120" s="127"/>
      <c r="AU120" s="127"/>
      <c r="AV120" s="127"/>
      <c r="AW120" s="127"/>
      <c r="AX120" s="127"/>
      <c r="AY120" s="127"/>
      <c r="AZ120" s="127"/>
      <c r="BA120" s="127"/>
      <c r="BB120" s="127"/>
      <c r="BC120" s="127"/>
      <c r="BD120" s="127"/>
      <c r="BE120" s="127"/>
      <c r="BF120" s="127"/>
      <c r="BG120" s="127"/>
      <c r="BH120" s="127"/>
      <c r="BI120" s="127"/>
      <c r="BJ120" s="127"/>
      <c r="BK120" s="127"/>
      <c r="BL120" s="127"/>
      <c r="BM120" s="127"/>
      <c r="BN120" s="127"/>
      <c r="BO120" s="127"/>
      <c r="BP120" s="127"/>
      <c r="BQ120" s="127"/>
      <c r="BR120" s="127"/>
      <c r="BS120" s="127"/>
      <c r="BT120" s="127"/>
      <c r="BU120" s="127"/>
      <c r="BV120" s="127"/>
      <c r="BW120" s="127"/>
      <c r="BX120" s="127"/>
      <c r="BY120" s="127"/>
      <c r="BZ120" s="128"/>
    </row>
    <row r="121" spans="1:78" ht="5.25" customHeight="1" thickBot="1" x14ac:dyDescent="0.25">
      <c r="A121" s="40"/>
      <c r="B121" s="40"/>
      <c r="C121" s="40"/>
      <c r="D121" s="40"/>
      <c r="E121" s="40"/>
      <c r="F121" s="40"/>
      <c r="G121" s="40"/>
      <c r="H121" s="40"/>
      <c r="I121" s="40"/>
      <c r="J121" s="40"/>
      <c r="K121" s="40"/>
      <c r="L121" s="40"/>
      <c r="M121" s="40"/>
      <c r="N121" s="40"/>
      <c r="O121" s="40"/>
      <c r="P121" s="11"/>
      <c r="Q121" s="11"/>
      <c r="R121" s="11"/>
      <c r="S121" s="201"/>
      <c r="T121" s="201"/>
      <c r="U121" s="201"/>
      <c r="V121" s="201"/>
      <c r="W121" s="201"/>
      <c r="X121" s="201"/>
      <c r="Y121" s="201"/>
      <c r="Z121" s="201"/>
      <c r="AA121" s="201"/>
      <c r="AB121" s="201"/>
      <c r="AC121" s="201"/>
      <c r="AE121" s="173"/>
    </row>
    <row r="122" spans="1:78" ht="3.75" customHeight="1" thickBot="1" x14ac:dyDescent="0.25">
      <c r="A122" s="19"/>
      <c r="B122" s="67"/>
      <c r="C122" s="112"/>
      <c r="D122" s="67"/>
      <c r="E122" s="40"/>
      <c r="F122" s="40"/>
      <c r="G122" s="40"/>
      <c r="H122" s="40"/>
      <c r="I122" s="40"/>
      <c r="J122" s="40"/>
      <c r="K122" s="40"/>
      <c r="L122" s="40"/>
      <c r="M122" s="40"/>
      <c r="N122" s="40"/>
      <c r="O122" s="40"/>
      <c r="P122" s="11"/>
      <c r="Q122" s="11"/>
      <c r="R122" s="11"/>
      <c r="S122" s="170"/>
      <c r="T122" s="170"/>
      <c r="U122" s="170"/>
      <c r="V122" s="170"/>
      <c r="W122" s="170"/>
      <c r="X122" s="170"/>
      <c r="Y122" s="170"/>
      <c r="Z122" s="170"/>
      <c r="AA122" s="170"/>
      <c r="AB122" s="170"/>
      <c r="AC122" s="170"/>
      <c r="AE122" s="171"/>
      <c r="AF122" s="52"/>
      <c r="AG122" s="118"/>
    </row>
    <row r="123" spans="1:78" s="56" customFormat="1" ht="18.600000000000001" customHeight="1" thickBot="1" x14ac:dyDescent="0.3">
      <c r="A123" s="53"/>
      <c r="B123" s="53"/>
      <c r="C123" s="67"/>
      <c r="D123" s="2"/>
      <c r="E123" s="2"/>
      <c r="F123" s="2"/>
      <c r="G123" s="67"/>
      <c r="H123" s="53"/>
      <c r="I123" s="53"/>
      <c r="J123" s="53"/>
      <c r="K123" s="53"/>
      <c r="L123" s="53"/>
      <c r="M123" s="53"/>
      <c r="N123" s="53"/>
      <c r="O123" s="67"/>
      <c r="P123" s="54"/>
      <c r="Q123" s="55"/>
      <c r="R123" s="55"/>
      <c r="S123" s="174"/>
      <c r="T123" s="175"/>
      <c r="U123" s="176"/>
      <c r="V123" s="177"/>
      <c r="W123" s="178" t="s">
        <v>2</v>
      </c>
      <c r="X123" s="179"/>
      <c r="Y123" s="69"/>
      <c r="Z123" s="180" t="s">
        <v>3</v>
      </c>
      <c r="AA123" s="181"/>
      <c r="AB123" s="182"/>
      <c r="AC123" s="183"/>
      <c r="AD123" s="21"/>
      <c r="AE123" s="172"/>
      <c r="AF123" s="52" t="s">
        <v>0</v>
      </c>
      <c r="AG123" s="122">
        <f t="shared" ref="AG123" si="282">Q123</f>
        <v>0</v>
      </c>
      <c r="AH123" s="122" t="str">
        <f t="shared" ref="AH123" si="283">Z123</f>
        <v>X</v>
      </c>
      <c r="AI123" s="122">
        <f t="shared" ref="AI123" si="284">AB123</f>
        <v>0</v>
      </c>
      <c r="AJ123" s="122">
        <f t="shared" ref="AJ123" si="285">Y123</f>
        <v>0</v>
      </c>
      <c r="AK123" s="122" t="str">
        <f t="shared" ref="AK123" si="286">W123</f>
        <v>INTÉRIEUR</v>
      </c>
      <c r="AL123" s="122">
        <f t="shared" ref="AL123" si="287">U123</f>
        <v>0</v>
      </c>
      <c r="AM123" s="122">
        <f t="shared" ref="AM123" si="288">S123</f>
        <v>0</v>
      </c>
      <c r="AN123" s="122">
        <f t="shared" ref="AN123" si="289">U124</f>
        <v>0</v>
      </c>
      <c r="AO123" s="122">
        <f t="shared" ref="AO123" si="290">U125</f>
        <v>0</v>
      </c>
      <c r="AP123" s="122">
        <f t="shared" ref="AP123" si="291">U126</f>
        <v>0</v>
      </c>
      <c r="AQ123" s="122">
        <f t="shared" ref="AQ123" si="292">AA124</f>
        <v>0</v>
      </c>
      <c r="AR123" s="122">
        <f t="shared" ref="AR123" si="293">U127</f>
        <v>0</v>
      </c>
      <c r="AS123" s="122">
        <f t="shared" ref="AS123:AT123" si="294">U128</f>
        <v>0</v>
      </c>
      <c r="AT123" s="122">
        <f t="shared" si="294"/>
        <v>0</v>
      </c>
      <c r="AU123" s="122">
        <f t="shared" ref="AU123:AV123" si="295">U129</f>
        <v>0</v>
      </c>
      <c r="AV123" s="122">
        <f t="shared" si="295"/>
        <v>0</v>
      </c>
      <c r="AW123" s="122" t="str">
        <f t="shared" ref="AW123:AX123" si="296">U130</f>
        <v/>
      </c>
      <c r="AX123" s="122">
        <f t="shared" si="296"/>
        <v>0</v>
      </c>
      <c r="AY123" s="122" t="str">
        <f t="shared" ref="AY123" si="297">U131</f>
        <v/>
      </c>
      <c r="AZ123" s="122">
        <f t="shared" ref="AZ123" si="298">Z131</f>
        <v>0</v>
      </c>
      <c r="BA123" s="122">
        <f t="shared" ref="BA123" si="299">AA125</f>
        <v>0</v>
      </c>
      <c r="BB123" s="122">
        <f t="shared" ref="BB123" si="300">AA126</f>
        <v>0</v>
      </c>
      <c r="BC123" s="122">
        <f t="shared" ref="BC123" si="301">AA127</f>
        <v>0</v>
      </c>
      <c r="BD123" s="122">
        <f t="shared" ref="BD123" si="302">AA128</f>
        <v>0</v>
      </c>
      <c r="BE123" s="122">
        <f t="shared" ref="BE123" si="303">AA129</f>
        <v>0</v>
      </c>
      <c r="BF123" s="122">
        <f t="shared" ref="BF123" si="304">AA130</f>
        <v>0</v>
      </c>
      <c r="BG123" s="123">
        <f t="shared" ref="BG123" si="305">C131</f>
        <v>0</v>
      </c>
      <c r="BH123" s="123">
        <f t="shared" ref="BH123" si="306">K131</f>
        <v>0</v>
      </c>
      <c r="BI123" s="123">
        <f t="shared" ref="BI123:BK123" si="307">W124</f>
        <v>0</v>
      </c>
      <c r="BJ123" s="124">
        <f t="shared" si="307"/>
        <v>0</v>
      </c>
      <c r="BK123" s="124">
        <f t="shared" si="307"/>
        <v>0</v>
      </c>
      <c r="BL123" s="123">
        <f t="shared" ref="BL123:BN123" si="308">W125</f>
        <v>0</v>
      </c>
      <c r="BM123" s="124">
        <f t="shared" si="308"/>
        <v>0</v>
      </c>
      <c r="BN123" s="124">
        <f t="shared" si="308"/>
        <v>0</v>
      </c>
      <c r="BO123" s="123">
        <f t="shared" ref="BO123:BQ123" si="309">W126</f>
        <v>0</v>
      </c>
      <c r="BP123" s="124">
        <f t="shared" si="309"/>
        <v>0</v>
      </c>
      <c r="BQ123" s="124">
        <f t="shared" si="309"/>
        <v>0</v>
      </c>
      <c r="BR123" s="123">
        <f t="shared" ref="BR123:BT123" si="310">W127</f>
        <v>0</v>
      </c>
      <c r="BS123" s="124">
        <f t="shared" si="310"/>
        <v>0</v>
      </c>
      <c r="BT123" s="124">
        <f t="shared" si="310"/>
        <v>0</v>
      </c>
      <c r="BU123" s="123">
        <f t="shared" ref="BU123:BW123" si="311">W128</f>
        <v>0</v>
      </c>
      <c r="BV123" s="124">
        <f t="shared" si="311"/>
        <v>0</v>
      </c>
      <c r="BW123" s="124">
        <f t="shared" si="311"/>
        <v>0</v>
      </c>
      <c r="BX123" s="124">
        <f t="shared" ref="BX123" si="312">X129</f>
        <v>0</v>
      </c>
      <c r="BY123" s="124">
        <f t="shared" ref="BY123" si="313">X130</f>
        <v>0</v>
      </c>
      <c r="BZ123" s="125">
        <f t="shared" ref="BZ123" si="314">AE122</f>
        <v>0</v>
      </c>
    </row>
    <row r="124" spans="1:78" ht="18.600000000000001" customHeight="1" x14ac:dyDescent="0.2">
      <c r="C124" s="40"/>
      <c r="D124" s="145"/>
      <c r="E124" s="145"/>
      <c r="F124" s="145"/>
      <c r="G124" s="40"/>
      <c r="K124" s="40"/>
      <c r="L124" s="145"/>
      <c r="M124" s="145"/>
      <c r="N124" s="145"/>
      <c r="O124" s="40"/>
      <c r="P124" s="11"/>
      <c r="Q124" s="28"/>
      <c r="R124" s="29"/>
      <c r="S124" s="146"/>
      <c r="T124" s="147"/>
      <c r="U124" s="148"/>
      <c r="V124" s="149"/>
      <c r="W124" s="77"/>
      <c r="X124" s="105"/>
      <c r="Y124" s="106"/>
      <c r="Z124" s="90"/>
      <c r="AA124" s="150"/>
      <c r="AB124" s="151"/>
      <c r="AC124" s="152"/>
      <c r="AD124" s="20"/>
      <c r="AE124" s="172"/>
      <c r="AF124" s="52"/>
      <c r="AG124" s="126"/>
    </row>
    <row r="125" spans="1:78" ht="18.600000000000001" customHeight="1" x14ac:dyDescent="0.2">
      <c r="C125" s="40"/>
      <c r="D125" s="145"/>
      <c r="E125" s="145"/>
      <c r="F125" s="145"/>
      <c r="G125" s="40"/>
      <c r="K125" s="40"/>
      <c r="L125" s="145"/>
      <c r="M125" s="145"/>
      <c r="N125" s="145"/>
      <c r="O125" s="40"/>
      <c r="P125" s="11"/>
      <c r="Q125" s="28"/>
      <c r="R125" s="29"/>
      <c r="S125" s="153"/>
      <c r="T125" s="154"/>
      <c r="U125" s="155"/>
      <c r="V125" s="156"/>
      <c r="W125" s="78"/>
      <c r="X125" s="107"/>
      <c r="Y125" s="108"/>
      <c r="Z125" s="91"/>
      <c r="AA125" s="157"/>
      <c r="AB125" s="158"/>
      <c r="AC125" s="159"/>
      <c r="AD125" s="20"/>
      <c r="AE125" s="172"/>
      <c r="AF125" s="52"/>
      <c r="AG125" s="126"/>
    </row>
    <row r="126" spans="1:78" ht="18.600000000000001" customHeight="1" thickBot="1" x14ac:dyDescent="0.25">
      <c r="C126" s="40"/>
      <c r="D126" s="145"/>
      <c r="E126" s="145"/>
      <c r="F126" s="145"/>
      <c r="G126" s="40"/>
      <c r="K126" s="40"/>
      <c r="L126" s="145"/>
      <c r="M126" s="145"/>
      <c r="N126" s="145"/>
      <c r="O126" s="40"/>
      <c r="P126" s="11"/>
      <c r="S126" s="160"/>
      <c r="T126" s="161"/>
      <c r="U126" s="162"/>
      <c r="V126" s="163"/>
      <c r="W126" s="78"/>
      <c r="X126" s="107"/>
      <c r="Y126" s="108"/>
      <c r="Z126" s="92"/>
      <c r="AA126" s="184"/>
      <c r="AB126" s="184"/>
      <c r="AC126" s="185"/>
      <c r="AD126" s="20"/>
      <c r="AE126" s="172"/>
      <c r="AF126" s="52"/>
      <c r="AG126" s="126"/>
    </row>
    <row r="127" spans="1:78" ht="18.600000000000001" customHeight="1" thickBot="1" x14ac:dyDescent="0.25">
      <c r="C127" s="40"/>
      <c r="D127" s="145"/>
      <c r="E127" s="145"/>
      <c r="F127" s="145"/>
      <c r="G127" s="40"/>
      <c r="K127" s="40"/>
      <c r="L127" s="145"/>
      <c r="M127" s="145"/>
      <c r="N127" s="145"/>
      <c r="O127" s="40"/>
      <c r="P127" s="11"/>
      <c r="S127" s="186"/>
      <c r="T127" s="187"/>
      <c r="U127" s="188"/>
      <c r="V127" s="189"/>
      <c r="W127" s="78"/>
      <c r="X127" s="107"/>
      <c r="Y127" s="108"/>
      <c r="Z127" s="93"/>
      <c r="AA127" s="190"/>
      <c r="AB127" s="190"/>
      <c r="AC127" s="191"/>
      <c r="AD127" s="20"/>
      <c r="AE127" s="172"/>
      <c r="AF127" s="52"/>
      <c r="AG127" s="126"/>
    </row>
    <row r="128" spans="1:78" ht="18.600000000000001" customHeight="1" thickBot="1" x14ac:dyDescent="0.25">
      <c r="C128" s="40"/>
      <c r="D128" s="145"/>
      <c r="E128" s="145"/>
      <c r="F128" s="145"/>
      <c r="G128" s="40"/>
      <c r="K128" s="40"/>
      <c r="L128" s="145"/>
      <c r="M128" s="145"/>
      <c r="N128" s="145"/>
      <c r="O128" s="40"/>
      <c r="P128" s="11"/>
      <c r="S128" s="192"/>
      <c r="T128" s="193"/>
      <c r="U128" s="84"/>
      <c r="V128" s="87"/>
      <c r="W128" s="79"/>
      <c r="X128" s="109"/>
      <c r="Y128" s="110"/>
      <c r="Z128" s="91"/>
      <c r="AA128" s="194">
        <f t="shared" ref="AA128" si="315">AA125*(AA126*AA127/144)</f>
        <v>0</v>
      </c>
      <c r="AB128" s="168"/>
      <c r="AC128" s="169"/>
      <c r="AD128" s="20"/>
      <c r="AE128" s="172"/>
      <c r="AF128" s="52"/>
      <c r="AG128" s="126"/>
    </row>
    <row r="129" spans="1:78" ht="18.600000000000001" customHeight="1" thickBot="1" x14ac:dyDescent="0.25">
      <c r="C129" s="40"/>
      <c r="D129" s="145"/>
      <c r="E129" s="145"/>
      <c r="F129" s="145"/>
      <c r="G129" s="40"/>
      <c r="K129" s="40"/>
      <c r="L129" s="145"/>
      <c r="M129" s="145"/>
      <c r="N129" s="145"/>
      <c r="O129" s="40"/>
      <c r="P129" s="11"/>
      <c r="S129" s="195"/>
      <c r="T129" s="196"/>
      <c r="U129" s="82"/>
      <c r="V129" s="87"/>
      <c r="W129" s="85"/>
      <c r="X129" s="197"/>
      <c r="Y129" s="198"/>
      <c r="Z129" s="94"/>
      <c r="AA129" s="199"/>
      <c r="AB129" s="199"/>
      <c r="AC129" s="200"/>
      <c r="AD129" s="20"/>
      <c r="AE129" s="172"/>
      <c r="AF129" s="52"/>
      <c r="AG129" s="126"/>
    </row>
    <row r="130" spans="1:78" ht="18" customHeight="1" thickBot="1" x14ac:dyDescent="0.25">
      <c r="C130" s="40"/>
      <c r="D130" s="145"/>
      <c r="E130" s="145"/>
      <c r="F130" s="145"/>
      <c r="G130" s="40"/>
      <c r="H130" s="40"/>
      <c r="I130" s="40"/>
      <c r="J130" s="40"/>
      <c r="K130" s="40"/>
      <c r="L130" s="145"/>
      <c r="M130" s="145"/>
      <c r="N130" s="145"/>
      <c r="O130" s="40"/>
      <c r="P130" s="11"/>
      <c r="Q130" s="11"/>
      <c r="R130" s="11"/>
      <c r="S130" s="164"/>
      <c r="T130" s="165"/>
      <c r="U130" s="89" t="str">
        <f t="shared" ref="U130" si="316">IF(Y123="GYPSE","AMIANTE",IF(Y123="CRÉPI_DE_CIMENT","AMIANTE",IF(Y123="PLâTRE","AMIANTE",IF(Y123="STUCCO","AMIANTE",IF(Y123="TERRA COTA","AMIANTE",IF(Y123="FIBROCIMENT","AMIANTE",IF(Y123="CELLULOSE","AMIANTE",IF(Y123="AMIANTE","AMIANTE",IF(Y123="FLOCAGE","AMIANTE",IF(Y123="ISOLANT GICLÉ","AMIANTE",""))))))))))</f>
        <v/>
      </c>
      <c r="V130" s="88"/>
      <c r="W130" s="86"/>
      <c r="X130" s="166"/>
      <c r="Y130" s="167"/>
      <c r="Z130" s="95"/>
      <c r="AA130" s="168">
        <f t="shared" ref="AA130" si="317">(AA128-AA129)</f>
        <v>0</v>
      </c>
      <c r="AB130" s="168"/>
      <c r="AC130" s="169"/>
      <c r="AD130" s="20"/>
      <c r="AE130" s="172"/>
      <c r="AF130" s="52"/>
      <c r="AG130" s="126"/>
    </row>
    <row r="131" spans="1:78" ht="3.75" customHeight="1" x14ac:dyDescent="0.2">
      <c r="A131" s="40"/>
      <c r="B131" s="40"/>
      <c r="C131" s="131"/>
      <c r="D131" s="132"/>
      <c r="E131" s="132"/>
      <c r="F131" s="132"/>
      <c r="G131" s="132"/>
      <c r="H131" s="80"/>
      <c r="I131" s="80"/>
      <c r="J131" s="80"/>
      <c r="K131" s="131"/>
      <c r="L131" s="132"/>
      <c r="M131" s="132"/>
      <c r="N131" s="132"/>
      <c r="O131" s="132"/>
      <c r="P131" s="11"/>
      <c r="Q131" s="11"/>
      <c r="R131" s="11"/>
      <c r="S131" s="133"/>
      <c r="T131" s="134"/>
      <c r="U131" s="137" t="str">
        <f t="shared" ref="U131" si="318">U130</f>
        <v/>
      </c>
      <c r="V131" s="138"/>
      <c r="W131" s="138"/>
      <c r="X131" s="138"/>
      <c r="Y131" s="138"/>
      <c r="Z131" s="140"/>
      <c r="AA131" s="141"/>
      <c r="AB131" s="141"/>
      <c r="AC131" s="142"/>
      <c r="AD131" s="20"/>
      <c r="AE131" s="172"/>
      <c r="AF131" s="52"/>
      <c r="AG131" s="126"/>
    </row>
    <row r="132" spans="1:78" s="56" customFormat="1" ht="15" customHeight="1" thickBot="1" x14ac:dyDescent="0.25">
      <c r="A132" s="67"/>
      <c r="B132" s="67"/>
      <c r="C132" s="132"/>
      <c r="D132" s="132"/>
      <c r="E132" s="132"/>
      <c r="F132" s="132"/>
      <c r="G132" s="132"/>
      <c r="H132" s="81"/>
      <c r="I132" s="81"/>
      <c r="J132" s="81"/>
      <c r="K132" s="132"/>
      <c r="L132" s="132"/>
      <c r="M132" s="132"/>
      <c r="N132" s="132"/>
      <c r="O132" s="132"/>
      <c r="P132" s="54"/>
      <c r="Q132" s="54"/>
      <c r="R132" s="54"/>
      <c r="S132" s="135"/>
      <c r="T132" s="136"/>
      <c r="U132" s="139"/>
      <c r="V132" s="139"/>
      <c r="W132" s="139"/>
      <c r="X132" s="139"/>
      <c r="Y132" s="139"/>
      <c r="Z132" s="143"/>
      <c r="AA132" s="143"/>
      <c r="AB132" s="143"/>
      <c r="AC132" s="144"/>
      <c r="AD132" s="21"/>
      <c r="AE132" s="172"/>
      <c r="AF132" s="52"/>
      <c r="AG132" s="126"/>
      <c r="AH132" s="127"/>
      <c r="AI132" s="127"/>
      <c r="AJ132" s="127"/>
      <c r="AK132" s="127"/>
      <c r="AL132" s="127"/>
      <c r="AM132" s="127"/>
      <c r="AN132" s="127"/>
      <c r="AO132" s="127"/>
      <c r="AP132" s="127"/>
      <c r="AQ132" s="127"/>
      <c r="AR132" s="127"/>
      <c r="AS132" s="127"/>
      <c r="AT132" s="127"/>
      <c r="AU132" s="127"/>
      <c r="AV132" s="127"/>
      <c r="AW132" s="127"/>
      <c r="AX132" s="127"/>
      <c r="AY132" s="127"/>
      <c r="AZ132" s="127"/>
      <c r="BA132" s="127"/>
      <c r="BB132" s="127"/>
      <c r="BC132" s="127"/>
      <c r="BD132" s="127"/>
      <c r="BE132" s="127"/>
      <c r="BF132" s="127"/>
      <c r="BG132" s="127"/>
      <c r="BH132" s="127"/>
      <c r="BI132" s="127"/>
      <c r="BJ132" s="127"/>
      <c r="BK132" s="127"/>
      <c r="BL132" s="127"/>
      <c r="BM132" s="127"/>
      <c r="BN132" s="127"/>
      <c r="BO132" s="127"/>
      <c r="BP132" s="127"/>
      <c r="BQ132" s="127"/>
      <c r="BR132" s="127"/>
      <c r="BS132" s="127"/>
      <c r="BT132" s="127"/>
      <c r="BU132" s="127"/>
      <c r="BV132" s="127"/>
      <c r="BW132" s="127"/>
      <c r="BX132" s="127"/>
      <c r="BY132" s="127"/>
      <c r="BZ132" s="128"/>
    </row>
    <row r="133" spans="1:78" ht="5.25" customHeight="1" thickBot="1" x14ac:dyDescent="0.25">
      <c r="A133" s="40"/>
      <c r="B133" s="40"/>
      <c r="C133" s="40"/>
      <c r="D133" s="40"/>
      <c r="E133" s="40"/>
      <c r="F133" s="40"/>
      <c r="G133" s="40"/>
      <c r="H133" s="40"/>
      <c r="I133" s="40"/>
      <c r="J133" s="40"/>
      <c r="K133" s="40"/>
      <c r="L133" s="40"/>
      <c r="M133" s="40"/>
      <c r="N133" s="40"/>
      <c r="O133" s="40"/>
      <c r="P133" s="11"/>
      <c r="Q133" s="11"/>
      <c r="R133" s="11"/>
      <c r="S133" s="201"/>
      <c r="T133" s="201"/>
      <c r="U133" s="201"/>
      <c r="V133" s="201"/>
      <c r="W133" s="201"/>
      <c r="X133" s="201"/>
      <c r="Y133" s="201"/>
      <c r="Z133" s="201"/>
      <c r="AA133" s="201"/>
      <c r="AB133" s="201"/>
      <c r="AC133" s="201"/>
      <c r="AE133" s="173"/>
    </row>
    <row r="134" spans="1:78" ht="3.75" customHeight="1" thickBot="1" x14ac:dyDescent="0.25">
      <c r="A134" s="19"/>
      <c r="B134" s="67"/>
      <c r="C134" s="112"/>
      <c r="D134" s="67"/>
      <c r="E134" s="40"/>
      <c r="F134" s="40"/>
      <c r="G134" s="40"/>
      <c r="H134" s="40"/>
      <c r="I134" s="40"/>
      <c r="J134" s="40"/>
      <c r="K134" s="40"/>
      <c r="L134" s="40"/>
      <c r="M134" s="40"/>
      <c r="N134" s="40"/>
      <c r="O134" s="40"/>
      <c r="P134" s="11"/>
      <c r="Q134" s="11"/>
      <c r="R134" s="11"/>
      <c r="S134" s="170"/>
      <c r="T134" s="170"/>
      <c r="U134" s="170"/>
      <c r="V134" s="170"/>
      <c r="W134" s="170"/>
      <c r="X134" s="170"/>
      <c r="Y134" s="170"/>
      <c r="Z134" s="170"/>
      <c r="AA134" s="170"/>
      <c r="AB134" s="170"/>
      <c r="AC134" s="170"/>
      <c r="AE134" s="171"/>
      <c r="AF134" s="52"/>
      <c r="AG134" s="118"/>
    </row>
    <row r="135" spans="1:78" s="56" customFormat="1" ht="18.600000000000001" customHeight="1" thickBot="1" x14ac:dyDescent="0.3">
      <c r="A135" s="53"/>
      <c r="B135" s="53"/>
      <c r="C135" s="67"/>
      <c r="D135" s="2"/>
      <c r="E135" s="2"/>
      <c r="F135" s="2"/>
      <c r="G135" s="67"/>
      <c r="H135" s="53"/>
      <c r="I135" s="53"/>
      <c r="J135" s="53"/>
      <c r="K135" s="53"/>
      <c r="L135" s="53"/>
      <c r="M135" s="53"/>
      <c r="N135" s="53"/>
      <c r="O135" s="67"/>
      <c r="P135" s="54"/>
      <c r="Q135" s="55"/>
      <c r="R135" s="55"/>
      <c r="S135" s="174"/>
      <c r="T135" s="175"/>
      <c r="U135" s="176"/>
      <c r="V135" s="177"/>
      <c r="W135" s="178" t="s">
        <v>2</v>
      </c>
      <c r="X135" s="179"/>
      <c r="Y135" s="69"/>
      <c r="Z135" s="180" t="s">
        <v>3</v>
      </c>
      <c r="AA135" s="181"/>
      <c r="AB135" s="182"/>
      <c r="AC135" s="183"/>
      <c r="AD135" s="21"/>
      <c r="AE135" s="172"/>
      <c r="AF135" s="52" t="s">
        <v>0</v>
      </c>
      <c r="AG135" s="122">
        <f t="shared" ref="AG135" si="319">Q135</f>
        <v>0</v>
      </c>
      <c r="AH135" s="122" t="str">
        <f t="shared" ref="AH135" si="320">Z135</f>
        <v>X</v>
      </c>
      <c r="AI135" s="122">
        <f t="shared" ref="AI135" si="321">AB135</f>
        <v>0</v>
      </c>
      <c r="AJ135" s="122">
        <f t="shared" ref="AJ135" si="322">Y135</f>
        <v>0</v>
      </c>
      <c r="AK135" s="122" t="str">
        <f t="shared" ref="AK135" si="323">W135</f>
        <v>INTÉRIEUR</v>
      </c>
      <c r="AL135" s="122">
        <f t="shared" ref="AL135" si="324">U135</f>
        <v>0</v>
      </c>
      <c r="AM135" s="122">
        <f t="shared" ref="AM135" si="325">S135</f>
        <v>0</v>
      </c>
      <c r="AN135" s="122">
        <f t="shared" ref="AN135" si="326">U136</f>
        <v>0</v>
      </c>
      <c r="AO135" s="122">
        <f t="shared" ref="AO135" si="327">U137</f>
        <v>0</v>
      </c>
      <c r="AP135" s="122">
        <f t="shared" ref="AP135" si="328">U138</f>
        <v>0</v>
      </c>
      <c r="AQ135" s="122">
        <f t="shared" ref="AQ135" si="329">AA136</f>
        <v>0</v>
      </c>
      <c r="AR135" s="122">
        <f t="shared" ref="AR135" si="330">U139</f>
        <v>0</v>
      </c>
      <c r="AS135" s="122">
        <f t="shared" ref="AS135:AT135" si="331">U140</f>
        <v>0</v>
      </c>
      <c r="AT135" s="122">
        <f t="shared" si="331"/>
        <v>0</v>
      </c>
      <c r="AU135" s="122">
        <f t="shared" ref="AU135:AV135" si="332">U141</f>
        <v>0</v>
      </c>
      <c r="AV135" s="122">
        <f t="shared" si="332"/>
        <v>0</v>
      </c>
      <c r="AW135" s="122" t="str">
        <f t="shared" ref="AW135:AX135" si="333">U142</f>
        <v/>
      </c>
      <c r="AX135" s="122">
        <f t="shared" si="333"/>
        <v>0</v>
      </c>
      <c r="AY135" s="122" t="str">
        <f t="shared" ref="AY135" si="334">U143</f>
        <v/>
      </c>
      <c r="AZ135" s="122">
        <f t="shared" ref="AZ135" si="335">Z143</f>
        <v>0</v>
      </c>
      <c r="BA135" s="122">
        <f t="shared" ref="BA135" si="336">AA137</f>
        <v>0</v>
      </c>
      <c r="BB135" s="122">
        <f t="shared" ref="BB135" si="337">AA138</f>
        <v>0</v>
      </c>
      <c r="BC135" s="122">
        <f t="shared" ref="BC135" si="338">AA139</f>
        <v>0</v>
      </c>
      <c r="BD135" s="122">
        <f t="shared" ref="BD135" si="339">AA140</f>
        <v>0</v>
      </c>
      <c r="BE135" s="122">
        <f t="shared" ref="BE135" si="340">AA141</f>
        <v>0</v>
      </c>
      <c r="BF135" s="122">
        <f t="shared" ref="BF135" si="341">AA142</f>
        <v>0</v>
      </c>
      <c r="BG135" s="123">
        <f t="shared" ref="BG135" si="342">C143</f>
        <v>0</v>
      </c>
      <c r="BH135" s="123">
        <f t="shared" ref="BH135" si="343">K143</f>
        <v>0</v>
      </c>
      <c r="BI135" s="123">
        <f t="shared" ref="BI135:BK135" si="344">W136</f>
        <v>0</v>
      </c>
      <c r="BJ135" s="124">
        <f t="shared" si="344"/>
        <v>0</v>
      </c>
      <c r="BK135" s="124">
        <f t="shared" si="344"/>
        <v>0</v>
      </c>
      <c r="BL135" s="123">
        <f t="shared" ref="BL135:BN135" si="345">W137</f>
        <v>0</v>
      </c>
      <c r="BM135" s="124">
        <f t="shared" si="345"/>
        <v>0</v>
      </c>
      <c r="BN135" s="124">
        <f t="shared" si="345"/>
        <v>0</v>
      </c>
      <c r="BO135" s="123">
        <f t="shared" ref="BO135:BQ135" si="346">W138</f>
        <v>0</v>
      </c>
      <c r="BP135" s="124">
        <f t="shared" si="346"/>
        <v>0</v>
      </c>
      <c r="BQ135" s="124">
        <f t="shared" si="346"/>
        <v>0</v>
      </c>
      <c r="BR135" s="123">
        <f t="shared" ref="BR135:BT135" si="347">W139</f>
        <v>0</v>
      </c>
      <c r="BS135" s="124">
        <f t="shared" si="347"/>
        <v>0</v>
      </c>
      <c r="BT135" s="124">
        <f t="shared" si="347"/>
        <v>0</v>
      </c>
      <c r="BU135" s="123">
        <f t="shared" ref="BU135:BW135" si="348">W140</f>
        <v>0</v>
      </c>
      <c r="BV135" s="124">
        <f t="shared" si="348"/>
        <v>0</v>
      </c>
      <c r="BW135" s="124">
        <f t="shared" si="348"/>
        <v>0</v>
      </c>
      <c r="BX135" s="124">
        <f t="shared" ref="BX135" si="349">X141</f>
        <v>0</v>
      </c>
      <c r="BY135" s="124">
        <f t="shared" ref="BY135" si="350">X142</f>
        <v>0</v>
      </c>
      <c r="BZ135" s="125">
        <f t="shared" ref="BZ135" si="351">AE134</f>
        <v>0</v>
      </c>
    </row>
    <row r="136" spans="1:78" ht="18.600000000000001" customHeight="1" x14ac:dyDescent="0.2">
      <c r="C136" s="40"/>
      <c r="D136" s="145"/>
      <c r="E136" s="145"/>
      <c r="F136" s="145"/>
      <c r="G136" s="40"/>
      <c r="K136" s="40"/>
      <c r="L136" s="145"/>
      <c r="M136" s="145"/>
      <c r="N136" s="145"/>
      <c r="O136" s="40"/>
      <c r="P136" s="11"/>
      <c r="Q136" s="28"/>
      <c r="R136" s="29"/>
      <c r="S136" s="146"/>
      <c r="T136" s="147"/>
      <c r="U136" s="148"/>
      <c r="V136" s="149"/>
      <c r="W136" s="77"/>
      <c r="X136" s="105"/>
      <c r="Y136" s="106"/>
      <c r="Z136" s="90"/>
      <c r="AA136" s="150"/>
      <c r="AB136" s="151"/>
      <c r="AC136" s="152"/>
      <c r="AD136" s="20"/>
      <c r="AE136" s="172"/>
      <c r="AF136" s="52"/>
      <c r="AG136" s="126"/>
    </row>
    <row r="137" spans="1:78" ht="18.600000000000001" customHeight="1" x14ac:dyDescent="0.2">
      <c r="C137" s="40"/>
      <c r="D137" s="145"/>
      <c r="E137" s="145"/>
      <c r="F137" s="145"/>
      <c r="G137" s="40"/>
      <c r="K137" s="40"/>
      <c r="L137" s="145"/>
      <c r="M137" s="145"/>
      <c r="N137" s="145"/>
      <c r="O137" s="40"/>
      <c r="P137" s="11"/>
      <c r="Q137" s="28"/>
      <c r="R137" s="29"/>
      <c r="S137" s="153"/>
      <c r="T137" s="154"/>
      <c r="U137" s="155"/>
      <c r="V137" s="156"/>
      <c r="W137" s="78"/>
      <c r="X137" s="107"/>
      <c r="Y137" s="108"/>
      <c r="Z137" s="91"/>
      <c r="AA137" s="157"/>
      <c r="AB137" s="158"/>
      <c r="AC137" s="159"/>
      <c r="AD137" s="20"/>
      <c r="AE137" s="172"/>
      <c r="AF137" s="52"/>
      <c r="AG137" s="126"/>
    </row>
    <row r="138" spans="1:78" ht="18.600000000000001" customHeight="1" thickBot="1" x14ac:dyDescent="0.25">
      <c r="C138" s="40"/>
      <c r="D138" s="145"/>
      <c r="E138" s="145"/>
      <c r="F138" s="145"/>
      <c r="G138" s="40"/>
      <c r="K138" s="40"/>
      <c r="L138" s="145"/>
      <c r="M138" s="145"/>
      <c r="N138" s="145"/>
      <c r="O138" s="40"/>
      <c r="P138" s="11"/>
      <c r="S138" s="160"/>
      <c r="T138" s="161"/>
      <c r="U138" s="162"/>
      <c r="V138" s="163"/>
      <c r="W138" s="78"/>
      <c r="X138" s="107"/>
      <c r="Y138" s="108"/>
      <c r="Z138" s="92"/>
      <c r="AA138" s="184"/>
      <c r="AB138" s="184"/>
      <c r="AC138" s="185"/>
      <c r="AD138" s="20"/>
      <c r="AE138" s="172"/>
      <c r="AF138" s="52"/>
      <c r="AG138" s="126"/>
    </row>
    <row r="139" spans="1:78" ht="18.600000000000001" customHeight="1" thickBot="1" x14ac:dyDescent="0.25">
      <c r="C139" s="40"/>
      <c r="D139" s="145"/>
      <c r="E139" s="145"/>
      <c r="F139" s="145"/>
      <c r="G139" s="40"/>
      <c r="K139" s="40"/>
      <c r="L139" s="145"/>
      <c r="M139" s="145"/>
      <c r="N139" s="145"/>
      <c r="O139" s="40"/>
      <c r="P139" s="11"/>
      <c r="S139" s="186"/>
      <c r="T139" s="187"/>
      <c r="U139" s="188"/>
      <c r="V139" s="189"/>
      <c r="W139" s="78"/>
      <c r="X139" s="107"/>
      <c r="Y139" s="108"/>
      <c r="Z139" s="93"/>
      <c r="AA139" s="190"/>
      <c r="AB139" s="190"/>
      <c r="AC139" s="191"/>
      <c r="AD139" s="20"/>
      <c r="AE139" s="172"/>
      <c r="AF139" s="52"/>
      <c r="AG139" s="126"/>
    </row>
    <row r="140" spans="1:78" ht="18.600000000000001" customHeight="1" thickBot="1" x14ac:dyDescent="0.25">
      <c r="C140" s="40"/>
      <c r="D140" s="145"/>
      <c r="E140" s="145"/>
      <c r="F140" s="145"/>
      <c r="G140" s="40"/>
      <c r="K140" s="40"/>
      <c r="L140" s="145"/>
      <c r="M140" s="145"/>
      <c r="N140" s="145"/>
      <c r="O140" s="40"/>
      <c r="P140" s="11"/>
      <c r="S140" s="192"/>
      <c r="T140" s="193"/>
      <c r="U140" s="84"/>
      <c r="V140" s="87"/>
      <c r="W140" s="79"/>
      <c r="X140" s="109"/>
      <c r="Y140" s="110"/>
      <c r="Z140" s="91"/>
      <c r="AA140" s="194">
        <f t="shared" ref="AA140" si="352">AA137*(AA138*AA139/144)</f>
        <v>0</v>
      </c>
      <c r="AB140" s="168"/>
      <c r="AC140" s="169"/>
      <c r="AD140" s="20"/>
      <c r="AE140" s="172"/>
      <c r="AF140" s="52"/>
      <c r="AG140" s="126"/>
    </row>
    <row r="141" spans="1:78" ht="18.600000000000001" customHeight="1" thickBot="1" x14ac:dyDescent="0.25">
      <c r="C141" s="40"/>
      <c r="D141" s="145"/>
      <c r="E141" s="145"/>
      <c r="F141" s="145"/>
      <c r="G141" s="40"/>
      <c r="K141" s="40"/>
      <c r="L141" s="145"/>
      <c r="M141" s="145"/>
      <c r="N141" s="145"/>
      <c r="O141" s="40"/>
      <c r="P141" s="11"/>
      <c r="S141" s="195"/>
      <c r="T141" s="196"/>
      <c r="U141" s="82"/>
      <c r="V141" s="87"/>
      <c r="W141" s="85"/>
      <c r="X141" s="197"/>
      <c r="Y141" s="198"/>
      <c r="Z141" s="94"/>
      <c r="AA141" s="199"/>
      <c r="AB141" s="199"/>
      <c r="AC141" s="200"/>
      <c r="AD141" s="20"/>
      <c r="AE141" s="172"/>
      <c r="AF141" s="52"/>
      <c r="AG141" s="126"/>
    </row>
    <row r="142" spans="1:78" ht="18" customHeight="1" thickBot="1" x14ac:dyDescent="0.25">
      <c r="C142" s="40"/>
      <c r="D142" s="145"/>
      <c r="E142" s="145"/>
      <c r="F142" s="145"/>
      <c r="G142" s="40"/>
      <c r="H142" s="40"/>
      <c r="I142" s="40"/>
      <c r="J142" s="40"/>
      <c r="K142" s="40"/>
      <c r="L142" s="145"/>
      <c r="M142" s="145"/>
      <c r="N142" s="145"/>
      <c r="O142" s="40"/>
      <c r="P142" s="11"/>
      <c r="Q142" s="11"/>
      <c r="R142" s="11"/>
      <c r="S142" s="164"/>
      <c r="T142" s="165"/>
      <c r="U142" s="89" t="str">
        <f t="shared" ref="U142" si="353">IF(Y135="GYPSE","AMIANTE",IF(Y135="CRÉPI_DE_CIMENT","AMIANTE",IF(Y135="PLâTRE","AMIANTE",IF(Y135="STUCCO","AMIANTE",IF(Y135="TERRA COTA","AMIANTE",IF(Y135="FIBROCIMENT","AMIANTE",IF(Y135="CELLULOSE","AMIANTE",IF(Y135="AMIANTE","AMIANTE",IF(Y135="FLOCAGE","AMIANTE",IF(Y135="ISOLANT GICLÉ","AMIANTE",""))))))))))</f>
        <v/>
      </c>
      <c r="V142" s="88"/>
      <c r="W142" s="86"/>
      <c r="X142" s="166"/>
      <c r="Y142" s="167"/>
      <c r="Z142" s="95"/>
      <c r="AA142" s="168">
        <f t="shared" ref="AA142" si="354">(AA140-AA141)</f>
        <v>0</v>
      </c>
      <c r="AB142" s="168"/>
      <c r="AC142" s="169"/>
      <c r="AD142" s="20"/>
      <c r="AE142" s="172"/>
      <c r="AF142" s="52"/>
      <c r="AG142" s="126"/>
    </row>
    <row r="143" spans="1:78" ht="3.75" customHeight="1" x14ac:dyDescent="0.2">
      <c r="A143" s="40"/>
      <c r="B143" s="40"/>
      <c r="C143" s="131"/>
      <c r="D143" s="132"/>
      <c r="E143" s="132"/>
      <c r="F143" s="132"/>
      <c r="G143" s="132"/>
      <c r="H143" s="80"/>
      <c r="I143" s="80"/>
      <c r="J143" s="80"/>
      <c r="K143" s="131"/>
      <c r="L143" s="132"/>
      <c r="M143" s="132"/>
      <c r="N143" s="132"/>
      <c r="O143" s="132"/>
      <c r="P143" s="11"/>
      <c r="Q143" s="11"/>
      <c r="R143" s="11"/>
      <c r="S143" s="133"/>
      <c r="T143" s="134"/>
      <c r="U143" s="137" t="str">
        <f t="shared" ref="U143" si="355">U142</f>
        <v/>
      </c>
      <c r="V143" s="138"/>
      <c r="W143" s="138"/>
      <c r="X143" s="138"/>
      <c r="Y143" s="138"/>
      <c r="Z143" s="140"/>
      <c r="AA143" s="141"/>
      <c r="AB143" s="141"/>
      <c r="AC143" s="142"/>
      <c r="AD143" s="20"/>
      <c r="AE143" s="172"/>
      <c r="AF143" s="52"/>
      <c r="AG143" s="126"/>
    </row>
    <row r="144" spans="1:78" s="56" customFormat="1" ht="15" customHeight="1" thickBot="1" x14ac:dyDescent="0.25">
      <c r="A144" s="67"/>
      <c r="B144" s="67"/>
      <c r="C144" s="132"/>
      <c r="D144" s="132"/>
      <c r="E144" s="132"/>
      <c r="F144" s="132"/>
      <c r="G144" s="132"/>
      <c r="H144" s="81"/>
      <c r="I144" s="81"/>
      <c r="J144" s="81"/>
      <c r="K144" s="132"/>
      <c r="L144" s="132"/>
      <c r="M144" s="132"/>
      <c r="N144" s="132"/>
      <c r="O144" s="132"/>
      <c r="P144" s="54"/>
      <c r="Q144" s="54"/>
      <c r="R144" s="54"/>
      <c r="S144" s="135"/>
      <c r="T144" s="136"/>
      <c r="U144" s="139"/>
      <c r="V144" s="139"/>
      <c r="W144" s="139"/>
      <c r="X144" s="139"/>
      <c r="Y144" s="139"/>
      <c r="Z144" s="143"/>
      <c r="AA144" s="143"/>
      <c r="AB144" s="143"/>
      <c r="AC144" s="144"/>
      <c r="AD144" s="21"/>
      <c r="AE144" s="172"/>
      <c r="AF144" s="52"/>
      <c r="AG144" s="126"/>
      <c r="AH144" s="127"/>
      <c r="AI144" s="127"/>
      <c r="AJ144" s="127"/>
      <c r="AK144" s="127"/>
      <c r="AL144" s="127"/>
      <c r="AM144" s="127"/>
      <c r="AN144" s="127"/>
      <c r="AO144" s="127"/>
      <c r="AP144" s="127"/>
      <c r="AQ144" s="127"/>
      <c r="AR144" s="127"/>
      <c r="AS144" s="127"/>
      <c r="AT144" s="127"/>
      <c r="AU144" s="127"/>
      <c r="AV144" s="127"/>
      <c r="AW144" s="127"/>
      <c r="AX144" s="127"/>
      <c r="AY144" s="127"/>
      <c r="AZ144" s="127"/>
      <c r="BA144" s="127"/>
      <c r="BB144" s="127"/>
      <c r="BC144" s="127"/>
      <c r="BD144" s="127"/>
      <c r="BE144" s="127"/>
      <c r="BF144" s="127"/>
      <c r="BG144" s="127"/>
      <c r="BH144" s="127"/>
      <c r="BI144" s="127"/>
      <c r="BJ144" s="127"/>
      <c r="BK144" s="127"/>
      <c r="BL144" s="127"/>
      <c r="BM144" s="127"/>
      <c r="BN144" s="127"/>
      <c r="BO144" s="127"/>
      <c r="BP144" s="127"/>
      <c r="BQ144" s="127"/>
      <c r="BR144" s="127"/>
      <c r="BS144" s="127"/>
      <c r="BT144" s="127"/>
      <c r="BU144" s="127"/>
      <c r="BV144" s="127"/>
      <c r="BW144" s="127"/>
      <c r="BX144" s="127"/>
      <c r="BY144" s="127"/>
      <c r="BZ144" s="128"/>
    </row>
    <row r="145" spans="1:78" ht="5.25" customHeight="1" thickBot="1" x14ac:dyDescent="0.25">
      <c r="A145" s="40"/>
      <c r="B145" s="40"/>
      <c r="C145" s="40"/>
      <c r="D145" s="40"/>
      <c r="E145" s="40"/>
      <c r="F145" s="40"/>
      <c r="G145" s="40"/>
      <c r="H145" s="40"/>
      <c r="I145" s="40"/>
      <c r="J145" s="40"/>
      <c r="K145" s="40"/>
      <c r="L145" s="40"/>
      <c r="M145" s="40"/>
      <c r="N145" s="40"/>
      <c r="O145" s="40"/>
      <c r="P145" s="11"/>
      <c r="Q145" s="11"/>
      <c r="R145" s="11"/>
      <c r="S145" s="201"/>
      <c r="T145" s="201"/>
      <c r="U145" s="201"/>
      <c r="V145" s="201"/>
      <c r="W145" s="201"/>
      <c r="X145" s="201"/>
      <c r="Y145" s="201"/>
      <c r="Z145" s="201"/>
      <c r="AA145" s="201"/>
      <c r="AB145" s="201"/>
      <c r="AC145" s="201"/>
      <c r="AE145" s="173"/>
    </row>
    <row r="146" spans="1:78" ht="3.75" customHeight="1" thickBot="1" x14ac:dyDescent="0.25">
      <c r="A146" s="19"/>
      <c r="B146" s="67"/>
      <c r="C146" s="112"/>
      <c r="D146" s="67"/>
      <c r="E146" s="40"/>
      <c r="F146" s="40"/>
      <c r="G146" s="40"/>
      <c r="H146" s="40"/>
      <c r="I146" s="40"/>
      <c r="J146" s="40"/>
      <c r="K146" s="40"/>
      <c r="L146" s="40"/>
      <c r="M146" s="40"/>
      <c r="N146" s="40"/>
      <c r="O146" s="40"/>
      <c r="P146" s="11"/>
      <c r="Q146" s="11"/>
      <c r="R146" s="11"/>
      <c r="S146" s="170"/>
      <c r="T146" s="170"/>
      <c r="U146" s="170"/>
      <c r="V146" s="170"/>
      <c r="W146" s="170"/>
      <c r="X146" s="170"/>
      <c r="Y146" s="170"/>
      <c r="Z146" s="170"/>
      <c r="AA146" s="170"/>
      <c r="AB146" s="170"/>
      <c r="AC146" s="170"/>
      <c r="AE146" s="171"/>
      <c r="AF146" s="52"/>
      <c r="AG146" s="118"/>
    </row>
    <row r="147" spans="1:78" s="56" customFormat="1" ht="18.600000000000001" customHeight="1" thickBot="1" x14ac:dyDescent="0.3">
      <c r="A147" s="53"/>
      <c r="B147" s="53"/>
      <c r="C147" s="67"/>
      <c r="D147" s="2"/>
      <c r="E147" s="2"/>
      <c r="F147" s="2"/>
      <c r="G147" s="67"/>
      <c r="H147" s="53"/>
      <c r="I147" s="53"/>
      <c r="J147" s="53"/>
      <c r="K147" s="53"/>
      <c r="L147" s="53"/>
      <c r="M147" s="53"/>
      <c r="N147" s="53"/>
      <c r="O147" s="67"/>
      <c r="P147" s="54"/>
      <c r="Q147" s="55"/>
      <c r="R147" s="55"/>
      <c r="S147" s="174"/>
      <c r="T147" s="175"/>
      <c r="U147" s="176"/>
      <c r="V147" s="177"/>
      <c r="W147" s="178" t="s">
        <v>2</v>
      </c>
      <c r="X147" s="179"/>
      <c r="Y147" s="69"/>
      <c r="Z147" s="180" t="s">
        <v>3</v>
      </c>
      <c r="AA147" s="181"/>
      <c r="AB147" s="182"/>
      <c r="AC147" s="183"/>
      <c r="AD147" s="21"/>
      <c r="AE147" s="172"/>
      <c r="AF147" s="52" t="s">
        <v>0</v>
      </c>
      <c r="AG147" s="122">
        <f t="shared" ref="AG147" si="356">Q147</f>
        <v>0</v>
      </c>
      <c r="AH147" s="122" t="str">
        <f t="shared" ref="AH147" si="357">Z147</f>
        <v>X</v>
      </c>
      <c r="AI147" s="122">
        <f t="shared" ref="AI147" si="358">AB147</f>
        <v>0</v>
      </c>
      <c r="AJ147" s="122">
        <f t="shared" ref="AJ147" si="359">Y147</f>
        <v>0</v>
      </c>
      <c r="AK147" s="122" t="str">
        <f t="shared" ref="AK147" si="360">W147</f>
        <v>INTÉRIEUR</v>
      </c>
      <c r="AL147" s="122">
        <f t="shared" ref="AL147" si="361">U147</f>
        <v>0</v>
      </c>
      <c r="AM147" s="122">
        <f t="shared" ref="AM147" si="362">S147</f>
        <v>0</v>
      </c>
      <c r="AN147" s="122">
        <f t="shared" ref="AN147" si="363">U148</f>
        <v>0</v>
      </c>
      <c r="AO147" s="122">
        <f t="shared" ref="AO147" si="364">U149</f>
        <v>0</v>
      </c>
      <c r="AP147" s="122">
        <f t="shared" ref="AP147" si="365">U150</f>
        <v>0</v>
      </c>
      <c r="AQ147" s="122">
        <f t="shared" ref="AQ147" si="366">AA148</f>
        <v>0</v>
      </c>
      <c r="AR147" s="122">
        <f t="shared" ref="AR147" si="367">U151</f>
        <v>0</v>
      </c>
      <c r="AS147" s="122">
        <f t="shared" ref="AS147:AT147" si="368">U152</f>
        <v>0</v>
      </c>
      <c r="AT147" s="122">
        <f t="shared" si="368"/>
        <v>0</v>
      </c>
      <c r="AU147" s="122">
        <f t="shared" ref="AU147:AV147" si="369">U153</f>
        <v>0</v>
      </c>
      <c r="AV147" s="122">
        <f t="shared" si="369"/>
        <v>0</v>
      </c>
      <c r="AW147" s="122" t="str">
        <f t="shared" ref="AW147:AX147" si="370">U154</f>
        <v/>
      </c>
      <c r="AX147" s="122">
        <f t="shared" si="370"/>
        <v>0</v>
      </c>
      <c r="AY147" s="122" t="str">
        <f t="shared" ref="AY147" si="371">U155</f>
        <v/>
      </c>
      <c r="AZ147" s="122">
        <f t="shared" ref="AZ147" si="372">Z155</f>
        <v>0</v>
      </c>
      <c r="BA147" s="122">
        <f t="shared" ref="BA147" si="373">AA149</f>
        <v>0</v>
      </c>
      <c r="BB147" s="122">
        <f t="shared" ref="BB147" si="374">AA150</f>
        <v>0</v>
      </c>
      <c r="BC147" s="122">
        <f t="shared" ref="BC147" si="375">AA151</f>
        <v>0</v>
      </c>
      <c r="BD147" s="122">
        <f t="shared" ref="BD147" si="376">AA152</f>
        <v>0</v>
      </c>
      <c r="BE147" s="122">
        <f t="shared" ref="BE147" si="377">AA153</f>
        <v>0</v>
      </c>
      <c r="BF147" s="122">
        <f t="shared" ref="BF147" si="378">AA154</f>
        <v>0</v>
      </c>
      <c r="BG147" s="123">
        <f t="shared" ref="BG147" si="379">C155</f>
        <v>0</v>
      </c>
      <c r="BH147" s="123">
        <f t="shared" ref="BH147" si="380">K155</f>
        <v>0</v>
      </c>
      <c r="BI147" s="123">
        <f t="shared" ref="BI147:BK147" si="381">W148</f>
        <v>0</v>
      </c>
      <c r="BJ147" s="124">
        <f t="shared" si="381"/>
        <v>0</v>
      </c>
      <c r="BK147" s="124">
        <f t="shared" si="381"/>
        <v>0</v>
      </c>
      <c r="BL147" s="123">
        <f t="shared" ref="BL147:BN147" si="382">W149</f>
        <v>0</v>
      </c>
      <c r="BM147" s="124">
        <f t="shared" si="382"/>
        <v>0</v>
      </c>
      <c r="BN147" s="124">
        <f t="shared" si="382"/>
        <v>0</v>
      </c>
      <c r="BO147" s="123">
        <f t="shared" ref="BO147:BQ147" si="383">W150</f>
        <v>0</v>
      </c>
      <c r="BP147" s="124">
        <f t="shared" si="383"/>
        <v>0</v>
      </c>
      <c r="BQ147" s="124">
        <f t="shared" si="383"/>
        <v>0</v>
      </c>
      <c r="BR147" s="123">
        <f t="shared" ref="BR147:BT147" si="384">W151</f>
        <v>0</v>
      </c>
      <c r="BS147" s="124">
        <f t="shared" si="384"/>
        <v>0</v>
      </c>
      <c r="BT147" s="124">
        <f t="shared" si="384"/>
        <v>0</v>
      </c>
      <c r="BU147" s="123">
        <f t="shared" ref="BU147:BW147" si="385">W152</f>
        <v>0</v>
      </c>
      <c r="BV147" s="124">
        <f t="shared" si="385"/>
        <v>0</v>
      </c>
      <c r="BW147" s="124">
        <f t="shared" si="385"/>
        <v>0</v>
      </c>
      <c r="BX147" s="124">
        <f t="shared" ref="BX147" si="386">X153</f>
        <v>0</v>
      </c>
      <c r="BY147" s="124">
        <f t="shared" ref="BY147" si="387">X154</f>
        <v>0</v>
      </c>
      <c r="BZ147" s="125">
        <f t="shared" ref="BZ147" si="388">AE146</f>
        <v>0</v>
      </c>
    </row>
    <row r="148" spans="1:78" ht="18.600000000000001" customHeight="1" x14ac:dyDescent="0.2">
      <c r="C148" s="40"/>
      <c r="D148" s="145"/>
      <c r="E148" s="145"/>
      <c r="F148" s="145"/>
      <c r="G148" s="40"/>
      <c r="K148" s="40"/>
      <c r="L148" s="145"/>
      <c r="M148" s="145"/>
      <c r="N148" s="145"/>
      <c r="O148" s="40"/>
      <c r="P148" s="11"/>
      <c r="Q148" s="28"/>
      <c r="R148" s="29"/>
      <c r="S148" s="146"/>
      <c r="T148" s="147"/>
      <c r="U148" s="148"/>
      <c r="V148" s="149"/>
      <c r="W148" s="77"/>
      <c r="X148" s="105"/>
      <c r="Y148" s="106"/>
      <c r="Z148" s="90"/>
      <c r="AA148" s="150"/>
      <c r="AB148" s="151"/>
      <c r="AC148" s="152"/>
      <c r="AD148" s="20"/>
      <c r="AE148" s="172"/>
      <c r="AF148" s="52"/>
      <c r="AG148" s="126"/>
    </row>
    <row r="149" spans="1:78" ht="18.600000000000001" customHeight="1" x14ac:dyDescent="0.2">
      <c r="C149" s="40"/>
      <c r="D149" s="145"/>
      <c r="E149" s="145"/>
      <c r="F149" s="145"/>
      <c r="G149" s="40"/>
      <c r="K149" s="40"/>
      <c r="L149" s="145"/>
      <c r="M149" s="145"/>
      <c r="N149" s="145"/>
      <c r="O149" s="40"/>
      <c r="P149" s="11"/>
      <c r="Q149" s="28"/>
      <c r="R149" s="29"/>
      <c r="S149" s="153"/>
      <c r="T149" s="154"/>
      <c r="U149" s="155"/>
      <c r="V149" s="156"/>
      <c r="W149" s="78"/>
      <c r="X149" s="107"/>
      <c r="Y149" s="108"/>
      <c r="Z149" s="91"/>
      <c r="AA149" s="157"/>
      <c r="AB149" s="158"/>
      <c r="AC149" s="159"/>
      <c r="AD149" s="20"/>
      <c r="AE149" s="172"/>
      <c r="AF149" s="52"/>
      <c r="AG149" s="126"/>
    </row>
    <row r="150" spans="1:78" ht="18.600000000000001" customHeight="1" thickBot="1" x14ac:dyDescent="0.25">
      <c r="C150" s="40"/>
      <c r="D150" s="145"/>
      <c r="E150" s="145"/>
      <c r="F150" s="145"/>
      <c r="G150" s="40"/>
      <c r="K150" s="40"/>
      <c r="L150" s="145"/>
      <c r="M150" s="145"/>
      <c r="N150" s="145"/>
      <c r="O150" s="40"/>
      <c r="P150" s="11"/>
      <c r="S150" s="160"/>
      <c r="T150" s="161"/>
      <c r="U150" s="162"/>
      <c r="V150" s="163"/>
      <c r="W150" s="78"/>
      <c r="X150" s="107"/>
      <c r="Y150" s="108"/>
      <c r="Z150" s="92"/>
      <c r="AA150" s="184"/>
      <c r="AB150" s="184"/>
      <c r="AC150" s="185"/>
      <c r="AD150" s="20"/>
      <c r="AE150" s="172"/>
      <c r="AF150" s="52"/>
      <c r="AG150" s="126"/>
    </row>
    <row r="151" spans="1:78" ht="18.600000000000001" customHeight="1" thickBot="1" x14ac:dyDescent="0.25">
      <c r="C151" s="40"/>
      <c r="D151" s="145"/>
      <c r="E151" s="145"/>
      <c r="F151" s="145"/>
      <c r="G151" s="40"/>
      <c r="K151" s="40"/>
      <c r="L151" s="145"/>
      <c r="M151" s="145"/>
      <c r="N151" s="145"/>
      <c r="O151" s="40"/>
      <c r="P151" s="11"/>
      <c r="S151" s="186"/>
      <c r="T151" s="187"/>
      <c r="U151" s="188"/>
      <c r="V151" s="189"/>
      <c r="W151" s="78"/>
      <c r="X151" s="107"/>
      <c r="Y151" s="108"/>
      <c r="Z151" s="93"/>
      <c r="AA151" s="190"/>
      <c r="AB151" s="190"/>
      <c r="AC151" s="191"/>
      <c r="AD151" s="20"/>
      <c r="AE151" s="172"/>
      <c r="AF151" s="52"/>
      <c r="AG151" s="126"/>
    </row>
    <row r="152" spans="1:78" ht="18.600000000000001" customHeight="1" thickBot="1" x14ac:dyDescent="0.25">
      <c r="C152" s="40"/>
      <c r="D152" s="145"/>
      <c r="E152" s="145"/>
      <c r="F152" s="145"/>
      <c r="G152" s="40"/>
      <c r="K152" s="40"/>
      <c r="L152" s="145"/>
      <c r="M152" s="145"/>
      <c r="N152" s="145"/>
      <c r="O152" s="40"/>
      <c r="P152" s="11"/>
      <c r="S152" s="192"/>
      <c r="T152" s="193"/>
      <c r="U152" s="84"/>
      <c r="V152" s="87"/>
      <c r="W152" s="79"/>
      <c r="X152" s="109"/>
      <c r="Y152" s="110"/>
      <c r="Z152" s="91"/>
      <c r="AA152" s="194">
        <f t="shared" ref="AA152" si="389">AA149*(AA150*AA151/144)</f>
        <v>0</v>
      </c>
      <c r="AB152" s="168"/>
      <c r="AC152" s="169"/>
      <c r="AD152" s="20"/>
      <c r="AE152" s="172"/>
      <c r="AF152" s="52"/>
      <c r="AG152" s="126"/>
    </row>
    <row r="153" spans="1:78" ht="18.600000000000001" customHeight="1" thickBot="1" x14ac:dyDescent="0.25">
      <c r="C153" s="40"/>
      <c r="D153" s="145"/>
      <c r="E153" s="145"/>
      <c r="F153" s="145"/>
      <c r="G153" s="40"/>
      <c r="K153" s="40"/>
      <c r="L153" s="145"/>
      <c r="M153" s="145"/>
      <c r="N153" s="145"/>
      <c r="O153" s="40"/>
      <c r="P153" s="11"/>
      <c r="S153" s="195"/>
      <c r="T153" s="196"/>
      <c r="U153" s="82"/>
      <c r="V153" s="87"/>
      <c r="W153" s="85"/>
      <c r="X153" s="197"/>
      <c r="Y153" s="198"/>
      <c r="Z153" s="94"/>
      <c r="AA153" s="199"/>
      <c r="AB153" s="199"/>
      <c r="AC153" s="200"/>
      <c r="AD153" s="20"/>
      <c r="AE153" s="172"/>
      <c r="AF153" s="52"/>
      <c r="AG153" s="126"/>
    </row>
    <row r="154" spans="1:78" ht="18" customHeight="1" thickBot="1" x14ac:dyDescent="0.25">
      <c r="C154" s="40"/>
      <c r="D154" s="145"/>
      <c r="E154" s="145"/>
      <c r="F154" s="145"/>
      <c r="G154" s="40"/>
      <c r="H154" s="40"/>
      <c r="I154" s="40"/>
      <c r="J154" s="40"/>
      <c r="K154" s="40"/>
      <c r="L154" s="145"/>
      <c r="M154" s="145"/>
      <c r="N154" s="145"/>
      <c r="O154" s="40"/>
      <c r="P154" s="11"/>
      <c r="Q154" s="11"/>
      <c r="R154" s="11"/>
      <c r="S154" s="164"/>
      <c r="T154" s="165"/>
      <c r="U154" s="89" t="str">
        <f t="shared" ref="U154" si="390">IF(Y147="GYPSE","AMIANTE",IF(Y147="CRÉPI_DE_CIMENT","AMIANTE",IF(Y147="PLâTRE","AMIANTE",IF(Y147="STUCCO","AMIANTE",IF(Y147="TERRA COTA","AMIANTE",IF(Y147="FIBROCIMENT","AMIANTE",IF(Y147="CELLULOSE","AMIANTE",IF(Y147="AMIANTE","AMIANTE",IF(Y147="FLOCAGE","AMIANTE",IF(Y147="ISOLANT GICLÉ","AMIANTE",""))))))))))</f>
        <v/>
      </c>
      <c r="V154" s="88"/>
      <c r="W154" s="86"/>
      <c r="X154" s="166"/>
      <c r="Y154" s="167"/>
      <c r="Z154" s="95"/>
      <c r="AA154" s="168">
        <f t="shared" ref="AA154" si="391">(AA152-AA153)</f>
        <v>0</v>
      </c>
      <c r="AB154" s="168"/>
      <c r="AC154" s="169"/>
      <c r="AD154" s="20"/>
      <c r="AE154" s="172"/>
      <c r="AF154" s="52"/>
      <c r="AG154" s="126"/>
    </row>
    <row r="155" spans="1:78" ht="3.75" customHeight="1" x14ac:dyDescent="0.2">
      <c r="A155" s="40"/>
      <c r="B155" s="40"/>
      <c r="C155" s="131"/>
      <c r="D155" s="132"/>
      <c r="E155" s="132"/>
      <c r="F155" s="132"/>
      <c r="G155" s="132"/>
      <c r="H155" s="80"/>
      <c r="I155" s="80"/>
      <c r="J155" s="80"/>
      <c r="K155" s="131"/>
      <c r="L155" s="132"/>
      <c r="M155" s="132"/>
      <c r="N155" s="132"/>
      <c r="O155" s="132"/>
      <c r="P155" s="11"/>
      <c r="Q155" s="11"/>
      <c r="R155" s="11"/>
      <c r="S155" s="133"/>
      <c r="T155" s="134"/>
      <c r="U155" s="137" t="str">
        <f t="shared" ref="U155" si="392">U154</f>
        <v/>
      </c>
      <c r="V155" s="138"/>
      <c r="W155" s="138"/>
      <c r="X155" s="138"/>
      <c r="Y155" s="138"/>
      <c r="Z155" s="140"/>
      <c r="AA155" s="141"/>
      <c r="AB155" s="141"/>
      <c r="AC155" s="142"/>
      <c r="AD155" s="20"/>
      <c r="AE155" s="172"/>
      <c r="AF155" s="52"/>
      <c r="AG155" s="126"/>
    </row>
    <row r="156" spans="1:78" s="56" customFormat="1" ht="15" customHeight="1" thickBot="1" x14ac:dyDescent="0.25">
      <c r="A156" s="67"/>
      <c r="B156" s="67"/>
      <c r="C156" s="132"/>
      <c r="D156" s="132"/>
      <c r="E156" s="132"/>
      <c r="F156" s="132"/>
      <c r="G156" s="132"/>
      <c r="H156" s="81"/>
      <c r="I156" s="81"/>
      <c r="J156" s="81"/>
      <c r="K156" s="132"/>
      <c r="L156" s="132"/>
      <c r="M156" s="132"/>
      <c r="N156" s="132"/>
      <c r="O156" s="132"/>
      <c r="P156" s="54"/>
      <c r="Q156" s="54"/>
      <c r="R156" s="54"/>
      <c r="S156" s="135"/>
      <c r="T156" s="136"/>
      <c r="U156" s="139"/>
      <c r="V156" s="139"/>
      <c r="W156" s="139"/>
      <c r="X156" s="139"/>
      <c r="Y156" s="139"/>
      <c r="Z156" s="143"/>
      <c r="AA156" s="143"/>
      <c r="AB156" s="143"/>
      <c r="AC156" s="144"/>
      <c r="AD156" s="21"/>
      <c r="AE156" s="172"/>
      <c r="AF156" s="52"/>
      <c r="AG156" s="126"/>
      <c r="AH156" s="127"/>
      <c r="AI156" s="127"/>
      <c r="AJ156" s="127"/>
      <c r="AK156" s="127"/>
      <c r="AL156" s="127"/>
      <c r="AM156" s="127"/>
      <c r="AN156" s="127"/>
      <c r="AO156" s="127"/>
      <c r="AP156" s="127"/>
      <c r="AQ156" s="127"/>
      <c r="AR156" s="127"/>
      <c r="AS156" s="127"/>
      <c r="AT156" s="127"/>
      <c r="AU156" s="127"/>
      <c r="AV156" s="127"/>
      <c r="AW156" s="127"/>
      <c r="AX156" s="127"/>
      <c r="AY156" s="127"/>
      <c r="AZ156" s="127"/>
      <c r="BA156" s="127"/>
      <c r="BB156" s="127"/>
      <c r="BC156" s="127"/>
      <c r="BD156" s="127"/>
      <c r="BE156" s="127"/>
      <c r="BF156" s="127"/>
      <c r="BG156" s="127"/>
      <c r="BH156" s="127"/>
      <c r="BI156" s="127"/>
      <c r="BJ156" s="127"/>
      <c r="BK156" s="127"/>
      <c r="BL156" s="127"/>
      <c r="BM156" s="127"/>
      <c r="BN156" s="127"/>
      <c r="BO156" s="127"/>
      <c r="BP156" s="127"/>
      <c r="BQ156" s="127"/>
      <c r="BR156" s="127"/>
      <c r="BS156" s="127"/>
      <c r="BT156" s="127"/>
      <c r="BU156" s="127"/>
      <c r="BV156" s="127"/>
      <c r="BW156" s="127"/>
      <c r="BX156" s="127"/>
      <c r="BY156" s="127"/>
      <c r="BZ156" s="128"/>
    </row>
    <row r="157" spans="1:78" ht="5.25" customHeight="1" thickBot="1" x14ac:dyDescent="0.25">
      <c r="A157" s="40"/>
      <c r="B157" s="40"/>
      <c r="C157" s="40"/>
      <c r="D157" s="40"/>
      <c r="E157" s="40"/>
      <c r="F157" s="40"/>
      <c r="G157" s="40"/>
      <c r="H157" s="40"/>
      <c r="I157" s="40"/>
      <c r="J157" s="40"/>
      <c r="K157" s="40"/>
      <c r="L157" s="40"/>
      <c r="M157" s="40"/>
      <c r="N157" s="40"/>
      <c r="O157" s="40"/>
      <c r="P157" s="11"/>
      <c r="Q157" s="11"/>
      <c r="R157" s="11"/>
      <c r="S157" s="201"/>
      <c r="T157" s="201"/>
      <c r="U157" s="201"/>
      <c r="V157" s="201"/>
      <c r="W157" s="201"/>
      <c r="X157" s="201"/>
      <c r="Y157" s="201"/>
      <c r="Z157" s="201"/>
      <c r="AA157" s="201"/>
      <c r="AB157" s="201"/>
      <c r="AC157" s="201"/>
      <c r="AE157" s="173"/>
    </row>
    <row r="158" spans="1:78" ht="3.75" customHeight="1" thickBot="1" x14ac:dyDescent="0.25">
      <c r="A158" s="19"/>
      <c r="B158" s="67"/>
      <c r="C158" s="112"/>
      <c r="D158" s="67"/>
      <c r="E158" s="40"/>
      <c r="F158" s="40"/>
      <c r="G158" s="40"/>
      <c r="H158" s="40"/>
      <c r="I158" s="40"/>
      <c r="J158" s="40"/>
      <c r="K158" s="40"/>
      <c r="L158" s="40"/>
      <c r="M158" s="40"/>
      <c r="N158" s="40"/>
      <c r="O158" s="40"/>
      <c r="P158" s="11"/>
      <c r="Q158" s="11"/>
      <c r="R158" s="11"/>
      <c r="S158" s="170"/>
      <c r="T158" s="170"/>
      <c r="U158" s="170"/>
      <c r="V158" s="170"/>
      <c r="W158" s="170"/>
      <c r="X158" s="170"/>
      <c r="Y158" s="170"/>
      <c r="Z158" s="170"/>
      <c r="AA158" s="170"/>
      <c r="AB158" s="170"/>
      <c r="AC158" s="170"/>
      <c r="AE158" s="171"/>
      <c r="AF158" s="52"/>
      <c r="AG158" s="118"/>
    </row>
    <row r="159" spans="1:78" s="56" customFormat="1" ht="18.600000000000001" customHeight="1" thickBot="1" x14ac:dyDescent="0.3">
      <c r="A159" s="53"/>
      <c r="B159" s="53"/>
      <c r="C159" s="67"/>
      <c r="D159" s="2"/>
      <c r="E159" s="2"/>
      <c r="F159" s="2"/>
      <c r="G159" s="67"/>
      <c r="H159" s="53"/>
      <c r="I159" s="53"/>
      <c r="J159" s="53"/>
      <c r="K159" s="53"/>
      <c r="L159" s="53"/>
      <c r="M159" s="53"/>
      <c r="N159" s="53"/>
      <c r="O159" s="67"/>
      <c r="P159" s="54"/>
      <c r="Q159" s="55"/>
      <c r="R159" s="55"/>
      <c r="S159" s="174"/>
      <c r="T159" s="175"/>
      <c r="U159" s="176"/>
      <c r="V159" s="177"/>
      <c r="W159" s="178" t="s">
        <v>2</v>
      </c>
      <c r="X159" s="179"/>
      <c r="Y159" s="69"/>
      <c r="Z159" s="180" t="s">
        <v>3</v>
      </c>
      <c r="AA159" s="181"/>
      <c r="AB159" s="182"/>
      <c r="AC159" s="183"/>
      <c r="AD159" s="21"/>
      <c r="AE159" s="172"/>
      <c r="AF159" s="52" t="s">
        <v>0</v>
      </c>
      <c r="AG159" s="122">
        <f t="shared" ref="AG159" si="393">Q159</f>
        <v>0</v>
      </c>
      <c r="AH159" s="122" t="str">
        <f t="shared" ref="AH159" si="394">Z159</f>
        <v>X</v>
      </c>
      <c r="AI159" s="122">
        <f t="shared" ref="AI159" si="395">AB159</f>
        <v>0</v>
      </c>
      <c r="AJ159" s="122">
        <f t="shared" ref="AJ159" si="396">Y159</f>
        <v>0</v>
      </c>
      <c r="AK159" s="122" t="str">
        <f t="shared" ref="AK159" si="397">W159</f>
        <v>INTÉRIEUR</v>
      </c>
      <c r="AL159" s="122">
        <f t="shared" ref="AL159" si="398">U159</f>
        <v>0</v>
      </c>
      <c r="AM159" s="122">
        <f t="shared" ref="AM159" si="399">S159</f>
        <v>0</v>
      </c>
      <c r="AN159" s="122">
        <f t="shared" ref="AN159" si="400">U160</f>
        <v>0</v>
      </c>
      <c r="AO159" s="122">
        <f t="shared" ref="AO159" si="401">U161</f>
        <v>0</v>
      </c>
      <c r="AP159" s="122">
        <f t="shared" ref="AP159" si="402">U162</f>
        <v>0</v>
      </c>
      <c r="AQ159" s="122">
        <f t="shared" ref="AQ159" si="403">AA160</f>
        <v>0</v>
      </c>
      <c r="AR159" s="122">
        <f t="shared" ref="AR159" si="404">U163</f>
        <v>0</v>
      </c>
      <c r="AS159" s="122">
        <f t="shared" ref="AS159:AT159" si="405">U164</f>
        <v>0</v>
      </c>
      <c r="AT159" s="122">
        <f t="shared" si="405"/>
        <v>0</v>
      </c>
      <c r="AU159" s="122">
        <f t="shared" ref="AU159:AV159" si="406">U165</f>
        <v>0</v>
      </c>
      <c r="AV159" s="122">
        <f t="shared" si="406"/>
        <v>0</v>
      </c>
      <c r="AW159" s="122" t="str">
        <f t="shared" ref="AW159:AX159" si="407">U166</f>
        <v/>
      </c>
      <c r="AX159" s="122">
        <f t="shared" si="407"/>
        <v>0</v>
      </c>
      <c r="AY159" s="122" t="str">
        <f t="shared" ref="AY159" si="408">U167</f>
        <v/>
      </c>
      <c r="AZ159" s="122">
        <f t="shared" ref="AZ159" si="409">Z167</f>
        <v>0</v>
      </c>
      <c r="BA159" s="122">
        <f t="shared" ref="BA159" si="410">AA161</f>
        <v>0</v>
      </c>
      <c r="BB159" s="122">
        <f t="shared" ref="BB159" si="411">AA162</f>
        <v>0</v>
      </c>
      <c r="BC159" s="122">
        <f t="shared" ref="BC159" si="412">AA163</f>
        <v>0</v>
      </c>
      <c r="BD159" s="122">
        <f t="shared" ref="BD159" si="413">AA164</f>
        <v>0</v>
      </c>
      <c r="BE159" s="122">
        <f t="shared" ref="BE159" si="414">AA165</f>
        <v>0</v>
      </c>
      <c r="BF159" s="122">
        <f t="shared" ref="BF159" si="415">AA166</f>
        <v>0</v>
      </c>
      <c r="BG159" s="123">
        <f t="shared" ref="BG159" si="416">C167</f>
        <v>0</v>
      </c>
      <c r="BH159" s="123">
        <f t="shared" ref="BH159" si="417">K167</f>
        <v>0</v>
      </c>
      <c r="BI159" s="123">
        <f t="shared" ref="BI159:BK159" si="418">W160</f>
        <v>0</v>
      </c>
      <c r="BJ159" s="124">
        <f t="shared" si="418"/>
        <v>0</v>
      </c>
      <c r="BK159" s="124">
        <f t="shared" si="418"/>
        <v>0</v>
      </c>
      <c r="BL159" s="123">
        <f t="shared" ref="BL159:BN159" si="419">W161</f>
        <v>0</v>
      </c>
      <c r="BM159" s="124">
        <f t="shared" si="419"/>
        <v>0</v>
      </c>
      <c r="BN159" s="124">
        <f t="shared" si="419"/>
        <v>0</v>
      </c>
      <c r="BO159" s="123">
        <f t="shared" ref="BO159:BQ159" si="420">W162</f>
        <v>0</v>
      </c>
      <c r="BP159" s="124">
        <f t="shared" si="420"/>
        <v>0</v>
      </c>
      <c r="BQ159" s="124">
        <f t="shared" si="420"/>
        <v>0</v>
      </c>
      <c r="BR159" s="123">
        <f t="shared" ref="BR159:BT159" si="421">W163</f>
        <v>0</v>
      </c>
      <c r="BS159" s="124">
        <f t="shared" si="421"/>
        <v>0</v>
      </c>
      <c r="BT159" s="124">
        <f t="shared" si="421"/>
        <v>0</v>
      </c>
      <c r="BU159" s="123">
        <f t="shared" ref="BU159:BW159" si="422">W164</f>
        <v>0</v>
      </c>
      <c r="BV159" s="124">
        <f t="shared" si="422"/>
        <v>0</v>
      </c>
      <c r="BW159" s="124">
        <f t="shared" si="422"/>
        <v>0</v>
      </c>
      <c r="BX159" s="124">
        <f t="shared" ref="BX159" si="423">X165</f>
        <v>0</v>
      </c>
      <c r="BY159" s="124">
        <f t="shared" ref="BY159" si="424">X166</f>
        <v>0</v>
      </c>
      <c r="BZ159" s="125">
        <f t="shared" ref="BZ159" si="425">AE158</f>
        <v>0</v>
      </c>
    </row>
    <row r="160" spans="1:78" ht="18.600000000000001" customHeight="1" x14ac:dyDescent="0.2">
      <c r="C160" s="40"/>
      <c r="D160" s="145"/>
      <c r="E160" s="145"/>
      <c r="F160" s="145"/>
      <c r="G160" s="40"/>
      <c r="K160" s="40"/>
      <c r="L160" s="145"/>
      <c r="M160" s="145"/>
      <c r="N160" s="145"/>
      <c r="O160" s="40"/>
      <c r="P160" s="11"/>
      <c r="Q160" s="28"/>
      <c r="R160" s="29"/>
      <c r="S160" s="146"/>
      <c r="T160" s="147"/>
      <c r="U160" s="148"/>
      <c r="V160" s="149"/>
      <c r="W160" s="77"/>
      <c r="X160" s="105"/>
      <c r="Y160" s="106"/>
      <c r="Z160" s="90"/>
      <c r="AA160" s="150"/>
      <c r="AB160" s="151"/>
      <c r="AC160" s="152"/>
      <c r="AD160" s="20"/>
      <c r="AE160" s="172"/>
      <c r="AF160" s="52"/>
      <c r="AG160" s="126"/>
    </row>
    <row r="161" spans="1:78" ht="18.600000000000001" customHeight="1" x14ac:dyDescent="0.2">
      <c r="C161" s="40"/>
      <c r="D161" s="145"/>
      <c r="E161" s="145"/>
      <c r="F161" s="145"/>
      <c r="G161" s="40"/>
      <c r="K161" s="40"/>
      <c r="L161" s="145"/>
      <c r="M161" s="145"/>
      <c r="N161" s="145"/>
      <c r="O161" s="40"/>
      <c r="P161" s="11"/>
      <c r="Q161" s="28"/>
      <c r="R161" s="29"/>
      <c r="S161" s="153"/>
      <c r="T161" s="154"/>
      <c r="U161" s="155"/>
      <c r="V161" s="156"/>
      <c r="W161" s="78"/>
      <c r="X161" s="107"/>
      <c r="Y161" s="108"/>
      <c r="Z161" s="91"/>
      <c r="AA161" s="157"/>
      <c r="AB161" s="158"/>
      <c r="AC161" s="159"/>
      <c r="AD161" s="20"/>
      <c r="AE161" s="172"/>
      <c r="AF161" s="52"/>
      <c r="AG161" s="126"/>
    </row>
    <row r="162" spans="1:78" ht="18.600000000000001" customHeight="1" thickBot="1" x14ac:dyDescent="0.25">
      <c r="C162" s="40"/>
      <c r="D162" s="145"/>
      <c r="E162" s="145"/>
      <c r="F162" s="145"/>
      <c r="G162" s="40"/>
      <c r="K162" s="40"/>
      <c r="L162" s="145"/>
      <c r="M162" s="145"/>
      <c r="N162" s="145"/>
      <c r="O162" s="40"/>
      <c r="P162" s="11"/>
      <c r="S162" s="160"/>
      <c r="T162" s="161"/>
      <c r="U162" s="162"/>
      <c r="V162" s="163"/>
      <c r="W162" s="78"/>
      <c r="X162" s="107"/>
      <c r="Y162" s="108"/>
      <c r="Z162" s="92"/>
      <c r="AA162" s="184"/>
      <c r="AB162" s="184"/>
      <c r="AC162" s="185"/>
      <c r="AD162" s="20"/>
      <c r="AE162" s="172"/>
      <c r="AF162" s="52"/>
      <c r="AG162" s="126"/>
    </row>
    <row r="163" spans="1:78" ht="18.600000000000001" customHeight="1" thickBot="1" x14ac:dyDescent="0.25">
      <c r="C163" s="40"/>
      <c r="D163" s="145"/>
      <c r="E163" s="145"/>
      <c r="F163" s="145"/>
      <c r="G163" s="40"/>
      <c r="K163" s="40"/>
      <c r="L163" s="145"/>
      <c r="M163" s="145"/>
      <c r="N163" s="145"/>
      <c r="O163" s="40"/>
      <c r="P163" s="11"/>
      <c r="S163" s="186"/>
      <c r="T163" s="187"/>
      <c r="U163" s="188"/>
      <c r="V163" s="189"/>
      <c r="W163" s="78"/>
      <c r="X163" s="107"/>
      <c r="Y163" s="108"/>
      <c r="Z163" s="93"/>
      <c r="AA163" s="190"/>
      <c r="AB163" s="190"/>
      <c r="AC163" s="191"/>
      <c r="AD163" s="20"/>
      <c r="AE163" s="172"/>
      <c r="AF163" s="52"/>
      <c r="AG163" s="126"/>
    </row>
    <row r="164" spans="1:78" ht="18.600000000000001" customHeight="1" thickBot="1" x14ac:dyDescent="0.25">
      <c r="C164" s="40"/>
      <c r="D164" s="145"/>
      <c r="E164" s="145"/>
      <c r="F164" s="145"/>
      <c r="G164" s="40"/>
      <c r="K164" s="40"/>
      <c r="L164" s="145"/>
      <c r="M164" s="145"/>
      <c r="N164" s="145"/>
      <c r="O164" s="40"/>
      <c r="P164" s="11"/>
      <c r="S164" s="192"/>
      <c r="T164" s="193"/>
      <c r="U164" s="84"/>
      <c r="V164" s="87"/>
      <c r="W164" s="79"/>
      <c r="X164" s="109"/>
      <c r="Y164" s="110"/>
      <c r="Z164" s="91"/>
      <c r="AA164" s="194">
        <f t="shared" ref="AA164" si="426">AA161*(AA162*AA163/144)</f>
        <v>0</v>
      </c>
      <c r="AB164" s="168"/>
      <c r="AC164" s="169"/>
      <c r="AD164" s="20"/>
      <c r="AE164" s="172"/>
      <c r="AF164" s="52"/>
      <c r="AG164" s="126"/>
    </row>
    <row r="165" spans="1:78" ht="18.600000000000001" customHeight="1" thickBot="1" x14ac:dyDescent="0.25">
      <c r="C165" s="40"/>
      <c r="D165" s="145"/>
      <c r="E165" s="145"/>
      <c r="F165" s="145"/>
      <c r="G165" s="40"/>
      <c r="K165" s="40"/>
      <c r="L165" s="145"/>
      <c r="M165" s="145"/>
      <c r="N165" s="145"/>
      <c r="O165" s="40"/>
      <c r="P165" s="11"/>
      <c r="S165" s="195"/>
      <c r="T165" s="196"/>
      <c r="U165" s="82"/>
      <c r="V165" s="87"/>
      <c r="W165" s="85"/>
      <c r="X165" s="197"/>
      <c r="Y165" s="198"/>
      <c r="Z165" s="94"/>
      <c r="AA165" s="199"/>
      <c r="AB165" s="199"/>
      <c r="AC165" s="200"/>
      <c r="AD165" s="20"/>
      <c r="AE165" s="172"/>
      <c r="AF165" s="52"/>
      <c r="AG165" s="126"/>
    </row>
    <row r="166" spans="1:78" ht="18" customHeight="1" thickBot="1" x14ac:dyDescent="0.25">
      <c r="C166" s="40"/>
      <c r="D166" s="145"/>
      <c r="E166" s="145"/>
      <c r="F166" s="145"/>
      <c r="G166" s="40"/>
      <c r="H166" s="40"/>
      <c r="I166" s="40"/>
      <c r="J166" s="40"/>
      <c r="K166" s="40"/>
      <c r="L166" s="145"/>
      <c r="M166" s="145"/>
      <c r="N166" s="145"/>
      <c r="O166" s="40"/>
      <c r="P166" s="11"/>
      <c r="Q166" s="11"/>
      <c r="R166" s="11"/>
      <c r="S166" s="164"/>
      <c r="T166" s="165"/>
      <c r="U166" s="89" t="str">
        <f t="shared" ref="U166" si="427">IF(Y159="GYPSE","AMIANTE",IF(Y159="CRÉPI_DE_CIMENT","AMIANTE",IF(Y159="PLâTRE","AMIANTE",IF(Y159="STUCCO","AMIANTE",IF(Y159="TERRA COTA","AMIANTE",IF(Y159="FIBROCIMENT","AMIANTE",IF(Y159="CELLULOSE","AMIANTE",IF(Y159="AMIANTE","AMIANTE",IF(Y159="FLOCAGE","AMIANTE",IF(Y159="ISOLANT GICLÉ","AMIANTE",""))))))))))</f>
        <v/>
      </c>
      <c r="V166" s="88"/>
      <c r="W166" s="86"/>
      <c r="X166" s="166"/>
      <c r="Y166" s="167"/>
      <c r="Z166" s="95"/>
      <c r="AA166" s="168">
        <f t="shared" ref="AA166" si="428">(AA164-AA165)</f>
        <v>0</v>
      </c>
      <c r="AB166" s="168"/>
      <c r="AC166" s="169"/>
      <c r="AD166" s="20"/>
      <c r="AE166" s="172"/>
      <c r="AF166" s="52"/>
      <c r="AG166" s="126"/>
    </row>
    <row r="167" spans="1:78" ht="3.75" customHeight="1" x14ac:dyDescent="0.2">
      <c r="A167" s="40"/>
      <c r="B167" s="40"/>
      <c r="C167" s="131"/>
      <c r="D167" s="132"/>
      <c r="E167" s="132"/>
      <c r="F167" s="132"/>
      <c r="G167" s="132"/>
      <c r="H167" s="80"/>
      <c r="I167" s="80"/>
      <c r="J167" s="80"/>
      <c r="K167" s="131"/>
      <c r="L167" s="132"/>
      <c r="M167" s="132"/>
      <c r="N167" s="132"/>
      <c r="O167" s="132"/>
      <c r="P167" s="11"/>
      <c r="Q167" s="11"/>
      <c r="R167" s="11"/>
      <c r="S167" s="133"/>
      <c r="T167" s="134"/>
      <c r="U167" s="137" t="str">
        <f t="shared" ref="U167" si="429">U166</f>
        <v/>
      </c>
      <c r="V167" s="138"/>
      <c r="W167" s="138"/>
      <c r="X167" s="138"/>
      <c r="Y167" s="138"/>
      <c r="Z167" s="140"/>
      <c r="AA167" s="141"/>
      <c r="AB167" s="141"/>
      <c r="AC167" s="142"/>
      <c r="AD167" s="20"/>
      <c r="AE167" s="172"/>
      <c r="AF167" s="52"/>
      <c r="AG167" s="126"/>
    </row>
    <row r="168" spans="1:78" s="56" customFormat="1" ht="15" customHeight="1" thickBot="1" x14ac:dyDescent="0.25">
      <c r="A168" s="67"/>
      <c r="B168" s="67"/>
      <c r="C168" s="132"/>
      <c r="D168" s="132"/>
      <c r="E168" s="132"/>
      <c r="F168" s="132"/>
      <c r="G168" s="132"/>
      <c r="H168" s="81"/>
      <c r="I168" s="81"/>
      <c r="J168" s="81"/>
      <c r="K168" s="132"/>
      <c r="L168" s="132"/>
      <c r="M168" s="132"/>
      <c r="N168" s="132"/>
      <c r="O168" s="132"/>
      <c r="P168" s="54"/>
      <c r="Q168" s="54"/>
      <c r="R168" s="54"/>
      <c r="S168" s="135"/>
      <c r="T168" s="136"/>
      <c r="U168" s="139"/>
      <c r="V168" s="139"/>
      <c r="W168" s="139"/>
      <c r="X168" s="139"/>
      <c r="Y168" s="139"/>
      <c r="Z168" s="143"/>
      <c r="AA168" s="143"/>
      <c r="AB168" s="143"/>
      <c r="AC168" s="144"/>
      <c r="AD168" s="21"/>
      <c r="AE168" s="172"/>
      <c r="AF168" s="52"/>
      <c r="AG168" s="126"/>
      <c r="AH168" s="127"/>
      <c r="AI168" s="127"/>
      <c r="AJ168" s="127"/>
      <c r="AK168" s="127"/>
      <c r="AL168" s="127"/>
      <c r="AM168" s="127"/>
      <c r="AN168" s="127"/>
      <c r="AO168" s="127"/>
      <c r="AP168" s="127"/>
      <c r="AQ168" s="127"/>
      <c r="AR168" s="127"/>
      <c r="AS168" s="127"/>
      <c r="AT168" s="127"/>
      <c r="AU168" s="127"/>
      <c r="AV168" s="127"/>
      <c r="AW168" s="127"/>
      <c r="AX168" s="127"/>
      <c r="AY168" s="127"/>
      <c r="AZ168" s="127"/>
      <c r="BA168" s="127"/>
      <c r="BB168" s="127"/>
      <c r="BC168" s="127"/>
      <c r="BD168" s="127"/>
      <c r="BE168" s="127"/>
      <c r="BF168" s="127"/>
      <c r="BG168" s="127"/>
      <c r="BH168" s="127"/>
      <c r="BI168" s="127"/>
      <c r="BJ168" s="127"/>
      <c r="BK168" s="127"/>
      <c r="BL168" s="127"/>
      <c r="BM168" s="127"/>
      <c r="BN168" s="127"/>
      <c r="BO168" s="127"/>
      <c r="BP168" s="127"/>
      <c r="BQ168" s="127"/>
      <c r="BR168" s="127"/>
      <c r="BS168" s="127"/>
      <c r="BT168" s="127"/>
      <c r="BU168" s="127"/>
      <c r="BV168" s="127"/>
      <c r="BW168" s="127"/>
      <c r="BX168" s="127"/>
      <c r="BY168" s="127"/>
      <c r="BZ168" s="128"/>
    </row>
    <row r="169" spans="1:78" ht="5.25" customHeight="1" thickBot="1" x14ac:dyDescent="0.25">
      <c r="A169" s="40"/>
      <c r="B169" s="40"/>
      <c r="C169" s="40"/>
      <c r="D169" s="40"/>
      <c r="E169" s="40"/>
      <c r="F169" s="40"/>
      <c r="G169" s="40"/>
      <c r="H169" s="40"/>
      <c r="I169" s="40"/>
      <c r="J169" s="40"/>
      <c r="K169" s="40"/>
      <c r="L169" s="40"/>
      <c r="M169" s="40"/>
      <c r="N169" s="40"/>
      <c r="O169" s="40"/>
      <c r="P169" s="11"/>
      <c r="Q169" s="11"/>
      <c r="R169" s="11"/>
      <c r="S169" s="201"/>
      <c r="T169" s="201"/>
      <c r="U169" s="201"/>
      <c r="V169" s="201"/>
      <c r="W169" s="201"/>
      <c r="X169" s="201"/>
      <c r="Y169" s="201"/>
      <c r="Z169" s="201"/>
      <c r="AA169" s="201"/>
      <c r="AB169" s="201"/>
      <c r="AC169" s="201"/>
      <c r="AE169" s="173"/>
    </row>
    <row r="170" spans="1:78" ht="3.75" customHeight="1" thickBot="1" x14ac:dyDescent="0.25">
      <c r="A170" s="19"/>
      <c r="B170" s="67"/>
      <c r="C170" s="112"/>
      <c r="D170" s="67"/>
      <c r="E170" s="40"/>
      <c r="F170" s="40"/>
      <c r="G170" s="40"/>
      <c r="H170" s="40"/>
      <c r="I170" s="40"/>
      <c r="J170" s="40"/>
      <c r="K170" s="40"/>
      <c r="L170" s="40"/>
      <c r="M170" s="40"/>
      <c r="N170" s="40"/>
      <c r="O170" s="40"/>
      <c r="P170" s="11"/>
      <c r="Q170" s="11"/>
      <c r="R170" s="11"/>
      <c r="S170" s="170"/>
      <c r="T170" s="170"/>
      <c r="U170" s="170"/>
      <c r="V170" s="170"/>
      <c r="W170" s="170"/>
      <c r="X170" s="170"/>
      <c r="Y170" s="170"/>
      <c r="Z170" s="170"/>
      <c r="AA170" s="170"/>
      <c r="AB170" s="170"/>
      <c r="AC170" s="170"/>
      <c r="AE170" s="171"/>
      <c r="AF170" s="52"/>
      <c r="AG170" s="118"/>
    </row>
    <row r="171" spans="1:78" s="56" customFormat="1" ht="18.600000000000001" customHeight="1" thickBot="1" x14ac:dyDescent="0.3">
      <c r="A171" s="53"/>
      <c r="B171" s="53"/>
      <c r="C171" s="67"/>
      <c r="D171" s="2"/>
      <c r="E171" s="2"/>
      <c r="F171" s="2"/>
      <c r="G171" s="67"/>
      <c r="H171" s="53"/>
      <c r="I171" s="53"/>
      <c r="J171" s="53"/>
      <c r="K171" s="53"/>
      <c r="L171" s="53"/>
      <c r="M171" s="53"/>
      <c r="N171" s="53"/>
      <c r="O171" s="67"/>
      <c r="P171" s="54"/>
      <c r="Q171" s="55"/>
      <c r="R171" s="55"/>
      <c r="S171" s="174"/>
      <c r="T171" s="175"/>
      <c r="U171" s="176"/>
      <c r="V171" s="177"/>
      <c r="W171" s="178" t="s">
        <v>2</v>
      </c>
      <c r="X171" s="179"/>
      <c r="Y171" s="69"/>
      <c r="Z171" s="180" t="s">
        <v>3</v>
      </c>
      <c r="AA171" s="181"/>
      <c r="AB171" s="182"/>
      <c r="AC171" s="183"/>
      <c r="AD171" s="21"/>
      <c r="AE171" s="172"/>
      <c r="AF171" s="52" t="s">
        <v>0</v>
      </c>
      <c r="AG171" s="122">
        <f t="shared" ref="AG171" si="430">Q171</f>
        <v>0</v>
      </c>
      <c r="AH171" s="122" t="str">
        <f t="shared" ref="AH171" si="431">Z171</f>
        <v>X</v>
      </c>
      <c r="AI171" s="122">
        <f t="shared" ref="AI171" si="432">AB171</f>
        <v>0</v>
      </c>
      <c r="AJ171" s="122">
        <f t="shared" ref="AJ171" si="433">Y171</f>
        <v>0</v>
      </c>
      <c r="AK171" s="122" t="str">
        <f t="shared" ref="AK171" si="434">W171</f>
        <v>INTÉRIEUR</v>
      </c>
      <c r="AL171" s="122">
        <f t="shared" ref="AL171" si="435">U171</f>
        <v>0</v>
      </c>
      <c r="AM171" s="122">
        <f t="shared" ref="AM171" si="436">S171</f>
        <v>0</v>
      </c>
      <c r="AN171" s="122">
        <f t="shared" ref="AN171" si="437">U172</f>
        <v>0</v>
      </c>
      <c r="AO171" s="122">
        <f t="shared" ref="AO171" si="438">U173</f>
        <v>0</v>
      </c>
      <c r="AP171" s="122">
        <f t="shared" ref="AP171" si="439">U174</f>
        <v>0</v>
      </c>
      <c r="AQ171" s="122">
        <f t="shared" ref="AQ171" si="440">AA172</f>
        <v>0</v>
      </c>
      <c r="AR171" s="122">
        <f t="shared" ref="AR171" si="441">U175</f>
        <v>0</v>
      </c>
      <c r="AS171" s="122">
        <f t="shared" ref="AS171:AT171" si="442">U176</f>
        <v>0</v>
      </c>
      <c r="AT171" s="122">
        <f t="shared" si="442"/>
        <v>0</v>
      </c>
      <c r="AU171" s="122">
        <f t="shared" ref="AU171:AV171" si="443">U177</f>
        <v>0</v>
      </c>
      <c r="AV171" s="122">
        <f t="shared" si="443"/>
        <v>0</v>
      </c>
      <c r="AW171" s="122" t="str">
        <f t="shared" ref="AW171:AX171" si="444">U178</f>
        <v/>
      </c>
      <c r="AX171" s="122">
        <f t="shared" si="444"/>
        <v>0</v>
      </c>
      <c r="AY171" s="122" t="str">
        <f t="shared" ref="AY171" si="445">U179</f>
        <v/>
      </c>
      <c r="AZ171" s="122">
        <f t="shared" ref="AZ171" si="446">Z179</f>
        <v>0</v>
      </c>
      <c r="BA171" s="122">
        <f t="shared" ref="BA171" si="447">AA173</f>
        <v>0</v>
      </c>
      <c r="BB171" s="122">
        <f t="shared" ref="BB171" si="448">AA174</f>
        <v>0</v>
      </c>
      <c r="BC171" s="122">
        <f t="shared" ref="BC171" si="449">AA175</f>
        <v>0</v>
      </c>
      <c r="BD171" s="122">
        <f t="shared" ref="BD171" si="450">AA176</f>
        <v>0</v>
      </c>
      <c r="BE171" s="122">
        <f t="shared" ref="BE171" si="451">AA177</f>
        <v>0</v>
      </c>
      <c r="BF171" s="122">
        <f t="shared" ref="BF171" si="452">AA178</f>
        <v>0</v>
      </c>
      <c r="BG171" s="123">
        <f t="shared" ref="BG171" si="453">C179</f>
        <v>0</v>
      </c>
      <c r="BH171" s="123">
        <f t="shared" ref="BH171" si="454">K179</f>
        <v>0</v>
      </c>
      <c r="BI171" s="123">
        <f t="shared" ref="BI171:BK171" si="455">W172</f>
        <v>0</v>
      </c>
      <c r="BJ171" s="124">
        <f t="shared" si="455"/>
        <v>0</v>
      </c>
      <c r="BK171" s="124">
        <f t="shared" si="455"/>
        <v>0</v>
      </c>
      <c r="BL171" s="123">
        <f t="shared" ref="BL171:BN171" si="456">W173</f>
        <v>0</v>
      </c>
      <c r="BM171" s="124">
        <f t="shared" si="456"/>
        <v>0</v>
      </c>
      <c r="BN171" s="124">
        <f t="shared" si="456"/>
        <v>0</v>
      </c>
      <c r="BO171" s="123">
        <f t="shared" ref="BO171:BQ171" si="457">W174</f>
        <v>0</v>
      </c>
      <c r="BP171" s="124">
        <f t="shared" si="457"/>
        <v>0</v>
      </c>
      <c r="BQ171" s="124">
        <f t="shared" si="457"/>
        <v>0</v>
      </c>
      <c r="BR171" s="123">
        <f t="shared" ref="BR171:BT171" si="458">W175</f>
        <v>0</v>
      </c>
      <c r="BS171" s="124">
        <f t="shared" si="458"/>
        <v>0</v>
      </c>
      <c r="BT171" s="124">
        <f t="shared" si="458"/>
        <v>0</v>
      </c>
      <c r="BU171" s="123">
        <f t="shared" ref="BU171:BW171" si="459">W176</f>
        <v>0</v>
      </c>
      <c r="BV171" s="124">
        <f t="shared" si="459"/>
        <v>0</v>
      </c>
      <c r="BW171" s="124">
        <f t="shared" si="459"/>
        <v>0</v>
      </c>
      <c r="BX171" s="124">
        <f t="shared" ref="BX171" si="460">X177</f>
        <v>0</v>
      </c>
      <c r="BY171" s="124">
        <f t="shared" ref="BY171" si="461">X178</f>
        <v>0</v>
      </c>
      <c r="BZ171" s="125">
        <f t="shared" ref="BZ171" si="462">AE170</f>
        <v>0</v>
      </c>
    </row>
    <row r="172" spans="1:78" ht="18.600000000000001" customHeight="1" x14ac:dyDescent="0.2">
      <c r="C172" s="40"/>
      <c r="D172" s="145"/>
      <c r="E172" s="145"/>
      <c r="F172" s="145"/>
      <c r="G172" s="40"/>
      <c r="K172" s="40"/>
      <c r="L172" s="145"/>
      <c r="M172" s="145"/>
      <c r="N172" s="145"/>
      <c r="O172" s="40"/>
      <c r="P172" s="11"/>
      <c r="Q172" s="28"/>
      <c r="R172" s="29"/>
      <c r="S172" s="146"/>
      <c r="T172" s="147"/>
      <c r="U172" s="148"/>
      <c r="V172" s="149"/>
      <c r="W172" s="77"/>
      <c r="X172" s="105"/>
      <c r="Y172" s="106"/>
      <c r="Z172" s="90"/>
      <c r="AA172" s="150"/>
      <c r="AB172" s="151"/>
      <c r="AC172" s="152"/>
      <c r="AD172" s="20"/>
      <c r="AE172" s="172"/>
      <c r="AF172" s="52"/>
      <c r="AG172" s="126"/>
    </row>
    <row r="173" spans="1:78" ht="18.600000000000001" customHeight="1" x14ac:dyDescent="0.2">
      <c r="C173" s="40"/>
      <c r="D173" s="145"/>
      <c r="E173" s="145"/>
      <c r="F173" s="145"/>
      <c r="G173" s="40"/>
      <c r="K173" s="40"/>
      <c r="L173" s="145"/>
      <c r="M173" s="145"/>
      <c r="N173" s="145"/>
      <c r="O173" s="40"/>
      <c r="P173" s="11"/>
      <c r="Q173" s="28"/>
      <c r="R173" s="29"/>
      <c r="S173" s="153"/>
      <c r="T173" s="154"/>
      <c r="U173" s="155"/>
      <c r="V173" s="156"/>
      <c r="W173" s="78"/>
      <c r="X173" s="107"/>
      <c r="Y173" s="108"/>
      <c r="Z173" s="91"/>
      <c r="AA173" s="157"/>
      <c r="AB173" s="158"/>
      <c r="AC173" s="159"/>
      <c r="AD173" s="20"/>
      <c r="AE173" s="172"/>
      <c r="AF173" s="52"/>
      <c r="AG173" s="126"/>
    </row>
    <row r="174" spans="1:78" ht="18.600000000000001" customHeight="1" thickBot="1" x14ac:dyDescent="0.25">
      <c r="C174" s="40"/>
      <c r="D174" s="145"/>
      <c r="E174" s="145"/>
      <c r="F174" s="145"/>
      <c r="G174" s="40"/>
      <c r="K174" s="40"/>
      <c r="L174" s="145"/>
      <c r="M174" s="145"/>
      <c r="N174" s="145"/>
      <c r="O174" s="40"/>
      <c r="P174" s="11"/>
      <c r="S174" s="160"/>
      <c r="T174" s="161"/>
      <c r="U174" s="162"/>
      <c r="V174" s="163"/>
      <c r="W174" s="78"/>
      <c r="X174" s="107"/>
      <c r="Y174" s="108"/>
      <c r="Z174" s="92"/>
      <c r="AA174" s="184"/>
      <c r="AB174" s="184"/>
      <c r="AC174" s="185"/>
      <c r="AD174" s="20"/>
      <c r="AE174" s="172"/>
      <c r="AF174" s="52"/>
      <c r="AG174" s="126"/>
    </row>
    <row r="175" spans="1:78" ht="18.600000000000001" customHeight="1" thickBot="1" x14ac:dyDescent="0.25">
      <c r="C175" s="40"/>
      <c r="D175" s="145"/>
      <c r="E175" s="145"/>
      <c r="F175" s="145"/>
      <c r="G175" s="40"/>
      <c r="K175" s="40"/>
      <c r="L175" s="145"/>
      <c r="M175" s="145"/>
      <c r="N175" s="145"/>
      <c r="O175" s="40"/>
      <c r="P175" s="11"/>
      <c r="S175" s="186"/>
      <c r="T175" s="187"/>
      <c r="U175" s="188"/>
      <c r="V175" s="189"/>
      <c r="W175" s="78"/>
      <c r="X175" s="107"/>
      <c r="Y175" s="108"/>
      <c r="Z175" s="93"/>
      <c r="AA175" s="190"/>
      <c r="AB175" s="190"/>
      <c r="AC175" s="191"/>
      <c r="AD175" s="20"/>
      <c r="AE175" s="172"/>
      <c r="AF175" s="52"/>
      <c r="AG175" s="126"/>
    </row>
    <row r="176" spans="1:78" ht="18.600000000000001" customHeight="1" thickBot="1" x14ac:dyDescent="0.25">
      <c r="C176" s="40"/>
      <c r="D176" s="145"/>
      <c r="E176" s="145"/>
      <c r="F176" s="145"/>
      <c r="G176" s="40"/>
      <c r="K176" s="40"/>
      <c r="L176" s="145"/>
      <c r="M176" s="145"/>
      <c r="N176" s="145"/>
      <c r="O176" s="40"/>
      <c r="P176" s="11"/>
      <c r="S176" s="192"/>
      <c r="T176" s="193"/>
      <c r="U176" s="84"/>
      <c r="V176" s="87"/>
      <c r="W176" s="79"/>
      <c r="X176" s="109"/>
      <c r="Y176" s="110"/>
      <c r="Z176" s="91"/>
      <c r="AA176" s="194">
        <f t="shared" ref="AA176" si="463">AA173*(AA174*AA175/144)</f>
        <v>0</v>
      </c>
      <c r="AB176" s="168"/>
      <c r="AC176" s="169"/>
      <c r="AD176" s="20"/>
      <c r="AE176" s="172"/>
      <c r="AF176" s="52"/>
      <c r="AG176" s="126"/>
    </row>
    <row r="177" spans="1:78" ht="18.600000000000001" customHeight="1" thickBot="1" x14ac:dyDescent="0.25">
      <c r="C177" s="40"/>
      <c r="D177" s="145"/>
      <c r="E177" s="145"/>
      <c r="F177" s="145"/>
      <c r="G177" s="40"/>
      <c r="K177" s="40"/>
      <c r="L177" s="145"/>
      <c r="M177" s="145"/>
      <c r="N177" s="145"/>
      <c r="O177" s="40"/>
      <c r="P177" s="11"/>
      <c r="S177" s="195"/>
      <c r="T177" s="196"/>
      <c r="U177" s="82"/>
      <c r="V177" s="87"/>
      <c r="W177" s="85"/>
      <c r="X177" s="197"/>
      <c r="Y177" s="198"/>
      <c r="Z177" s="94"/>
      <c r="AA177" s="199"/>
      <c r="AB177" s="199"/>
      <c r="AC177" s="200"/>
      <c r="AD177" s="20"/>
      <c r="AE177" s="172"/>
      <c r="AF177" s="52"/>
      <c r="AG177" s="126"/>
    </row>
    <row r="178" spans="1:78" ht="18" customHeight="1" thickBot="1" x14ac:dyDescent="0.25">
      <c r="C178" s="40"/>
      <c r="D178" s="145"/>
      <c r="E178" s="145"/>
      <c r="F178" s="145"/>
      <c r="G178" s="40"/>
      <c r="H178" s="40"/>
      <c r="I178" s="40"/>
      <c r="J178" s="40"/>
      <c r="K178" s="40"/>
      <c r="L178" s="145"/>
      <c r="M178" s="145"/>
      <c r="N178" s="145"/>
      <c r="O178" s="40"/>
      <c r="P178" s="11"/>
      <c r="Q178" s="11"/>
      <c r="R178" s="11"/>
      <c r="S178" s="164"/>
      <c r="T178" s="165"/>
      <c r="U178" s="89" t="str">
        <f t="shared" ref="U178" si="464">IF(Y171="GYPSE","AMIANTE",IF(Y171="CRÉPI_DE_CIMENT","AMIANTE",IF(Y171="PLâTRE","AMIANTE",IF(Y171="STUCCO","AMIANTE",IF(Y171="TERRA COTA","AMIANTE",IF(Y171="FIBROCIMENT","AMIANTE",IF(Y171="CELLULOSE","AMIANTE",IF(Y171="AMIANTE","AMIANTE",IF(Y171="FLOCAGE","AMIANTE",IF(Y171="ISOLANT GICLÉ","AMIANTE",""))))))))))</f>
        <v/>
      </c>
      <c r="V178" s="88"/>
      <c r="W178" s="86"/>
      <c r="X178" s="166"/>
      <c r="Y178" s="167"/>
      <c r="Z178" s="95"/>
      <c r="AA178" s="168">
        <f t="shared" ref="AA178" si="465">(AA176-AA177)</f>
        <v>0</v>
      </c>
      <c r="AB178" s="168"/>
      <c r="AC178" s="169"/>
      <c r="AD178" s="20"/>
      <c r="AE178" s="172"/>
      <c r="AF178" s="52"/>
      <c r="AG178" s="126"/>
    </row>
    <row r="179" spans="1:78" ht="3.75" customHeight="1" x14ac:dyDescent="0.2">
      <c r="A179" s="40"/>
      <c r="B179" s="40"/>
      <c r="C179" s="131"/>
      <c r="D179" s="132"/>
      <c r="E179" s="132"/>
      <c r="F179" s="132"/>
      <c r="G179" s="132"/>
      <c r="H179" s="80"/>
      <c r="I179" s="80"/>
      <c r="J179" s="80"/>
      <c r="K179" s="131"/>
      <c r="L179" s="132"/>
      <c r="M179" s="132"/>
      <c r="N179" s="132"/>
      <c r="O179" s="132"/>
      <c r="P179" s="11"/>
      <c r="Q179" s="11"/>
      <c r="R179" s="11"/>
      <c r="S179" s="133"/>
      <c r="T179" s="134"/>
      <c r="U179" s="137" t="str">
        <f t="shared" ref="U179" si="466">U178</f>
        <v/>
      </c>
      <c r="V179" s="138"/>
      <c r="W179" s="138"/>
      <c r="X179" s="138"/>
      <c r="Y179" s="138"/>
      <c r="Z179" s="140"/>
      <c r="AA179" s="141"/>
      <c r="AB179" s="141"/>
      <c r="AC179" s="142"/>
      <c r="AD179" s="20"/>
      <c r="AE179" s="172"/>
      <c r="AF179" s="52"/>
      <c r="AG179" s="126"/>
    </row>
    <row r="180" spans="1:78" s="56" customFormat="1" ht="15" customHeight="1" thickBot="1" x14ac:dyDescent="0.25">
      <c r="A180" s="67"/>
      <c r="B180" s="67"/>
      <c r="C180" s="132"/>
      <c r="D180" s="132"/>
      <c r="E180" s="132"/>
      <c r="F180" s="132"/>
      <c r="G180" s="132"/>
      <c r="H180" s="81"/>
      <c r="I180" s="81"/>
      <c r="J180" s="81"/>
      <c r="K180" s="132"/>
      <c r="L180" s="132"/>
      <c r="M180" s="132"/>
      <c r="N180" s="132"/>
      <c r="O180" s="132"/>
      <c r="P180" s="54"/>
      <c r="Q180" s="54"/>
      <c r="R180" s="54"/>
      <c r="S180" s="135"/>
      <c r="T180" s="136"/>
      <c r="U180" s="139"/>
      <c r="V180" s="139"/>
      <c r="W180" s="139"/>
      <c r="X180" s="139"/>
      <c r="Y180" s="139"/>
      <c r="Z180" s="143"/>
      <c r="AA180" s="143"/>
      <c r="AB180" s="143"/>
      <c r="AC180" s="144"/>
      <c r="AD180" s="21"/>
      <c r="AE180" s="172"/>
      <c r="AF180" s="52"/>
      <c r="AG180" s="126"/>
      <c r="AH180" s="127"/>
      <c r="AI180" s="127"/>
      <c r="AJ180" s="127"/>
      <c r="AK180" s="127"/>
      <c r="AL180" s="127"/>
      <c r="AM180" s="127"/>
      <c r="AN180" s="127"/>
      <c r="AO180" s="127"/>
      <c r="AP180" s="127"/>
      <c r="AQ180" s="127"/>
      <c r="AR180" s="127"/>
      <c r="AS180" s="127"/>
      <c r="AT180" s="127"/>
      <c r="AU180" s="127"/>
      <c r="AV180" s="127"/>
      <c r="AW180" s="127"/>
      <c r="AX180" s="127"/>
      <c r="AY180" s="127"/>
      <c r="AZ180" s="127"/>
      <c r="BA180" s="127"/>
      <c r="BB180" s="127"/>
      <c r="BC180" s="127"/>
      <c r="BD180" s="127"/>
      <c r="BE180" s="127"/>
      <c r="BF180" s="127"/>
      <c r="BG180" s="127"/>
      <c r="BH180" s="127"/>
      <c r="BI180" s="127"/>
      <c r="BJ180" s="127"/>
      <c r="BK180" s="127"/>
      <c r="BL180" s="127"/>
      <c r="BM180" s="127"/>
      <c r="BN180" s="127"/>
      <c r="BO180" s="127"/>
      <c r="BP180" s="127"/>
      <c r="BQ180" s="127"/>
      <c r="BR180" s="127"/>
      <c r="BS180" s="127"/>
      <c r="BT180" s="127"/>
      <c r="BU180" s="127"/>
      <c r="BV180" s="127"/>
      <c r="BW180" s="127"/>
      <c r="BX180" s="127"/>
      <c r="BY180" s="127"/>
      <c r="BZ180" s="128"/>
    </row>
    <row r="181" spans="1:78" ht="5.25" customHeight="1" thickBot="1" x14ac:dyDescent="0.25">
      <c r="A181" s="40"/>
      <c r="B181" s="40"/>
      <c r="C181" s="40"/>
      <c r="D181" s="40"/>
      <c r="E181" s="40"/>
      <c r="F181" s="40"/>
      <c r="G181" s="40"/>
      <c r="H181" s="40"/>
      <c r="I181" s="40"/>
      <c r="J181" s="40"/>
      <c r="K181" s="40"/>
      <c r="L181" s="40"/>
      <c r="M181" s="40"/>
      <c r="N181" s="40"/>
      <c r="O181" s="40"/>
      <c r="P181" s="11"/>
      <c r="Q181" s="11"/>
      <c r="R181" s="11"/>
      <c r="S181" s="201"/>
      <c r="T181" s="201"/>
      <c r="U181" s="201"/>
      <c r="V181" s="201"/>
      <c r="W181" s="201"/>
      <c r="X181" s="201"/>
      <c r="Y181" s="201"/>
      <c r="Z181" s="201"/>
      <c r="AA181" s="201"/>
      <c r="AB181" s="201"/>
      <c r="AC181" s="201"/>
      <c r="AE181" s="173"/>
    </row>
    <row r="182" spans="1:78" ht="3.75" customHeight="1" thickBot="1" x14ac:dyDescent="0.25">
      <c r="A182" s="19"/>
      <c r="B182" s="67"/>
      <c r="C182" s="112"/>
      <c r="D182" s="67"/>
      <c r="E182" s="40"/>
      <c r="F182" s="40"/>
      <c r="G182" s="40"/>
      <c r="H182" s="40"/>
      <c r="I182" s="40"/>
      <c r="J182" s="40"/>
      <c r="K182" s="40"/>
      <c r="L182" s="40"/>
      <c r="M182" s="40"/>
      <c r="N182" s="40"/>
      <c r="O182" s="40"/>
      <c r="P182" s="11"/>
      <c r="Q182" s="11"/>
      <c r="R182" s="11"/>
      <c r="S182" s="170"/>
      <c r="T182" s="170"/>
      <c r="U182" s="170"/>
      <c r="V182" s="170"/>
      <c r="W182" s="170"/>
      <c r="X182" s="170"/>
      <c r="Y182" s="170"/>
      <c r="Z182" s="170"/>
      <c r="AA182" s="170"/>
      <c r="AB182" s="170"/>
      <c r="AC182" s="170"/>
      <c r="AE182" s="171"/>
      <c r="AF182" s="52"/>
      <c r="AG182" s="118"/>
    </row>
    <row r="183" spans="1:78" s="56" customFormat="1" ht="18.600000000000001" customHeight="1" thickBot="1" x14ac:dyDescent="0.3">
      <c r="A183" s="53"/>
      <c r="B183" s="53"/>
      <c r="C183" s="67"/>
      <c r="D183" s="2"/>
      <c r="E183" s="2"/>
      <c r="F183" s="2"/>
      <c r="G183" s="67"/>
      <c r="H183" s="53"/>
      <c r="I183" s="53"/>
      <c r="J183" s="53"/>
      <c r="K183" s="53"/>
      <c r="L183" s="53"/>
      <c r="M183" s="53"/>
      <c r="N183" s="53"/>
      <c r="O183" s="67"/>
      <c r="P183" s="54"/>
      <c r="Q183" s="55"/>
      <c r="R183" s="55"/>
      <c r="S183" s="174"/>
      <c r="T183" s="175"/>
      <c r="U183" s="176"/>
      <c r="V183" s="177"/>
      <c r="W183" s="178" t="s">
        <v>2</v>
      </c>
      <c r="X183" s="179"/>
      <c r="Y183" s="69"/>
      <c r="Z183" s="180" t="s">
        <v>3</v>
      </c>
      <c r="AA183" s="181"/>
      <c r="AB183" s="182"/>
      <c r="AC183" s="183"/>
      <c r="AD183" s="21"/>
      <c r="AE183" s="172"/>
      <c r="AF183" s="52" t="s">
        <v>0</v>
      </c>
      <c r="AG183" s="122">
        <f t="shared" ref="AG183" si="467">Q183</f>
        <v>0</v>
      </c>
      <c r="AH183" s="122" t="str">
        <f t="shared" ref="AH183" si="468">Z183</f>
        <v>X</v>
      </c>
      <c r="AI183" s="122">
        <f t="shared" ref="AI183" si="469">AB183</f>
        <v>0</v>
      </c>
      <c r="AJ183" s="122">
        <f t="shared" ref="AJ183" si="470">Y183</f>
        <v>0</v>
      </c>
      <c r="AK183" s="122" t="str">
        <f t="shared" ref="AK183" si="471">W183</f>
        <v>INTÉRIEUR</v>
      </c>
      <c r="AL183" s="122">
        <f t="shared" ref="AL183" si="472">U183</f>
        <v>0</v>
      </c>
      <c r="AM183" s="122">
        <f t="shared" ref="AM183" si="473">S183</f>
        <v>0</v>
      </c>
      <c r="AN183" s="122">
        <f t="shared" ref="AN183" si="474">U184</f>
        <v>0</v>
      </c>
      <c r="AO183" s="122">
        <f t="shared" ref="AO183" si="475">U185</f>
        <v>0</v>
      </c>
      <c r="AP183" s="122">
        <f t="shared" ref="AP183" si="476">U186</f>
        <v>0</v>
      </c>
      <c r="AQ183" s="122">
        <f t="shared" ref="AQ183" si="477">AA184</f>
        <v>0</v>
      </c>
      <c r="AR183" s="122">
        <f t="shared" ref="AR183" si="478">U187</f>
        <v>0</v>
      </c>
      <c r="AS183" s="122">
        <f t="shared" ref="AS183:AT183" si="479">U188</f>
        <v>0</v>
      </c>
      <c r="AT183" s="122">
        <f t="shared" si="479"/>
        <v>0</v>
      </c>
      <c r="AU183" s="122">
        <f t="shared" ref="AU183:AV183" si="480">U189</f>
        <v>0</v>
      </c>
      <c r="AV183" s="122">
        <f t="shared" si="480"/>
        <v>0</v>
      </c>
      <c r="AW183" s="122" t="str">
        <f t="shared" ref="AW183:AX183" si="481">U190</f>
        <v/>
      </c>
      <c r="AX183" s="122">
        <f t="shared" si="481"/>
        <v>0</v>
      </c>
      <c r="AY183" s="122" t="str">
        <f t="shared" ref="AY183" si="482">U191</f>
        <v/>
      </c>
      <c r="AZ183" s="122">
        <f t="shared" ref="AZ183" si="483">Z191</f>
        <v>0</v>
      </c>
      <c r="BA183" s="122">
        <f t="shared" ref="BA183" si="484">AA185</f>
        <v>0</v>
      </c>
      <c r="BB183" s="122">
        <f t="shared" ref="BB183" si="485">AA186</f>
        <v>0</v>
      </c>
      <c r="BC183" s="122">
        <f t="shared" ref="BC183" si="486">AA187</f>
        <v>0</v>
      </c>
      <c r="BD183" s="122">
        <f t="shared" ref="BD183" si="487">AA188</f>
        <v>0</v>
      </c>
      <c r="BE183" s="122">
        <f t="shared" ref="BE183" si="488">AA189</f>
        <v>0</v>
      </c>
      <c r="BF183" s="122">
        <f t="shared" ref="BF183" si="489">AA190</f>
        <v>0</v>
      </c>
      <c r="BG183" s="123">
        <f t="shared" ref="BG183" si="490">C191</f>
        <v>0</v>
      </c>
      <c r="BH183" s="123">
        <f t="shared" ref="BH183" si="491">K191</f>
        <v>0</v>
      </c>
      <c r="BI183" s="123">
        <f t="shared" ref="BI183:BK183" si="492">W184</f>
        <v>0</v>
      </c>
      <c r="BJ183" s="124">
        <f t="shared" si="492"/>
        <v>0</v>
      </c>
      <c r="BK183" s="124">
        <f t="shared" si="492"/>
        <v>0</v>
      </c>
      <c r="BL183" s="123">
        <f t="shared" ref="BL183:BN183" si="493">W185</f>
        <v>0</v>
      </c>
      <c r="BM183" s="124">
        <f t="shared" si="493"/>
        <v>0</v>
      </c>
      <c r="BN183" s="124">
        <f t="shared" si="493"/>
        <v>0</v>
      </c>
      <c r="BO183" s="123">
        <f t="shared" ref="BO183:BQ183" si="494">W186</f>
        <v>0</v>
      </c>
      <c r="BP183" s="124">
        <f t="shared" si="494"/>
        <v>0</v>
      </c>
      <c r="BQ183" s="124">
        <f t="shared" si="494"/>
        <v>0</v>
      </c>
      <c r="BR183" s="123">
        <f t="shared" ref="BR183:BT183" si="495">W187</f>
        <v>0</v>
      </c>
      <c r="BS183" s="124">
        <f t="shared" si="495"/>
        <v>0</v>
      </c>
      <c r="BT183" s="124">
        <f t="shared" si="495"/>
        <v>0</v>
      </c>
      <c r="BU183" s="123">
        <f t="shared" ref="BU183:BW183" si="496">W188</f>
        <v>0</v>
      </c>
      <c r="BV183" s="124">
        <f t="shared" si="496"/>
        <v>0</v>
      </c>
      <c r="BW183" s="124">
        <f t="shared" si="496"/>
        <v>0</v>
      </c>
      <c r="BX183" s="124">
        <f t="shared" ref="BX183" si="497">X189</f>
        <v>0</v>
      </c>
      <c r="BY183" s="124">
        <f t="shared" ref="BY183" si="498">X190</f>
        <v>0</v>
      </c>
      <c r="BZ183" s="125">
        <f t="shared" ref="BZ183" si="499">AE182</f>
        <v>0</v>
      </c>
    </row>
    <row r="184" spans="1:78" ht="18.600000000000001" customHeight="1" x14ac:dyDescent="0.2">
      <c r="C184" s="40"/>
      <c r="D184" s="145"/>
      <c r="E184" s="145"/>
      <c r="F184" s="145"/>
      <c r="G184" s="40"/>
      <c r="K184" s="40"/>
      <c r="L184" s="145"/>
      <c r="M184" s="145"/>
      <c r="N184" s="145"/>
      <c r="O184" s="40"/>
      <c r="P184" s="11"/>
      <c r="Q184" s="28"/>
      <c r="R184" s="29"/>
      <c r="S184" s="146"/>
      <c r="T184" s="147"/>
      <c r="U184" s="148"/>
      <c r="V184" s="149"/>
      <c r="W184" s="77"/>
      <c r="X184" s="105"/>
      <c r="Y184" s="106"/>
      <c r="Z184" s="90"/>
      <c r="AA184" s="150"/>
      <c r="AB184" s="151"/>
      <c r="AC184" s="152"/>
      <c r="AD184" s="20"/>
      <c r="AE184" s="172"/>
      <c r="AF184" s="52"/>
      <c r="AG184" s="126"/>
    </row>
    <row r="185" spans="1:78" ht="18.600000000000001" customHeight="1" x14ac:dyDescent="0.2">
      <c r="C185" s="40"/>
      <c r="D185" s="145"/>
      <c r="E185" s="145"/>
      <c r="F185" s="145"/>
      <c r="G185" s="40"/>
      <c r="K185" s="40"/>
      <c r="L185" s="145"/>
      <c r="M185" s="145"/>
      <c r="N185" s="145"/>
      <c r="O185" s="40"/>
      <c r="P185" s="11"/>
      <c r="Q185" s="28"/>
      <c r="R185" s="29"/>
      <c r="S185" s="153"/>
      <c r="T185" s="154"/>
      <c r="U185" s="155"/>
      <c r="V185" s="156"/>
      <c r="W185" s="78"/>
      <c r="X185" s="107"/>
      <c r="Y185" s="108"/>
      <c r="Z185" s="91"/>
      <c r="AA185" s="157"/>
      <c r="AB185" s="158"/>
      <c r="AC185" s="159"/>
      <c r="AD185" s="20"/>
      <c r="AE185" s="172"/>
      <c r="AF185" s="52"/>
      <c r="AG185" s="126"/>
    </row>
    <row r="186" spans="1:78" ht="18.600000000000001" customHeight="1" thickBot="1" x14ac:dyDescent="0.25">
      <c r="C186" s="40"/>
      <c r="D186" s="145"/>
      <c r="E186" s="145"/>
      <c r="F186" s="145"/>
      <c r="G186" s="40"/>
      <c r="K186" s="40"/>
      <c r="L186" s="145"/>
      <c r="M186" s="145"/>
      <c r="N186" s="145"/>
      <c r="O186" s="40"/>
      <c r="P186" s="11"/>
      <c r="S186" s="160"/>
      <c r="T186" s="161"/>
      <c r="U186" s="162"/>
      <c r="V186" s="163"/>
      <c r="W186" s="78"/>
      <c r="X186" s="107"/>
      <c r="Y186" s="108"/>
      <c r="Z186" s="92"/>
      <c r="AA186" s="184"/>
      <c r="AB186" s="184"/>
      <c r="AC186" s="185"/>
      <c r="AD186" s="20"/>
      <c r="AE186" s="172"/>
      <c r="AF186" s="52"/>
      <c r="AG186" s="126"/>
    </row>
    <row r="187" spans="1:78" ht="18.600000000000001" customHeight="1" thickBot="1" x14ac:dyDescent="0.25">
      <c r="C187" s="40"/>
      <c r="D187" s="145"/>
      <c r="E187" s="145"/>
      <c r="F187" s="145"/>
      <c r="G187" s="40"/>
      <c r="K187" s="40"/>
      <c r="L187" s="145"/>
      <c r="M187" s="145"/>
      <c r="N187" s="145"/>
      <c r="O187" s="40"/>
      <c r="P187" s="11"/>
      <c r="S187" s="186"/>
      <c r="T187" s="187"/>
      <c r="U187" s="188"/>
      <c r="V187" s="189"/>
      <c r="W187" s="78"/>
      <c r="X187" s="107"/>
      <c r="Y187" s="108"/>
      <c r="Z187" s="93"/>
      <c r="AA187" s="190"/>
      <c r="AB187" s="190"/>
      <c r="AC187" s="191"/>
      <c r="AD187" s="20"/>
      <c r="AE187" s="172"/>
      <c r="AF187" s="52"/>
      <c r="AG187" s="126"/>
    </row>
    <row r="188" spans="1:78" ht="18.600000000000001" customHeight="1" thickBot="1" x14ac:dyDescent="0.25">
      <c r="C188" s="40"/>
      <c r="D188" s="145"/>
      <c r="E188" s="145"/>
      <c r="F188" s="145"/>
      <c r="G188" s="40"/>
      <c r="K188" s="40"/>
      <c r="L188" s="145"/>
      <c r="M188" s="145"/>
      <c r="N188" s="145"/>
      <c r="O188" s="40"/>
      <c r="P188" s="11"/>
      <c r="S188" s="192"/>
      <c r="T188" s="193"/>
      <c r="U188" s="84"/>
      <c r="V188" s="87"/>
      <c r="W188" s="79"/>
      <c r="X188" s="109"/>
      <c r="Y188" s="110"/>
      <c r="Z188" s="91"/>
      <c r="AA188" s="194">
        <f t="shared" ref="AA188" si="500">AA185*(AA186*AA187/144)</f>
        <v>0</v>
      </c>
      <c r="AB188" s="168"/>
      <c r="AC188" s="169"/>
      <c r="AD188" s="20"/>
      <c r="AE188" s="172"/>
      <c r="AF188" s="52"/>
      <c r="AG188" s="126"/>
    </row>
    <row r="189" spans="1:78" ht="18.600000000000001" customHeight="1" thickBot="1" x14ac:dyDescent="0.25">
      <c r="C189" s="40"/>
      <c r="D189" s="145"/>
      <c r="E189" s="145"/>
      <c r="F189" s="145"/>
      <c r="G189" s="40"/>
      <c r="K189" s="40"/>
      <c r="L189" s="145"/>
      <c r="M189" s="145"/>
      <c r="N189" s="145"/>
      <c r="O189" s="40"/>
      <c r="P189" s="11"/>
      <c r="S189" s="195"/>
      <c r="T189" s="196"/>
      <c r="U189" s="82"/>
      <c r="V189" s="87"/>
      <c r="W189" s="85"/>
      <c r="X189" s="197"/>
      <c r="Y189" s="198"/>
      <c r="Z189" s="94"/>
      <c r="AA189" s="199"/>
      <c r="AB189" s="199"/>
      <c r="AC189" s="200"/>
      <c r="AD189" s="20"/>
      <c r="AE189" s="172"/>
      <c r="AF189" s="52"/>
      <c r="AG189" s="126"/>
    </row>
    <row r="190" spans="1:78" ht="18" customHeight="1" thickBot="1" x14ac:dyDescent="0.25">
      <c r="C190" s="40"/>
      <c r="D190" s="145"/>
      <c r="E190" s="145"/>
      <c r="F190" s="145"/>
      <c r="G190" s="40"/>
      <c r="H190" s="40"/>
      <c r="I190" s="40"/>
      <c r="J190" s="40"/>
      <c r="K190" s="40"/>
      <c r="L190" s="145"/>
      <c r="M190" s="145"/>
      <c r="N190" s="145"/>
      <c r="O190" s="40"/>
      <c r="P190" s="11"/>
      <c r="Q190" s="11"/>
      <c r="R190" s="11"/>
      <c r="S190" s="164"/>
      <c r="T190" s="165"/>
      <c r="U190" s="89" t="str">
        <f t="shared" ref="U190" si="501">IF(Y183="GYPSE","AMIANTE",IF(Y183="CRÉPI_DE_CIMENT","AMIANTE",IF(Y183="PLâTRE","AMIANTE",IF(Y183="STUCCO","AMIANTE",IF(Y183="TERRA COTA","AMIANTE",IF(Y183="FIBROCIMENT","AMIANTE",IF(Y183="CELLULOSE","AMIANTE",IF(Y183="AMIANTE","AMIANTE",IF(Y183="FLOCAGE","AMIANTE",IF(Y183="ISOLANT GICLÉ","AMIANTE",""))))))))))</f>
        <v/>
      </c>
      <c r="V190" s="88"/>
      <c r="W190" s="86"/>
      <c r="X190" s="166"/>
      <c r="Y190" s="167"/>
      <c r="Z190" s="95"/>
      <c r="AA190" s="168">
        <f t="shared" ref="AA190" si="502">(AA188-AA189)</f>
        <v>0</v>
      </c>
      <c r="AB190" s="168"/>
      <c r="AC190" s="169"/>
      <c r="AD190" s="20"/>
      <c r="AE190" s="172"/>
      <c r="AF190" s="52"/>
      <c r="AG190" s="126"/>
    </row>
    <row r="191" spans="1:78" ht="3.75" customHeight="1" x14ac:dyDescent="0.2">
      <c r="A191" s="40"/>
      <c r="B191" s="40"/>
      <c r="C191" s="131"/>
      <c r="D191" s="132"/>
      <c r="E191" s="132"/>
      <c r="F191" s="132"/>
      <c r="G191" s="132"/>
      <c r="H191" s="80"/>
      <c r="I191" s="80"/>
      <c r="J191" s="80"/>
      <c r="K191" s="131"/>
      <c r="L191" s="132"/>
      <c r="M191" s="132"/>
      <c r="N191" s="132"/>
      <c r="O191" s="132"/>
      <c r="P191" s="11"/>
      <c r="Q191" s="11"/>
      <c r="R191" s="11"/>
      <c r="S191" s="133"/>
      <c r="T191" s="134"/>
      <c r="U191" s="137" t="str">
        <f t="shared" ref="U191" si="503">U190</f>
        <v/>
      </c>
      <c r="V191" s="138"/>
      <c r="W191" s="138"/>
      <c r="X191" s="138"/>
      <c r="Y191" s="138"/>
      <c r="Z191" s="140"/>
      <c r="AA191" s="141"/>
      <c r="AB191" s="141"/>
      <c r="AC191" s="142"/>
      <c r="AD191" s="20"/>
      <c r="AE191" s="172"/>
      <c r="AF191" s="52"/>
      <c r="AG191" s="126"/>
    </row>
    <row r="192" spans="1:78" s="56" customFormat="1" ht="15" customHeight="1" thickBot="1" x14ac:dyDescent="0.25">
      <c r="A192" s="67"/>
      <c r="B192" s="67"/>
      <c r="C192" s="132"/>
      <c r="D192" s="132"/>
      <c r="E192" s="132"/>
      <c r="F192" s="132"/>
      <c r="G192" s="132"/>
      <c r="H192" s="81"/>
      <c r="I192" s="81"/>
      <c r="J192" s="81"/>
      <c r="K192" s="132"/>
      <c r="L192" s="132"/>
      <c r="M192" s="132"/>
      <c r="N192" s="132"/>
      <c r="O192" s="132"/>
      <c r="P192" s="54"/>
      <c r="Q192" s="54"/>
      <c r="R192" s="54"/>
      <c r="S192" s="135"/>
      <c r="T192" s="136"/>
      <c r="U192" s="139"/>
      <c r="V192" s="139"/>
      <c r="W192" s="139"/>
      <c r="X192" s="139"/>
      <c r="Y192" s="139"/>
      <c r="Z192" s="143"/>
      <c r="AA192" s="143"/>
      <c r="AB192" s="143"/>
      <c r="AC192" s="144"/>
      <c r="AD192" s="21"/>
      <c r="AE192" s="172"/>
      <c r="AF192" s="52"/>
      <c r="AG192" s="126"/>
      <c r="AH192" s="127"/>
      <c r="AI192" s="127"/>
      <c r="AJ192" s="127"/>
      <c r="AK192" s="127"/>
      <c r="AL192" s="127"/>
      <c r="AM192" s="127"/>
      <c r="AN192" s="127"/>
      <c r="AO192" s="127"/>
      <c r="AP192" s="127"/>
      <c r="AQ192" s="127"/>
      <c r="AR192" s="127"/>
      <c r="AS192" s="127"/>
      <c r="AT192" s="127"/>
      <c r="AU192" s="127"/>
      <c r="AV192" s="127"/>
      <c r="AW192" s="127"/>
      <c r="AX192" s="127"/>
      <c r="AY192" s="127"/>
      <c r="AZ192" s="127"/>
      <c r="BA192" s="127"/>
      <c r="BB192" s="127"/>
      <c r="BC192" s="127"/>
      <c r="BD192" s="127"/>
      <c r="BE192" s="127"/>
      <c r="BF192" s="127"/>
      <c r="BG192" s="127"/>
      <c r="BH192" s="127"/>
      <c r="BI192" s="127"/>
      <c r="BJ192" s="127"/>
      <c r="BK192" s="127"/>
      <c r="BL192" s="127"/>
      <c r="BM192" s="127"/>
      <c r="BN192" s="127"/>
      <c r="BO192" s="127"/>
      <c r="BP192" s="127"/>
      <c r="BQ192" s="127"/>
      <c r="BR192" s="127"/>
      <c r="BS192" s="127"/>
      <c r="BT192" s="127"/>
      <c r="BU192" s="127"/>
      <c r="BV192" s="127"/>
      <c r="BW192" s="127"/>
      <c r="BX192" s="127"/>
      <c r="BY192" s="127"/>
      <c r="BZ192" s="128"/>
    </row>
    <row r="193" spans="1:78" ht="5.25" customHeight="1" thickBot="1" x14ac:dyDescent="0.25">
      <c r="A193" s="40"/>
      <c r="B193" s="40"/>
      <c r="C193" s="40"/>
      <c r="D193" s="40"/>
      <c r="E193" s="40"/>
      <c r="F193" s="40"/>
      <c r="G193" s="40"/>
      <c r="H193" s="40"/>
      <c r="I193" s="40"/>
      <c r="J193" s="40"/>
      <c r="K193" s="40"/>
      <c r="L193" s="40"/>
      <c r="M193" s="40"/>
      <c r="N193" s="40"/>
      <c r="O193" s="40"/>
      <c r="P193" s="11"/>
      <c r="Q193" s="11"/>
      <c r="R193" s="11"/>
      <c r="S193" s="201"/>
      <c r="T193" s="201"/>
      <c r="U193" s="201"/>
      <c r="V193" s="201"/>
      <c r="W193" s="201"/>
      <c r="X193" s="201"/>
      <c r="Y193" s="201"/>
      <c r="Z193" s="201"/>
      <c r="AA193" s="201"/>
      <c r="AB193" s="201"/>
      <c r="AC193" s="201"/>
      <c r="AE193" s="173"/>
    </row>
    <row r="194" spans="1:78" ht="3.75" customHeight="1" thickBot="1" x14ac:dyDescent="0.25">
      <c r="A194" s="19"/>
      <c r="B194" s="67"/>
      <c r="C194" s="112"/>
      <c r="D194" s="67"/>
      <c r="E194" s="40"/>
      <c r="F194" s="40"/>
      <c r="G194" s="40"/>
      <c r="H194" s="40"/>
      <c r="I194" s="40"/>
      <c r="J194" s="40"/>
      <c r="K194" s="40"/>
      <c r="L194" s="40"/>
      <c r="M194" s="40"/>
      <c r="N194" s="40"/>
      <c r="O194" s="40"/>
      <c r="P194" s="11"/>
      <c r="Q194" s="11"/>
      <c r="R194" s="11"/>
      <c r="S194" s="170"/>
      <c r="T194" s="170"/>
      <c r="U194" s="170"/>
      <c r="V194" s="170"/>
      <c r="W194" s="170"/>
      <c r="X194" s="170"/>
      <c r="Y194" s="170"/>
      <c r="Z194" s="170"/>
      <c r="AA194" s="170"/>
      <c r="AB194" s="170"/>
      <c r="AC194" s="170"/>
      <c r="AE194" s="171"/>
      <c r="AF194" s="52"/>
      <c r="AG194" s="118"/>
    </row>
    <row r="195" spans="1:78" s="56" customFormat="1" ht="18.600000000000001" customHeight="1" thickBot="1" x14ac:dyDescent="0.3">
      <c r="A195" s="53"/>
      <c r="B195" s="53"/>
      <c r="C195" s="67"/>
      <c r="D195" s="2"/>
      <c r="E195" s="2"/>
      <c r="F195" s="2"/>
      <c r="G195" s="67"/>
      <c r="H195" s="53"/>
      <c r="I195" s="53"/>
      <c r="J195" s="53"/>
      <c r="K195" s="53"/>
      <c r="L195" s="53"/>
      <c r="M195" s="53"/>
      <c r="N195" s="53"/>
      <c r="O195" s="67"/>
      <c r="P195" s="54"/>
      <c r="Q195" s="55"/>
      <c r="R195" s="55"/>
      <c r="S195" s="174"/>
      <c r="T195" s="175"/>
      <c r="U195" s="176"/>
      <c r="V195" s="177"/>
      <c r="W195" s="178" t="s">
        <v>2</v>
      </c>
      <c r="X195" s="179"/>
      <c r="Y195" s="69"/>
      <c r="Z195" s="180" t="s">
        <v>3</v>
      </c>
      <c r="AA195" s="181"/>
      <c r="AB195" s="182"/>
      <c r="AC195" s="183"/>
      <c r="AD195" s="21"/>
      <c r="AE195" s="172"/>
      <c r="AF195" s="52" t="s">
        <v>0</v>
      </c>
      <c r="AG195" s="122">
        <f t="shared" ref="AG195" si="504">Q195</f>
        <v>0</v>
      </c>
      <c r="AH195" s="122" t="str">
        <f t="shared" ref="AH195" si="505">Z195</f>
        <v>X</v>
      </c>
      <c r="AI195" s="122">
        <f t="shared" ref="AI195" si="506">AB195</f>
        <v>0</v>
      </c>
      <c r="AJ195" s="122">
        <f t="shared" ref="AJ195" si="507">Y195</f>
        <v>0</v>
      </c>
      <c r="AK195" s="122" t="str">
        <f t="shared" ref="AK195" si="508">W195</f>
        <v>INTÉRIEUR</v>
      </c>
      <c r="AL195" s="122">
        <f t="shared" ref="AL195" si="509">U195</f>
        <v>0</v>
      </c>
      <c r="AM195" s="122">
        <f t="shared" ref="AM195" si="510">S195</f>
        <v>0</v>
      </c>
      <c r="AN195" s="122">
        <f t="shared" ref="AN195" si="511">U196</f>
        <v>0</v>
      </c>
      <c r="AO195" s="122">
        <f t="shared" ref="AO195" si="512">U197</f>
        <v>0</v>
      </c>
      <c r="AP195" s="122">
        <f t="shared" ref="AP195" si="513">U198</f>
        <v>0</v>
      </c>
      <c r="AQ195" s="122">
        <f t="shared" ref="AQ195" si="514">AA196</f>
        <v>0</v>
      </c>
      <c r="AR195" s="122">
        <f t="shared" ref="AR195" si="515">U199</f>
        <v>0</v>
      </c>
      <c r="AS195" s="122">
        <f t="shared" ref="AS195:AT195" si="516">U200</f>
        <v>0</v>
      </c>
      <c r="AT195" s="122">
        <f t="shared" si="516"/>
        <v>0</v>
      </c>
      <c r="AU195" s="122">
        <f t="shared" ref="AU195:AV195" si="517">U201</f>
        <v>0</v>
      </c>
      <c r="AV195" s="122">
        <f t="shared" si="517"/>
        <v>0</v>
      </c>
      <c r="AW195" s="122" t="str">
        <f t="shared" ref="AW195:AX195" si="518">U202</f>
        <v/>
      </c>
      <c r="AX195" s="122">
        <f t="shared" si="518"/>
        <v>0</v>
      </c>
      <c r="AY195" s="122" t="str">
        <f t="shared" ref="AY195" si="519">U203</f>
        <v/>
      </c>
      <c r="AZ195" s="122">
        <f t="shared" ref="AZ195" si="520">Z203</f>
        <v>0</v>
      </c>
      <c r="BA195" s="122">
        <f t="shared" ref="BA195" si="521">AA197</f>
        <v>0</v>
      </c>
      <c r="BB195" s="122">
        <f t="shared" ref="BB195" si="522">AA198</f>
        <v>0</v>
      </c>
      <c r="BC195" s="122">
        <f t="shared" ref="BC195" si="523">AA199</f>
        <v>0</v>
      </c>
      <c r="BD195" s="122">
        <f t="shared" ref="BD195" si="524">AA200</f>
        <v>0</v>
      </c>
      <c r="BE195" s="122">
        <f t="shared" ref="BE195" si="525">AA201</f>
        <v>0</v>
      </c>
      <c r="BF195" s="122">
        <f t="shared" ref="BF195" si="526">AA202</f>
        <v>0</v>
      </c>
      <c r="BG195" s="123">
        <f t="shared" ref="BG195" si="527">C203</f>
        <v>0</v>
      </c>
      <c r="BH195" s="123">
        <f t="shared" ref="BH195" si="528">K203</f>
        <v>0</v>
      </c>
      <c r="BI195" s="123">
        <f t="shared" ref="BI195:BK195" si="529">W196</f>
        <v>0</v>
      </c>
      <c r="BJ195" s="124">
        <f t="shared" si="529"/>
        <v>0</v>
      </c>
      <c r="BK195" s="124">
        <f t="shared" si="529"/>
        <v>0</v>
      </c>
      <c r="BL195" s="123">
        <f t="shared" ref="BL195:BN195" si="530">W197</f>
        <v>0</v>
      </c>
      <c r="BM195" s="124">
        <f t="shared" si="530"/>
        <v>0</v>
      </c>
      <c r="BN195" s="124">
        <f t="shared" si="530"/>
        <v>0</v>
      </c>
      <c r="BO195" s="123">
        <f t="shared" ref="BO195:BQ195" si="531">W198</f>
        <v>0</v>
      </c>
      <c r="BP195" s="124">
        <f t="shared" si="531"/>
        <v>0</v>
      </c>
      <c r="BQ195" s="124">
        <f t="shared" si="531"/>
        <v>0</v>
      </c>
      <c r="BR195" s="123">
        <f t="shared" ref="BR195:BT195" si="532">W199</f>
        <v>0</v>
      </c>
      <c r="BS195" s="124">
        <f t="shared" si="532"/>
        <v>0</v>
      </c>
      <c r="BT195" s="124">
        <f t="shared" si="532"/>
        <v>0</v>
      </c>
      <c r="BU195" s="123">
        <f t="shared" ref="BU195:BW195" si="533">W200</f>
        <v>0</v>
      </c>
      <c r="BV195" s="124">
        <f t="shared" si="533"/>
        <v>0</v>
      </c>
      <c r="BW195" s="124">
        <f t="shared" si="533"/>
        <v>0</v>
      </c>
      <c r="BX195" s="124">
        <f t="shared" ref="BX195" si="534">X201</f>
        <v>0</v>
      </c>
      <c r="BY195" s="124">
        <f t="shared" ref="BY195" si="535">X202</f>
        <v>0</v>
      </c>
      <c r="BZ195" s="125">
        <f t="shared" ref="BZ195" si="536">AE194</f>
        <v>0</v>
      </c>
    </row>
    <row r="196" spans="1:78" ht="18.600000000000001" customHeight="1" x14ac:dyDescent="0.2">
      <c r="C196" s="40"/>
      <c r="D196" s="145"/>
      <c r="E196" s="145"/>
      <c r="F196" s="145"/>
      <c r="G196" s="40"/>
      <c r="K196" s="40"/>
      <c r="L196" s="145"/>
      <c r="M196" s="145"/>
      <c r="N196" s="145"/>
      <c r="O196" s="40"/>
      <c r="P196" s="11"/>
      <c r="Q196" s="28"/>
      <c r="R196" s="29"/>
      <c r="S196" s="146"/>
      <c r="T196" s="147"/>
      <c r="U196" s="148"/>
      <c r="V196" s="149"/>
      <c r="W196" s="77"/>
      <c r="X196" s="105"/>
      <c r="Y196" s="106"/>
      <c r="Z196" s="90"/>
      <c r="AA196" s="150"/>
      <c r="AB196" s="151"/>
      <c r="AC196" s="152"/>
      <c r="AD196" s="20"/>
      <c r="AE196" s="172"/>
      <c r="AF196" s="52"/>
      <c r="AG196" s="126"/>
    </row>
    <row r="197" spans="1:78" ht="18.600000000000001" customHeight="1" x14ac:dyDescent="0.2">
      <c r="C197" s="40"/>
      <c r="D197" s="145"/>
      <c r="E197" s="145"/>
      <c r="F197" s="145"/>
      <c r="G197" s="40"/>
      <c r="K197" s="40"/>
      <c r="L197" s="145"/>
      <c r="M197" s="145"/>
      <c r="N197" s="145"/>
      <c r="O197" s="40"/>
      <c r="P197" s="11"/>
      <c r="Q197" s="28"/>
      <c r="R197" s="29"/>
      <c r="S197" s="153"/>
      <c r="T197" s="154"/>
      <c r="U197" s="155"/>
      <c r="V197" s="156"/>
      <c r="W197" s="78"/>
      <c r="X197" s="107"/>
      <c r="Y197" s="108"/>
      <c r="Z197" s="91"/>
      <c r="AA197" s="157"/>
      <c r="AB197" s="158"/>
      <c r="AC197" s="159"/>
      <c r="AD197" s="20"/>
      <c r="AE197" s="172"/>
      <c r="AF197" s="52"/>
      <c r="AG197" s="126"/>
    </row>
    <row r="198" spans="1:78" ht="18.600000000000001" customHeight="1" thickBot="1" x14ac:dyDescent="0.25">
      <c r="C198" s="40"/>
      <c r="D198" s="145"/>
      <c r="E198" s="145"/>
      <c r="F198" s="145"/>
      <c r="G198" s="40"/>
      <c r="K198" s="40"/>
      <c r="L198" s="145"/>
      <c r="M198" s="145"/>
      <c r="N198" s="145"/>
      <c r="O198" s="40"/>
      <c r="P198" s="11"/>
      <c r="S198" s="160"/>
      <c r="T198" s="161"/>
      <c r="U198" s="162"/>
      <c r="V198" s="163"/>
      <c r="W198" s="78"/>
      <c r="X198" s="107"/>
      <c r="Y198" s="108"/>
      <c r="Z198" s="92"/>
      <c r="AA198" s="184"/>
      <c r="AB198" s="184"/>
      <c r="AC198" s="185"/>
      <c r="AD198" s="20"/>
      <c r="AE198" s="172"/>
      <c r="AF198" s="52"/>
      <c r="AG198" s="126"/>
    </row>
    <row r="199" spans="1:78" ht="18.600000000000001" customHeight="1" thickBot="1" x14ac:dyDescent="0.25">
      <c r="C199" s="40"/>
      <c r="D199" s="145"/>
      <c r="E199" s="145"/>
      <c r="F199" s="145"/>
      <c r="G199" s="40"/>
      <c r="K199" s="40"/>
      <c r="L199" s="145"/>
      <c r="M199" s="145"/>
      <c r="N199" s="145"/>
      <c r="O199" s="40"/>
      <c r="P199" s="11"/>
      <c r="S199" s="186"/>
      <c r="T199" s="187"/>
      <c r="U199" s="188"/>
      <c r="V199" s="189"/>
      <c r="W199" s="78"/>
      <c r="X199" s="107"/>
      <c r="Y199" s="108"/>
      <c r="Z199" s="93"/>
      <c r="AA199" s="190"/>
      <c r="AB199" s="190"/>
      <c r="AC199" s="191"/>
      <c r="AD199" s="20"/>
      <c r="AE199" s="172"/>
      <c r="AF199" s="52"/>
      <c r="AG199" s="126"/>
    </row>
    <row r="200" spans="1:78" ht="18.600000000000001" customHeight="1" thickBot="1" x14ac:dyDescent="0.25">
      <c r="C200" s="40"/>
      <c r="D200" s="145"/>
      <c r="E200" s="145"/>
      <c r="F200" s="145"/>
      <c r="G200" s="40"/>
      <c r="K200" s="40"/>
      <c r="L200" s="145"/>
      <c r="M200" s="145"/>
      <c r="N200" s="145"/>
      <c r="O200" s="40"/>
      <c r="P200" s="11"/>
      <c r="S200" s="192"/>
      <c r="T200" s="193"/>
      <c r="U200" s="84"/>
      <c r="V200" s="87"/>
      <c r="W200" s="79"/>
      <c r="X200" s="109"/>
      <c r="Y200" s="110"/>
      <c r="Z200" s="91"/>
      <c r="AA200" s="194">
        <f t="shared" ref="AA200" si="537">AA197*(AA198*AA199/144)</f>
        <v>0</v>
      </c>
      <c r="AB200" s="168"/>
      <c r="AC200" s="169"/>
      <c r="AD200" s="20"/>
      <c r="AE200" s="172"/>
      <c r="AF200" s="52"/>
      <c r="AG200" s="126"/>
    </row>
    <row r="201" spans="1:78" ht="18.600000000000001" customHeight="1" thickBot="1" x14ac:dyDescent="0.25">
      <c r="C201" s="40"/>
      <c r="D201" s="145"/>
      <c r="E201" s="145"/>
      <c r="F201" s="145"/>
      <c r="G201" s="40"/>
      <c r="K201" s="40"/>
      <c r="L201" s="145"/>
      <c r="M201" s="145"/>
      <c r="N201" s="145"/>
      <c r="O201" s="40"/>
      <c r="P201" s="11"/>
      <c r="S201" s="195"/>
      <c r="T201" s="196"/>
      <c r="U201" s="82"/>
      <c r="V201" s="87"/>
      <c r="W201" s="85"/>
      <c r="X201" s="197"/>
      <c r="Y201" s="198"/>
      <c r="Z201" s="94"/>
      <c r="AA201" s="199"/>
      <c r="AB201" s="199"/>
      <c r="AC201" s="200"/>
      <c r="AD201" s="20"/>
      <c r="AE201" s="172"/>
      <c r="AF201" s="52"/>
      <c r="AG201" s="126"/>
    </row>
    <row r="202" spans="1:78" ht="18" customHeight="1" thickBot="1" x14ac:dyDescent="0.25">
      <c r="C202" s="40"/>
      <c r="D202" s="145"/>
      <c r="E202" s="145"/>
      <c r="F202" s="145"/>
      <c r="G202" s="40"/>
      <c r="H202" s="40"/>
      <c r="I202" s="40"/>
      <c r="J202" s="40"/>
      <c r="K202" s="40"/>
      <c r="L202" s="145"/>
      <c r="M202" s="145"/>
      <c r="N202" s="145"/>
      <c r="O202" s="40"/>
      <c r="P202" s="11"/>
      <c r="Q202" s="11"/>
      <c r="R202" s="11"/>
      <c r="S202" s="164"/>
      <c r="T202" s="165"/>
      <c r="U202" s="89" t="str">
        <f t="shared" ref="U202" si="538">IF(Y195="GYPSE","AMIANTE",IF(Y195="CRÉPI_DE_CIMENT","AMIANTE",IF(Y195="PLâTRE","AMIANTE",IF(Y195="STUCCO","AMIANTE",IF(Y195="TERRA COTA","AMIANTE",IF(Y195="FIBROCIMENT","AMIANTE",IF(Y195="CELLULOSE","AMIANTE",IF(Y195="AMIANTE","AMIANTE",IF(Y195="FLOCAGE","AMIANTE",IF(Y195="ISOLANT GICLÉ","AMIANTE",""))))))))))</f>
        <v/>
      </c>
      <c r="V202" s="88"/>
      <c r="W202" s="86"/>
      <c r="X202" s="166"/>
      <c r="Y202" s="167"/>
      <c r="Z202" s="95"/>
      <c r="AA202" s="168">
        <f t="shared" ref="AA202" si="539">(AA200-AA201)</f>
        <v>0</v>
      </c>
      <c r="AB202" s="168"/>
      <c r="AC202" s="169"/>
      <c r="AD202" s="20"/>
      <c r="AE202" s="172"/>
      <c r="AF202" s="52"/>
      <c r="AG202" s="126"/>
    </row>
    <row r="203" spans="1:78" ht="3.75" customHeight="1" x14ac:dyDescent="0.2">
      <c r="A203" s="40"/>
      <c r="B203" s="40"/>
      <c r="C203" s="131"/>
      <c r="D203" s="132"/>
      <c r="E203" s="132"/>
      <c r="F203" s="132"/>
      <c r="G203" s="132"/>
      <c r="H203" s="80"/>
      <c r="I203" s="80"/>
      <c r="J203" s="80"/>
      <c r="K203" s="131"/>
      <c r="L203" s="132"/>
      <c r="M203" s="132"/>
      <c r="N203" s="132"/>
      <c r="O203" s="132"/>
      <c r="P203" s="11"/>
      <c r="Q203" s="11"/>
      <c r="R203" s="11"/>
      <c r="S203" s="133"/>
      <c r="T203" s="134"/>
      <c r="U203" s="137" t="str">
        <f t="shared" ref="U203" si="540">U202</f>
        <v/>
      </c>
      <c r="V203" s="138"/>
      <c r="W203" s="138"/>
      <c r="X203" s="138"/>
      <c r="Y203" s="138"/>
      <c r="Z203" s="140"/>
      <c r="AA203" s="141"/>
      <c r="AB203" s="141"/>
      <c r="AC203" s="142"/>
      <c r="AD203" s="20"/>
      <c r="AE203" s="172"/>
      <c r="AF203" s="52"/>
      <c r="AG203" s="126"/>
    </row>
    <row r="204" spans="1:78" s="56" customFormat="1" ht="15" customHeight="1" thickBot="1" x14ac:dyDescent="0.25">
      <c r="A204" s="67"/>
      <c r="B204" s="67"/>
      <c r="C204" s="132"/>
      <c r="D204" s="132"/>
      <c r="E204" s="132"/>
      <c r="F204" s="132"/>
      <c r="G204" s="132"/>
      <c r="H204" s="81"/>
      <c r="I204" s="81"/>
      <c r="J204" s="81"/>
      <c r="K204" s="132"/>
      <c r="L204" s="132"/>
      <c r="M204" s="132"/>
      <c r="N204" s="132"/>
      <c r="O204" s="132"/>
      <c r="P204" s="54"/>
      <c r="Q204" s="54"/>
      <c r="R204" s="54"/>
      <c r="S204" s="135"/>
      <c r="T204" s="136"/>
      <c r="U204" s="139"/>
      <c r="V204" s="139"/>
      <c r="W204" s="139"/>
      <c r="X204" s="139"/>
      <c r="Y204" s="139"/>
      <c r="Z204" s="143"/>
      <c r="AA204" s="143"/>
      <c r="AB204" s="143"/>
      <c r="AC204" s="144"/>
      <c r="AD204" s="21"/>
      <c r="AE204" s="172"/>
      <c r="AF204" s="52"/>
      <c r="AG204" s="126"/>
      <c r="AH204" s="127"/>
      <c r="AI204" s="127"/>
      <c r="AJ204" s="127"/>
      <c r="AK204" s="127"/>
      <c r="AL204" s="127"/>
      <c r="AM204" s="127"/>
      <c r="AN204" s="127"/>
      <c r="AO204" s="127"/>
      <c r="AP204" s="127"/>
      <c r="AQ204" s="127"/>
      <c r="AR204" s="127"/>
      <c r="AS204" s="127"/>
      <c r="AT204" s="127"/>
      <c r="AU204" s="127"/>
      <c r="AV204" s="127"/>
      <c r="AW204" s="127"/>
      <c r="AX204" s="127"/>
      <c r="AY204" s="127"/>
      <c r="AZ204" s="127"/>
      <c r="BA204" s="127"/>
      <c r="BB204" s="127"/>
      <c r="BC204" s="127"/>
      <c r="BD204" s="127"/>
      <c r="BE204" s="127"/>
      <c r="BF204" s="127"/>
      <c r="BG204" s="127"/>
      <c r="BH204" s="127"/>
      <c r="BI204" s="127"/>
      <c r="BJ204" s="127"/>
      <c r="BK204" s="127"/>
      <c r="BL204" s="127"/>
      <c r="BM204" s="127"/>
      <c r="BN204" s="127"/>
      <c r="BO204" s="127"/>
      <c r="BP204" s="127"/>
      <c r="BQ204" s="127"/>
      <c r="BR204" s="127"/>
      <c r="BS204" s="127"/>
      <c r="BT204" s="127"/>
      <c r="BU204" s="127"/>
      <c r="BV204" s="127"/>
      <c r="BW204" s="127"/>
      <c r="BX204" s="127"/>
      <c r="BY204" s="127"/>
      <c r="BZ204" s="128"/>
    </row>
    <row r="205" spans="1:78" ht="5.25" customHeight="1" thickBot="1" x14ac:dyDescent="0.25">
      <c r="A205" s="40"/>
      <c r="B205" s="40"/>
      <c r="C205" s="40"/>
      <c r="D205" s="40"/>
      <c r="E205" s="40"/>
      <c r="F205" s="40"/>
      <c r="G205" s="40"/>
      <c r="H205" s="40"/>
      <c r="I205" s="40"/>
      <c r="J205" s="40"/>
      <c r="K205" s="40"/>
      <c r="L205" s="40"/>
      <c r="M205" s="40"/>
      <c r="N205" s="40"/>
      <c r="O205" s="40"/>
      <c r="P205" s="11"/>
      <c r="Q205" s="11"/>
      <c r="R205" s="11"/>
      <c r="S205" s="201"/>
      <c r="T205" s="201"/>
      <c r="U205" s="201"/>
      <c r="V205" s="201"/>
      <c r="W205" s="201"/>
      <c r="X205" s="201"/>
      <c r="Y205" s="201"/>
      <c r="Z205" s="201"/>
      <c r="AA205" s="201"/>
      <c r="AB205" s="201"/>
      <c r="AC205" s="201"/>
      <c r="AE205" s="173"/>
    </row>
    <row r="206" spans="1:78" ht="3.75" customHeight="1" thickBot="1" x14ac:dyDescent="0.25">
      <c r="A206" s="19"/>
      <c r="B206" s="67"/>
      <c r="C206" s="112"/>
      <c r="D206" s="67"/>
      <c r="E206" s="40"/>
      <c r="F206" s="40"/>
      <c r="G206" s="40"/>
      <c r="H206" s="40"/>
      <c r="I206" s="40"/>
      <c r="J206" s="40"/>
      <c r="K206" s="40"/>
      <c r="L206" s="40"/>
      <c r="M206" s="40"/>
      <c r="N206" s="40"/>
      <c r="O206" s="40"/>
      <c r="P206" s="11"/>
      <c r="Q206" s="11"/>
      <c r="R206" s="11"/>
      <c r="S206" s="170"/>
      <c r="T206" s="170"/>
      <c r="U206" s="170"/>
      <c r="V206" s="170"/>
      <c r="W206" s="170"/>
      <c r="X206" s="170"/>
      <c r="Y206" s="170"/>
      <c r="Z206" s="170"/>
      <c r="AA206" s="170"/>
      <c r="AB206" s="170"/>
      <c r="AC206" s="170"/>
      <c r="AE206" s="171"/>
      <c r="AF206" s="52"/>
      <c r="AG206" s="118"/>
    </row>
    <row r="207" spans="1:78" s="56" customFormat="1" ht="18.600000000000001" customHeight="1" thickBot="1" x14ac:dyDescent="0.3">
      <c r="A207" s="53"/>
      <c r="B207" s="53"/>
      <c r="C207" s="67"/>
      <c r="D207" s="2"/>
      <c r="E207" s="2"/>
      <c r="F207" s="2"/>
      <c r="G207" s="67"/>
      <c r="H207" s="53"/>
      <c r="I207" s="53"/>
      <c r="J207" s="53"/>
      <c r="K207" s="53"/>
      <c r="L207" s="53"/>
      <c r="M207" s="53"/>
      <c r="N207" s="53"/>
      <c r="O207" s="67"/>
      <c r="P207" s="54"/>
      <c r="Q207" s="55"/>
      <c r="R207" s="55"/>
      <c r="S207" s="174"/>
      <c r="T207" s="175"/>
      <c r="U207" s="176"/>
      <c r="V207" s="177"/>
      <c r="W207" s="178" t="s">
        <v>2</v>
      </c>
      <c r="X207" s="179"/>
      <c r="Y207" s="69"/>
      <c r="Z207" s="180" t="s">
        <v>3</v>
      </c>
      <c r="AA207" s="181"/>
      <c r="AB207" s="182"/>
      <c r="AC207" s="183"/>
      <c r="AD207" s="21"/>
      <c r="AE207" s="172"/>
      <c r="AF207" s="52" t="s">
        <v>0</v>
      </c>
      <c r="AG207" s="122">
        <f t="shared" ref="AG207" si="541">Q207</f>
        <v>0</v>
      </c>
      <c r="AH207" s="122" t="str">
        <f t="shared" ref="AH207" si="542">Z207</f>
        <v>X</v>
      </c>
      <c r="AI207" s="122">
        <f t="shared" ref="AI207" si="543">AB207</f>
        <v>0</v>
      </c>
      <c r="AJ207" s="122">
        <f t="shared" ref="AJ207" si="544">Y207</f>
        <v>0</v>
      </c>
      <c r="AK207" s="122" t="str">
        <f t="shared" ref="AK207" si="545">W207</f>
        <v>INTÉRIEUR</v>
      </c>
      <c r="AL207" s="122">
        <f t="shared" ref="AL207" si="546">U207</f>
        <v>0</v>
      </c>
      <c r="AM207" s="122">
        <f t="shared" ref="AM207" si="547">S207</f>
        <v>0</v>
      </c>
      <c r="AN207" s="122">
        <f t="shared" ref="AN207" si="548">U208</f>
        <v>0</v>
      </c>
      <c r="AO207" s="122">
        <f t="shared" ref="AO207" si="549">U209</f>
        <v>0</v>
      </c>
      <c r="AP207" s="122">
        <f t="shared" ref="AP207" si="550">U210</f>
        <v>0</v>
      </c>
      <c r="AQ207" s="122">
        <f t="shared" ref="AQ207" si="551">AA208</f>
        <v>0</v>
      </c>
      <c r="AR207" s="122">
        <f t="shared" ref="AR207" si="552">U211</f>
        <v>0</v>
      </c>
      <c r="AS207" s="122">
        <f t="shared" ref="AS207:AT207" si="553">U212</f>
        <v>0</v>
      </c>
      <c r="AT207" s="122">
        <f t="shared" si="553"/>
        <v>0</v>
      </c>
      <c r="AU207" s="122">
        <f t="shared" ref="AU207:AV207" si="554">U213</f>
        <v>0</v>
      </c>
      <c r="AV207" s="122">
        <f t="shared" si="554"/>
        <v>0</v>
      </c>
      <c r="AW207" s="122" t="str">
        <f t="shared" ref="AW207:AX207" si="555">U214</f>
        <v/>
      </c>
      <c r="AX207" s="122">
        <f t="shared" si="555"/>
        <v>0</v>
      </c>
      <c r="AY207" s="122" t="str">
        <f t="shared" ref="AY207" si="556">U215</f>
        <v/>
      </c>
      <c r="AZ207" s="122">
        <f t="shared" ref="AZ207" si="557">Z215</f>
        <v>0</v>
      </c>
      <c r="BA207" s="122">
        <f t="shared" ref="BA207" si="558">AA209</f>
        <v>0</v>
      </c>
      <c r="BB207" s="122">
        <f t="shared" ref="BB207" si="559">AA210</f>
        <v>0</v>
      </c>
      <c r="BC207" s="122">
        <f t="shared" ref="BC207" si="560">AA211</f>
        <v>0</v>
      </c>
      <c r="BD207" s="122">
        <f t="shared" ref="BD207" si="561">AA212</f>
        <v>0</v>
      </c>
      <c r="BE207" s="122">
        <f t="shared" ref="BE207" si="562">AA213</f>
        <v>0</v>
      </c>
      <c r="BF207" s="122">
        <f t="shared" ref="BF207" si="563">AA214</f>
        <v>0</v>
      </c>
      <c r="BG207" s="123">
        <f t="shared" ref="BG207" si="564">C215</f>
        <v>0</v>
      </c>
      <c r="BH207" s="123">
        <f t="shared" ref="BH207" si="565">K215</f>
        <v>0</v>
      </c>
      <c r="BI207" s="123">
        <f t="shared" ref="BI207:BK207" si="566">W208</f>
        <v>0</v>
      </c>
      <c r="BJ207" s="124">
        <f t="shared" si="566"/>
        <v>0</v>
      </c>
      <c r="BK207" s="124">
        <f t="shared" si="566"/>
        <v>0</v>
      </c>
      <c r="BL207" s="123">
        <f t="shared" ref="BL207:BN207" si="567">W209</f>
        <v>0</v>
      </c>
      <c r="BM207" s="124">
        <f t="shared" si="567"/>
        <v>0</v>
      </c>
      <c r="BN207" s="124">
        <f t="shared" si="567"/>
        <v>0</v>
      </c>
      <c r="BO207" s="123">
        <f t="shared" ref="BO207:BQ207" si="568">W210</f>
        <v>0</v>
      </c>
      <c r="BP207" s="124">
        <f t="shared" si="568"/>
        <v>0</v>
      </c>
      <c r="BQ207" s="124">
        <f t="shared" si="568"/>
        <v>0</v>
      </c>
      <c r="BR207" s="123">
        <f t="shared" ref="BR207:BT207" si="569">W211</f>
        <v>0</v>
      </c>
      <c r="BS207" s="124">
        <f t="shared" si="569"/>
        <v>0</v>
      </c>
      <c r="BT207" s="124">
        <f t="shared" si="569"/>
        <v>0</v>
      </c>
      <c r="BU207" s="123">
        <f t="shared" ref="BU207:BW207" si="570">W212</f>
        <v>0</v>
      </c>
      <c r="BV207" s="124">
        <f t="shared" si="570"/>
        <v>0</v>
      </c>
      <c r="BW207" s="124">
        <f t="shared" si="570"/>
        <v>0</v>
      </c>
      <c r="BX207" s="124">
        <f t="shared" ref="BX207" si="571">X213</f>
        <v>0</v>
      </c>
      <c r="BY207" s="124">
        <f t="shared" ref="BY207" si="572">X214</f>
        <v>0</v>
      </c>
      <c r="BZ207" s="125">
        <f t="shared" ref="BZ207" si="573">AE206</f>
        <v>0</v>
      </c>
    </row>
    <row r="208" spans="1:78" ht="18.600000000000001" customHeight="1" x14ac:dyDescent="0.2">
      <c r="C208" s="40"/>
      <c r="D208" s="145"/>
      <c r="E208" s="145"/>
      <c r="F208" s="145"/>
      <c r="G208" s="40"/>
      <c r="K208" s="40"/>
      <c r="L208" s="145"/>
      <c r="M208" s="145"/>
      <c r="N208" s="145"/>
      <c r="O208" s="40"/>
      <c r="P208" s="11"/>
      <c r="Q208" s="28"/>
      <c r="R208" s="29"/>
      <c r="S208" s="146"/>
      <c r="T208" s="147"/>
      <c r="U208" s="148"/>
      <c r="V208" s="149"/>
      <c r="W208" s="77"/>
      <c r="X208" s="105"/>
      <c r="Y208" s="106"/>
      <c r="Z208" s="90"/>
      <c r="AA208" s="150"/>
      <c r="AB208" s="151"/>
      <c r="AC208" s="152"/>
      <c r="AD208" s="20"/>
      <c r="AE208" s="172"/>
      <c r="AF208" s="52"/>
      <c r="AG208" s="126"/>
    </row>
    <row r="209" spans="1:78" ht="18.600000000000001" customHeight="1" x14ac:dyDescent="0.2">
      <c r="C209" s="40"/>
      <c r="D209" s="145"/>
      <c r="E209" s="145"/>
      <c r="F209" s="145"/>
      <c r="G209" s="40"/>
      <c r="K209" s="40"/>
      <c r="L209" s="145"/>
      <c r="M209" s="145"/>
      <c r="N209" s="145"/>
      <c r="O209" s="40"/>
      <c r="P209" s="11"/>
      <c r="Q209" s="28"/>
      <c r="R209" s="29"/>
      <c r="S209" s="153"/>
      <c r="T209" s="154"/>
      <c r="U209" s="155"/>
      <c r="V209" s="156"/>
      <c r="W209" s="78"/>
      <c r="X209" s="107"/>
      <c r="Y209" s="108"/>
      <c r="Z209" s="91"/>
      <c r="AA209" s="157"/>
      <c r="AB209" s="158"/>
      <c r="AC209" s="159"/>
      <c r="AD209" s="20"/>
      <c r="AE209" s="172"/>
      <c r="AF209" s="52"/>
      <c r="AG209" s="126"/>
    </row>
    <row r="210" spans="1:78" ht="18.600000000000001" customHeight="1" thickBot="1" x14ac:dyDescent="0.25">
      <c r="C210" s="40"/>
      <c r="D210" s="145"/>
      <c r="E210" s="145"/>
      <c r="F210" s="145"/>
      <c r="G210" s="40"/>
      <c r="K210" s="40"/>
      <c r="L210" s="145"/>
      <c r="M210" s="145"/>
      <c r="N210" s="145"/>
      <c r="O210" s="40"/>
      <c r="P210" s="11"/>
      <c r="S210" s="160"/>
      <c r="T210" s="161"/>
      <c r="U210" s="162"/>
      <c r="V210" s="163"/>
      <c r="W210" s="78"/>
      <c r="X210" s="107"/>
      <c r="Y210" s="108"/>
      <c r="Z210" s="92"/>
      <c r="AA210" s="184"/>
      <c r="AB210" s="184"/>
      <c r="AC210" s="185"/>
      <c r="AD210" s="20"/>
      <c r="AE210" s="172"/>
      <c r="AF210" s="52"/>
      <c r="AG210" s="126"/>
    </row>
    <row r="211" spans="1:78" ht="18.600000000000001" customHeight="1" thickBot="1" x14ac:dyDescent="0.25">
      <c r="C211" s="40"/>
      <c r="D211" s="145"/>
      <c r="E211" s="145"/>
      <c r="F211" s="145"/>
      <c r="G211" s="40"/>
      <c r="K211" s="40"/>
      <c r="L211" s="145"/>
      <c r="M211" s="145"/>
      <c r="N211" s="145"/>
      <c r="O211" s="40"/>
      <c r="P211" s="11"/>
      <c r="S211" s="186"/>
      <c r="T211" s="187"/>
      <c r="U211" s="188"/>
      <c r="V211" s="189"/>
      <c r="W211" s="78"/>
      <c r="X211" s="107"/>
      <c r="Y211" s="108"/>
      <c r="Z211" s="93"/>
      <c r="AA211" s="190"/>
      <c r="AB211" s="190"/>
      <c r="AC211" s="191"/>
      <c r="AD211" s="20"/>
      <c r="AE211" s="172"/>
      <c r="AF211" s="52"/>
      <c r="AG211" s="126"/>
    </row>
    <row r="212" spans="1:78" ht="18.600000000000001" customHeight="1" thickBot="1" x14ac:dyDescent="0.25">
      <c r="C212" s="40"/>
      <c r="D212" s="145"/>
      <c r="E212" s="145"/>
      <c r="F212" s="145"/>
      <c r="G212" s="40"/>
      <c r="K212" s="40"/>
      <c r="L212" s="145"/>
      <c r="M212" s="145"/>
      <c r="N212" s="145"/>
      <c r="O212" s="40"/>
      <c r="P212" s="11"/>
      <c r="S212" s="192"/>
      <c r="T212" s="193"/>
      <c r="U212" s="84"/>
      <c r="V212" s="87"/>
      <c r="W212" s="79"/>
      <c r="X212" s="109"/>
      <c r="Y212" s="110"/>
      <c r="Z212" s="91"/>
      <c r="AA212" s="194">
        <f t="shared" ref="AA212" si="574">AA209*(AA210*AA211/144)</f>
        <v>0</v>
      </c>
      <c r="AB212" s="168"/>
      <c r="AC212" s="169"/>
      <c r="AD212" s="20"/>
      <c r="AE212" s="172"/>
      <c r="AF212" s="52"/>
      <c r="AG212" s="126"/>
    </row>
    <row r="213" spans="1:78" ht="18.600000000000001" customHeight="1" thickBot="1" x14ac:dyDescent="0.25">
      <c r="C213" s="40"/>
      <c r="D213" s="145"/>
      <c r="E213" s="145"/>
      <c r="F213" s="145"/>
      <c r="G213" s="40"/>
      <c r="K213" s="40"/>
      <c r="L213" s="145"/>
      <c r="M213" s="145"/>
      <c r="N213" s="145"/>
      <c r="O213" s="40"/>
      <c r="P213" s="11"/>
      <c r="S213" s="195"/>
      <c r="T213" s="196"/>
      <c r="U213" s="82"/>
      <c r="V213" s="87"/>
      <c r="W213" s="85"/>
      <c r="X213" s="197"/>
      <c r="Y213" s="198"/>
      <c r="Z213" s="94"/>
      <c r="AA213" s="199"/>
      <c r="AB213" s="199"/>
      <c r="AC213" s="200"/>
      <c r="AD213" s="20"/>
      <c r="AE213" s="172"/>
      <c r="AF213" s="52"/>
      <c r="AG213" s="126"/>
    </row>
    <row r="214" spans="1:78" ht="18" customHeight="1" thickBot="1" x14ac:dyDescent="0.25">
      <c r="C214" s="40"/>
      <c r="D214" s="145"/>
      <c r="E214" s="145"/>
      <c r="F214" s="145"/>
      <c r="G214" s="40"/>
      <c r="H214" s="40"/>
      <c r="I214" s="40"/>
      <c r="J214" s="40"/>
      <c r="K214" s="40"/>
      <c r="L214" s="145"/>
      <c r="M214" s="145"/>
      <c r="N214" s="145"/>
      <c r="O214" s="40"/>
      <c r="P214" s="11"/>
      <c r="Q214" s="11"/>
      <c r="R214" s="11"/>
      <c r="S214" s="164"/>
      <c r="T214" s="165"/>
      <c r="U214" s="89" t="str">
        <f t="shared" ref="U214" si="575">IF(Y207="GYPSE","AMIANTE",IF(Y207="CRÉPI_DE_CIMENT","AMIANTE",IF(Y207="PLâTRE","AMIANTE",IF(Y207="STUCCO","AMIANTE",IF(Y207="TERRA COTA","AMIANTE",IF(Y207="FIBROCIMENT","AMIANTE",IF(Y207="CELLULOSE","AMIANTE",IF(Y207="AMIANTE","AMIANTE",IF(Y207="FLOCAGE","AMIANTE",IF(Y207="ISOLANT GICLÉ","AMIANTE",""))))))))))</f>
        <v/>
      </c>
      <c r="V214" s="88"/>
      <c r="W214" s="86"/>
      <c r="X214" s="166"/>
      <c r="Y214" s="167"/>
      <c r="Z214" s="95"/>
      <c r="AA214" s="168">
        <f t="shared" ref="AA214" si="576">(AA212-AA213)</f>
        <v>0</v>
      </c>
      <c r="AB214" s="168"/>
      <c r="AC214" s="169"/>
      <c r="AD214" s="20"/>
      <c r="AE214" s="172"/>
      <c r="AF214" s="52"/>
      <c r="AG214" s="126"/>
    </row>
    <row r="215" spans="1:78" ht="3.75" customHeight="1" x14ac:dyDescent="0.2">
      <c r="A215" s="40"/>
      <c r="B215" s="40"/>
      <c r="C215" s="131"/>
      <c r="D215" s="132"/>
      <c r="E215" s="132"/>
      <c r="F215" s="132"/>
      <c r="G215" s="132"/>
      <c r="H215" s="80"/>
      <c r="I215" s="80"/>
      <c r="J215" s="80"/>
      <c r="K215" s="131"/>
      <c r="L215" s="132"/>
      <c r="M215" s="132"/>
      <c r="N215" s="132"/>
      <c r="O215" s="132"/>
      <c r="P215" s="11"/>
      <c r="Q215" s="11"/>
      <c r="R215" s="11"/>
      <c r="S215" s="133"/>
      <c r="T215" s="134"/>
      <c r="U215" s="137" t="str">
        <f t="shared" ref="U215" si="577">U214</f>
        <v/>
      </c>
      <c r="V215" s="138"/>
      <c r="W215" s="138"/>
      <c r="X215" s="138"/>
      <c r="Y215" s="138"/>
      <c r="Z215" s="140"/>
      <c r="AA215" s="141"/>
      <c r="AB215" s="141"/>
      <c r="AC215" s="142"/>
      <c r="AD215" s="20"/>
      <c r="AE215" s="172"/>
      <c r="AF215" s="52"/>
      <c r="AG215" s="126"/>
    </row>
    <row r="216" spans="1:78" s="56" customFormat="1" ht="15" customHeight="1" thickBot="1" x14ac:dyDescent="0.25">
      <c r="A216" s="67"/>
      <c r="B216" s="67"/>
      <c r="C216" s="132"/>
      <c r="D216" s="132"/>
      <c r="E216" s="132"/>
      <c r="F216" s="132"/>
      <c r="G216" s="132"/>
      <c r="H216" s="81"/>
      <c r="I216" s="81"/>
      <c r="J216" s="81"/>
      <c r="K216" s="132"/>
      <c r="L216" s="132"/>
      <c r="M216" s="132"/>
      <c r="N216" s="132"/>
      <c r="O216" s="132"/>
      <c r="P216" s="54"/>
      <c r="Q216" s="54"/>
      <c r="R216" s="54"/>
      <c r="S216" s="135"/>
      <c r="T216" s="136"/>
      <c r="U216" s="139"/>
      <c r="V216" s="139"/>
      <c r="W216" s="139"/>
      <c r="X216" s="139"/>
      <c r="Y216" s="139"/>
      <c r="Z216" s="143"/>
      <c r="AA216" s="143"/>
      <c r="AB216" s="143"/>
      <c r="AC216" s="144"/>
      <c r="AD216" s="21"/>
      <c r="AE216" s="172"/>
      <c r="AF216" s="52"/>
      <c r="AG216" s="126"/>
      <c r="AH216" s="127"/>
      <c r="AI216" s="127"/>
      <c r="AJ216" s="127"/>
      <c r="AK216" s="127"/>
      <c r="AL216" s="127"/>
      <c r="AM216" s="127"/>
      <c r="AN216" s="127"/>
      <c r="AO216" s="127"/>
      <c r="AP216" s="127"/>
      <c r="AQ216" s="127"/>
      <c r="AR216" s="127"/>
      <c r="AS216" s="127"/>
      <c r="AT216" s="127"/>
      <c r="AU216" s="127"/>
      <c r="AV216" s="127"/>
      <c r="AW216" s="127"/>
      <c r="AX216" s="127"/>
      <c r="AY216" s="127"/>
      <c r="AZ216" s="127"/>
      <c r="BA216" s="127"/>
      <c r="BB216" s="127"/>
      <c r="BC216" s="127"/>
      <c r="BD216" s="127"/>
      <c r="BE216" s="127"/>
      <c r="BF216" s="127"/>
      <c r="BG216" s="127"/>
      <c r="BH216" s="127"/>
      <c r="BI216" s="127"/>
      <c r="BJ216" s="127"/>
      <c r="BK216" s="127"/>
      <c r="BL216" s="127"/>
      <c r="BM216" s="127"/>
      <c r="BN216" s="127"/>
      <c r="BO216" s="127"/>
      <c r="BP216" s="127"/>
      <c r="BQ216" s="127"/>
      <c r="BR216" s="127"/>
      <c r="BS216" s="127"/>
      <c r="BT216" s="127"/>
      <c r="BU216" s="127"/>
      <c r="BV216" s="127"/>
      <c r="BW216" s="127"/>
      <c r="BX216" s="127"/>
      <c r="BY216" s="127"/>
      <c r="BZ216" s="128"/>
    </row>
    <row r="217" spans="1:78" ht="5.25" customHeight="1" thickBot="1" x14ac:dyDescent="0.25">
      <c r="A217" s="40"/>
      <c r="B217" s="40"/>
      <c r="C217" s="40"/>
      <c r="D217" s="40"/>
      <c r="E217" s="40"/>
      <c r="F217" s="40"/>
      <c r="G217" s="40"/>
      <c r="H217" s="40"/>
      <c r="I217" s="40"/>
      <c r="J217" s="40"/>
      <c r="K217" s="40"/>
      <c r="L217" s="40"/>
      <c r="M217" s="40"/>
      <c r="N217" s="40"/>
      <c r="O217" s="40"/>
      <c r="P217" s="11"/>
      <c r="Q217" s="11"/>
      <c r="R217" s="11"/>
      <c r="S217" s="201"/>
      <c r="T217" s="201"/>
      <c r="U217" s="201"/>
      <c r="V217" s="201"/>
      <c r="W217" s="201"/>
      <c r="X217" s="201"/>
      <c r="Y217" s="201"/>
      <c r="Z217" s="201"/>
      <c r="AA217" s="201"/>
      <c r="AB217" s="201"/>
      <c r="AC217" s="201"/>
      <c r="AE217" s="173"/>
    </row>
    <row r="218" spans="1:78" ht="3.75" customHeight="1" thickBot="1" x14ac:dyDescent="0.25">
      <c r="A218" s="19"/>
      <c r="B218" s="67"/>
      <c r="C218" s="112"/>
      <c r="D218" s="67"/>
      <c r="E218" s="40"/>
      <c r="F218" s="40"/>
      <c r="G218" s="40"/>
      <c r="H218" s="40"/>
      <c r="I218" s="40"/>
      <c r="J218" s="40"/>
      <c r="K218" s="40"/>
      <c r="L218" s="40"/>
      <c r="M218" s="40"/>
      <c r="N218" s="40"/>
      <c r="O218" s="40"/>
      <c r="P218" s="11"/>
      <c r="Q218" s="11"/>
      <c r="R218" s="11"/>
      <c r="S218" s="170"/>
      <c r="T218" s="170"/>
      <c r="U218" s="170"/>
      <c r="V218" s="170"/>
      <c r="W218" s="170"/>
      <c r="X218" s="170"/>
      <c r="Y218" s="170"/>
      <c r="Z218" s="170"/>
      <c r="AA218" s="170"/>
      <c r="AB218" s="170"/>
      <c r="AC218" s="170"/>
      <c r="AE218" s="171"/>
      <c r="AF218" s="52"/>
      <c r="AG218" s="118"/>
    </row>
    <row r="219" spans="1:78" s="56" customFormat="1" ht="18.600000000000001" customHeight="1" thickBot="1" x14ac:dyDescent="0.3">
      <c r="A219" s="53"/>
      <c r="B219" s="53"/>
      <c r="C219" s="67"/>
      <c r="D219" s="2"/>
      <c r="E219" s="2"/>
      <c r="F219" s="2"/>
      <c r="G219" s="67"/>
      <c r="H219" s="53"/>
      <c r="I219" s="53"/>
      <c r="J219" s="53"/>
      <c r="K219" s="53"/>
      <c r="L219" s="53"/>
      <c r="M219" s="53"/>
      <c r="N219" s="53"/>
      <c r="O219" s="67"/>
      <c r="P219" s="54"/>
      <c r="Q219" s="55"/>
      <c r="R219" s="55"/>
      <c r="S219" s="174"/>
      <c r="T219" s="175"/>
      <c r="U219" s="176"/>
      <c r="V219" s="177"/>
      <c r="W219" s="178" t="s">
        <v>2</v>
      </c>
      <c r="X219" s="179"/>
      <c r="Y219" s="69"/>
      <c r="Z219" s="180" t="s">
        <v>3</v>
      </c>
      <c r="AA219" s="181"/>
      <c r="AB219" s="182"/>
      <c r="AC219" s="183"/>
      <c r="AD219" s="21"/>
      <c r="AE219" s="172"/>
      <c r="AF219" s="52" t="s">
        <v>0</v>
      </c>
      <c r="AG219" s="122">
        <f t="shared" ref="AG219" si="578">Q219</f>
        <v>0</v>
      </c>
      <c r="AH219" s="122" t="str">
        <f t="shared" ref="AH219" si="579">Z219</f>
        <v>X</v>
      </c>
      <c r="AI219" s="122">
        <f t="shared" ref="AI219" si="580">AB219</f>
        <v>0</v>
      </c>
      <c r="AJ219" s="122">
        <f t="shared" ref="AJ219" si="581">Y219</f>
        <v>0</v>
      </c>
      <c r="AK219" s="122" t="str">
        <f t="shared" ref="AK219" si="582">W219</f>
        <v>INTÉRIEUR</v>
      </c>
      <c r="AL219" s="122">
        <f t="shared" ref="AL219" si="583">U219</f>
        <v>0</v>
      </c>
      <c r="AM219" s="122">
        <f t="shared" ref="AM219" si="584">S219</f>
        <v>0</v>
      </c>
      <c r="AN219" s="122">
        <f t="shared" ref="AN219" si="585">U220</f>
        <v>0</v>
      </c>
      <c r="AO219" s="122">
        <f t="shared" ref="AO219" si="586">U221</f>
        <v>0</v>
      </c>
      <c r="AP219" s="122">
        <f t="shared" ref="AP219" si="587">U222</f>
        <v>0</v>
      </c>
      <c r="AQ219" s="122">
        <f t="shared" ref="AQ219" si="588">AA220</f>
        <v>0</v>
      </c>
      <c r="AR219" s="122">
        <f t="shared" ref="AR219" si="589">U223</f>
        <v>0</v>
      </c>
      <c r="AS219" s="122">
        <f t="shared" ref="AS219:AT219" si="590">U224</f>
        <v>0</v>
      </c>
      <c r="AT219" s="122">
        <f t="shared" si="590"/>
        <v>0</v>
      </c>
      <c r="AU219" s="122">
        <f t="shared" ref="AU219:AV219" si="591">U225</f>
        <v>0</v>
      </c>
      <c r="AV219" s="122">
        <f t="shared" si="591"/>
        <v>0</v>
      </c>
      <c r="AW219" s="122" t="str">
        <f t="shared" ref="AW219:AX219" si="592">U226</f>
        <v/>
      </c>
      <c r="AX219" s="122">
        <f t="shared" si="592"/>
        <v>0</v>
      </c>
      <c r="AY219" s="122" t="str">
        <f t="shared" ref="AY219" si="593">U227</f>
        <v/>
      </c>
      <c r="AZ219" s="122">
        <f t="shared" ref="AZ219" si="594">Z227</f>
        <v>0</v>
      </c>
      <c r="BA219" s="122">
        <f t="shared" ref="BA219" si="595">AA221</f>
        <v>0</v>
      </c>
      <c r="BB219" s="122">
        <f t="shared" ref="BB219" si="596">AA222</f>
        <v>0</v>
      </c>
      <c r="BC219" s="122">
        <f t="shared" ref="BC219" si="597">AA223</f>
        <v>0</v>
      </c>
      <c r="BD219" s="122">
        <f t="shared" ref="BD219" si="598">AA224</f>
        <v>0</v>
      </c>
      <c r="BE219" s="122">
        <f t="shared" ref="BE219" si="599">AA225</f>
        <v>0</v>
      </c>
      <c r="BF219" s="122">
        <f t="shared" ref="BF219" si="600">AA226</f>
        <v>0</v>
      </c>
      <c r="BG219" s="123">
        <f t="shared" ref="BG219" si="601">C227</f>
        <v>0</v>
      </c>
      <c r="BH219" s="123">
        <f t="shared" ref="BH219" si="602">K227</f>
        <v>0</v>
      </c>
      <c r="BI219" s="123">
        <f t="shared" ref="BI219:BK219" si="603">W220</f>
        <v>0</v>
      </c>
      <c r="BJ219" s="124">
        <f t="shared" si="603"/>
        <v>0</v>
      </c>
      <c r="BK219" s="124">
        <f t="shared" si="603"/>
        <v>0</v>
      </c>
      <c r="BL219" s="123">
        <f t="shared" ref="BL219:BN219" si="604">W221</f>
        <v>0</v>
      </c>
      <c r="BM219" s="124">
        <f t="shared" si="604"/>
        <v>0</v>
      </c>
      <c r="BN219" s="124">
        <f t="shared" si="604"/>
        <v>0</v>
      </c>
      <c r="BO219" s="123">
        <f t="shared" ref="BO219:BQ219" si="605">W222</f>
        <v>0</v>
      </c>
      <c r="BP219" s="124">
        <f t="shared" si="605"/>
        <v>0</v>
      </c>
      <c r="BQ219" s="124">
        <f t="shared" si="605"/>
        <v>0</v>
      </c>
      <c r="BR219" s="123">
        <f t="shared" ref="BR219:BT219" si="606">W223</f>
        <v>0</v>
      </c>
      <c r="BS219" s="124">
        <f t="shared" si="606"/>
        <v>0</v>
      </c>
      <c r="BT219" s="124">
        <f t="shared" si="606"/>
        <v>0</v>
      </c>
      <c r="BU219" s="123">
        <f t="shared" ref="BU219:BW219" si="607">W224</f>
        <v>0</v>
      </c>
      <c r="BV219" s="124">
        <f t="shared" si="607"/>
        <v>0</v>
      </c>
      <c r="BW219" s="124">
        <f t="shared" si="607"/>
        <v>0</v>
      </c>
      <c r="BX219" s="124">
        <f t="shared" ref="BX219" si="608">X225</f>
        <v>0</v>
      </c>
      <c r="BY219" s="124">
        <f t="shared" ref="BY219" si="609">X226</f>
        <v>0</v>
      </c>
      <c r="BZ219" s="125">
        <f t="shared" ref="BZ219" si="610">AE218</f>
        <v>0</v>
      </c>
    </row>
    <row r="220" spans="1:78" ht="18.600000000000001" customHeight="1" x14ac:dyDescent="0.2">
      <c r="C220" s="40"/>
      <c r="D220" s="145"/>
      <c r="E220" s="145"/>
      <c r="F220" s="145"/>
      <c r="G220" s="40"/>
      <c r="K220" s="40"/>
      <c r="L220" s="145"/>
      <c r="M220" s="145"/>
      <c r="N220" s="145"/>
      <c r="O220" s="40"/>
      <c r="P220" s="11"/>
      <c r="Q220" s="28"/>
      <c r="R220" s="29"/>
      <c r="S220" s="146"/>
      <c r="T220" s="147"/>
      <c r="U220" s="148"/>
      <c r="V220" s="149"/>
      <c r="W220" s="77"/>
      <c r="X220" s="105"/>
      <c r="Y220" s="106"/>
      <c r="Z220" s="90"/>
      <c r="AA220" s="150"/>
      <c r="AB220" s="151"/>
      <c r="AC220" s="152"/>
      <c r="AD220" s="20"/>
      <c r="AE220" s="172"/>
      <c r="AF220" s="52"/>
      <c r="AG220" s="126"/>
    </row>
    <row r="221" spans="1:78" ht="18.600000000000001" customHeight="1" x14ac:dyDescent="0.2">
      <c r="C221" s="40"/>
      <c r="D221" s="145"/>
      <c r="E221" s="145"/>
      <c r="F221" s="145"/>
      <c r="G221" s="40"/>
      <c r="K221" s="40"/>
      <c r="L221" s="145"/>
      <c r="M221" s="145"/>
      <c r="N221" s="145"/>
      <c r="O221" s="40"/>
      <c r="P221" s="11"/>
      <c r="Q221" s="28"/>
      <c r="R221" s="29"/>
      <c r="S221" s="153"/>
      <c r="T221" s="154"/>
      <c r="U221" s="155"/>
      <c r="V221" s="156"/>
      <c r="W221" s="78"/>
      <c r="X221" s="107"/>
      <c r="Y221" s="108"/>
      <c r="Z221" s="91"/>
      <c r="AA221" s="157"/>
      <c r="AB221" s="158"/>
      <c r="AC221" s="159"/>
      <c r="AD221" s="20"/>
      <c r="AE221" s="172"/>
      <c r="AF221" s="52"/>
      <c r="AG221" s="126"/>
    </row>
    <row r="222" spans="1:78" ht="18.600000000000001" customHeight="1" thickBot="1" x14ac:dyDescent="0.25">
      <c r="C222" s="40"/>
      <c r="D222" s="145"/>
      <c r="E222" s="145"/>
      <c r="F222" s="145"/>
      <c r="G222" s="40"/>
      <c r="K222" s="40"/>
      <c r="L222" s="145"/>
      <c r="M222" s="145"/>
      <c r="N222" s="145"/>
      <c r="O222" s="40"/>
      <c r="P222" s="11"/>
      <c r="S222" s="160"/>
      <c r="T222" s="161"/>
      <c r="U222" s="162"/>
      <c r="V222" s="163"/>
      <c r="W222" s="78"/>
      <c r="X222" s="107"/>
      <c r="Y222" s="108"/>
      <c r="Z222" s="92"/>
      <c r="AA222" s="184"/>
      <c r="AB222" s="184"/>
      <c r="AC222" s="185"/>
      <c r="AD222" s="20"/>
      <c r="AE222" s="172"/>
      <c r="AF222" s="52"/>
      <c r="AG222" s="126"/>
    </row>
    <row r="223" spans="1:78" ht="18.600000000000001" customHeight="1" thickBot="1" x14ac:dyDescent="0.25">
      <c r="C223" s="40"/>
      <c r="D223" s="145"/>
      <c r="E223" s="145"/>
      <c r="F223" s="145"/>
      <c r="G223" s="40"/>
      <c r="K223" s="40"/>
      <c r="L223" s="145"/>
      <c r="M223" s="145"/>
      <c r="N223" s="145"/>
      <c r="O223" s="40"/>
      <c r="P223" s="11"/>
      <c r="S223" s="186"/>
      <c r="T223" s="187"/>
      <c r="U223" s="188"/>
      <c r="V223" s="189"/>
      <c r="W223" s="78"/>
      <c r="X223" s="107"/>
      <c r="Y223" s="108"/>
      <c r="Z223" s="93"/>
      <c r="AA223" s="190"/>
      <c r="AB223" s="190"/>
      <c r="AC223" s="191"/>
      <c r="AD223" s="20"/>
      <c r="AE223" s="172"/>
      <c r="AF223" s="52"/>
      <c r="AG223" s="126"/>
    </row>
    <row r="224" spans="1:78" ht="18.600000000000001" customHeight="1" thickBot="1" x14ac:dyDescent="0.25">
      <c r="C224" s="40"/>
      <c r="D224" s="145"/>
      <c r="E224" s="145"/>
      <c r="F224" s="145"/>
      <c r="G224" s="40"/>
      <c r="K224" s="40"/>
      <c r="L224" s="145"/>
      <c r="M224" s="145"/>
      <c r="N224" s="145"/>
      <c r="O224" s="40"/>
      <c r="P224" s="11"/>
      <c r="S224" s="192"/>
      <c r="T224" s="193"/>
      <c r="U224" s="84"/>
      <c r="V224" s="87"/>
      <c r="W224" s="79"/>
      <c r="X224" s="109"/>
      <c r="Y224" s="110"/>
      <c r="Z224" s="91"/>
      <c r="AA224" s="194">
        <f t="shared" ref="AA224" si="611">AA221*(AA222*AA223/144)</f>
        <v>0</v>
      </c>
      <c r="AB224" s="168"/>
      <c r="AC224" s="169"/>
      <c r="AD224" s="20"/>
      <c r="AE224" s="172"/>
      <c r="AF224" s="52"/>
      <c r="AG224" s="126"/>
    </row>
    <row r="225" spans="1:78" ht="18.600000000000001" customHeight="1" thickBot="1" x14ac:dyDescent="0.25">
      <c r="C225" s="40"/>
      <c r="D225" s="145"/>
      <c r="E225" s="145"/>
      <c r="F225" s="145"/>
      <c r="G225" s="40"/>
      <c r="K225" s="40"/>
      <c r="L225" s="145"/>
      <c r="M225" s="145"/>
      <c r="N225" s="145"/>
      <c r="O225" s="40"/>
      <c r="P225" s="11"/>
      <c r="S225" s="195"/>
      <c r="T225" s="196"/>
      <c r="U225" s="82"/>
      <c r="V225" s="87"/>
      <c r="W225" s="85"/>
      <c r="X225" s="197"/>
      <c r="Y225" s="198"/>
      <c r="Z225" s="94"/>
      <c r="AA225" s="199"/>
      <c r="AB225" s="199"/>
      <c r="AC225" s="200"/>
      <c r="AD225" s="20"/>
      <c r="AE225" s="172"/>
      <c r="AF225" s="52"/>
      <c r="AG225" s="126"/>
    </row>
    <row r="226" spans="1:78" ht="18" customHeight="1" thickBot="1" x14ac:dyDescent="0.25">
      <c r="C226" s="40"/>
      <c r="D226" s="145"/>
      <c r="E226" s="145"/>
      <c r="F226" s="145"/>
      <c r="G226" s="40"/>
      <c r="H226" s="40"/>
      <c r="I226" s="40"/>
      <c r="J226" s="40"/>
      <c r="K226" s="40"/>
      <c r="L226" s="145"/>
      <c r="M226" s="145"/>
      <c r="N226" s="145"/>
      <c r="O226" s="40"/>
      <c r="P226" s="11"/>
      <c r="Q226" s="11"/>
      <c r="R226" s="11"/>
      <c r="S226" s="164"/>
      <c r="T226" s="165"/>
      <c r="U226" s="89" t="str">
        <f t="shared" ref="U226" si="612">IF(Y219="GYPSE","AMIANTE",IF(Y219="CRÉPI_DE_CIMENT","AMIANTE",IF(Y219="PLâTRE","AMIANTE",IF(Y219="STUCCO","AMIANTE",IF(Y219="TERRA COTA","AMIANTE",IF(Y219="FIBROCIMENT","AMIANTE",IF(Y219="CELLULOSE","AMIANTE",IF(Y219="AMIANTE","AMIANTE",IF(Y219="FLOCAGE","AMIANTE",IF(Y219="ISOLANT GICLÉ","AMIANTE",""))))))))))</f>
        <v/>
      </c>
      <c r="V226" s="88"/>
      <c r="W226" s="86"/>
      <c r="X226" s="166"/>
      <c r="Y226" s="167"/>
      <c r="Z226" s="95"/>
      <c r="AA226" s="168">
        <f t="shared" ref="AA226" si="613">(AA224-AA225)</f>
        <v>0</v>
      </c>
      <c r="AB226" s="168"/>
      <c r="AC226" s="169"/>
      <c r="AD226" s="20"/>
      <c r="AE226" s="172"/>
      <c r="AF226" s="52"/>
      <c r="AG226" s="126"/>
    </row>
    <row r="227" spans="1:78" ht="3.75" customHeight="1" x14ac:dyDescent="0.2">
      <c r="A227" s="40"/>
      <c r="B227" s="40"/>
      <c r="C227" s="131"/>
      <c r="D227" s="132"/>
      <c r="E227" s="132"/>
      <c r="F227" s="132"/>
      <c r="G227" s="132"/>
      <c r="H227" s="80"/>
      <c r="I227" s="80"/>
      <c r="J227" s="80"/>
      <c r="K227" s="131"/>
      <c r="L227" s="132"/>
      <c r="M227" s="132"/>
      <c r="N227" s="132"/>
      <c r="O227" s="132"/>
      <c r="P227" s="11"/>
      <c r="Q227" s="11"/>
      <c r="R227" s="11"/>
      <c r="S227" s="133"/>
      <c r="T227" s="134"/>
      <c r="U227" s="137" t="str">
        <f t="shared" ref="U227" si="614">U226</f>
        <v/>
      </c>
      <c r="V227" s="138"/>
      <c r="W227" s="138"/>
      <c r="X227" s="138"/>
      <c r="Y227" s="138"/>
      <c r="Z227" s="140"/>
      <c r="AA227" s="141"/>
      <c r="AB227" s="141"/>
      <c r="AC227" s="142"/>
      <c r="AD227" s="20"/>
      <c r="AE227" s="172"/>
      <c r="AF227" s="52"/>
      <c r="AG227" s="126"/>
    </row>
    <row r="228" spans="1:78" s="56" customFormat="1" ht="15" customHeight="1" thickBot="1" x14ac:dyDescent="0.25">
      <c r="A228" s="67"/>
      <c r="B228" s="67"/>
      <c r="C228" s="132"/>
      <c r="D228" s="132"/>
      <c r="E228" s="132"/>
      <c r="F228" s="132"/>
      <c r="G228" s="132"/>
      <c r="H228" s="81"/>
      <c r="I228" s="81"/>
      <c r="J228" s="81"/>
      <c r="K228" s="132"/>
      <c r="L228" s="132"/>
      <c r="M228" s="132"/>
      <c r="N228" s="132"/>
      <c r="O228" s="132"/>
      <c r="P228" s="54"/>
      <c r="Q228" s="54"/>
      <c r="R228" s="54"/>
      <c r="S228" s="135"/>
      <c r="T228" s="136"/>
      <c r="U228" s="139"/>
      <c r="V228" s="139"/>
      <c r="W228" s="139"/>
      <c r="X228" s="139"/>
      <c r="Y228" s="139"/>
      <c r="Z228" s="143"/>
      <c r="AA228" s="143"/>
      <c r="AB228" s="143"/>
      <c r="AC228" s="144"/>
      <c r="AD228" s="21"/>
      <c r="AE228" s="172"/>
      <c r="AF228" s="52"/>
      <c r="AG228" s="126"/>
      <c r="AH228" s="127"/>
      <c r="AI228" s="127"/>
      <c r="AJ228" s="127"/>
      <c r="AK228" s="127"/>
      <c r="AL228" s="127"/>
      <c r="AM228" s="127"/>
      <c r="AN228" s="127"/>
      <c r="AO228" s="127"/>
      <c r="AP228" s="127"/>
      <c r="AQ228" s="127"/>
      <c r="AR228" s="127"/>
      <c r="AS228" s="127"/>
      <c r="AT228" s="127"/>
      <c r="AU228" s="127"/>
      <c r="AV228" s="127"/>
      <c r="AW228" s="127"/>
      <c r="AX228" s="127"/>
      <c r="AY228" s="127"/>
      <c r="AZ228" s="127"/>
      <c r="BA228" s="127"/>
      <c r="BB228" s="127"/>
      <c r="BC228" s="127"/>
      <c r="BD228" s="127"/>
      <c r="BE228" s="127"/>
      <c r="BF228" s="127"/>
      <c r="BG228" s="127"/>
      <c r="BH228" s="127"/>
      <c r="BI228" s="127"/>
      <c r="BJ228" s="127"/>
      <c r="BK228" s="127"/>
      <c r="BL228" s="127"/>
      <c r="BM228" s="127"/>
      <c r="BN228" s="127"/>
      <c r="BO228" s="127"/>
      <c r="BP228" s="127"/>
      <c r="BQ228" s="127"/>
      <c r="BR228" s="127"/>
      <c r="BS228" s="127"/>
      <c r="BT228" s="127"/>
      <c r="BU228" s="127"/>
      <c r="BV228" s="127"/>
      <c r="BW228" s="127"/>
      <c r="BX228" s="127"/>
      <c r="BY228" s="127"/>
      <c r="BZ228" s="128"/>
    </row>
    <row r="229" spans="1:78" ht="5.25" customHeight="1" thickBot="1" x14ac:dyDescent="0.25">
      <c r="A229" s="40"/>
      <c r="B229" s="40"/>
      <c r="C229" s="40"/>
      <c r="D229" s="40"/>
      <c r="E229" s="40"/>
      <c r="F229" s="40"/>
      <c r="G229" s="40"/>
      <c r="H229" s="40"/>
      <c r="I229" s="40"/>
      <c r="J229" s="40"/>
      <c r="K229" s="40"/>
      <c r="L229" s="40"/>
      <c r="M229" s="40"/>
      <c r="N229" s="40"/>
      <c r="O229" s="40"/>
      <c r="P229" s="11"/>
      <c r="Q229" s="11"/>
      <c r="R229" s="11"/>
      <c r="S229" s="201"/>
      <c r="T229" s="201"/>
      <c r="U229" s="201"/>
      <c r="V229" s="201"/>
      <c r="W229" s="201"/>
      <c r="X229" s="201"/>
      <c r="Y229" s="201"/>
      <c r="Z229" s="201"/>
      <c r="AA229" s="201"/>
      <c r="AB229" s="201"/>
      <c r="AC229" s="201"/>
      <c r="AE229" s="173"/>
    </row>
    <row r="230" spans="1:78" ht="3.75" customHeight="1" thickBot="1" x14ac:dyDescent="0.25">
      <c r="A230" s="19"/>
      <c r="B230" s="67"/>
      <c r="C230" s="112"/>
      <c r="D230" s="67"/>
      <c r="E230" s="40"/>
      <c r="F230" s="40"/>
      <c r="G230" s="40"/>
      <c r="H230" s="40"/>
      <c r="I230" s="40"/>
      <c r="J230" s="40"/>
      <c r="K230" s="40"/>
      <c r="L230" s="40"/>
      <c r="M230" s="40"/>
      <c r="N230" s="40"/>
      <c r="O230" s="40"/>
      <c r="P230" s="11"/>
      <c r="Q230" s="11"/>
      <c r="R230" s="11"/>
      <c r="S230" s="170"/>
      <c r="T230" s="170"/>
      <c r="U230" s="170"/>
      <c r="V230" s="170"/>
      <c r="W230" s="170"/>
      <c r="X230" s="170"/>
      <c r="Y230" s="170"/>
      <c r="Z230" s="170"/>
      <c r="AA230" s="170"/>
      <c r="AB230" s="170"/>
      <c r="AC230" s="170"/>
      <c r="AE230" s="171"/>
      <c r="AF230" s="52"/>
      <c r="AG230" s="118"/>
    </row>
    <row r="231" spans="1:78" s="56" customFormat="1" ht="18.600000000000001" customHeight="1" thickBot="1" x14ac:dyDescent="0.3">
      <c r="A231" s="53"/>
      <c r="B231" s="53"/>
      <c r="C231" s="67"/>
      <c r="D231" s="2"/>
      <c r="E231" s="2"/>
      <c r="F231" s="2"/>
      <c r="G231" s="67"/>
      <c r="H231" s="53"/>
      <c r="I231" s="53"/>
      <c r="J231" s="53"/>
      <c r="K231" s="53"/>
      <c r="L231" s="53"/>
      <c r="M231" s="53"/>
      <c r="N231" s="53"/>
      <c r="O231" s="67"/>
      <c r="P231" s="54"/>
      <c r="Q231" s="55"/>
      <c r="R231" s="55"/>
      <c r="S231" s="174"/>
      <c r="T231" s="175"/>
      <c r="U231" s="176"/>
      <c r="V231" s="177"/>
      <c r="W231" s="178" t="s">
        <v>2</v>
      </c>
      <c r="X231" s="179"/>
      <c r="Y231" s="69"/>
      <c r="Z231" s="180" t="s">
        <v>3</v>
      </c>
      <c r="AA231" s="181"/>
      <c r="AB231" s="182"/>
      <c r="AC231" s="183"/>
      <c r="AD231" s="21"/>
      <c r="AE231" s="172"/>
      <c r="AF231" s="52" t="s">
        <v>0</v>
      </c>
      <c r="AG231" s="122">
        <f t="shared" ref="AG231" si="615">Q231</f>
        <v>0</v>
      </c>
      <c r="AH231" s="122" t="str">
        <f t="shared" ref="AH231" si="616">Z231</f>
        <v>X</v>
      </c>
      <c r="AI231" s="122">
        <f t="shared" ref="AI231" si="617">AB231</f>
        <v>0</v>
      </c>
      <c r="AJ231" s="122">
        <f t="shared" ref="AJ231" si="618">Y231</f>
        <v>0</v>
      </c>
      <c r="AK231" s="122" t="str">
        <f t="shared" ref="AK231" si="619">W231</f>
        <v>INTÉRIEUR</v>
      </c>
      <c r="AL231" s="122">
        <f t="shared" ref="AL231" si="620">U231</f>
        <v>0</v>
      </c>
      <c r="AM231" s="122">
        <f t="shared" ref="AM231" si="621">S231</f>
        <v>0</v>
      </c>
      <c r="AN231" s="122">
        <f t="shared" ref="AN231" si="622">U232</f>
        <v>0</v>
      </c>
      <c r="AO231" s="122">
        <f t="shared" ref="AO231" si="623">U233</f>
        <v>0</v>
      </c>
      <c r="AP231" s="122">
        <f t="shared" ref="AP231" si="624">U234</f>
        <v>0</v>
      </c>
      <c r="AQ231" s="122">
        <f t="shared" ref="AQ231" si="625">AA232</f>
        <v>0</v>
      </c>
      <c r="AR231" s="122">
        <f t="shared" ref="AR231" si="626">U235</f>
        <v>0</v>
      </c>
      <c r="AS231" s="122">
        <f t="shared" ref="AS231:AT231" si="627">U236</f>
        <v>0</v>
      </c>
      <c r="AT231" s="122">
        <f t="shared" si="627"/>
        <v>0</v>
      </c>
      <c r="AU231" s="122">
        <f t="shared" ref="AU231:AV231" si="628">U237</f>
        <v>0</v>
      </c>
      <c r="AV231" s="122">
        <f t="shared" si="628"/>
        <v>0</v>
      </c>
      <c r="AW231" s="122" t="str">
        <f t="shared" ref="AW231:AX231" si="629">U238</f>
        <v/>
      </c>
      <c r="AX231" s="122">
        <f t="shared" si="629"/>
        <v>0</v>
      </c>
      <c r="AY231" s="122" t="str">
        <f t="shared" ref="AY231" si="630">U239</f>
        <v/>
      </c>
      <c r="AZ231" s="122">
        <f t="shared" ref="AZ231" si="631">Z239</f>
        <v>0</v>
      </c>
      <c r="BA231" s="122">
        <f t="shared" ref="BA231" si="632">AA233</f>
        <v>0</v>
      </c>
      <c r="BB231" s="122">
        <f t="shared" ref="BB231" si="633">AA234</f>
        <v>0</v>
      </c>
      <c r="BC231" s="122">
        <f t="shared" ref="BC231" si="634">AA235</f>
        <v>0</v>
      </c>
      <c r="BD231" s="122">
        <f t="shared" ref="BD231" si="635">AA236</f>
        <v>0</v>
      </c>
      <c r="BE231" s="122">
        <f t="shared" ref="BE231" si="636">AA237</f>
        <v>0</v>
      </c>
      <c r="BF231" s="122">
        <f t="shared" ref="BF231" si="637">AA238</f>
        <v>0</v>
      </c>
      <c r="BG231" s="123">
        <f t="shared" ref="BG231" si="638">C239</f>
        <v>0</v>
      </c>
      <c r="BH231" s="123">
        <f t="shared" ref="BH231" si="639">K239</f>
        <v>0</v>
      </c>
      <c r="BI231" s="123">
        <f t="shared" ref="BI231:BK231" si="640">W232</f>
        <v>0</v>
      </c>
      <c r="BJ231" s="124">
        <f t="shared" si="640"/>
        <v>0</v>
      </c>
      <c r="BK231" s="124">
        <f t="shared" si="640"/>
        <v>0</v>
      </c>
      <c r="BL231" s="123">
        <f t="shared" ref="BL231:BN231" si="641">W233</f>
        <v>0</v>
      </c>
      <c r="BM231" s="124">
        <f t="shared" si="641"/>
        <v>0</v>
      </c>
      <c r="BN231" s="124">
        <f t="shared" si="641"/>
        <v>0</v>
      </c>
      <c r="BO231" s="123">
        <f t="shared" ref="BO231:BQ231" si="642">W234</f>
        <v>0</v>
      </c>
      <c r="BP231" s="124">
        <f t="shared" si="642"/>
        <v>0</v>
      </c>
      <c r="BQ231" s="124">
        <f t="shared" si="642"/>
        <v>0</v>
      </c>
      <c r="BR231" s="123">
        <f t="shared" ref="BR231:BT231" si="643">W235</f>
        <v>0</v>
      </c>
      <c r="BS231" s="124">
        <f t="shared" si="643"/>
        <v>0</v>
      </c>
      <c r="BT231" s="124">
        <f t="shared" si="643"/>
        <v>0</v>
      </c>
      <c r="BU231" s="123">
        <f t="shared" ref="BU231:BW231" si="644">W236</f>
        <v>0</v>
      </c>
      <c r="BV231" s="124">
        <f t="shared" si="644"/>
        <v>0</v>
      </c>
      <c r="BW231" s="124">
        <f t="shared" si="644"/>
        <v>0</v>
      </c>
      <c r="BX231" s="124">
        <f t="shared" ref="BX231" si="645">X237</f>
        <v>0</v>
      </c>
      <c r="BY231" s="124">
        <f t="shared" ref="BY231" si="646">X238</f>
        <v>0</v>
      </c>
      <c r="BZ231" s="125">
        <f t="shared" ref="BZ231" si="647">AE230</f>
        <v>0</v>
      </c>
    </row>
    <row r="232" spans="1:78" ht="18.600000000000001" customHeight="1" x14ac:dyDescent="0.2">
      <c r="C232" s="40"/>
      <c r="D232" s="145"/>
      <c r="E232" s="145"/>
      <c r="F232" s="145"/>
      <c r="G232" s="40"/>
      <c r="K232" s="40"/>
      <c r="L232" s="145"/>
      <c r="M232" s="145"/>
      <c r="N232" s="145"/>
      <c r="O232" s="40"/>
      <c r="P232" s="11"/>
      <c r="Q232" s="28"/>
      <c r="R232" s="29"/>
      <c r="S232" s="146"/>
      <c r="T232" s="147"/>
      <c r="U232" s="148"/>
      <c r="V232" s="149"/>
      <c r="W232" s="77"/>
      <c r="X232" s="105"/>
      <c r="Y232" s="106"/>
      <c r="Z232" s="90"/>
      <c r="AA232" s="150"/>
      <c r="AB232" s="151"/>
      <c r="AC232" s="152"/>
      <c r="AD232" s="20"/>
      <c r="AE232" s="172"/>
      <c r="AF232" s="52"/>
      <c r="AG232" s="126"/>
    </row>
    <row r="233" spans="1:78" ht="18.600000000000001" customHeight="1" x14ac:dyDescent="0.2">
      <c r="C233" s="40"/>
      <c r="D233" s="145"/>
      <c r="E233" s="145"/>
      <c r="F233" s="145"/>
      <c r="G233" s="40"/>
      <c r="K233" s="40"/>
      <c r="L233" s="145"/>
      <c r="M233" s="145"/>
      <c r="N233" s="145"/>
      <c r="O233" s="40"/>
      <c r="P233" s="11"/>
      <c r="Q233" s="28"/>
      <c r="R233" s="29"/>
      <c r="S233" s="153"/>
      <c r="T233" s="154"/>
      <c r="U233" s="155"/>
      <c r="V233" s="156"/>
      <c r="W233" s="78"/>
      <c r="X233" s="107"/>
      <c r="Y233" s="108"/>
      <c r="Z233" s="91"/>
      <c r="AA233" s="157"/>
      <c r="AB233" s="158"/>
      <c r="AC233" s="159"/>
      <c r="AD233" s="20"/>
      <c r="AE233" s="172"/>
      <c r="AF233" s="52"/>
      <c r="AG233" s="126"/>
    </row>
    <row r="234" spans="1:78" ht="18.600000000000001" customHeight="1" thickBot="1" x14ac:dyDescent="0.25">
      <c r="C234" s="40"/>
      <c r="D234" s="145"/>
      <c r="E234" s="145"/>
      <c r="F234" s="145"/>
      <c r="G234" s="40"/>
      <c r="K234" s="40"/>
      <c r="L234" s="145"/>
      <c r="M234" s="145"/>
      <c r="N234" s="145"/>
      <c r="O234" s="40"/>
      <c r="P234" s="11"/>
      <c r="S234" s="160"/>
      <c r="T234" s="161"/>
      <c r="U234" s="162"/>
      <c r="V234" s="163"/>
      <c r="W234" s="78"/>
      <c r="X234" s="107"/>
      <c r="Y234" s="108"/>
      <c r="Z234" s="92"/>
      <c r="AA234" s="184"/>
      <c r="AB234" s="184"/>
      <c r="AC234" s="185"/>
      <c r="AD234" s="20"/>
      <c r="AE234" s="172"/>
      <c r="AF234" s="52"/>
      <c r="AG234" s="126"/>
    </row>
    <row r="235" spans="1:78" ht="18.600000000000001" customHeight="1" thickBot="1" x14ac:dyDescent="0.25">
      <c r="C235" s="40"/>
      <c r="D235" s="145"/>
      <c r="E235" s="145"/>
      <c r="F235" s="145"/>
      <c r="G235" s="40"/>
      <c r="K235" s="40"/>
      <c r="L235" s="145"/>
      <c r="M235" s="145"/>
      <c r="N235" s="145"/>
      <c r="O235" s="40"/>
      <c r="P235" s="11"/>
      <c r="S235" s="186"/>
      <c r="T235" s="187"/>
      <c r="U235" s="188"/>
      <c r="V235" s="189"/>
      <c r="W235" s="78"/>
      <c r="X235" s="107"/>
      <c r="Y235" s="108"/>
      <c r="Z235" s="93"/>
      <c r="AA235" s="190"/>
      <c r="AB235" s="190"/>
      <c r="AC235" s="191"/>
      <c r="AD235" s="20"/>
      <c r="AE235" s="172"/>
      <c r="AF235" s="52"/>
      <c r="AG235" s="126"/>
    </row>
    <row r="236" spans="1:78" ht="18.600000000000001" customHeight="1" thickBot="1" x14ac:dyDescent="0.25">
      <c r="C236" s="40"/>
      <c r="D236" s="145"/>
      <c r="E236" s="145"/>
      <c r="F236" s="145"/>
      <c r="G236" s="40"/>
      <c r="K236" s="40"/>
      <c r="L236" s="145"/>
      <c r="M236" s="145"/>
      <c r="N236" s="145"/>
      <c r="O236" s="40"/>
      <c r="P236" s="11"/>
      <c r="S236" s="192"/>
      <c r="T236" s="193"/>
      <c r="U236" s="84"/>
      <c r="V236" s="87"/>
      <c r="W236" s="79"/>
      <c r="X236" s="109"/>
      <c r="Y236" s="110"/>
      <c r="Z236" s="91"/>
      <c r="AA236" s="194">
        <f t="shared" ref="AA236" si="648">AA233*(AA234*AA235/144)</f>
        <v>0</v>
      </c>
      <c r="AB236" s="168"/>
      <c r="AC236" s="169"/>
      <c r="AD236" s="20"/>
      <c r="AE236" s="172"/>
      <c r="AF236" s="52"/>
      <c r="AG236" s="126"/>
    </row>
    <row r="237" spans="1:78" ht="18.600000000000001" customHeight="1" thickBot="1" x14ac:dyDescent="0.25">
      <c r="C237" s="40"/>
      <c r="D237" s="145"/>
      <c r="E237" s="145"/>
      <c r="F237" s="145"/>
      <c r="G237" s="40"/>
      <c r="K237" s="40"/>
      <c r="L237" s="145"/>
      <c r="M237" s="145"/>
      <c r="N237" s="145"/>
      <c r="O237" s="40"/>
      <c r="P237" s="11"/>
      <c r="S237" s="195"/>
      <c r="T237" s="196"/>
      <c r="U237" s="82"/>
      <c r="V237" s="87"/>
      <c r="W237" s="85"/>
      <c r="X237" s="197"/>
      <c r="Y237" s="198"/>
      <c r="Z237" s="94"/>
      <c r="AA237" s="199"/>
      <c r="AB237" s="199"/>
      <c r="AC237" s="200"/>
      <c r="AD237" s="20"/>
      <c r="AE237" s="172"/>
      <c r="AF237" s="52"/>
      <c r="AG237" s="126"/>
    </row>
    <row r="238" spans="1:78" ht="18" customHeight="1" thickBot="1" x14ac:dyDescent="0.25">
      <c r="C238" s="40"/>
      <c r="D238" s="145"/>
      <c r="E238" s="145"/>
      <c r="F238" s="145"/>
      <c r="G238" s="40"/>
      <c r="H238" s="40"/>
      <c r="I238" s="40"/>
      <c r="J238" s="40"/>
      <c r="K238" s="40"/>
      <c r="L238" s="145"/>
      <c r="M238" s="145"/>
      <c r="N238" s="145"/>
      <c r="O238" s="40"/>
      <c r="P238" s="11"/>
      <c r="Q238" s="11"/>
      <c r="R238" s="11"/>
      <c r="S238" s="164"/>
      <c r="T238" s="165"/>
      <c r="U238" s="89" t="str">
        <f t="shared" ref="U238" si="649">IF(Y231="GYPSE","AMIANTE",IF(Y231="CRÉPI_DE_CIMENT","AMIANTE",IF(Y231="PLâTRE","AMIANTE",IF(Y231="STUCCO","AMIANTE",IF(Y231="TERRA COTA","AMIANTE",IF(Y231="FIBROCIMENT","AMIANTE",IF(Y231="CELLULOSE","AMIANTE",IF(Y231="AMIANTE","AMIANTE",IF(Y231="FLOCAGE","AMIANTE",IF(Y231="ISOLANT GICLÉ","AMIANTE",""))))))))))</f>
        <v/>
      </c>
      <c r="V238" s="88"/>
      <c r="W238" s="86"/>
      <c r="X238" s="166"/>
      <c r="Y238" s="167"/>
      <c r="Z238" s="95"/>
      <c r="AA238" s="168">
        <f t="shared" ref="AA238" si="650">(AA236-AA237)</f>
        <v>0</v>
      </c>
      <c r="AB238" s="168"/>
      <c r="AC238" s="169"/>
      <c r="AD238" s="20"/>
      <c r="AE238" s="172"/>
      <c r="AF238" s="52"/>
      <c r="AG238" s="126"/>
    </row>
    <row r="239" spans="1:78" ht="3.75" customHeight="1" x14ac:dyDescent="0.2">
      <c r="A239" s="40"/>
      <c r="B239" s="40"/>
      <c r="C239" s="131"/>
      <c r="D239" s="132"/>
      <c r="E239" s="132"/>
      <c r="F239" s="132"/>
      <c r="G239" s="132"/>
      <c r="H239" s="80"/>
      <c r="I239" s="80"/>
      <c r="J239" s="80"/>
      <c r="K239" s="131"/>
      <c r="L239" s="132"/>
      <c r="M239" s="132"/>
      <c r="N239" s="132"/>
      <c r="O239" s="132"/>
      <c r="P239" s="11"/>
      <c r="Q239" s="11"/>
      <c r="R239" s="11"/>
      <c r="S239" s="133"/>
      <c r="T239" s="134"/>
      <c r="U239" s="137" t="str">
        <f t="shared" ref="U239" si="651">U238</f>
        <v/>
      </c>
      <c r="V239" s="138"/>
      <c r="W239" s="138"/>
      <c r="X239" s="138"/>
      <c r="Y239" s="138"/>
      <c r="Z239" s="140"/>
      <c r="AA239" s="141"/>
      <c r="AB239" s="141"/>
      <c r="AC239" s="142"/>
      <c r="AD239" s="20"/>
      <c r="AE239" s="172"/>
      <c r="AF239" s="52"/>
      <c r="AG239" s="126"/>
    </row>
    <row r="240" spans="1:78" s="56" customFormat="1" ht="15" customHeight="1" thickBot="1" x14ac:dyDescent="0.25">
      <c r="A240" s="67"/>
      <c r="B240" s="67"/>
      <c r="C240" s="132"/>
      <c r="D240" s="132"/>
      <c r="E240" s="132"/>
      <c r="F240" s="132"/>
      <c r="G240" s="132"/>
      <c r="H240" s="81"/>
      <c r="I240" s="81"/>
      <c r="J240" s="81"/>
      <c r="K240" s="132"/>
      <c r="L240" s="132"/>
      <c r="M240" s="132"/>
      <c r="N240" s="132"/>
      <c r="O240" s="132"/>
      <c r="P240" s="54"/>
      <c r="Q240" s="54"/>
      <c r="R240" s="54"/>
      <c r="S240" s="135"/>
      <c r="T240" s="136"/>
      <c r="U240" s="139"/>
      <c r="V240" s="139"/>
      <c r="W240" s="139"/>
      <c r="X240" s="139"/>
      <c r="Y240" s="139"/>
      <c r="Z240" s="143"/>
      <c r="AA240" s="143"/>
      <c r="AB240" s="143"/>
      <c r="AC240" s="144"/>
      <c r="AD240" s="21"/>
      <c r="AE240" s="172"/>
      <c r="AF240" s="52"/>
      <c r="AG240" s="126"/>
      <c r="AH240" s="127"/>
      <c r="AI240" s="127"/>
      <c r="AJ240" s="127"/>
      <c r="AK240" s="127"/>
      <c r="AL240" s="127"/>
      <c r="AM240" s="127"/>
      <c r="AN240" s="127"/>
      <c r="AO240" s="127"/>
      <c r="AP240" s="127"/>
      <c r="AQ240" s="127"/>
      <c r="AR240" s="127"/>
      <c r="AS240" s="127"/>
      <c r="AT240" s="127"/>
      <c r="AU240" s="127"/>
      <c r="AV240" s="127"/>
      <c r="AW240" s="127"/>
      <c r="AX240" s="127"/>
      <c r="AY240" s="127"/>
      <c r="AZ240" s="127"/>
      <c r="BA240" s="127"/>
      <c r="BB240" s="127"/>
      <c r="BC240" s="127"/>
      <c r="BD240" s="127"/>
      <c r="BE240" s="127"/>
      <c r="BF240" s="127"/>
      <c r="BG240" s="127"/>
      <c r="BH240" s="127"/>
      <c r="BI240" s="127"/>
      <c r="BJ240" s="127"/>
      <c r="BK240" s="127"/>
      <c r="BL240" s="127"/>
      <c r="BM240" s="127"/>
      <c r="BN240" s="127"/>
      <c r="BO240" s="127"/>
      <c r="BP240" s="127"/>
      <c r="BQ240" s="127"/>
      <c r="BR240" s="127"/>
      <c r="BS240" s="127"/>
      <c r="BT240" s="127"/>
      <c r="BU240" s="127"/>
      <c r="BV240" s="127"/>
      <c r="BW240" s="127"/>
      <c r="BX240" s="127"/>
      <c r="BY240" s="127"/>
      <c r="BZ240" s="128"/>
    </row>
    <row r="241" spans="1:31" ht="5.25" customHeight="1" thickBot="1" x14ac:dyDescent="0.25">
      <c r="A241" s="40"/>
      <c r="B241" s="40"/>
      <c r="C241" s="40"/>
      <c r="D241" s="40"/>
      <c r="E241" s="40"/>
      <c r="F241" s="40"/>
      <c r="G241" s="40"/>
      <c r="H241" s="40"/>
      <c r="I241" s="40"/>
      <c r="J241" s="40"/>
      <c r="K241" s="40"/>
      <c r="L241" s="40"/>
      <c r="M241" s="40"/>
      <c r="N241" s="40"/>
      <c r="O241" s="40"/>
      <c r="P241" s="11"/>
      <c r="Q241" s="11"/>
      <c r="R241" s="11"/>
      <c r="S241" s="201"/>
      <c r="T241" s="201"/>
      <c r="U241" s="201"/>
      <c r="V241" s="201"/>
      <c r="W241" s="201"/>
      <c r="X241" s="201"/>
      <c r="Y241" s="201"/>
      <c r="Z241" s="201"/>
      <c r="AA241" s="201"/>
      <c r="AB241" s="201"/>
      <c r="AC241" s="201"/>
      <c r="AE241" s="173"/>
    </row>
  </sheetData>
  <sheetProtection insertHyperlinks="0"/>
  <mergeCells count="680">
    <mergeCell ref="U9:V9"/>
    <mergeCell ref="W9:X9"/>
    <mergeCell ref="Z9:AA9"/>
    <mergeCell ref="C11:G12"/>
    <mergeCell ref="K11:O12"/>
    <mergeCell ref="S14:AC14"/>
    <mergeCell ref="H2:J3"/>
    <mergeCell ref="D3:F9"/>
    <mergeCell ref="L3:N9"/>
    <mergeCell ref="Z3:AB3"/>
    <mergeCell ref="I4:I5"/>
    <mergeCell ref="Z4:AB4"/>
    <mergeCell ref="Z5:AB5"/>
    <mergeCell ref="AB6:AB9"/>
    <mergeCell ref="Z7:AA7"/>
    <mergeCell ref="Z8:AA8"/>
    <mergeCell ref="AE14:AE25"/>
    <mergeCell ref="S15:T15"/>
    <mergeCell ref="U15:V15"/>
    <mergeCell ref="W15:X15"/>
    <mergeCell ref="Z15:AA15"/>
    <mergeCell ref="AB15:AC15"/>
    <mergeCell ref="AA18:AC18"/>
    <mergeCell ref="S19:T19"/>
    <mergeCell ref="U19:V19"/>
    <mergeCell ref="AA19:AC19"/>
    <mergeCell ref="C23:G24"/>
    <mergeCell ref="K23:O24"/>
    <mergeCell ref="S23:T24"/>
    <mergeCell ref="U23:Y24"/>
    <mergeCell ref="Z23:AC24"/>
    <mergeCell ref="S25:AC25"/>
    <mergeCell ref="S20:T20"/>
    <mergeCell ref="AA20:AC20"/>
    <mergeCell ref="S21:T21"/>
    <mergeCell ref="X21:Y21"/>
    <mergeCell ref="AA21:AC21"/>
    <mergeCell ref="S22:T22"/>
    <mergeCell ref="X22:Y22"/>
    <mergeCell ref="AA22:AC22"/>
    <mergeCell ref="D16:F22"/>
    <mergeCell ref="L16:N22"/>
    <mergeCell ref="S16:T16"/>
    <mergeCell ref="U16:V16"/>
    <mergeCell ref="AA16:AC16"/>
    <mergeCell ref="S17:T17"/>
    <mergeCell ref="U17:V17"/>
    <mergeCell ref="AA17:AC17"/>
    <mergeCell ref="S18:T18"/>
    <mergeCell ref="U18:V18"/>
    <mergeCell ref="S26:AC26"/>
    <mergeCell ref="AE26:AE37"/>
    <mergeCell ref="S27:T27"/>
    <mergeCell ref="U27:V27"/>
    <mergeCell ref="W27:X27"/>
    <mergeCell ref="Z27:AA27"/>
    <mergeCell ref="AB27:AC27"/>
    <mergeCell ref="AA30:AC30"/>
    <mergeCell ref="S31:T31"/>
    <mergeCell ref="U31:V31"/>
    <mergeCell ref="S34:T34"/>
    <mergeCell ref="X34:Y34"/>
    <mergeCell ref="AA34:AC34"/>
    <mergeCell ref="S37:AC37"/>
    <mergeCell ref="C35:G36"/>
    <mergeCell ref="K35:O36"/>
    <mergeCell ref="S35:T36"/>
    <mergeCell ref="U35:Y36"/>
    <mergeCell ref="Z35:AC36"/>
    <mergeCell ref="AA31:AC31"/>
    <mergeCell ref="S32:T32"/>
    <mergeCell ref="AA32:AC32"/>
    <mergeCell ref="S33:T33"/>
    <mergeCell ref="X33:Y33"/>
    <mergeCell ref="AA33:AC33"/>
    <mergeCell ref="D28:F34"/>
    <mergeCell ref="L28:N34"/>
    <mergeCell ref="S28:T28"/>
    <mergeCell ref="U28:V28"/>
    <mergeCell ref="AA28:AC28"/>
    <mergeCell ref="S29:T29"/>
    <mergeCell ref="U29:V29"/>
    <mergeCell ref="AA29:AC29"/>
    <mergeCell ref="S30:T30"/>
    <mergeCell ref="U30:V30"/>
    <mergeCell ref="S38:AC38"/>
    <mergeCell ref="AE38:AE49"/>
    <mergeCell ref="S39:T39"/>
    <mergeCell ref="U39:V39"/>
    <mergeCell ref="W39:X39"/>
    <mergeCell ref="Z39:AA39"/>
    <mergeCell ref="AB39:AC39"/>
    <mergeCell ref="AA42:AC42"/>
    <mergeCell ref="S43:T43"/>
    <mergeCell ref="S46:T46"/>
    <mergeCell ref="X46:Y46"/>
    <mergeCell ref="AA46:AC46"/>
    <mergeCell ref="S49:AC49"/>
    <mergeCell ref="C47:G48"/>
    <mergeCell ref="K47:O48"/>
    <mergeCell ref="S47:T48"/>
    <mergeCell ref="U47:Y48"/>
    <mergeCell ref="Z47:AC48"/>
    <mergeCell ref="U43:V43"/>
    <mergeCell ref="AA43:AC43"/>
    <mergeCell ref="S44:T44"/>
    <mergeCell ref="AA44:AC44"/>
    <mergeCell ref="S45:T45"/>
    <mergeCell ref="X45:Y45"/>
    <mergeCell ref="AA45:AC45"/>
    <mergeCell ref="D40:F46"/>
    <mergeCell ref="L40:N46"/>
    <mergeCell ref="S40:T40"/>
    <mergeCell ref="U40:V40"/>
    <mergeCell ref="AA40:AC40"/>
    <mergeCell ref="S41:T41"/>
    <mergeCell ref="U41:V41"/>
    <mergeCell ref="AA41:AC41"/>
    <mergeCell ref="S42:T42"/>
    <mergeCell ref="U42:V42"/>
    <mergeCell ref="S50:AC50"/>
    <mergeCell ref="AE50:AE61"/>
    <mergeCell ref="S51:T51"/>
    <mergeCell ref="U51:V51"/>
    <mergeCell ref="W51:X51"/>
    <mergeCell ref="Z51:AA51"/>
    <mergeCell ref="AB51:AC51"/>
    <mergeCell ref="AA54:AC54"/>
    <mergeCell ref="S55:T55"/>
    <mergeCell ref="S58:T58"/>
    <mergeCell ref="X58:Y58"/>
    <mergeCell ref="AA58:AC58"/>
    <mergeCell ref="S61:AC61"/>
    <mergeCell ref="C59:G60"/>
    <mergeCell ref="K59:O60"/>
    <mergeCell ref="S59:T60"/>
    <mergeCell ref="U59:Y60"/>
    <mergeCell ref="Z59:AC60"/>
    <mergeCell ref="U55:V55"/>
    <mergeCell ref="AA55:AC55"/>
    <mergeCell ref="S56:T56"/>
    <mergeCell ref="AA56:AC56"/>
    <mergeCell ref="S57:T57"/>
    <mergeCell ref="X57:Y57"/>
    <mergeCell ref="AA57:AC57"/>
    <mergeCell ref="D52:F58"/>
    <mergeCell ref="L52:N58"/>
    <mergeCell ref="S52:T52"/>
    <mergeCell ref="U52:V52"/>
    <mergeCell ref="AA52:AC52"/>
    <mergeCell ref="S53:T53"/>
    <mergeCell ref="U53:V53"/>
    <mergeCell ref="AA53:AC53"/>
    <mergeCell ref="S54:T54"/>
    <mergeCell ref="U54:V54"/>
    <mergeCell ref="S62:AC62"/>
    <mergeCell ref="AE62:AE73"/>
    <mergeCell ref="S63:T63"/>
    <mergeCell ref="U63:V63"/>
    <mergeCell ref="W63:X63"/>
    <mergeCell ref="Z63:AA63"/>
    <mergeCell ref="AB63:AC63"/>
    <mergeCell ref="AA66:AC66"/>
    <mergeCell ref="S67:T67"/>
    <mergeCell ref="S70:T70"/>
    <mergeCell ref="X70:Y70"/>
    <mergeCell ref="AA70:AC70"/>
    <mergeCell ref="S73:AC73"/>
    <mergeCell ref="C71:G72"/>
    <mergeCell ref="K71:O72"/>
    <mergeCell ref="S71:T72"/>
    <mergeCell ref="U71:Y72"/>
    <mergeCell ref="Z71:AC72"/>
    <mergeCell ref="U67:V67"/>
    <mergeCell ref="AA67:AC67"/>
    <mergeCell ref="S68:T68"/>
    <mergeCell ref="AA68:AC68"/>
    <mergeCell ref="S69:T69"/>
    <mergeCell ref="X69:Y69"/>
    <mergeCell ref="AA69:AC69"/>
    <mergeCell ref="D64:F70"/>
    <mergeCell ref="L64:N70"/>
    <mergeCell ref="S64:T64"/>
    <mergeCell ref="U64:V64"/>
    <mergeCell ref="AA64:AC64"/>
    <mergeCell ref="S65:T65"/>
    <mergeCell ref="U65:V65"/>
    <mergeCell ref="AA65:AC65"/>
    <mergeCell ref="S66:T66"/>
    <mergeCell ref="U66:V66"/>
    <mergeCell ref="S74:AC74"/>
    <mergeCell ref="AE74:AE85"/>
    <mergeCell ref="S75:T75"/>
    <mergeCell ref="U75:V75"/>
    <mergeCell ref="W75:X75"/>
    <mergeCell ref="Z75:AA75"/>
    <mergeCell ref="AB75:AC75"/>
    <mergeCell ref="AA78:AC78"/>
    <mergeCell ref="S79:T79"/>
    <mergeCell ref="S82:T82"/>
    <mergeCell ref="X82:Y82"/>
    <mergeCell ref="AA82:AC82"/>
    <mergeCell ref="S85:AC85"/>
    <mergeCell ref="C83:G84"/>
    <mergeCell ref="K83:O84"/>
    <mergeCell ref="S83:T84"/>
    <mergeCell ref="U83:Y84"/>
    <mergeCell ref="Z83:AC84"/>
    <mergeCell ref="U79:V79"/>
    <mergeCell ref="AA79:AC79"/>
    <mergeCell ref="S80:T80"/>
    <mergeCell ref="AA80:AC80"/>
    <mergeCell ref="S81:T81"/>
    <mergeCell ref="X81:Y81"/>
    <mergeCell ref="AA81:AC81"/>
    <mergeCell ref="D76:F82"/>
    <mergeCell ref="L76:N82"/>
    <mergeCell ref="S76:T76"/>
    <mergeCell ref="U76:V76"/>
    <mergeCell ref="AA76:AC76"/>
    <mergeCell ref="S77:T77"/>
    <mergeCell ref="U77:V77"/>
    <mergeCell ref="AA77:AC77"/>
    <mergeCell ref="S78:T78"/>
    <mergeCell ref="U78:V78"/>
    <mergeCell ref="S86:AC86"/>
    <mergeCell ref="AE86:AE97"/>
    <mergeCell ref="S87:T87"/>
    <mergeCell ref="U87:V87"/>
    <mergeCell ref="W87:X87"/>
    <mergeCell ref="Z87:AA87"/>
    <mergeCell ref="AB87:AC87"/>
    <mergeCell ref="AA90:AC90"/>
    <mergeCell ref="S91:T91"/>
    <mergeCell ref="S94:T94"/>
    <mergeCell ref="X94:Y94"/>
    <mergeCell ref="AA94:AC94"/>
    <mergeCell ref="S97:AC97"/>
    <mergeCell ref="C95:G96"/>
    <mergeCell ref="K95:O96"/>
    <mergeCell ref="S95:T96"/>
    <mergeCell ref="U95:Y96"/>
    <mergeCell ref="Z95:AC96"/>
    <mergeCell ref="U91:V91"/>
    <mergeCell ref="AA91:AC91"/>
    <mergeCell ref="S92:T92"/>
    <mergeCell ref="AA92:AC92"/>
    <mergeCell ref="S93:T93"/>
    <mergeCell ref="X93:Y93"/>
    <mergeCell ref="AA93:AC93"/>
    <mergeCell ref="D88:F94"/>
    <mergeCell ref="L88:N94"/>
    <mergeCell ref="S88:T88"/>
    <mergeCell ref="U88:V88"/>
    <mergeCell ref="AA88:AC88"/>
    <mergeCell ref="S89:T89"/>
    <mergeCell ref="U89:V89"/>
    <mergeCell ref="AA89:AC89"/>
    <mergeCell ref="S90:T90"/>
    <mergeCell ref="U90:V90"/>
    <mergeCell ref="S98:AC98"/>
    <mergeCell ref="AE98:AE109"/>
    <mergeCell ref="S99:T99"/>
    <mergeCell ref="U99:V99"/>
    <mergeCell ref="W99:X99"/>
    <mergeCell ref="Z99:AA99"/>
    <mergeCell ref="AB99:AC99"/>
    <mergeCell ref="AA102:AC102"/>
    <mergeCell ref="S103:T103"/>
    <mergeCell ref="S106:T106"/>
    <mergeCell ref="X106:Y106"/>
    <mergeCell ref="AA106:AC106"/>
    <mergeCell ref="S109:AC109"/>
    <mergeCell ref="C107:G108"/>
    <mergeCell ref="K107:O108"/>
    <mergeCell ref="S107:T108"/>
    <mergeCell ref="U107:Y108"/>
    <mergeCell ref="Z107:AC108"/>
    <mergeCell ref="U103:V103"/>
    <mergeCell ref="AA103:AC103"/>
    <mergeCell ref="S104:T104"/>
    <mergeCell ref="AA104:AC104"/>
    <mergeCell ref="S105:T105"/>
    <mergeCell ref="X105:Y105"/>
    <mergeCell ref="AA105:AC105"/>
    <mergeCell ref="D100:F106"/>
    <mergeCell ref="L100:N106"/>
    <mergeCell ref="S100:T100"/>
    <mergeCell ref="U100:V100"/>
    <mergeCell ref="AA100:AC100"/>
    <mergeCell ref="S101:T101"/>
    <mergeCell ref="U101:V101"/>
    <mergeCell ref="AA101:AC101"/>
    <mergeCell ref="S102:T102"/>
    <mergeCell ref="U102:V102"/>
    <mergeCell ref="S110:AC110"/>
    <mergeCell ref="AE110:AE121"/>
    <mergeCell ref="S111:T111"/>
    <mergeCell ref="U111:V111"/>
    <mergeCell ref="W111:X111"/>
    <mergeCell ref="Z111:AA111"/>
    <mergeCell ref="AB111:AC111"/>
    <mergeCell ref="AA114:AC114"/>
    <mergeCell ref="S115:T115"/>
    <mergeCell ref="S118:T118"/>
    <mergeCell ref="X118:Y118"/>
    <mergeCell ref="AA118:AC118"/>
    <mergeCell ref="S121:AC121"/>
    <mergeCell ref="C119:G120"/>
    <mergeCell ref="K119:O120"/>
    <mergeCell ref="S119:T120"/>
    <mergeCell ref="U119:Y120"/>
    <mergeCell ref="Z119:AC120"/>
    <mergeCell ref="U115:V115"/>
    <mergeCell ref="AA115:AC115"/>
    <mergeCell ref="S116:T116"/>
    <mergeCell ref="AA116:AC116"/>
    <mergeCell ref="S117:T117"/>
    <mergeCell ref="X117:Y117"/>
    <mergeCell ref="AA117:AC117"/>
    <mergeCell ref="D112:F118"/>
    <mergeCell ref="L112:N118"/>
    <mergeCell ref="S112:T112"/>
    <mergeCell ref="U112:V112"/>
    <mergeCell ref="AA112:AC112"/>
    <mergeCell ref="S113:T113"/>
    <mergeCell ref="U113:V113"/>
    <mergeCell ref="AA113:AC113"/>
    <mergeCell ref="S114:T114"/>
    <mergeCell ref="U114:V114"/>
    <mergeCell ref="S122:AC122"/>
    <mergeCell ref="AE122:AE133"/>
    <mergeCell ref="S123:T123"/>
    <mergeCell ref="U123:V123"/>
    <mergeCell ref="W123:X123"/>
    <mergeCell ref="Z123:AA123"/>
    <mergeCell ref="AB123:AC123"/>
    <mergeCell ref="AA126:AC126"/>
    <mergeCell ref="S127:T127"/>
    <mergeCell ref="S130:T130"/>
    <mergeCell ref="X130:Y130"/>
    <mergeCell ref="AA130:AC130"/>
    <mergeCell ref="S133:AC133"/>
    <mergeCell ref="C131:G132"/>
    <mergeCell ref="K131:O132"/>
    <mergeCell ref="S131:T132"/>
    <mergeCell ref="U131:Y132"/>
    <mergeCell ref="Z131:AC132"/>
    <mergeCell ref="U127:V127"/>
    <mergeCell ref="AA127:AC127"/>
    <mergeCell ref="S128:T128"/>
    <mergeCell ref="AA128:AC128"/>
    <mergeCell ref="S129:T129"/>
    <mergeCell ref="X129:Y129"/>
    <mergeCell ref="AA129:AC129"/>
    <mergeCell ref="D124:F130"/>
    <mergeCell ref="L124:N130"/>
    <mergeCell ref="S124:T124"/>
    <mergeCell ref="U124:V124"/>
    <mergeCell ref="AA124:AC124"/>
    <mergeCell ref="S125:T125"/>
    <mergeCell ref="U125:V125"/>
    <mergeCell ref="AA125:AC125"/>
    <mergeCell ref="S126:T126"/>
    <mergeCell ref="U126:V126"/>
    <mergeCell ref="S134:AC134"/>
    <mergeCell ref="AE134:AE145"/>
    <mergeCell ref="S135:T135"/>
    <mergeCell ref="U135:V135"/>
    <mergeCell ref="W135:X135"/>
    <mergeCell ref="Z135:AA135"/>
    <mergeCell ref="AB135:AC135"/>
    <mergeCell ref="AA138:AC138"/>
    <mergeCell ref="S139:T139"/>
    <mergeCell ref="S142:T142"/>
    <mergeCell ref="X142:Y142"/>
    <mergeCell ref="AA142:AC142"/>
    <mergeCell ref="S145:AC145"/>
    <mergeCell ref="C143:G144"/>
    <mergeCell ref="K143:O144"/>
    <mergeCell ref="S143:T144"/>
    <mergeCell ref="U143:Y144"/>
    <mergeCell ref="Z143:AC144"/>
    <mergeCell ref="U139:V139"/>
    <mergeCell ref="AA139:AC139"/>
    <mergeCell ref="S140:T140"/>
    <mergeCell ref="AA140:AC140"/>
    <mergeCell ref="S141:T141"/>
    <mergeCell ref="X141:Y141"/>
    <mergeCell ref="AA141:AC141"/>
    <mergeCell ref="D136:F142"/>
    <mergeCell ref="L136:N142"/>
    <mergeCell ref="S136:T136"/>
    <mergeCell ref="U136:V136"/>
    <mergeCell ref="AA136:AC136"/>
    <mergeCell ref="S137:T137"/>
    <mergeCell ref="U137:V137"/>
    <mergeCell ref="AA137:AC137"/>
    <mergeCell ref="S138:T138"/>
    <mergeCell ref="U138:V138"/>
    <mergeCell ref="S146:AC146"/>
    <mergeCell ref="AE146:AE157"/>
    <mergeCell ref="S147:T147"/>
    <mergeCell ref="U147:V147"/>
    <mergeCell ref="W147:X147"/>
    <mergeCell ref="Z147:AA147"/>
    <mergeCell ref="AB147:AC147"/>
    <mergeCell ref="AA150:AC150"/>
    <mergeCell ref="S151:T151"/>
    <mergeCell ref="S154:T154"/>
    <mergeCell ref="X154:Y154"/>
    <mergeCell ref="AA154:AC154"/>
    <mergeCell ref="S157:AC157"/>
    <mergeCell ref="C155:G156"/>
    <mergeCell ref="K155:O156"/>
    <mergeCell ref="S155:T156"/>
    <mergeCell ref="U155:Y156"/>
    <mergeCell ref="Z155:AC156"/>
    <mergeCell ref="U151:V151"/>
    <mergeCell ref="AA151:AC151"/>
    <mergeCell ref="S152:T152"/>
    <mergeCell ref="AA152:AC152"/>
    <mergeCell ref="S153:T153"/>
    <mergeCell ref="X153:Y153"/>
    <mergeCell ref="AA153:AC153"/>
    <mergeCell ref="D148:F154"/>
    <mergeCell ref="L148:N154"/>
    <mergeCell ref="S148:T148"/>
    <mergeCell ref="U148:V148"/>
    <mergeCell ref="AA148:AC148"/>
    <mergeCell ref="S149:T149"/>
    <mergeCell ref="U149:V149"/>
    <mergeCell ref="AA149:AC149"/>
    <mergeCell ref="S150:T150"/>
    <mergeCell ref="U150:V150"/>
    <mergeCell ref="S158:AC158"/>
    <mergeCell ref="AE158:AE169"/>
    <mergeCell ref="S159:T159"/>
    <mergeCell ref="U159:V159"/>
    <mergeCell ref="W159:X159"/>
    <mergeCell ref="Z159:AA159"/>
    <mergeCell ref="AB159:AC159"/>
    <mergeCell ref="AA162:AC162"/>
    <mergeCell ref="S163:T163"/>
    <mergeCell ref="S166:T166"/>
    <mergeCell ref="X166:Y166"/>
    <mergeCell ref="AA166:AC166"/>
    <mergeCell ref="S169:AC169"/>
    <mergeCell ref="C167:G168"/>
    <mergeCell ref="K167:O168"/>
    <mergeCell ref="S167:T168"/>
    <mergeCell ref="U167:Y168"/>
    <mergeCell ref="Z167:AC168"/>
    <mergeCell ref="U163:V163"/>
    <mergeCell ref="AA163:AC163"/>
    <mergeCell ref="S164:T164"/>
    <mergeCell ref="AA164:AC164"/>
    <mergeCell ref="S165:T165"/>
    <mergeCell ref="X165:Y165"/>
    <mergeCell ref="AA165:AC165"/>
    <mergeCell ref="D160:F166"/>
    <mergeCell ref="L160:N166"/>
    <mergeCell ref="S160:T160"/>
    <mergeCell ref="U160:V160"/>
    <mergeCell ref="AA160:AC160"/>
    <mergeCell ref="S161:T161"/>
    <mergeCell ref="U161:V161"/>
    <mergeCell ref="AA161:AC161"/>
    <mergeCell ref="S162:T162"/>
    <mergeCell ref="U162:V162"/>
    <mergeCell ref="S170:AC170"/>
    <mergeCell ref="AE170:AE181"/>
    <mergeCell ref="S171:T171"/>
    <mergeCell ref="U171:V171"/>
    <mergeCell ref="W171:X171"/>
    <mergeCell ref="Z171:AA171"/>
    <mergeCell ref="AB171:AC171"/>
    <mergeCell ref="AA174:AC174"/>
    <mergeCell ref="S175:T175"/>
    <mergeCell ref="S178:T178"/>
    <mergeCell ref="X178:Y178"/>
    <mergeCell ref="AA178:AC178"/>
    <mergeCell ref="S181:AC181"/>
    <mergeCell ref="C179:G180"/>
    <mergeCell ref="K179:O180"/>
    <mergeCell ref="S179:T180"/>
    <mergeCell ref="U179:Y180"/>
    <mergeCell ref="Z179:AC180"/>
    <mergeCell ref="U175:V175"/>
    <mergeCell ref="AA175:AC175"/>
    <mergeCell ref="S176:T176"/>
    <mergeCell ref="AA176:AC176"/>
    <mergeCell ref="S177:T177"/>
    <mergeCell ref="X177:Y177"/>
    <mergeCell ref="AA177:AC177"/>
    <mergeCell ref="D172:F178"/>
    <mergeCell ref="L172:N178"/>
    <mergeCell ref="S172:T172"/>
    <mergeCell ref="U172:V172"/>
    <mergeCell ref="AA172:AC172"/>
    <mergeCell ref="S173:T173"/>
    <mergeCell ref="U173:V173"/>
    <mergeCell ref="AA173:AC173"/>
    <mergeCell ref="S174:T174"/>
    <mergeCell ref="U174:V174"/>
    <mergeCell ref="S182:AC182"/>
    <mergeCell ref="AE182:AE193"/>
    <mergeCell ref="S183:T183"/>
    <mergeCell ref="U183:V183"/>
    <mergeCell ref="W183:X183"/>
    <mergeCell ref="Z183:AA183"/>
    <mergeCell ref="AB183:AC183"/>
    <mergeCell ref="AA186:AC186"/>
    <mergeCell ref="S187:T187"/>
    <mergeCell ref="S190:T190"/>
    <mergeCell ref="X190:Y190"/>
    <mergeCell ref="AA190:AC190"/>
    <mergeCell ref="S193:AC193"/>
    <mergeCell ref="C191:G192"/>
    <mergeCell ref="K191:O192"/>
    <mergeCell ref="S191:T192"/>
    <mergeCell ref="U191:Y192"/>
    <mergeCell ref="Z191:AC192"/>
    <mergeCell ref="U187:V187"/>
    <mergeCell ref="AA187:AC187"/>
    <mergeCell ref="S188:T188"/>
    <mergeCell ref="AA188:AC188"/>
    <mergeCell ref="S189:T189"/>
    <mergeCell ref="X189:Y189"/>
    <mergeCell ref="AA189:AC189"/>
    <mergeCell ref="D184:F190"/>
    <mergeCell ref="L184:N190"/>
    <mergeCell ref="S184:T184"/>
    <mergeCell ref="U184:V184"/>
    <mergeCell ref="AA184:AC184"/>
    <mergeCell ref="S185:T185"/>
    <mergeCell ref="U185:V185"/>
    <mergeCell ref="AA185:AC185"/>
    <mergeCell ref="S186:T186"/>
    <mergeCell ref="U186:V186"/>
    <mergeCell ref="S194:AC194"/>
    <mergeCell ref="AE194:AE205"/>
    <mergeCell ref="S195:T195"/>
    <mergeCell ref="U195:V195"/>
    <mergeCell ref="W195:X195"/>
    <mergeCell ref="Z195:AA195"/>
    <mergeCell ref="AB195:AC195"/>
    <mergeCell ref="AA198:AC198"/>
    <mergeCell ref="S199:T199"/>
    <mergeCell ref="S202:T202"/>
    <mergeCell ref="X202:Y202"/>
    <mergeCell ref="AA202:AC202"/>
    <mergeCell ref="S205:AC205"/>
    <mergeCell ref="C203:G204"/>
    <mergeCell ref="K203:O204"/>
    <mergeCell ref="S203:T204"/>
    <mergeCell ref="U203:Y204"/>
    <mergeCell ref="Z203:AC204"/>
    <mergeCell ref="U199:V199"/>
    <mergeCell ref="AA199:AC199"/>
    <mergeCell ref="S200:T200"/>
    <mergeCell ref="AA200:AC200"/>
    <mergeCell ref="S201:T201"/>
    <mergeCell ref="X201:Y201"/>
    <mergeCell ref="AA201:AC201"/>
    <mergeCell ref="D196:F202"/>
    <mergeCell ref="L196:N202"/>
    <mergeCell ref="S196:T196"/>
    <mergeCell ref="U196:V196"/>
    <mergeCell ref="AA196:AC196"/>
    <mergeCell ref="S197:T197"/>
    <mergeCell ref="U197:V197"/>
    <mergeCell ref="AA197:AC197"/>
    <mergeCell ref="S198:T198"/>
    <mergeCell ref="U198:V198"/>
    <mergeCell ref="S206:AC206"/>
    <mergeCell ref="AE206:AE217"/>
    <mergeCell ref="S207:T207"/>
    <mergeCell ref="U207:V207"/>
    <mergeCell ref="W207:X207"/>
    <mergeCell ref="Z207:AA207"/>
    <mergeCell ref="AB207:AC207"/>
    <mergeCell ref="AA210:AC210"/>
    <mergeCell ref="S211:T211"/>
    <mergeCell ref="S214:T214"/>
    <mergeCell ref="X214:Y214"/>
    <mergeCell ref="AA214:AC214"/>
    <mergeCell ref="S217:AC217"/>
    <mergeCell ref="C215:G216"/>
    <mergeCell ref="K215:O216"/>
    <mergeCell ref="S215:T216"/>
    <mergeCell ref="U215:Y216"/>
    <mergeCell ref="Z215:AC216"/>
    <mergeCell ref="U211:V211"/>
    <mergeCell ref="AA211:AC211"/>
    <mergeCell ref="S212:T212"/>
    <mergeCell ref="AA212:AC212"/>
    <mergeCell ref="S213:T213"/>
    <mergeCell ref="X213:Y213"/>
    <mergeCell ref="AA213:AC213"/>
    <mergeCell ref="D208:F214"/>
    <mergeCell ref="L208:N214"/>
    <mergeCell ref="S208:T208"/>
    <mergeCell ref="U208:V208"/>
    <mergeCell ref="AA208:AC208"/>
    <mergeCell ref="S209:T209"/>
    <mergeCell ref="U209:V209"/>
    <mergeCell ref="AA209:AC209"/>
    <mergeCell ref="S210:T210"/>
    <mergeCell ref="U210:V210"/>
    <mergeCell ref="S218:AC218"/>
    <mergeCell ref="AE218:AE229"/>
    <mergeCell ref="S219:T219"/>
    <mergeCell ref="U219:V219"/>
    <mergeCell ref="W219:X219"/>
    <mergeCell ref="Z219:AA219"/>
    <mergeCell ref="AB219:AC219"/>
    <mergeCell ref="AA222:AC222"/>
    <mergeCell ref="S223:T223"/>
    <mergeCell ref="S226:T226"/>
    <mergeCell ref="X226:Y226"/>
    <mergeCell ref="AA226:AC226"/>
    <mergeCell ref="S229:AC229"/>
    <mergeCell ref="C227:G228"/>
    <mergeCell ref="K227:O228"/>
    <mergeCell ref="S227:T228"/>
    <mergeCell ref="U227:Y228"/>
    <mergeCell ref="Z227:AC228"/>
    <mergeCell ref="U223:V223"/>
    <mergeCell ref="AA223:AC223"/>
    <mergeCell ref="S224:T224"/>
    <mergeCell ref="AA224:AC224"/>
    <mergeCell ref="S225:T225"/>
    <mergeCell ref="X225:Y225"/>
    <mergeCell ref="AA225:AC225"/>
    <mergeCell ref="D220:F226"/>
    <mergeCell ref="L220:N226"/>
    <mergeCell ref="S220:T220"/>
    <mergeCell ref="U220:V220"/>
    <mergeCell ref="AA220:AC220"/>
    <mergeCell ref="S221:T221"/>
    <mergeCell ref="U221:V221"/>
    <mergeCell ref="AA221:AC221"/>
    <mergeCell ref="S222:T222"/>
    <mergeCell ref="U222:V222"/>
    <mergeCell ref="S230:AC230"/>
    <mergeCell ref="AE230:AE241"/>
    <mergeCell ref="S231:T231"/>
    <mergeCell ref="U231:V231"/>
    <mergeCell ref="W231:X231"/>
    <mergeCell ref="Z231:AA231"/>
    <mergeCell ref="AB231:AC231"/>
    <mergeCell ref="AA234:AC234"/>
    <mergeCell ref="S235:T235"/>
    <mergeCell ref="U235:V235"/>
    <mergeCell ref="AA235:AC235"/>
    <mergeCell ref="S236:T236"/>
    <mergeCell ref="AA236:AC236"/>
    <mergeCell ref="S237:T237"/>
    <mergeCell ref="X237:Y237"/>
    <mergeCell ref="AA237:AC237"/>
    <mergeCell ref="S241:AC241"/>
    <mergeCell ref="C239:G240"/>
    <mergeCell ref="K239:O240"/>
    <mergeCell ref="S239:T240"/>
    <mergeCell ref="U239:Y240"/>
    <mergeCell ref="Z239:AC240"/>
    <mergeCell ref="D232:F238"/>
    <mergeCell ref="L232:N238"/>
    <mergeCell ref="S232:T232"/>
    <mergeCell ref="U232:V232"/>
    <mergeCell ref="AA232:AC232"/>
    <mergeCell ref="S233:T233"/>
    <mergeCell ref="U233:V233"/>
    <mergeCell ref="AA233:AC233"/>
    <mergeCell ref="S234:T234"/>
    <mergeCell ref="U234:V234"/>
    <mergeCell ref="S238:T238"/>
    <mergeCell ref="X238:Y238"/>
    <mergeCell ref="AA238:AC238"/>
  </mergeCells>
  <conditionalFormatting sqref="U19 U31 U43 U55 U67 U79 U91 U103 U115 U127 U139 U151 U163 U175 U187 U199 U211 U223 U235">
    <cfRule type="containsText" dxfId="95" priority="29" operator="containsText" text="HYGIÈNE">
      <formula>NOT(ISERROR(SEARCH("HYGIÈNE",U19)))</formula>
    </cfRule>
    <cfRule type="containsText" dxfId="94" priority="30" operator="containsText" text="QUALITÉ_AIR">
      <formula>NOT(ISERROR(SEARCH("QUALITÉ_AIR",U19)))</formula>
    </cfRule>
    <cfRule type="containsText" dxfId="93" priority="31" operator="containsText" text="MOISISSURE">
      <formula>NOT(ISERROR(SEARCH("MOISISSURE",U19)))</formula>
    </cfRule>
    <cfRule type="containsText" dxfId="92" priority="32" operator="containsText" text="AMIANTE">
      <formula>NOT(ISERROR(SEARCH("AMIANTE",U19)))</formula>
    </cfRule>
  </conditionalFormatting>
  <conditionalFormatting sqref="S15:T15 S27:T27 S39:T39 S51:T51 S63:T63 S75:T75 S87:T87 S99:T99 S111:T111 S123:T123 S135:T135 S147:T147 S159:T159 S171:T171 S183:T183 S195:T195 S207:T207 S219:T219 S231:T231">
    <cfRule type="containsText" dxfId="91" priority="27" operator="containsText" text="ENFERMÉ">
      <formula>NOT(ISERROR(SEARCH("ENFERMÉ",S15)))</formula>
    </cfRule>
    <cfRule type="containsText" dxfId="90" priority="28" operator="containsText" text="ENDOMMAGÉ">
      <formula>NOT(ISERROR(SEARCH("ENDOMMAGÉ",S15)))</formula>
    </cfRule>
  </conditionalFormatting>
  <conditionalFormatting sqref="U22 AU1:AU8 AJ15:BY15 U34 AU10:AU14 AJ27:AT27 AV27:BY27 U46 U58 AJ39:AT39 AJ51:AT51 AV39:BY39 AV51:BY51 U70 U82 U94 U106 U118 U130 U142 U154 U166 U178 U190 U202 U214 U226 AJ63:AT63 AJ75:AT75 AJ87:AT87 AJ99:AT99 AJ111:AT111 AJ123:AT123 AJ135:AT135 AJ147:AT147 AJ159:AT159 AJ171:AT171 AJ183:AT183 AJ195:AT195 AJ207:AT207 AJ219:AT219 AV63:BY63 AV75:BY75 AV87:BY87 AV99:BY99 AV111:BY111 AV123:BY123 AV135:BY135 AV147:BY147 AV159:BY159 AV171:BY171 AV183:BY183 AV195:BY195 AV207:BY207 AV219:BY219 U238 AJ231:AT231 AV231:BY231 AU16:AU1048576">
    <cfRule type="containsText" dxfId="89" priority="26" operator="containsText" text="AMIANTE">
      <formula>NOT(ISERROR(SEARCH("AMIANTE",U1)))</formula>
    </cfRule>
  </conditionalFormatting>
  <conditionalFormatting sqref="U22 U34 U46 U58 U70 U82 U94 U106 U118 U130 U142 U154 U166 U178 U190 U202 U214 U226 U238">
    <cfRule type="containsText" dxfId="88" priority="25" operator="containsText" text="NON ÉVIDENCE">
      <formula>NOT(ISERROR(SEARCH("NON ÉVIDENCE",U22)))</formula>
    </cfRule>
  </conditionalFormatting>
  <conditionalFormatting sqref="S15:T15 S27:T27 S39:T39 S51:T51 S63:T63 S75:T75 S87:T87 S99:T99 S111:T111 S123:T123 S135:T135 S147:T147 S159:T159 S171:T171 S183:T183 S195:T195 S207:T207 S219:T219 S231:T231">
    <cfRule type="containsText" dxfId="87" priority="24" operator="containsText" text="INTACT">
      <formula>NOT(ISERROR(SEARCH("INTACT",S15)))</formula>
    </cfRule>
  </conditionalFormatting>
  <conditionalFormatting sqref="U19:V19 U31:V31 U43:V43 U55:V55 U67:V67 U79:V79 U91:V91 U103:V103 U115:V115 U127:V127 U139:V139 U151:V151 U163:V163 U175:V175 U187:V187 U199:V199 U211:V211 U223:V223 U235:V235">
    <cfRule type="containsText" dxfId="86" priority="23" operator="containsText" text="INSPECTION REQUISE">
      <formula>NOT(ISERROR(SEARCH("INSPECTION REQUISE",U19)))</formula>
    </cfRule>
  </conditionalFormatting>
  <conditionalFormatting sqref="U15:V15 U27:V27 U39:V39 U51:V51 U63:V63 U75:V75 U87:V87 U99:V99 U111:V111 U123:V123 U135:V135 U147:V147 U159:V159 U171:V171 U183:V183 U195:V195 U207:V207 U219:V219 U231:V231">
    <cfRule type="containsBlanks" dxfId="85" priority="22">
      <formula>LEN(TRIM(U15))=0</formula>
    </cfRule>
  </conditionalFormatting>
  <conditionalFormatting sqref="U23:Y24 U35:Y36 U47:Y48 U59:Y60 U71:Y72 U83:Y84 U95:Y96 U107:Y108 U119:Y120 U131:Y132 U143:Y144 U155:Y156 U167:Y168 U179:Y180 U191:Y192 U203:Y204 U215:Y216 U227:Y228 U239:Y240">
    <cfRule type="containsText" dxfId="84" priority="19" operator="containsText" text="AMIANTE">
      <formula>NOT(ISERROR(SEARCH("AMIANTE",U23)))</formula>
    </cfRule>
    <cfRule type="containsText" dxfId="83" priority="20" operator="containsText" text="INTRUSIVE">
      <formula>NOT(ISERROR(SEARCH("INTRUSIVE",U23)))</formula>
    </cfRule>
    <cfRule type="containsText" dxfId="82" priority="21" operator="containsText" text="INSPECTION REQUISE">
      <formula>NOT(ISERROR(SEARCH("INSPECTION REQUISE",U23)))</formula>
    </cfRule>
  </conditionalFormatting>
  <conditionalFormatting sqref="S15:T15 S27:T27 S39:T39 S51:T51 S63:T63 S75:T75 S87:T87 S99:T99 S111:T111 S123:T123 S135:T135 S147:T147 S159:T159 S171:T171 S183:T183 S195:T195 S207:T207 S219:T219 S231:T231">
    <cfRule type="containsText" dxfId="81" priority="18" operator="containsText" text="ENDOMMAGÉ">
      <formula>NOT(ISERROR(SEARCH("ENDOMMAGÉ",S15)))</formula>
    </cfRule>
  </conditionalFormatting>
  <conditionalFormatting sqref="V22 V34 V46 V58 V70 V82 V94 V106 V118 V130 V142 V154 V166 V178 V190 V202 V214 V226 V238">
    <cfRule type="containsText" dxfId="80" priority="14" operator="containsText" text="???">
      <formula>NOT(ISERROR(SEARCH("???",V22)))</formula>
    </cfRule>
    <cfRule type="containsText" dxfId="79" priority="15" operator="containsText" text="NON">
      <formula>NOT(ISERROR(SEARCH("NON",V22)))</formula>
    </cfRule>
    <cfRule type="containsText" dxfId="78" priority="16" operator="containsText" text="DOUTE">
      <formula>NOT(ISERROR(SEARCH("DOUTE",V22)))</formula>
    </cfRule>
    <cfRule type="containsText" dxfId="77" priority="17" operator="containsText" text="OUI">
      <formula>NOT(ISERROR(SEARCH("OUI",V22)))</formula>
    </cfRule>
  </conditionalFormatting>
  <conditionalFormatting sqref="V20:V21 V32:V33 V44:V45 V56:V57 V68:V69 V80:V81 V92:V93 V104:V105 V116:V117 V128:V129 V140:V141 V152:V153 V164:V165 V176:V177 V188:V189 V200:V201 V212:V213 V224:V225 V236:V237">
    <cfRule type="containsText" dxfId="76" priority="9" operator="containsText" text="2">
      <formula>NOT(ISERROR(SEARCH("2",V20)))</formula>
    </cfRule>
    <cfRule type="containsText" dxfId="75" priority="10" operator="containsText" text="3">
      <formula>NOT(ISERROR(SEARCH("3",V20)))</formula>
    </cfRule>
    <cfRule type="containsText" dxfId="74" priority="11" operator="containsText" text="3">
      <formula>NOT(ISERROR(SEARCH("3",V20)))</formula>
    </cfRule>
    <cfRule type="containsText" dxfId="73" priority="12" operator="containsText" text="4">
      <formula>NOT(ISERROR(SEARCH("4",V20)))</formula>
    </cfRule>
    <cfRule type="containsText" dxfId="72" priority="13" operator="containsText" text="5">
      <formula>NOT(ISERROR(SEARCH("5",V20)))</formula>
    </cfRule>
  </conditionalFormatting>
  <conditionalFormatting sqref="V21 V33 V45 V57 V69 V81 V93 V105 V117 V129 V141 V153 V165 V177 V189 V201 V213 V225 V237">
    <cfRule type="containsText" dxfId="71" priority="8" operator="containsText" text="5">
      <formula>NOT(ISERROR(SEARCH("5",V21)))</formula>
    </cfRule>
  </conditionalFormatting>
  <conditionalFormatting sqref="V20:V21 V32:V33 V44:V45 V56:V57 V68:V69 V80:V81 V92:V93 V104:V105 V116:V117 V128:V129 V140:V141 V152:V153 V164:V165 V176:V177 V188:V189 V200:V201 V212:V213 V224:V225 V236:V237">
    <cfRule type="containsText" dxfId="70" priority="6" operator="containsText" text="2">
      <formula>NOT(ISERROR(SEARCH("2",V20)))</formula>
    </cfRule>
    <cfRule type="containsText" dxfId="69" priority="7" operator="containsText" text="1">
      <formula>NOT(ISERROR(SEARCH("1",V20)))</formula>
    </cfRule>
  </conditionalFormatting>
  <conditionalFormatting sqref="V20 V32 V44 V56 V68 V80 V92 V104 V116 V128 V140 V152 V164 V176 V188 V200 V212 V224 V236">
    <cfRule type="containsText" dxfId="68" priority="5" operator="containsText" text="2">
      <formula>NOT(ISERROR(SEARCH("2",V20)))</formula>
    </cfRule>
  </conditionalFormatting>
  <conditionalFormatting sqref="AT15 AV15 AT27 AV27 AT39 AT51 AV39 AV51 AT63 AT75 AT87 AT99 AT111 AT123 AT135 AT147 AT159 AT171 AT183 AT195 AT207 AT219 AV63 AV75 AV87 AV99 AV111 AV123 AV135 AV147 AV159 AV171 AV183 AV195 AV207 AV219 AT231 AV231">
    <cfRule type="containsText" dxfId="67" priority="4" operator="containsText" text="5">
      <formula>NOT(ISERROR(SEARCH("5",AT15)))</formula>
    </cfRule>
  </conditionalFormatting>
  <conditionalFormatting sqref="AX15 AX27 AX39 AX51 AX63 AX75 AX87 AX99 AX111 AX123 AX135 AX147 AX159 AX171 AX183 AX195 AX207 AX219 AX231">
    <cfRule type="containsText" dxfId="66" priority="1" operator="containsText" text="OUI">
      <formula>NOT(ISERROR(SEARCH("OUI",AX15)))</formula>
    </cfRule>
    <cfRule type="containsText" dxfId="65" priority="2" operator="containsText" text="OUI">
      <formula>NOT(ISERROR(SEARCH("OUI",AX15)))</formula>
    </cfRule>
    <cfRule type="containsText" dxfId="64" priority="3" operator="containsText" text="OUI">
      <formula>NOT(ISERROR(SEARCH("OUI",AX15)))</formula>
    </cfRule>
  </conditionalFormatting>
  <dataValidations count="15">
    <dataValidation type="list" allowBlank="1" showInputMessage="1" sqref="U16:V16 U28:V28 U40:V40 U52:V52 U64:V64 U76:V76 U88:V88 U100:V100 U112:V112 U124:V124 U136:V136 U148:V148 U160:V160 U172:V172 U184:V184 U196:V196 U208:V208 U220:V220 U232:V232">
      <formula1>INDIRECT($Y15)</formula1>
    </dataValidation>
    <dataValidation type="list" allowBlank="1" showInputMessage="1" sqref="U17:V17 U29:V29 U41:V41 U53:V53 U65:V65 U77:V77 U89:V89 U101:V101 U113:V113 U125:V125 U137:V137 U149:V149 U161:V161 U173:V173 U185:V185 U197:V197 U209:V209 U221:V221 U233:V233">
      <formula1>INDIRECT($U15)</formula1>
    </dataValidation>
    <dataValidation type="list" allowBlank="1" showInputMessage="1" sqref="Y15 Y27 Y39 Y51 Y63 Y75 Y87 Y99 Y111 Y123 Y135 Y147 Y159 Y171 Y183 Y195 Y207 Y219 Y231">
      <formula1>INDIRECT($Z15)</formula1>
    </dataValidation>
    <dataValidation type="list" allowBlank="1" showInputMessage="1" sqref="Y16 Y232 Y220 Y208 Y196 Y184 Y172 Y160 Y148 Y136 Y124 Y112 Y100 Y88 Y76 Y64 Y28 Y40 Y52">
      <formula1>OBJETS</formula1>
    </dataValidation>
    <dataValidation type="list" allowBlank="1" showInputMessage="1" sqref="U20:U21 U236:U237 U224:U225 U212:U213 U200:U201 U188:U189 U176:U177 U164:U165 U152:U153 U140:U141 U128:U129 U116:U117 U104:U105 U92:U93 U80:U81 U68:U69 U32:U33 U44:U45 U56:U57 W16:W19 W232:W235 W220:W223 W208:W211 W196:W199 W184:W187 W172:W175 W160:W163 W148:W151 W136:W139 W124:W127 W112:W115 W100:W103 W88:W91 W76:W79 W64:W67 W28:W31 W40:W43 W52:W55">
      <formula1>#REF!</formula1>
    </dataValidation>
    <dataValidation type="list" allowBlank="1" showInputMessage="1" showErrorMessage="1" sqref="V20:V21 V236:V237 V224:V225 V212:V213 V200:V201 V188:V189 V176:V177 V164:V165 V152:V153 V140:V141 V128:V129 V116:V117 V104:V105 V92:V93 V80:V81 V68:V69 V32:V33 V44:V45 V56:V57">
      <formula1>#REF!</formula1>
    </dataValidation>
    <dataValidation type="list" allowBlank="1" showInputMessage="1" showErrorMessage="1" sqref="T2">
      <formula1>Piece</formula1>
    </dataValidation>
    <dataValidation type="list" allowBlank="1" showInputMessage="1" showErrorMessage="1" sqref="Z6">
      <formula1>NIVEAU</formula1>
    </dataValidation>
    <dataValidation type="list" allowBlank="1" showInputMessage="1" showErrorMessage="1" sqref="Z5:AB5">
      <formula1>LOCAL</formula1>
    </dataValidation>
    <dataValidation type="list" allowBlank="1" showInputMessage="1" showErrorMessage="1" sqref="V22 V238 V226 V214 V202 V190 V178 V166 V154 V142 V130 V118 V106 V94 V82 V70 V34 V46 V58">
      <formula1>#REF!</formula1>
    </dataValidation>
    <dataValidation type="list" allowBlank="1" showInputMessage="1" sqref="W15:X15 W231:X231 W219:X219 W207:X207 W195:X195 W183:X183 W171:X171 W159:X159 W147:X147 W135:X135 W123:X123 W111:X111 W99:X99 W87:X87 W75:X75 W63:X63 W27:X27 W39:X39 W51:X51 Y17:Y20 Y233:Y236 Y221:Y224 Y209:Y212 Y197:Y200 Y185:Y188 Y173:Y176 Y161:Y164 Y149:Y152 Y137:Y140 Y125:Y128 Y113:Y116 Y101:Y104 Y89:Y92 Y77:Y80 Y65:Y68 Y29:Y32 Y41:Y44 Y53:Y56 S15:T15 S231:T231 S219:T219 S207:T207 S195:T195 S183:T183 S171:T171 S159:T159 S147:T147 S135:T135 S123:T123 S111:T111 S99:T99 S87:T87 S75:T75 S63:T63 S27:T27 S39:T39 S51:T51 U18:V18 U234:V234 U222:V222 U210:V210 U198:V198 U186:V186 U174:V174 U162:V162 U150:V150 U138:V138 U126:V126 U114:V114 U102:V102 U90:V90 U78:V78 U66:V66 U30:V30 U42:V42 U54:V54">
      <formula1>#REF!</formula1>
    </dataValidation>
    <dataValidation type="list" allowBlank="1" showInputMessage="1" showErrorMessage="1" sqref="U19 U235 U223 U211 U199 U187 U175 U163 U151 U139 U127 U115 U103 U91 U79 U67 U31 U43 U55">
      <formula1>INVESTIGATION</formula1>
    </dataValidation>
    <dataValidation type="list" allowBlank="1" showInputMessage="1" showErrorMessage="1" sqref="Z15 Z231 Z219 Z207 Z195 Z183 Z171 Z159 Z147 Z135 Z123 Z111 Z99 Z87 Z75 Z63 Z27 Z39 Z51">
      <formula1>CODE</formula1>
    </dataValidation>
    <dataValidation type="list" allowBlank="1" showInputMessage="1" showErrorMessage="1" sqref="AA17 AA233 AB231 X232:X236 AA221 AA209 AA197 AA185 AA173 AA161 AA149 AA137 AA125 AA113 AA101 AA89 AA77 AA65 AB219 AB207 AB195 AB183 AB171 AB159 AB147 AB135 AB123 AB111 AB99 AB87 AB75 AB63 X220:X224 X208:X212 X196:X200 X184:X188 X172:X176 X160:X164 X148:X152 X136:X140 X124:X128 X112:X116 X100:X104 X88:X92 X76:X80 X64:X68 X16:X20 AA6 AB15 AA29 AB27 X28:X32 AA41 AA53 AB39 AB51 X40:X44 X52:X56">
      <formula1>QUANTITE</formula1>
    </dataValidation>
    <dataValidation allowBlank="1" showInputMessage="1" sqref="Z18 Z234 S232:S233 Z237:Z238 Z232 Z222 Z210 Z198 Z186 Z174 Z162 Z150 Z138 Z126 Z114 Z102 Z90 Z78 Z66 S220:S221 S208:S209 S196:S197 S184:S185 S172:S173 S160:S161 S148:S149 S136:S137 S124:S125 S112:S113 S100:S101 S88:S89 S76:S77 S64:S65 Z225:Z226 Z213:Z214 Z201:Z202 Z189:Z190 Z177:Z178 Z165:Z166 Z153:Z154 Z141:Z142 Z129:Z130 Z117:Z118 Z105:Z106 Z93:Z94 Z81:Z82 Z69:Z70 Z220 Z208 Z196 Z184 Z172 Z160 Z148 Z136 Z124 Z112 Z100 Z88 Z76 Z64 S16:S17 Z21:Z22 Z16 Z30 S28:S29 Z33:Z34 Z28 Z42 Z54 S40:S41 S52:S53 Z45:Z46 Z57:Z58 Z40 Z52"/>
  </dataValidations>
  <printOptions horizontalCentered="1"/>
  <pageMargins left="0" right="0" top="1.1811023622047245" bottom="0.19685039370078741" header="0.70866141732283472" footer="0.19685039370078741"/>
  <pageSetup scale="68" fitToWidth="0" fitToHeight="0" orientation="landscape" r:id="rId1"/>
  <headerFooter alignWithMargins="0">
    <oddHeader>&amp;C&amp;"Calibri,Gras"&amp;20&amp;UCARACTÉRISATION D'ACTIFS</oddHeader>
    <oddFooter>&amp;LCSMV-2015-Caractérisation&amp;CPage &amp;P de &amp;N</oddFooter>
  </headerFooter>
  <rowBreaks count="4" manualBreakCount="4">
    <brk id="49" max="29" man="1"/>
    <brk id="97" max="29" man="1"/>
    <brk id="145" max="29" man="1"/>
    <brk id="193" max="29" man="1"/>
  </rowBreaks>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tabColor rgb="FF00B0F0"/>
  </sheetPr>
  <dimension ref="A1:BZ241"/>
  <sheetViews>
    <sheetView topLeftCell="W1" zoomScaleNormal="100" zoomScaleSheetLayoutView="100" workbookViewId="0">
      <selection activeCell="AI30" sqref="AI30"/>
    </sheetView>
  </sheetViews>
  <sheetFormatPr baseColWidth="10" defaultColWidth="45.7109375" defaultRowHeight="12.75" x14ac:dyDescent="0.2"/>
  <cols>
    <col min="1" max="1" width="0.85546875" style="10" customWidth="1"/>
    <col min="2" max="2" width="0.5703125" style="10" customWidth="1"/>
    <col min="3" max="3" width="0.85546875" style="10" customWidth="1"/>
    <col min="4" max="5" width="11.42578125" style="10" customWidth="1"/>
    <col min="6" max="6" width="9.28515625" style="10" customWidth="1"/>
    <col min="7" max="7" width="0.85546875" style="10" customWidth="1"/>
    <col min="8" max="8" width="0.5703125" style="10" customWidth="1"/>
    <col min="9" max="9" width="1.85546875" style="10" customWidth="1"/>
    <col min="10" max="10" width="0.5703125" style="10" customWidth="1"/>
    <col min="11" max="11" width="0.85546875" style="10" customWidth="1"/>
    <col min="12" max="13" width="11.42578125" style="10" customWidth="1"/>
    <col min="14" max="14" width="9.28515625" style="10" customWidth="1"/>
    <col min="15" max="15" width="0.85546875" style="10" customWidth="1"/>
    <col min="16" max="16" width="0.85546875" style="35" customWidth="1"/>
    <col min="17" max="17" width="2.140625" style="35" customWidth="1"/>
    <col min="18" max="18" width="0.42578125" style="35" customWidth="1"/>
    <col min="19" max="19" width="0.7109375" style="35" customWidth="1"/>
    <col min="20" max="20" width="15.5703125" style="57" customWidth="1"/>
    <col min="21" max="21" width="39.85546875" style="58" customWidth="1"/>
    <col min="22" max="22" width="6.5703125" style="59" customWidth="1"/>
    <col min="23" max="23" width="8.5703125" style="35" customWidth="1"/>
    <col min="24" max="24" width="5" style="35" customWidth="1"/>
    <col min="25" max="25" width="29" style="35" customWidth="1"/>
    <col min="26" max="26" width="11.42578125" style="19" customWidth="1"/>
    <col min="27" max="27" width="5.140625" style="19" customWidth="1"/>
    <col min="28" max="28" width="4.5703125" style="19" customWidth="1"/>
    <col min="29" max="29" width="0.85546875" style="19" customWidth="1"/>
    <col min="30" max="30" width="1.5703125" style="19" customWidth="1"/>
    <col min="31" max="31" width="62.85546875" style="19" customWidth="1"/>
    <col min="32" max="32" width="13.7109375" style="56" customWidth="1"/>
    <col min="33" max="33" width="15.28515625" style="127" customWidth="1"/>
    <col min="34" max="77" width="15.28515625" style="118" customWidth="1"/>
    <col min="78" max="78" width="15.28515625" style="119" customWidth="1"/>
    <col min="79" max="16384" width="45.7109375" style="19"/>
  </cols>
  <sheetData>
    <row r="1" spans="1:78" s="9" customFormat="1" ht="13.5" customHeight="1" thickBot="1" x14ac:dyDescent="0.3">
      <c r="A1" s="1"/>
      <c r="B1" s="72"/>
      <c r="C1" s="73"/>
      <c r="D1" s="75"/>
      <c r="E1" s="73"/>
      <c r="F1" s="73"/>
      <c r="G1" s="73"/>
      <c r="H1" s="73"/>
      <c r="I1" s="73"/>
      <c r="J1" s="73"/>
      <c r="K1" s="73"/>
      <c r="L1" s="73"/>
      <c r="M1" s="73"/>
      <c r="N1" s="73"/>
      <c r="O1" s="73"/>
      <c r="P1" s="74"/>
      <c r="Q1" s="3"/>
      <c r="R1" s="3"/>
      <c r="S1" s="3"/>
      <c r="T1" s="4"/>
      <c r="U1" s="3"/>
      <c r="V1" s="5"/>
      <c r="W1" s="3"/>
      <c r="X1" s="3"/>
      <c r="Y1" s="3"/>
      <c r="Z1" s="6"/>
      <c r="AA1" s="6"/>
      <c r="AB1" s="7"/>
      <c r="AC1" s="7"/>
      <c r="AD1" s="6"/>
      <c r="AE1" s="6"/>
      <c r="AF1" s="8"/>
      <c r="AG1" s="114"/>
      <c r="AH1" s="115"/>
      <c r="AI1" s="115"/>
      <c r="AJ1" s="115"/>
      <c r="AK1" s="115"/>
      <c r="AL1" s="115"/>
      <c r="AM1" s="115"/>
      <c r="AN1" s="115"/>
      <c r="AO1" s="115"/>
      <c r="AP1" s="115"/>
      <c r="AQ1" s="115"/>
      <c r="AR1" s="115"/>
      <c r="AS1" s="115"/>
      <c r="AT1" s="115"/>
      <c r="AU1" s="115"/>
      <c r="AV1" s="115"/>
      <c r="AW1" s="115"/>
      <c r="AX1" s="115"/>
      <c r="AY1" s="115"/>
      <c r="AZ1" s="115"/>
      <c r="BA1" s="115"/>
      <c r="BB1" s="115"/>
      <c r="BC1" s="115"/>
      <c r="BD1" s="115"/>
      <c r="BE1" s="115"/>
      <c r="BF1" s="115"/>
      <c r="BG1" s="115"/>
      <c r="BH1" s="115"/>
      <c r="BI1" s="115"/>
      <c r="BJ1" s="115"/>
      <c r="BK1" s="115"/>
      <c r="BL1" s="115"/>
      <c r="BM1" s="115"/>
      <c r="BN1" s="115"/>
      <c r="BO1" s="115"/>
      <c r="BP1" s="115"/>
      <c r="BQ1" s="115"/>
      <c r="BR1" s="115"/>
      <c r="BS1" s="115"/>
      <c r="BT1" s="115"/>
      <c r="BU1" s="115"/>
      <c r="BV1" s="115"/>
      <c r="BW1" s="115"/>
      <c r="BX1" s="115"/>
      <c r="BY1" s="115"/>
      <c r="BZ1" s="116"/>
    </row>
    <row r="2" spans="1:78" ht="4.5" customHeight="1" x14ac:dyDescent="0.2">
      <c r="C2" s="40"/>
      <c r="D2" s="60"/>
      <c r="E2" s="40"/>
      <c r="F2" s="40"/>
      <c r="G2" s="40"/>
      <c r="H2" s="214"/>
      <c r="I2" s="215"/>
      <c r="J2" s="216"/>
      <c r="K2" s="40"/>
      <c r="L2" s="40"/>
      <c r="M2" s="40"/>
      <c r="N2" s="40"/>
      <c r="O2" s="40"/>
      <c r="P2" s="11"/>
      <c r="Q2" s="11"/>
      <c r="R2" s="11"/>
      <c r="S2" s="12"/>
      <c r="T2" s="13"/>
      <c r="U2" s="14"/>
      <c r="V2" s="15"/>
      <c r="W2" s="14"/>
      <c r="X2" s="14"/>
      <c r="Y2" s="14"/>
      <c r="Z2" s="16"/>
      <c r="AA2" s="16"/>
      <c r="AB2" s="17"/>
      <c r="AC2" s="18"/>
      <c r="AE2" s="20"/>
      <c r="AF2" s="21"/>
      <c r="AG2" s="117"/>
    </row>
    <row r="3" spans="1:78" ht="18.600000000000001" customHeight="1" x14ac:dyDescent="0.2">
      <c r="C3" s="40"/>
      <c r="D3" s="217"/>
      <c r="E3" s="217"/>
      <c r="F3" s="217"/>
      <c r="G3" s="40"/>
      <c r="H3" s="216"/>
      <c r="I3" s="215"/>
      <c r="J3" s="216"/>
      <c r="K3" s="40"/>
      <c r="L3" s="217"/>
      <c r="M3" s="217"/>
      <c r="N3" s="217"/>
      <c r="O3" s="40"/>
      <c r="P3" s="11"/>
      <c r="Q3" s="22"/>
      <c r="R3" s="22"/>
      <c r="S3" s="23"/>
      <c r="T3" s="24"/>
      <c r="U3" s="70"/>
      <c r="V3" s="25"/>
      <c r="W3" s="26"/>
      <c r="X3" s="26"/>
      <c r="Y3" s="61"/>
      <c r="Z3" s="218"/>
      <c r="AA3" s="218"/>
      <c r="AB3" s="218"/>
      <c r="AC3" s="27"/>
      <c r="AD3" s="20"/>
      <c r="AE3" s="62"/>
      <c r="AF3" s="21"/>
      <c r="AG3" s="117"/>
      <c r="AH3" s="129"/>
      <c r="AI3" s="129"/>
      <c r="AJ3" s="129"/>
      <c r="AK3" s="129"/>
      <c r="AL3" s="129"/>
      <c r="AM3" s="129"/>
      <c r="AN3" s="129"/>
      <c r="AO3" s="129"/>
      <c r="AP3" s="129"/>
      <c r="AQ3" s="129"/>
      <c r="AR3" s="129"/>
      <c r="AS3" s="129"/>
      <c r="AT3" s="129"/>
      <c r="AU3" s="129"/>
      <c r="AV3" s="129"/>
      <c r="AW3" s="129"/>
      <c r="AX3" s="129"/>
      <c r="AY3" s="129"/>
    </row>
    <row r="4" spans="1:78" ht="18.600000000000001" customHeight="1" x14ac:dyDescent="0.2">
      <c r="C4" s="40"/>
      <c r="D4" s="217"/>
      <c r="E4" s="217"/>
      <c r="F4" s="217"/>
      <c r="G4" s="40"/>
      <c r="I4" s="219"/>
      <c r="K4" s="40"/>
      <c r="L4" s="217"/>
      <c r="M4" s="217"/>
      <c r="N4" s="217"/>
      <c r="O4" s="40"/>
      <c r="P4" s="11"/>
      <c r="Q4" s="28"/>
      <c r="R4" s="29"/>
      <c r="S4" s="23"/>
      <c r="T4" s="30"/>
      <c r="U4" s="71"/>
      <c r="V4" s="32"/>
      <c r="W4" s="33"/>
      <c r="X4" s="33"/>
      <c r="Y4" s="61"/>
      <c r="Z4" s="218"/>
      <c r="AA4" s="218"/>
      <c r="AB4" s="218"/>
      <c r="AC4" s="34"/>
      <c r="AD4" s="20"/>
      <c r="AE4" s="20"/>
      <c r="AF4" s="21" t="s">
        <v>0</v>
      </c>
      <c r="AG4" s="117"/>
      <c r="AH4" s="120">
        <f>Z3</f>
        <v>0</v>
      </c>
      <c r="AI4" s="120">
        <f>Z4</f>
        <v>0</v>
      </c>
      <c r="AJ4" s="120">
        <f>Z5</f>
        <v>0</v>
      </c>
      <c r="AK4" s="121">
        <f>C11</f>
        <v>0</v>
      </c>
      <c r="AL4" s="121">
        <f>K11</f>
        <v>0</v>
      </c>
      <c r="AM4" s="120">
        <f>Z6</f>
        <v>0</v>
      </c>
      <c r="AN4" s="120">
        <f>AA6</f>
        <v>0</v>
      </c>
      <c r="AO4" s="120">
        <f>Z7</f>
        <v>0</v>
      </c>
      <c r="AP4" s="120">
        <f>Z8</f>
        <v>0</v>
      </c>
      <c r="AQ4" s="120">
        <f>Z9</f>
        <v>0</v>
      </c>
      <c r="AR4" s="120">
        <f>U3</f>
        <v>0</v>
      </c>
      <c r="AS4" s="120">
        <f>U4</f>
        <v>0</v>
      </c>
      <c r="AT4" s="120">
        <f>U5</f>
        <v>0</v>
      </c>
      <c r="AU4" s="120">
        <f>U6</f>
        <v>0</v>
      </c>
      <c r="AV4" s="120">
        <f>U7</f>
        <v>0</v>
      </c>
      <c r="AW4" s="120">
        <f>U8</f>
        <v>0</v>
      </c>
      <c r="AX4" s="120">
        <f>U9</f>
        <v>0</v>
      </c>
      <c r="AY4" s="121">
        <f>W9</f>
        <v>0</v>
      </c>
    </row>
    <row r="5" spans="1:78" ht="18.600000000000001" customHeight="1" x14ac:dyDescent="0.2">
      <c r="C5" s="40"/>
      <c r="D5" s="217"/>
      <c r="E5" s="217"/>
      <c r="F5" s="217"/>
      <c r="G5" s="40"/>
      <c r="I5" s="220"/>
      <c r="K5" s="40"/>
      <c r="L5" s="217"/>
      <c r="M5" s="217"/>
      <c r="N5" s="217"/>
      <c r="O5" s="40"/>
      <c r="P5" s="11"/>
      <c r="Q5" s="28"/>
      <c r="R5" s="29"/>
      <c r="S5" s="23"/>
      <c r="T5" s="30"/>
      <c r="U5" s="71"/>
      <c r="V5" s="32"/>
      <c r="W5" s="31"/>
      <c r="X5" s="31"/>
      <c r="Y5" s="61"/>
      <c r="Z5" s="218"/>
      <c r="AA5" s="221"/>
      <c r="AB5" s="221"/>
      <c r="AC5" s="34"/>
      <c r="AD5" s="20"/>
      <c r="AE5" s="20"/>
      <c r="AF5" s="21"/>
      <c r="AG5" s="117"/>
    </row>
    <row r="6" spans="1:78" ht="18.600000000000001" customHeight="1" x14ac:dyDescent="0.2">
      <c r="C6" s="40"/>
      <c r="D6" s="217"/>
      <c r="E6" s="217"/>
      <c r="F6" s="217"/>
      <c r="G6" s="40"/>
      <c r="K6" s="40"/>
      <c r="L6" s="217"/>
      <c r="M6" s="217"/>
      <c r="N6" s="217"/>
      <c r="O6" s="40"/>
      <c r="P6" s="11"/>
      <c r="S6" s="23"/>
      <c r="T6" s="30"/>
      <c r="U6" s="71"/>
      <c r="V6" s="32"/>
      <c r="W6" s="31"/>
      <c r="X6" s="31"/>
      <c r="Y6" s="61"/>
      <c r="Z6" s="76"/>
      <c r="AA6" s="113"/>
      <c r="AB6" s="222"/>
      <c r="AC6" s="34"/>
      <c r="AD6" s="20"/>
      <c r="AE6" s="20"/>
      <c r="AF6" s="21"/>
      <c r="AG6" s="117"/>
    </row>
    <row r="7" spans="1:78" ht="18.600000000000001" customHeight="1" x14ac:dyDescent="0.2">
      <c r="C7" s="40"/>
      <c r="D7" s="217"/>
      <c r="E7" s="217"/>
      <c r="F7" s="217"/>
      <c r="G7" s="40"/>
      <c r="K7" s="40"/>
      <c r="L7" s="217"/>
      <c r="M7" s="217"/>
      <c r="N7" s="217"/>
      <c r="O7" s="40"/>
      <c r="P7" s="11"/>
      <c r="Q7" s="36"/>
      <c r="S7" s="23"/>
      <c r="T7" s="37"/>
      <c r="U7" s="71"/>
      <c r="V7" s="32"/>
      <c r="W7" s="10"/>
      <c r="X7" s="10"/>
      <c r="Y7" s="61"/>
      <c r="Z7" s="218"/>
      <c r="AA7" s="225"/>
      <c r="AB7" s="223"/>
      <c r="AC7" s="38"/>
      <c r="AD7" s="20"/>
      <c r="AE7" s="20"/>
      <c r="AF7" s="21"/>
      <c r="AG7" s="117"/>
    </row>
    <row r="8" spans="1:78" ht="18.600000000000001" customHeight="1" x14ac:dyDescent="0.2">
      <c r="C8" s="40"/>
      <c r="D8" s="217"/>
      <c r="E8" s="217"/>
      <c r="F8" s="217"/>
      <c r="G8" s="40"/>
      <c r="K8" s="40"/>
      <c r="L8" s="217"/>
      <c r="M8" s="217"/>
      <c r="N8" s="217"/>
      <c r="O8" s="40"/>
      <c r="P8" s="11"/>
      <c r="Q8" s="36"/>
      <c r="S8" s="23"/>
      <c r="T8" s="39"/>
      <c r="U8" s="71"/>
      <c r="V8" s="32"/>
      <c r="W8" s="31"/>
      <c r="X8" s="31"/>
      <c r="Y8" s="61"/>
      <c r="Z8" s="218"/>
      <c r="AA8" s="218"/>
      <c r="AB8" s="223"/>
      <c r="AC8" s="38"/>
      <c r="AD8" s="20"/>
      <c r="AE8" s="20"/>
      <c r="AF8" s="21"/>
      <c r="AG8" s="117"/>
    </row>
    <row r="9" spans="1:78" ht="18.600000000000001" customHeight="1" x14ac:dyDescent="0.2">
      <c r="C9" s="40"/>
      <c r="D9" s="217"/>
      <c r="E9" s="217"/>
      <c r="F9" s="217"/>
      <c r="G9" s="40"/>
      <c r="K9" s="40"/>
      <c r="L9" s="217"/>
      <c r="M9" s="217"/>
      <c r="N9" s="217"/>
      <c r="O9" s="40"/>
      <c r="P9" s="11"/>
      <c r="Q9" s="36"/>
      <c r="S9" s="23"/>
      <c r="T9" s="83"/>
      <c r="U9" s="207"/>
      <c r="V9" s="207"/>
      <c r="W9" s="208"/>
      <c r="X9" s="209"/>
      <c r="Y9" s="61"/>
      <c r="Z9" s="210"/>
      <c r="AA9" s="211"/>
      <c r="AB9" s="224"/>
      <c r="AC9" s="38"/>
      <c r="AD9" s="20"/>
      <c r="AE9" s="20"/>
      <c r="AF9" s="21"/>
      <c r="AG9" s="129"/>
      <c r="AH9" s="129"/>
      <c r="AI9" s="129"/>
      <c r="AJ9" s="129"/>
      <c r="AK9" s="129"/>
      <c r="AL9" s="129"/>
      <c r="AM9" s="129"/>
      <c r="AN9" s="129"/>
      <c r="AO9" s="129"/>
      <c r="AP9" s="129"/>
      <c r="AQ9" s="129"/>
      <c r="AR9" s="129"/>
      <c r="AS9" s="129"/>
      <c r="AT9" s="129"/>
      <c r="AU9" s="129"/>
      <c r="AV9" s="129"/>
      <c r="AW9" s="129"/>
      <c r="AX9" s="129"/>
      <c r="AY9" s="129"/>
      <c r="AZ9" s="129"/>
      <c r="BA9" s="129"/>
      <c r="BB9" s="129"/>
      <c r="BC9" s="129"/>
      <c r="BD9" s="129"/>
      <c r="BE9" s="129"/>
      <c r="BF9" s="129"/>
      <c r="BG9" s="129"/>
      <c r="BH9" s="129"/>
      <c r="BI9" s="129"/>
      <c r="BJ9" s="129"/>
      <c r="BK9" s="129"/>
      <c r="BL9" s="129"/>
      <c r="BM9" s="129"/>
      <c r="BN9" s="129"/>
      <c r="BO9" s="129"/>
      <c r="BP9" s="129"/>
      <c r="BQ9" s="129"/>
      <c r="BR9" s="129"/>
      <c r="BS9" s="129"/>
      <c r="BT9" s="129"/>
      <c r="BU9" s="129"/>
      <c r="BV9" s="129"/>
      <c r="BW9" s="129"/>
      <c r="BX9" s="129"/>
      <c r="BY9" s="129"/>
      <c r="BZ9" s="130"/>
    </row>
    <row r="10" spans="1:78" ht="4.5" customHeight="1" thickBot="1" x14ac:dyDescent="0.25">
      <c r="C10" s="40"/>
      <c r="D10" s="40"/>
      <c r="E10" s="40"/>
      <c r="F10" s="40"/>
      <c r="G10" s="40"/>
      <c r="H10" s="40"/>
      <c r="I10" s="40"/>
      <c r="J10" s="40"/>
      <c r="K10" s="40"/>
      <c r="L10" s="40"/>
      <c r="M10" s="40"/>
      <c r="N10" s="40"/>
      <c r="O10" s="40"/>
      <c r="P10" s="11"/>
      <c r="Q10" s="11"/>
      <c r="R10" s="11"/>
      <c r="S10" s="41"/>
      <c r="T10" s="42"/>
      <c r="U10" s="44"/>
      <c r="V10" s="45"/>
      <c r="W10" s="43"/>
      <c r="X10" s="43"/>
      <c r="Y10" s="68"/>
      <c r="Z10" s="46"/>
      <c r="AA10" s="46"/>
      <c r="AB10" s="46"/>
      <c r="AC10" s="47"/>
      <c r="AD10" s="20"/>
      <c r="AE10" s="20"/>
      <c r="AF10" s="21"/>
      <c r="AG10" s="118"/>
    </row>
    <row r="11" spans="1:78" ht="4.5" customHeight="1" x14ac:dyDescent="0.2">
      <c r="A11" s="40"/>
      <c r="B11" s="40"/>
      <c r="C11" s="131"/>
      <c r="D11" s="212"/>
      <c r="E11" s="212"/>
      <c r="F11" s="212"/>
      <c r="G11" s="212"/>
      <c r="H11" s="40"/>
      <c r="I11" s="40"/>
      <c r="J11" s="40"/>
      <c r="K11" s="131"/>
      <c r="L11" s="212"/>
      <c r="M11" s="212"/>
      <c r="N11" s="212"/>
      <c r="O11" s="212"/>
      <c r="P11" s="11"/>
      <c r="Q11" s="11"/>
      <c r="R11" s="11"/>
      <c r="S11" s="48"/>
      <c r="T11" s="49"/>
      <c r="U11" s="3"/>
      <c r="V11" s="5"/>
      <c r="W11" s="48"/>
      <c r="X11" s="48"/>
      <c r="Y11" s="48"/>
      <c r="Z11" s="51"/>
      <c r="AA11" s="51"/>
      <c r="AB11" s="51"/>
      <c r="AC11" s="6"/>
      <c r="AD11" s="20"/>
      <c r="AE11" s="20"/>
      <c r="AF11" s="21"/>
      <c r="AG11" s="118"/>
    </row>
    <row r="12" spans="1:78" ht="15" customHeight="1" thickBot="1" x14ac:dyDescent="0.25">
      <c r="A12" s="63"/>
      <c r="B12" s="63"/>
      <c r="C12" s="213"/>
      <c r="D12" s="213"/>
      <c r="E12" s="213"/>
      <c r="F12" s="213"/>
      <c r="G12" s="213"/>
      <c r="H12" s="63"/>
      <c r="I12" s="63"/>
      <c r="J12" s="63"/>
      <c r="K12" s="213"/>
      <c r="L12" s="213"/>
      <c r="M12" s="213"/>
      <c r="N12" s="213"/>
      <c r="O12" s="213"/>
      <c r="P12" s="64"/>
      <c r="Q12" s="64"/>
      <c r="R12" s="64"/>
      <c r="S12" s="64"/>
      <c r="T12" s="42"/>
      <c r="U12" s="44"/>
      <c r="V12" s="45"/>
      <c r="W12" s="64"/>
      <c r="X12" s="64"/>
      <c r="Y12" s="64"/>
      <c r="Z12" s="65"/>
      <c r="AA12" s="65"/>
      <c r="AB12" s="65"/>
      <c r="AC12" s="66"/>
      <c r="AD12" s="65"/>
      <c r="AE12" s="20"/>
      <c r="AF12" s="21"/>
      <c r="AG12" s="118"/>
    </row>
    <row r="13" spans="1:78" ht="3" customHeight="1" thickBot="1" x14ac:dyDescent="0.25">
      <c r="A13" s="53"/>
      <c r="B13" s="53"/>
      <c r="C13" s="112"/>
      <c r="D13" s="67"/>
      <c r="E13" s="40"/>
      <c r="F13" s="40"/>
      <c r="G13" s="40"/>
      <c r="H13" s="40"/>
      <c r="I13" s="40"/>
      <c r="J13" s="40"/>
      <c r="K13" s="40"/>
      <c r="L13" s="40"/>
      <c r="M13" s="40"/>
      <c r="N13" s="40"/>
      <c r="O13" s="40"/>
      <c r="P13" s="11"/>
      <c r="Q13" s="11"/>
      <c r="R13" s="11"/>
      <c r="S13" s="11"/>
      <c r="T13" s="49"/>
      <c r="U13" s="3"/>
      <c r="V13" s="5"/>
      <c r="W13" s="50"/>
      <c r="X13" s="50"/>
      <c r="Y13" s="11"/>
      <c r="Z13" s="20"/>
      <c r="AA13" s="20"/>
      <c r="AB13" s="20"/>
      <c r="AC13" s="20"/>
      <c r="AD13" s="20"/>
      <c r="AE13" s="96"/>
      <c r="AF13" s="52"/>
      <c r="AG13" s="118"/>
    </row>
    <row r="14" spans="1:78" ht="18" hidden="1" customHeight="1" thickBot="1" x14ac:dyDescent="0.25">
      <c r="A14" s="53"/>
      <c r="B14" s="53"/>
      <c r="C14" s="67"/>
      <c r="D14" s="67"/>
      <c r="E14" s="40"/>
      <c r="F14" s="40"/>
      <c r="G14" s="40"/>
      <c r="H14" s="40"/>
      <c r="I14" s="40"/>
      <c r="J14" s="40"/>
      <c r="K14" s="40"/>
      <c r="L14" s="40"/>
      <c r="M14" s="40"/>
      <c r="N14" s="40"/>
      <c r="O14" s="40"/>
      <c r="P14" s="11"/>
      <c r="Q14" s="11"/>
      <c r="R14" s="11"/>
      <c r="S14" s="170"/>
      <c r="T14" s="170"/>
      <c r="U14" s="170"/>
      <c r="V14" s="170"/>
      <c r="W14" s="170"/>
      <c r="X14" s="170"/>
      <c r="Y14" s="170"/>
      <c r="Z14" s="170"/>
      <c r="AA14" s="170"/>
      <c r="AB14" s="170"/>
      <c r="AC14" s="170"/>
      <c r="AE14" s="171" t="s">
        <v>38</v>
      </c>
      <c r="AF14" s="52"/>
      <c r="AG14" s="118"/>
    </row>
    <row r="15" spans="1:78" s="56" customFormat="1" ht="18.600000000000001" hidden="1" customHeight="1" thickBot="1" x14ac:dyDescent="0.3">
      <c r="A15" s="53"/>
      <c r="B15" s="53"/>
      <c r="C15" s="67"/>
      <c r="D15" s="1"/>
      <c r="E15" s="2"/>
      <c r="F15" s="2"/>
      <c r="G15" s="67"/>
      <c r="H15" s="53"/>
      <c r="I15" s="53"/>
      <c r="J15" s="53"/>
      <c r="K15" s="53"/>
      <c r="L15" s="53"/>
      <c r="M15" s="53"/>
      <c r="N15" s="53"/>
      <c r="O15" s="67"/>
      <c r="P15" s="54"/>
      <c r="Q15" s="111"/>
      <c r="R15" s="55"/>
      <c r="S15" s="174" t="s">
        <v>13</v>
      </c>
      <c r="T15" s="175"/>
      <c r="U15" s="176" t="e">
        <f>VLOOKUP($Z15,#REF!,2,FALSE)</f>
        <v>#REF!</v>
      </c>
      <c r="V15" s="177"/>
      <c r="W15" s="178" t="s">
        <v>9</v>
      </c>
      <c r="X15" s="206"/>
      <c r="Y15" s="101" t="s">
        <v>11</v>
      </c>
      <c r="Z15" s="180" t="s">
        <v>10</v>
      </c>
      <c r="AA15" s="181"/>
      <c r="AB15" s="182">
        <v>1</v>
      </c>
      <c r="AC15" s="183"/>
      <c r="AD15" s="21"/>
      <c r="AE15" s="172"/>
      <c r="AF15" s="52" t="s">
        <v>0</v>
      </c>
      <c r="AG15" s="122">
        <f>Q15</f>
        <v>0</v>
      </c>
      <c r="AH15" s="122" t="str">
        <f t="shared" ref="AH15" si="0">Z15</f>
        <v>MU</v>
      </c>
      <c r="AI15" s="122">
        <f>AB15</f>
        <v>1</v>
      </c>
      <c r="AJ15" s="122" t="str">
        <f t="shared" ref="AJ15" si="1">Y15</f>
        <v>GYPSE</v>
      </c>
      <c r="AK15" s="122" t="str">
        <f t="shared" ref="AK15" si="2">W15</f>
        <v>EXTÉRIEUR</v>
      </c>
      <c r="AL15" s="122" t="e">
        <f t="shared" ref="AL15" si="3">U15</f>
        <v>#REF!</v>
      </c>
      <c r="AM15" s="122" t="str">
        <f t="shared" ref="AM15" si="4">S15</f>
        <v>ENDOMMAGÉ</v>
      </c>
      <c r="AN15" s="122">
        <f t="shared" ref="AN15" si="5">U16</f>
        <v>0</v>
      </c>
      <c r="AO15" s="122" t="str">
        <f t="shared" ref="AO15" si="6">U17</f>
        <v>Bois</v>
      </c>
      <c r="AP15" s="122" t="str">
        <f t="shared" ref="AP15" si="7">U18</f>
        <v>Trace noire</v>
      </c>
      <c r="AQ15" s="122">
        <f t="shared" ref="AQ15" si="8">AA16</f>
        <v>1977</v>
      </c>
      <c r="AR15" s="122" t="str">
        <f t="shared" ref="AR15" si="9">U19</f>
        <v>INSPECTION ???</v>
      </c>
      <c r="AS15" s="122" t="str">
        <f t="shared" ref="AS15:AT15" si="10">U20</f>
        <v>Entretien ménager</v>
      </c>
      <c r="AT15" s="122">
        <f t="shared" si="10"/>
        <v>3</v>
      </c>
      <c r="AU15" s="122">
        <f>U21</f>
        <v>0</v>
      </c>
      <c r="AV15" s="122">
        <f>V21</f>
        <v>0</v>
      </c>
      <c r="AW15" s="122" t="str">
        <f>U22</f>
        <v>AMIANTE</v>
      </c>
      <c r="AX15" s="122" t="str">
        <f>V22</f>
        <v>???</v>
      </c>
      <c r="AY15" s="122" t="str">
        <f>U23</f>
        <v xml:space="preserve"> </v>
      </c>
      <c r="AZ15" s="122" t="str">
        <f>Z23</f>
        <v>Lien Rapport</v>
      </c>
      <c r="BA15" s="122">
        <f>AA17</f>
        <v>1</v>
      </c>
      <c r="BB15" s="122">
        <f>AA18</f>
        <v>116</v>
      </c>
      <c r="BC15" s="122">
        <f>AA19</f>
        <v>321</v>
      </c>
      <c r="BD15" s="122">
        <f>AA20</f>
        <v>258.58333333333331</v>
      </c>
      <c r="BE15" s="122">
        <f>AA21</f>
        <v>86</v>
      </c>
      <c r="BF15" s="122">
        <f>AA22</f>
        <v>172.58333333333331</v>
      </c>
      <c r="BG15" s="123">
        <f>C23</f>
        <v>0</v>
      </c>
      <c r="BH15" s="123">
        <f>K23</f>
        <v>0</v>
      </c>
      <c r="BI15" s="123" t="str">
        <f>W16</f>
        <v>FEN1</v>
      </c>
      <c r="BJ15" s="124">
        <f>X16</f>
        <v>1</v>
      </c>
      <c r="BK15" s="124" t="str">
        <f>Y16</f>
        <v>Horloge</v>
      </c>
      <c r="BL15" s="123" t="str">
        <f>W17</f>
        <v>FEN2</v>
      </c>
      <c r="BM15" s="124">
        <f>X17</f>
        <v>1</v>
      </c>
      <c r="BN15" s="124" t="str">
        <f>Y17</f>
        <v>Climatiseur de fenêtre</v>
      </c>
      <c r="BO15" s="123">
        <f>W18</f>
        <v>0</v>
      </c>
      <c r="BP15" s="124">
        <f>X18</f>
        <v>0</v>
      </c>
      <c r="BQ15" s="124">
        <f>Y18</f>
        <v>0</v>
      </c>
      <c r="BR15" s="123">
        <f>W19</f>
        <v>0</v>
      </c>
      <c r="BS15" s="124">
        <f>X19</f>
        <v>0</v>
      </c>
      <c r="BT15" s="124">
        <f>Y19</f>
        <v>0</v>
      </c>
      <c r="BU15" s="123">
        <f>W20</f>
        <v>0</v>
      </c>
      <c r="BV15" s="124">
        <f>X20</f>
        <v>0</v>
      </c>
      <c r="BW15" s="124">
        <f>Y20</f>
        <v>0</v>
      </c>
      <c r="BX15" s="124">
        <f>X21</f>
        <v>0</v>
      </c>
      <c r="BY15" s="124">
        <f>X22</f>
        <v>0</v>
      </c>
      <c r="BZ15" s="125" t="str">
        <f>AE14</f>
        <v>IL Y AVAIT DES OBJETS, JE N'AI PAS PU VÉRIFIER AU COMPLET.</v>
      </c>
    </row>
    <row r="16" spans="1:78" ht="18.600000000000001" hidden="1" customHeight="1" x14ac:dyDescent="0.2">
      <c r="C16" s="40"/>
      <c r="D16" s="205"/>
      <c r="E16" s="205"/>
      <c r="F16" s="205"/>
      <c r="G16" s="40"/>
      <c r="K16" s="40"/>
      <c r="L16" s="205"/>
      <c r="M16" s="205"/>
      <c r="N16" s="205"/>
      <c r="O16" s="40"/>
      <c r="P16" s="11"/>
      <c r="Q16" s="28"/>
      <c r="R16" s="29"/>
      <c r="S16" s="146" t="s">
        <v>1</v>
      </c>
      <c r="T16" s="147"/>
      <c r="U16" s="148"/>
      <c r="V16" s="149"/>
      <c r="W16" s="102" t="s">
        <v>37</v>
      </c>
      <c r="X16" s="105">
        <v>1</v>
      </c>
      <c r="Y16" s="106" t="s">
        <v>21</v>
      </c>
      <c r="Z16" s="97" t="s">
        <v>14</v>
      </c>
      <c r="AA16" s="150">
        <v>1977</v>
      </c>
      <c r="AB16" s="151"/>
      <c r="AC16" s="152"/>
      <c r="AD16" s="20"/>
      <c r="AE16" s="172"/>
      <c r="AF16" s="52"/>
      <c r="AG16" s="126"/>
    </row>
    <row r="17" spans="1:78" ht="18.600000000000001" hidden="1" customHeight="1" x14ac:dyDescent="0.2">
      <c r="C17" s="40"/>
      <c r="D17" s="205"/>
      <c r="E17" s="205"/>
      <c r="F17" s="205"/>
      <c r="G17" s="40"/>
      <c r="K17" s="40"/>
      <c r="L17" s="205"/>
      <c r="M17" s="205"/>
      <c r="N17" s="205"/>
      <c r="O17" s="40"/>
      <c r="P17" s="11"/>
      <c r="Q17" s="28"/>
      <c r="R17" s="29"/>
      <c r="S17" s="153" t="s">
        <v>18</v>
      </c>
      <c r="T17" s="154"/>
      <c r="U17" s="155" t="s">
        <v>15</v>
      </c>
      <c r="V17" s="156"/>
      <c r="W17" s="103" t="s">
        <v>39</v>
      </c>
      <c r="X17" s="107">
        <v>1</v>
      </c>
      <c r="Y17" s="108" t="s">
        <v>26</v>
      </c>
      <c r="Z17" s="98" t="s">
        <v>22</v>
      </c>
      <c r="AA17" s="157">
        <v>1</v>
      </c>
      <c r="AB17" s="158"/>
      <c r="AC17" s="159"/>
      <c r="AD17" s="20"/>
      <c r="AE17" s="172"/>
      <c r="AF17" s="52"/>
      <c r="AG17" s="126"/>
    </row>
    <row r="18" spans="1:78" ht="18.600000000000001" hidden="1" customHeight="1" thickBot="1" x14ac:dyDescent="0.25">
      <c r="C18" s="40"/>
      <c r="D18" s="205"/>
      <c r="E18" s="205"/>
      <c r="F18" s="205"/>
      <c r="G18" s="40"/>
      <c r="K18" s="40"/>
      <c r="L18" s="205"/>
      <c r="M18" s="205"/>
      <c r="N18" s="205"/>
      <c r="O18" s="40"/>
      <c r="P18" s="11"/>
      <c r="S18" s="160" t="s">
        <v>19</v>
      </c>
      <c r="T18" s="161"/>
      <c r="U18" s="162" t="s">
        <v>17</v>
      </c>
      <c r="V18" s="163"/>
      <c r="W18" s="103"/>
      <c r="X18" s="107"/>
      <c r="Y18" s="108"/>
      <c r="Z18" s="99" t="s">
        <v>28</v>
      </c>
      <c r="AA18" s="184">
        <v>116</v>
      </c>
      <c r="AB18" s="184"/>
      <c r="AC18" s="185"/>
      <c r="AD18" s="20"/>
      <c r="AE18" s="172"/>
      <c r="AF18" s="52"/>
      <c r="AG18" s="126"/>
    </row>
    <row r="19" spans="1:78" ht="18.600000000000001" hidden="1" customHeight="1" thickBot="1" x14ac:dyDescent="0.25">
      <c r="C19" s="40"/>
      <c r="D19" s="205"/>
      <c r="E19" s="205"/>
      <c r="F19" s="205"/>
      <c r="G19" s="40"/>
      <c r="K19" s="40"/>
      <c r="L19" s="205"/>
      <c r="M19" s="205"/>
      <c r="N19" s="205"/>
      <c r="O19" s="40"/>
      <c r="P19" s="11"/>
      <c r="S19" s="186" t="s">
        <v>16</v>
      </c>
      <c r="T19" s="187"/>
      <c r="U19" s="188" t="s">
        <v>33</v>
      </c>
      <c r="V19" s="189"/>
      <c r="W19" s="103"/>
      <c r="X19" s="107"/>
      <c r="Y19" s="108"/>
      <c r="Z19" s="100" t="s">
        <v>29</v>
      </c>
      <c r="AA19" s="190">
        <v>321</v>
      </c>
      <c r="AB19" s="190"/>
      <c r="AC19" s="191"/>
      <c r="AD19" s="20"/>
      <c r="AE19" s="172"/>
      <c r="AF19" s="52"/>
      <c r="AG19" s="126"/>
    </row>
    <row r="20" spans="1:78" ht="18.600000000000001" hidden="1" customHeight="1" thickBot="1" x14ac:dyDescent="0.25">
      <c r="C20" s="40"/>
      <c r="D20" s="205"/>
      <c r="E20" s="205"/>
      <c r="F20" s="205"/>
      <c r="G20" s="40"/>
      <c r="K20" s="40"/>
      <c r="L20" s="205"/>
      <c r="M20" s="205"/>
      <c r="N20" s="205"/>
      <c r="O20" s="40"/>
      <c r="P20" s="11"/>
      <c r="S20" s="192" t="s">
        <v>30</v>
      </c>
      <c r="T20" s="193"/>
      <c r="U20" s="84" t="s">
        <v>34</v>
      </c>
      <c r="V20" s="87">
        <v>3</v>
      </c>
      <c r="W20" s="104"/>
      <c r="X20" s="109"/>
      <c r="Y20" s="110"/>
      <c r="Z20" s="98" t="s">
        <v>4</v>
      </c>
      <c r="AA20" s="194">
        <f>AA17*(AA18*AA19/144)</f>
        <v>258.58333333333331</v>
      </c>
      <c r="AB20" s="168"/>
      <c r="AC20" s="169"/>
      <c r="AD20" s="20"/>
      <c r="AE20" s="172"/>
      <c r="AF20" s="52"/>
      <c r="AG20" s="126"/>
    </row>
    <row r="21" spans="1:78" ht="18.600000000000001" hidden="1" customHeight="1" thickBot="1" x14ac:dyDescent="0.25">
      <c r="C21" s="40"/>
      <c r="D21" s="205"/>
      <c r="E21" s="205"/>
      <c r="F21" s="205"/>
      <c r="G21" s="40"/>
      <c r="K21" s="40"/>
      <c r="L21" s="205"/>
      <c r="M21" s="205"/>
      <c r="N21" s="205"/>
      <c r="O21" s="40"/>
      <c r="P21" s="11"/>
      <c r="S21" s="195" t="s">
        <v>31</v>
      </c>
      <c r="T21" s="196"/>
      <c r="U21" s="82"/>
      <c r="V21" s="87"/>
      <c r="W21" s="85" t="s">
        <v>23</v>
      </c>
      <c r="X21" s="203"/>
      <c r="Y21" s="204"/>
      <c r="Z21" s="94" t="s">
        <v>27</v>
      </c>
      <c r="AA21" s="199">
        <v>86</v>
      </c>
      <c r="AB21" s="199"/>
      <c r="AC21" s="200"/>
      <c r="AD21" s="20"/>
      <c r="AE21" s="172"/>
      <c r="AF21" s="52"/>
      <c r="AG21" s="126"/>
    </row>
    <row r="22" spans="1:78" ht="18" hidden="1" customHeight="1" thickBot="1" x14ac:dyDescent="0.25">
      <c r="C22" s="40"/>
      <c r="D22" s="205"/>
      <c r="E22" s="205"/>
      <c r="F22" s="205"/>
      <c r="G22" s="40"/>
      <c r="H22" s="40"/>
      <c r="I22" s="40"/>
      <c r="J22" s="40"/>
      <c r="K22" s="40"/>
      <c r="L22" s="205"/>
      <c r="M22" s="205"/>
      <c r="N22" s="205"/>
      <c r="O22" s="40"/>
      <c r="P22" s="11"/>
      <c r="Q22" s="11"/>
      <c r="R22" s="11"/>
      <c r="S22" s="164" t="s">
        <v>24</v>
      </c>
      <c r="T22" s="165"/>
      <c r="U22" s="89" t="str">
        <f>IF(Y15="GYPSE","AMIANTE",IF(Y15="CRÉPI_DE_CIMENT","AMIANTE",IF(Y15="PLâTRE","AMIANTE",IF(Y15="STUCCO","AMIANTE",IF(Y15="TERRA COTA","AMIANTE",IF(Y15="FIBROCIMENT","AMIANTE",IF(Y15="CELLULOSE","AMIANTE",IF(Y15="AMIANTE","AMIANTE",IF(Y15="FLOCAGE","AMIANTE",IF(Y15="ISOLANT GICLÉ","AMIANTE",""))))))))))</f>
        <v>AMIANTE</v>
      </c>
      <c r="V22" s="88" t="s">
        <v>32</v>
      </c>
      <c r="W22" s="86" t="s">
        <v>23</v>
      </c>
      <c r="X22" s="166"/>
      <c r="Y22" s="167"/>
      <c r="Z22" s="95" t="s">
        <v>5</v>
      </c>
      <c r="AA22" s="168">
        <f>(AA20-AA21)</f>
        <v>172.58333333333331</v>
      </c>
      <c r="AB22" s="168"/>
      <c r="AC22" s="169"/>
      <c r="AD22" s="20"/>
      <c r="AE22" s="172"/>
      <c r="AF22" s="52"/>
      <c r="AG22" s="126"/>
    </row>
    <row r="23" spans="1:78" ht="3.75" hidden="1" customHeight="1" x14ac:dyDescent="0.2">
      <c r="A23" s="40"/>
      <c r="B23" s="40"/>
      <c r="C23" s="202"/>
      <c r="D23" s="202"/>
      <c r="E23" s="202"/>
      <c r="F23" s="202"/>
      <c r="G23" s="202"/>
      <c r="H23" s="80"/>
      <c r="I23" s="80"/>
      <c r="J23" s="80"/>
      <c r="K23" s="202"/>
      <c r="L23" s="202"/>
      <c r="M23" s="202"/>
      <c r="N23" s="202"/>
      <c r="O23" s="202"/>
      <c r="P23" s="11"/>
      <c r="Q23" s="11"/>
      <c r="R23" s="11"/>
      <c r="S23" s="133" t="s">
        <v>20</v>
      </c>
      <c r="T23" s="134"/>
      <c r="U23" s="137" t="s">
        <v>36</v>
      </c>
      <c r="V23" s="138"/>
      <c r="W23" s="138"/>
      <c r="X23" s="138"/>
      <c r="Y23" s="138"/>
      <c r="Z23" s="140" t="s">
        <v>35</v>
      </c>
      <c r="AA23" s="141"/>
      <c r="AB23" s="141"/>
      <c r="AC23" s="142"/>
      <c r="AD23" s="20"/>
      <c r="AE23" s="172"/>
      <c r="AF23" s="52"/>
      <c r="AG23" s="126"/>
    </row>
    <row r="24" spans="1:78" s="56" customFormat="1" ht="15" hidden="1" customHeight="1" thickBot="1" x14ac:dyDescent="0.25">
      <c r="A24" s="67"/>
      <c r="B24" s="67"/>
      <c r="C24" s="202"/>
      <c r="D24" s="202"/>
      <c r="E24" s="202"/>
      <c r="F24" s="202"/>
      <c r="G24" s="202"/>
      <c r="H24" s="81"/>
      <c r="I24" s="81"/>
      <c r="J24" s="81"/>
      <c r="K24" s="202"/>
      <c r="L24" s="202"/>
      <c r="M24" s="202"/>
      <c r="N24" s="202"/>
      <c r="O24" s="202"/>
      <c r="P24" s="54"/>
      <c r="Q24" s="54"/>
      <c r="R24" s="54"/>
      <c r="S24" s="135"/>
      <c r="T24" s="136"/>
      <c r="U24" s="139"/>
      <c r="V24" s="139"/>
      <c r="W24" s="139"/>
      <c r="X24" s="139"/>
      <c r="Y24" s="139"/>
      <c r="Z24" s="143"/>
      <c r="AA24" s="143"/>
      <c r="AB24" s="143"/>
      <c r="AC24" s="144"/>
      <c r="AD24" s="21"/>
      <c r="AE24" s="172"/>
      <c r="AF24" s="52"/>
      <c r="AG24" s="126"/>
      <c r="AH24" s="127"/>
      <c r="AI24" s="127"/>
      <c r="AJ24" s="127"/>
      <c r="AK24" s="127"/>
      <c r="AL24" s="127"/>
      <c r="AM24" s="127"/>
      <c r="AN24" s="127"/>
      <c r="AO24" s="127"/>
      <c r="AP24" s="127"/>
      <c r="AQ24" s="127"/>
      <c r="AR24" s="127"/>
      <c r="AS24" s="127"/>
      <c r="AT24" s="127"/>
      <c r="AU24" s="127"/>
      <c r="AV24" s="127"/>
      <c r="AW24" s="127"/>
      <c r="AX24" s="127"/>
      <c r="AY24" s="127"/>
      <c r="AZ24" s="127"/>
      <c r="BA24" s="127"/>
      <c r="BB24" s="127"/>
      <c r="BC24" s="127"/>
      <c r="BD24" s="127"/>
      <c r="BE24" s="127"/>
      <c r="BF24" s="127"/>
      <c r="BG24" s="127"/>
      <c r="BH24" s="127"/>
      <c r="BI24" s="127"/>
      <c r="BJ24" s="127"/>
      <c r="BK24" s="127"/>
      <c r="BL24" s="127"/>
      <c r="BM24" s="127"/>
      <c r="BN24" s="127"/>
      <c r="BO24" s="127"/>
      <c r="BP24" s="127"/>
      <c r="BQ24" s="127"/>
      <c r="BR24" s="127"/>
      <c r="BS24" s="127"/>
      <c r="BT24" s="127"/>
      <c r="BU24" s="127"/>
      <c r="BV24" s="127"/>
      <c r="BW24" s="127"/>
      <c r="BX24" s="127"/>
      <c r="BY24" s="118"/>
      <c r="BZ24" s="119"/>
    </row>
    <row r="25" spans="1:78" ht="18" hidden="1" customHeight="1" thickBot="1" x14ac:dyDescent="0.25">
      <c r="A25" s="67"/>
      <c r="B25" s="67"/>
      <c r="C25" s="67"/>
      <c r="D25" s="67"/>
      <c r="E25" s="40"/>
      <c r="F25" s="40"/>
      <c r="G25" s="40"/>
      <c r="H25" s="40"/>
      <c r="I25" s="40"/>
      <c r="J25" s="40"/>
      <c r="K25" s="40"/>
      <c r="L25" s="40"/>
      <c r="M25" s="40"/>
      <c r="N25" s="40"/>
      <c r="O25" s="40"/>
      <c r="P25" s="11"/>
      <c r="Q25" s="11"/>
      <c r="R25" s="11"/>
      <c r="S25" s="170"/>
      <c r="T25" s="170"/>
      <c r="U25" s="170"/>
      <c r="V25" s="170"/>
      <c r="W25" s="170"/>
      <c r="X25" s="170"/>
      <c r="Y25" s="170"/>
      <c r="Z25" s="170"/>
      <c r="AA25" s="170"/>
      <c r="AB25" s="170"/>
      <c r="AC25" s="170"/>
      <c r="AE25" s="173"/>
    </row>
    <row r="26" spans="1:78" ht="3.75" customHeight="1" thickBot="1" x14ac:dyDescent="0.25">
      <c r="A26" s="19"/>
      <c r="B26" s="67"/>
      <c r="C26" s="112"/>
      <c r="D26" s="67"/>
      <c r="E26" s="40"/>
      <c r="F26" s="40"/>
      <c r="G26" s="40"/>
      <c r="H26" s="40"/>
      <c r="I26" s="40"/>
      <c r="J26" s="40"/>
      <c r="K26" s="40"/>
      <c r="L26" s="40"/>
      <c r="M26" s="40"/>
      <c r="N26" s="40"/>
      <c r="O26" s="40"/>
      <c r="P26" s="11"/>
      <c r="Q26" s="11"/>
      <c r="R26" s="11"/>
      <c r="S26" s="170"/>
      <c r="T26" s="170"/>
      <c r="U26" s="170"/>
      <c r="V26" s="170"/>
      <c r="W26" s="170"/>
      <c r="X26" s="170"/>
      <c r="Y26" s="170"/>
      <c r="Z26" s="170"/>
      <c r="AA26" s="170"/>
      <c r="AB26" s="170"/>
      <c r="AC26" s="170"/>
      <c r="AE26" s="171"/>
      <c r="AF26" s="52"/>
      <c r="AG26" s="118"/>
    </row>
    <row r="27" spans="1:78" s="56" customFormat="1" ht="18.600000000000001" customHeight="1" thickBot="1" x14ac:dyDescent="0.3">
      <c r="A27" s="53"/>
      <c r="B27" s="53"/>
      <c r="C27" s="67"/>
      <c r="D27" s="2"/>
      <c r="E27" s="2"/>
      <c r="F27" s="2"/>
      <c r="G27" s="67"/>
      <c r="H27" s="53"/>
      <c r="I27" s="53"/>
      <c r="J27" s="53"/>
      <c r="K27" s="53"/>
      <c r="L27" s="53"/>
      <c r="M27" s="53"/>
      <c r="N27" s="53"/>
      <c r="O27" s="67"/>
      <c r="P27" s="54"/>
      <c r="Q27" s="55"/>
      <c r="R27" s="55"/>
      <c r="S27" s="174"/>
      <c r="T27" s="175"/>
      <c r="U27" s="176"/>
      <c r="V27" s="177"/>
      <c r="W27" s="178" t="s">
        <v>2</v>
      </c>
      <c r="X27" s="179"/>
      <c r="Y27" s="69"/>
      <c r="Z27" s="180" t="s">
        <v>12</v>
      </c>
      <c r="AA27" s="181"/>
      <c r="AB27" s="182"/>
      <c r="AC27" s="183"/>
      <c r="AD27" s="21"/>
      <c r="AE27" s="172"/>
      <c r="AF27" s="52" t="s">
        <v>0</v>
      </c>
      <c r="AG27" s="122">
        <f>Q27</f>
        <v>0</v>
      </c>
      <c r="AH27" s="122" t="str">
        <f t="shared" ref="AH27" si="11">Z27</f>
        <v>ISOL</v>
      </c>
      <c r="AI27" s="122">
        <f>AB27</f>
        <v>0</v>
      </c>
      <c r="AJ27" s="122">
        <f t="shared" ref="AJ27" si="12">Y27</f>
        <v>0</v>
      </c>
      <c r="AK27" s="122" t="str">
        <f t="shared" ref="AK27" si="13">W27</f>
        <v>INTÉRIEUR</v>
      </c>
      <c r="AL27" s="122">
        <f t="shared" ref="AL27" si="14">U27</f>
        <v>0</v>
      </c>
      <c r="AM27" s="122">
        <f t="shared" ref="AM27" si="15">S27</f>
        <v>0</v>
      </c>
      <c r="AN27" s="122">
        <f t="shared" ref="AN27" si="16">U28</f>
        <v>0</v>
      </c>
      <c r="AO27" s="122">
        <f t="shared" ref="AO27" si="17">U29</f>
        <v>0</v>
      </c>
      <c r="AP27" s="122">
        <f t="shared" ref="AP27" si="18">U30</f>
        <v>0</v>
      </c>
      <c r="AQ27" s="122">
        <f t="shared" ref="AQ27" si="19">AA28</f>
        <v>0</v>
      </c>
      <c r="AR27" s="122">
        <f t="shared" ref="AR27" si="20">U31</f>
        <v>0</v>
      </c>
      <c r="AS27" s="122">
        <f t="shared" ref="AS27:AT27" si="21">U32</f>
        <v>0</v>
      </c>
      <c r="AT27" s="122">
        <f t="shared" si="21"/>
        <v>0</v>
      </c>
      <c r="AU27" s="122">
        <f>U33</f>
        <v>0</v>
      </c>
      <c r="AV27" s="122">
        <f>V33</f>
        <v>0</v>
      </c>
      <c r="AW27" s="122" t="str">
        <f>U34</f>
        <v/>
      </c>
      <c r="AX27" s="122">
        <f>V34</f>
        <v>0</v>
      </c>
      <c r="AY27" s="122" t="str">
        <f>U35</f>
        <v/>
      </c>
      <c r="AZ27" s="122">
        <f>Z35</f>
        <v>0</v>
      </c>
      <c r="BA27" s="122">
        <f>AA29</f>
        <v>0</v>
      </c>
      <c r="BB27" s="122">
        <f>AA30</f>
        <v>0</v>
      </c>
      <c r="BC27" s="122">
        <f>AA31</f>
        <v>0</v>
      </c>
      <c r="BD27" s="122">
        <f>AA32</f>
        <v>0</v>
      </c>
      <c r="BE27" s="122">
        <f>AA33</f>
        <v>0</v>
      </c>
      <c r="BF27" s="122">
        <f>AA34</f>
        <v>0</v>
      </c>
      <c r="BG27" s="123">
        <f>C35</f>
        <v>0</v>
      </c>
      <c r="BH27" s="123">
        <f>K35</f>
        <v>0</v>
      </c>
      <c r="BI27" s="123">
        <f>W28</f>
        <v>0</v>
      </c>
      <c r="BJ27" s="124">
        <f>X28</f>
        <v>0</v>
      </c>
      <c r="BK27" s="124">
        <f>Y28</f>
        <v>0</v>
      </c>
      <c r="BL27" s="123">
        <f>W29</f>
        <v>0</v>
      </c>
      <c r="BM27" s="124">
        <f>X29</f>
        <v>0</v>
      </c>
      <c r="BN27" s="124">
        <f>Y29</f>
        <v>0</v>
      </c>
      <c r="BO27" s="123">
        <f>W30</f>
        <v>0</v>
      </c>
      <c r="BP27" s="124">
        <f>X30</f>
        <v>0</v>
      </c>
      <c r="BQ27" s="124">
        <f>Y30</f>
        <v>0</v>
      </c>
      <c r="BR27" s="123">
        <f>W31</f>
        <v>0</v>
      </c>
      <c r="BS27" s="124">
        <f>X31</f>
        <v>0</v>
      </c>
      <c r="BT27" s="124">
        <f>Y31</f>
        <v>0</v>
      </c>
      <c r="BU27" s="123">
        <f>W32</f>
        <v>0</v>
      </c>
      <c r="BV27" s="124">
        <f>X32</f>
        <v>0</v>
      </c>
      <c r="BW27" s="124">
        <f>Y32</f>
        <v>0</v>
      </c>
      <c r="BX27" s="124">
        <f>X33</f>
        <v>0</v>
      </c>
      <c r="BY27" s="124">
        <f>X34</f>
        <v>0</v>
      </c>
      <c r="BZ27" s="125">
        <f t="shared" ref="BZ27" si="22">AE26</f>
        <v>0</v>
      </c>
    </row>
    <row r="28" spans="1:78" ht="18.600000000000001" customHeight="1" x14ac:dyDescent="0.2">
      <c r="C28" s="40"/>
      <c r="D28" s="145"/>
      <c r="E28" s="145"/>
      <c r="F28" s="145"/>
      <c r="G28" s="40"/>
      <c r="K28" s="40"/>
      <c r="L28" s="145"/>
      <c r="M28" s="145"/>
      <c r="N28" s="145"/>
      <c r="O28" s="40"/>
      <c r="P28" s="11"/>
      <c r="Q28" s="28"/>
      <c r="R28" s="29"/>
      <c r="S28" s="146"/>
      <c r="T28" s="147"/>
      <c r="U28" s="148"/>
      <c r="V28" s="149"/>
      <c r="W28" s="77"/>
      <c r="X28" s="105"/>
      <c r="Y28" s="106"/>
      <c r="Z28" s="90"/>
      <c r="AA28" s="150"/>
      <c r="AB28" s="151"/>
      <c r="AC28" s="152"/>
      <c r="AD28" s="20"/>
      <c r="AE28" s="172"/>
      <c r="AF28" s="52"/>
      <c r="AG28" s="126"/>
    </row>
    <row r="29" spans="1:78" ht="18.600000000000001" customHeight="1" x14ac:dyDescent="0.2">
      <c r="C29" s="40"/>
      <c r="D29" s="145"/>
      <c r="E29" s="145"/>
      <c r="F29" s="145"/>
      <c r="G29" s="40"/>
      <c r="K29" s="40"/>
      <c r="L29" s="145"/>
      <c r="M29" s="145"/>
      <c r="N29" s="145"/>
      <c r="O29" s="40"/>
      <c r="P29" s="11"/>
      <c r="Q29" s="28"/>
      <c r="R29" s="29"/>
      <c r="S29" s="153"/>
      <c r="T29" s="154"/>
      <c r="U29" s="155"/>
      <c r="V29" s="156"/>
      <c r="W29" s="78"/>
      <c r="X29" s="107"/>
      <c r="Y29" s="108"/>
      <c r="Z29" s="91"/>
      <c r="AA29" s="157"/>
      <c r="AB29" s="158"/>
      <c r="AC29" s="159"/>
      <c r="AD29" s="20"/>
      <c r="AE29" s="172"/>
      <c r="AF29" s="52"/>
      <c r="AG29" s="126"/>
    </row>
    <row r="30" spans="1:78" ht="18.600000000000001" customHeight="1" thickBot="1" x14ac:dyDescent="0.25">
      <c r="C30" s="40"/>
      <c r="D30" s="145"/>
      <c r="E30" s="145"/>
      <c r="F30" s="145"/>
      <c r="G30" s="40"/>
      <c r="K30" s="40"/>
      <c r="L30" s="145"/>
      <c r="M30" s="145"/>
      <c r="N30" s="145"/>
      <c r="O30" s="40"/>
      <c r="P30" s="11"/>
      <c r="S30" s="160"/>
      <c r="T30" s="161"/>
      <c r="U30" s="162"/>
      <c r="V30" s="163"/>
      <c r="W30" s="78"/>
      <c r="X30" s="107"/>
      <c r="Y30" s="108"/>
      <c r="Z30" s="92"/>
      <c r="AA30" s="184"/>
      <c r="AB30" s="184"/>
      <c r="AC30" s="185"/>
      <c r="AD30" s="20"/>
      <c r="AE30" s="172"/>
      <c r="AF30" s="52"/>
      <c r="AG30" s="126"/>
    </row>
    <row r="31" spans="1:78" ht="18.600000000000001" customHeight="1" thickBot="1" x14ac:dyDescent="0.25">
      <c r="C31" s="40"/>
      <c r="D31" s="145"/>
      <c r="E31" s="145"/>
      <c r="F31" s="145"/>
      <c r="G31" s="40"/>
      <c r="K31" s="40"/>
      <c r="L31" s="145"/>
      <c r="M31" s="145"/>
      <c r="N31" s="145"/>
      <c r="O31" s="40"/>
      <c r="P31" s="11"/>
      <c r="S31" s="186"/>
      <c r="T31" s="187"/>
      <c r="U31" s="188"/>
      <c r="V31" s="189"/>
      <c r="W31" s="78"/>
      <c r="X31" s="107"/>
      <c r="Y31" s="108"/>
      <c r="Z31" s="93"/>
      <c r="AA31" s="190"/>
      <c r="AB31" s="190"/>
      <c r="AC31" s="191"/>
      <c r="AD31" s="20"/>
      <c r="AE31" s="172"/>
      <c r="AF31" s="52"/>
      <c r="AG31" s="126"/>
    </row>
    <row r="32" spans="1:78" ht="18.600000000000001" customHeight="1" thickBot="1" x14ac:dyDescent="0.25">
      <c r="C32" s="40"/>
      <c r="D32" s="145"/>
      <c r="E32" s="145"/>
      <c r="F32" s="145"/>
      <c r="G32" s="40"/>
      <c r="K32" s="40"/>
      <c r="L32" s="145"/>
      <c r="M32" s="145"/>
      <c r="N32" s="145"/>
      <c r="O32" s="40"/>
      <c r="P32" s="11"/>
      <c r="S32" s="192"/>
      <c r="T32" s="193"/>
      <c r="U32" s="84"/>
      <c r="V32" s="87"/>
      <c r="W32" s="79"/>
      <c r="X32" s="109"/>
      <c r="Y32" s="110"/>
      <c r="Z32" s="91"/>
      <c r="AA32" s="194">
        <f>AA29*(AA30*AA31/144)</f>
        <v>0</v>
      </c>
      <c r="AB32" s="168"/>
      <c r="AC32" s="169"/>
      <c r="AD32" s="20"/>
      <c r="AE32" s="172"/>
      <c r="AF32" s="52"/>
      <c r="AG32" s="126"/>
    </row>
    <row r="33" spans="1:78" ht="18.600000000000001" customHeight="1" thickBot="1" x14ac:dyDescent="0.25">
      <c r="C33" s="40"/>
      <c r="D33" s="145"/>
      <c r="E33" s="145"/>
      <c r="F33" s="145"/>
      <c r="G33" s="40"/>
      <c r="K33" s="40"/>
      <c r="L33" s="145"/>
      <c r="M33" s="145"/>
      <c r="N33" s="145"/>
      <c r="O33" s="40"/>
      <c r="P33" s="11"/>
      <c r="S33" s="195"/>
      <c r="T33" s="196"/>
      <c r="U33" s="82"/>
      <c r="V33" s="87"/>
      <c r="W33" s="85"/>
      <c r="X33" s="197"/>
      <c r="Y33" s="198"/>
      <c r="Z33" s="94"/>
      <c r="AA33" s="199"/>
      <c r="AB33" s="199"/>
      <c r="AC33" s="200"/>
      <c r="AD33" s="20"/>
      <c r="AE33" s="172"/>
      <c r="AF33" s="52"/>
      <c r="AG33" s="126"/>
    </row>
    <row r="34" spans="1:78" ht="18" customHeight="1" thickBot="1" x14ac:dyDescent="0.25">
      <c r="C34" s="40"/>
      <c r="D34" s="145"/>
      <c r="E34" s="145"/>
      <c r="F34" s="145"/>
      <c r="G34" s="40"/>
      <c r="H34" s="40"/>
      <c r="I34" s="40"/>
      <c r="J34" s="40"/>
      <c r="K34" s="40"/>
      <c r="L34" s="145"/>
      <c r="M34" s="145"/>
      <c r="N34" s="145"/>
      <c r="O34" s="40"/>
      <c r="P34" s="11"/>
      <c r="Q34" s="11"/>
      <c r="R34" s="11"/>
      <c r="S34" s="164"/>
      <c r="T34" s="165"/>
      <c r="U34" s="89" t="str">
        <f>IF(Y27="GYPSE","AMIANTE",IF(Y27="CRÉPI_DE_CIMENT","AMIANTE",IF(Y27="PLâTRE","AMIANTE",IF(Y27="STUCCO","AMIANTE",IF(Y27="TERRA COTA","AMIANTE",IF(Y27="FIBROCIMENT","AMIANTE",IF(Y27="CELLULOSE","AMIANTE",IF(Y27="AMIANTE","AMIANTE",IF(Y27="FLOCAGE","AMIANTE",IF(Y27="ISOLANT GICLÉ","AMIANTE",""))))))))))</f>
        <v/>
      </c>
      <c r="V34" s="88"/>
      <c r="W34" s="86"/>
      <c r="X34" s="166"/>
      <c r="Y34" s="167"/>
      <c r="Z34" s="95"/>
      <c r="AA34" s="168">
        <f>(AA32-AA33)</f>
        <v>0</v>
      </c>
      <c r="AB34" s="168"/>
      <c r="AC34" s="169"/>
      <c r="AD34" s="20"/>
      <c r="AE34" s="172"/>
      <c r="AF34" s="52"/>
      <c r="AG34" s="126"/>
    </row>
    <row r="35" spans="1:78" ht="3.75" customHeight="1" x14ac:dyDescent="0.2">
      <c r="A35" s="40"/>
      <c r="B35" s="40"/>
      <c r="C35" s="131"/>
      <c r="D35" s="132"/>
      <c r="E35" s="132"/>
      <c r="F35" s="132"/>
      <c r="G35" s="132"/>
      <c r="H35" s="80"/>
      <c r="I35" s="80"/>
      <c r="J35" s="80"/>
      <c r="K35" s="131"/>
      <c r="L35" s="132"/>
      <c r="M35" s="132"/>
      <c r="N35" s="132"/>
      <c r="O35" s="132"/>
      <c r="P35" s="11"/>
      <c r="Q35" s="11"/>
      <c r="R35" s="11"/>
      <c r="S35" s="133"/>
      <c r="T35" s="134"/>
      <c r="U35" s="137" t="str">
        <f>U34</f>
        <v/>
      </c>
      <c r="V35" s="138"/>
      <c r="W35" s="138"/>
      <c r="X35" s="138"/>
      <c r="Y35" s="138"/>
      <c r="Z35" s="140"/>
      <c r="AA35" s="141"/>
      <c r="AB35" s="141"/>
      <c r="AC35" s="142"/>
      <c r="AD35" s="20"/>
      <c r="AE35" s="172"/>
      <c r="AF35" s="52"/>
      <c r="AG35" s="126"/>
    </row>
    <row r="36" spans="1:78" s="56" customFormat="1" ht="15" customHeight="1" thickBot="1" x14ac:dyDescent="0.25">
      <c r="A36" s="67"/>
      <c r="B36" s="67"/>
      <c r="C36" s="132"/>
      <c r="D36" s="132"/>
      <c r="E36" s="132"/>
      <c r="F36" s="132"/>
      <c r="G36" s="132"/>
      <c r="H36" s="81"/>
      <c r="I36" s="81"/>
      <c r="J36" s="81"/>
      <c r="K36" s="132"/>
      <c r="L36" s="132"/>
      <c r="M36" s="132"/>
      <c r="N36" s="132"/>
      <c r="O36" s="132"/>
      <c r="P36" s="54"/>
      <c r="Q36" s="54"/>
      <c r="R36" s="54"/>
      <c r="S36" s="135"/>
      <c r="T36" s="136"/>
      <c r="U36" s="139"/>
      <c r="V36" s="139"/>
      <c r="W36" s="139"/>
      <c r="X36" s="139"/>
      <c r="Y36" s="139"/>
      <c r="Z36" s="143"/>
      <c r="AA36" s="143"/>
      <c r="AB36" s="143"/>
      <c r="AC36" s="144"/>
      <c r="AD36" s="21"/>
      <c r="AE36" s="172"/>
      <c r="AF36" s="52"/>
      <c r="AG36" s="126"/>
      <c r="AH36" s="127"/>
      <c r="AI36" s="127"/>
      <c r="AJ36" s="127"/>
      <c r="AK36" s="127"/>
      <c r="AL36" s="127"/>
      <c r="AM36" s="127"/>
      <c r="AN36" s="127"/>
      <c r="AO36" s="127"/>
      <c r="AP36" s="127"/>
      <c r="AQ36" s="127"/>
      <c r="AR36" s="127"/>
      <c r="AS36" s="127"/>
      <c r="AT36" s="127"/>
      <c r="AU36" s="127"/>
      <c r="AV36" s="127"/>
      <c r="AW36" s="127"/>
      <c r="AX36" s="127"/>
      <c r="AY36" s="127"/>
      <c r="AZ36" s="127"/>
      <c r="BA36" s="127"/>
      <c r="BB36" s="127"/>
      <c r="BC36" s="127"/>
      <c r="BD36" s="127"/>
      <c r="BE36" s="127"/>
      <c r="BF36" s="127"/>
      <c r="BG36" s="127"/>
      <c r="BH36" s="127"/>
      <c r="BI36" s="127"/>
      <c r="BJ36" s="127"/>
      <c r="BK36" s="127"/>
      <c r="BL36" s="127"/>
      <c r="BM36" s="127"/>
      <c r="BN36" s="127"/>
      <c r="BO36" s="127"/>
      <c r="BP36" s="127"/>
      <c r="BQ36" s="127"/>
      <c r="BR36" s="127"/>
      <c r="BS36" s="127"/>
      <c r="BT36" s="127"/>
      <c r="BU36" s="127"/>
      <c r="BV36" s="127"/>
      <c r="BW36" s="127"/>
      <c r="BX36" s="127"/>
      <c r="BY36" s="127"/>
      <c r="BZ36" s="128"/>
    </row>
    <row r="37" spans="1:78" ht="5.25" customHeight="1" thickBot="1" x14ac:dyDescent="0.25">
      <c r="A37" s="40"/>
      <c r="B37" s="40"/>
      <c r="C37" s="40"/>
      <c r="D37" s="40"/>
      <c r="E37" s="40"/>
      <c r="F37" s="40"/>
      <c r="G37" s="40"/>
      <c r="H37" s="40"/>
      <c r="I37" s="40"/>
      <c r="J37" s="40"/>
      <c r="K37" s="40"/>
      <c r="L37" s="40"/>
      <c r="M37" s="40"/>
      <c r="N37" s="40"/>
      <c r="O37" s="40"/>
      <c r="P37" s="11"/>
      <c r="Q37" s="11"/>
      <c r="R37" s="11"/>
      <c r="S37" s="170"/>
      <c r="T37" s="170"/>
      <c r="U37" s="170"/>
      <c r="V37" s="170"/>
      <c r="W37" s="170"/>
      <c r="X37" s="170"/>
      <c r="Y37" s="170"/>
      <c r="Z37" s="170"/>
      <c r="AA37" s="170"/>
      <c r="AB37" s="170"/>
      <c r="AC37" s="170"/>
      <c r="AE37" s="173"/>
    </row>
    <row r="38" spans="1:78" ht="3.75" customHeight="1" thickBot="1" x14ac:dyDescent="0.25">
      <c r="A38" s="19"/>
      <c r="B38" s="67"/>
      <c r="C38" s="112"/>
      <c r="D38" s="67"/>
      <c r="E38" s="40"/>
      <c r="F38" s="40"/>
      <c r="G38" s="40"/>
      <c r="H38" s="40"/>
      <c r="I38" s="40"/>
      <c r="J38" s="40"/>
      <c r="K38" s="40"/>
      <c r="L38" s="40"/>
      <c r="M38" s="40"/>
      <c r="N38" s="40"/>
      <c r="O38" s="40"/>
      <c r="P38" s="11"/>
      <c r="Q38" s="11"/>
      <c r="R38" s="11"/>
      <c r="S38" s="170"/>
      <c r="T38" s="170"/>
      <c r="U38" s="170"/>
      <c r="V38" s="170"/>
      <c r="W38" s="170"/>
      <c r="X38" s="170"/>
      <c r="Y38" s="170"/>
      <c r="Z38" s="170"/>
      <c r="AA38" s="170"/>
      <c r="AB38" s="170"/>
      <c r="AC38" s="170"/>
      <c r="AE38" s="171"/>
      <c r="AF38" s="52"/>
      <c r="AG38" s="118"/>
    </row>
    <row r="39" spans="1:78" s="56" customFormat="1" ht="18.600000000000001" customHeight="1" thickBot="1" x14ac:dyDescent="0.3">
      <c r="A39" s="53"/>
      <c r="B39" s="53"/>
      <c r="C39" s="67"/>
      <c r="D39" s="2"/>
      <c r="E39" s="2"/>
      <c r="F39" s="2"/>
      <c r="G39" s="67"/>
      <c r="H39" s="53"/>
      <c r="I39" s="53"/>
      <c r="J39" s="53"/>
      <c r="K39" s="53"/>
      <c r="L39" s="53"/>
      <c r="M39" s="53"/>
      <c r="N39" s="53"/>
      <c r="O39" s="67"/>
      <c r="P39" s="54"/>
      <c r="Q39" s="55"/>
      <c r="R39" s="55"/>
      <c r="S39" s="174"/>
      <c r="T39" s="175"/>
      <c r="U39" s="176"/>
      <c r="V39" s="177"/>
      <c r="W39" s="178" t="s">
        <v>2</v>
      </c>
      <c r="X39" s="179"/>
      <c r="Y39" s="69"/>
      <c r="Z39" s="180" t="s">
        <v>25</v>
      </c>
      <c r="AA39" s="181"/>
      <c r="AB39" s="182"/>
      <c r="AC39" s="183"/>
      <c r="AD39" s="21"/>
      <c r="AE39" s="172"/>
      <c r="AF39" s="52" t="s">
        <v>0</v>
      </c>
      <c r="AG39" s="122">
        <f t="shared" ref="AG39" si="23">Q39</f>
        <v>0</v>
      </c>
      <c r="AH39" s="122" t="str">
        <f t="shared" ref="AH39" si="24">Z39</f>
        <v>ROOF</v>
      </c>
      <c r="AI39" s="122">
        <f t="shared" ref="AI39" si="25">AB39</f>
        <v>0</v>
      </c>
      <c r="AJ39" s="122">
        <f t="shared" ref="AJ39" si="26">Y39</f>
        <v>0</v>
      </c>
      <c r="AK39" s="122" t="str">
        <f t="shared" ref="AK39" si="27">W39</f>
        <v>INTÉRIEUR</v>
      </c>
      <c r="AL39" s="122">
        <f t="shared" ref="AL39" si="28">U39</f>
        <v>0</v>
      </c>
      <c r="AM39" s="122">
        <f t="shared" ref="AM39" si="29">S39</f>
        <v>0</v>
      </c>
      <c r="AN39" s="122">
        <f t="shared" ref="AN39" si="30">U40</f>
        <v>0</v>
      </c>
      <c r="AO39" s="122">
        <f t="shared" ref="AO39" si="31">U41</f>
        <v>0</v>
      </c>
      <c r="AP39" s="122">
        <f t="shared" ref="AP39" si="32">U42</f>
        <v>0</v>
      </c>
      <c r="AQ39" s="122">
        <f t="shared" ref="AQ39" si="33">AA40</f>
        <v>0</v>
      </c>
      <c r="AR39" s="122">
        <f t="shared" ref="AR39" si="34">U43</f>
        <v>0</v>
      </c>
      <c r="AS39" s="122">
        <f t="shared" ref="AS39:AT39" si="35">U44</f>
        <v>0</v>
      </c>
      <c r="AT39" s="122">
        <f t="shared" si="35"/>
        <v>0</v>
      </c>
      <c r="AU39" s="122">
        <f t="shared" ref="AU39:AV39" si="36">U45</f>
        <v>0</v>
      </c>
      <c r="AV39" s="122">
        <f t="shared" si="36"/>
        <v>0</v>
      </c>
      <c r="AW39" s="122" t="str">
        <f t="shared" ref="AW39:AX39" si="37">U46</f>
        <v/>
      </c>
      <c r="AX39" s="122">
        <f t="shared" si="37"/>
        <v>0</v>
      </c>
      <c r="AY39" s="122" t="str">
        <f t="shared" ref="AY39" si="38">U47</f>
        <v/>
      </c>
      <c r="AZ39" s="122">
        <f t="shared" ref="AZ39" si="39">Z47</f>
        <v>0</v>
      </c>
      <c r="BA39" s="122">
        <f t="shared" ref="BA39" si="40">AA41</f>
        <v>0</v>
      </c>
      <c r="BB39" s="122">
        <f t="shared" ref="BB39" si="41">AA42</f>
        <v>0</v>
      </c>
      <c r="BC39" s="122">
        <f t="shared" ref="BC39" si="42">AA43</f>
        <v>0</v>
      </c>
      <c r="BD39" s="122">
        <f t="shared" ref="BD39" si="43">AA44</f>
        <v>0</v>
      </c>
      <c r="BE39" s="122">
        <f t="shared" ref="BE39" si="44">AA45</f>
        <v>0</v>
      </c>
      <c r="BF39" s="122">
        <f t="shared" ref="BF39" si="45">AA46</f>
        <v>0</v>
      </c>
      <c r="BG39" s="123">
        <f t="shared" ref="BG39" si="46">C47</f>
        <v>0</v>
      </c>
      <c r="BH39" s="123">
        <f t="shared" ref="BH39" si="47">K47</f>
        <v>0</v>
      </c>
      <c r="BI39" s="123">
        <f t="shared" ref="BI39:BK39" si="48">W40</f>
        <v>0</v>
      </c>
      <c r="BJ39" s="124">
        <f t="shared" si="48"/>
        <v>0</v>
      </c>
      <c r="BK39" s="124">
        <f t="shared" si="48"/>
        <v>0</v>
      </c>
      <c r="BL39" s="123">
        <f t="shared" ref="BL39:BN39" si="49">W41</f>
        <v>0</v>
      </c>
      <c r="BM39" s="124">
        <f t="shared" si="49"/>
        <v>0</v>
      </c>
      <c r="BN39" s="124">
        <f t="shared" si="49"/>
        <v>0</v>
      </c>
      <c r="BO39" s="123">
        <f t="shared" ref="BO39:BQ39" si="50">W42</f>
        <v>0</v>
      </c>
      <c r="BP39" s="124">
        <f t="shared" si="50"/>
        <v>0</v>
      </c>
      <c r="BQ39" s="124">
        <f t="shared" si="50"/>
        <v>0</v>
      </c>
      <c r="BR39" s="123">
        <f t="shared" ref="BR39:BT39" si="51">W43</f>
        <v>0</v>
      </c>
      <c r="BS39" s="124">
        <f t="shared" si="51"/>
        <v>0</v>
      </c>
      <c r="BT39" s="124">
        <f t="shared" si="51"/>
        <v>0</v>
      </c>
      <c r="BU39" s="123">
        <f t="shared" ref="BU39:BW39" si="52">W44</f>
        <v>0</v>
      </c>
      <c r="BV39" s="124">
        <f t="shared" si="52"/>
        <v>0</v>
      </c>
      <c r="BW39" s="124">
        <f t="shared" si="52"/>
        <v>0</v>
      </c>
      <c r="BX39" s="124">
        <f t="shared" ref="BX39" si="53">X45</f>
        <v>0</v>
      </c>
      <c r="BY39" s="124">
        <f t="shared" ref="BY39" si="54">X46</f>
        <v>0</v>
      </c>
      <c r="BZ39" s="125">
        <f t="shared" ref="BZ39" si="55">AE38</f>
        <v>0</v>
      </c>
    </row>
    <row r="40" spans="1:78" ht="18.600000000000001" customHeight="1" x14ac:dyDescent="0.2">
      <c r="C40" s="40"/>
      <c r="D40" s="145"/>
      <c r="E40" s="145"/>
      <c r="F40" s="145"/>
      <c r="G40" s="40"/>
      <c r="K40" s="40"/>
      <c r="L40" s="145"/>
      <c r="M40" s="145"/>
      <c r="N40" s="145"/>
      <c r="O40" s="40"/>
      <c r="P40" s="11"/>
      <c r="Q40" s="28"/>
      <c r="R40" s="29"/>
      <c r="S40" s="146"/>
      <c r="T40" s="147"/>
      <c r="U40" s="148"/>
      <c r="V40" s="149"/>
      <c r="W40" s="77"/>
      <c r="X40" s="105"/>
      <c r="Y40" s="106"/>
      <c r="Z40" s="90"/>
      <c r="AA40" s="150"/>
      <c r="AB40" s="151"/>
      <c r="AC40" s="152"/>
      <c r="AD40" s="20"/>
      <c r="AE40" s="172"/>
      <c r="AF40" s="52"/>
      <c r="AG40" s="126"/>
    </row>
    <row r="41" spans="1:78" ht="18.600000000000001" customHeight="1" x14ac:dyDescent="0.2">
      <c r="C41" s="40"/>
      <c r="D41" s="145"/>
      <c r="E41" s="145"/>
      <c r="F41" s="145"/>
      <c r="G41" s="40"/>
      <c r="K41" s="40"/>
      <c r="L41" s="145"/>
      <c r="M41" s="145"/>
      <c r="N41" s="145"/>
      <c r="O41" s="40"/>
      <c r="P41" s="11"/>
      <c r="Q41" s="28"/>
      <c r="R41" s="29"/>
      <c r="S41" s="153"/>
      <c r="T41" s="154"/>
      <c r="U41" s="155"/>
      <c r="V41" s="156"/>
      <c r="W41" s="78"/>
      <c r="X41" s="107"/>
      <c r="Y41" s="108"/>
      <c r="Z41" s="91"/>
      <c r="AA41" s="157"/>
      <c r="AB41" s="158"/>
      <c r="AC41" s="159"/>
      <c r="AD41" s="20"/>
      <c r="AE41" s="172"/>
      <c r="AF41" s="52"/>
      <c r="AG41" s="126"/>
    </row>
    <row r="42" spans="1:78" ht="18.600000000000001" customHeight="1" thickBot="1" x14ac:dyDescent="0.25">
      <c r="C42" s="40"/>
      <c r="D42" s="145"/>
      <c r="E42" s="145"/>
      <c r="F42" s="145"/>
      <c r="G42" s="40"/>
      <c r="K42" s="40"/>
      <c r="L42" s="145"/>
      <c r="M42" s="145"/>
      <c r="N42" s="145"/>
      <c r="O42" s="40"/>
      <c r="P42" s="11"/>
      <c r="S42" s="160"/>
      <c r="T42" s="161"/>
      <c r="U42" s="162"/>
      <c r="V42" s="163"/>
      <c r="W42" s="78"/>
      <c r="X42" s="107"/>
      <c r="Y42" s="108"/>
      <c r="Z42" s="92"/>
      <c r="AA42" s="184"/>
      <c r="AB42" s="184"/>
      <c r="AC42" s="185"/>
      <c r="AD42" s="20"/>
      <c r="AE42" s="172"/>
      <c r="AF42" s="52"/>
      <c r="AG42" s="126"/>
    </row>
    <row r="43" spans="1:78" ht="18.600000000000001" customHeight="1" thickBot="1" x14ac:dyDescent="0.25">
      <c r="C43" s="40"/>
      <c r="D43" s="145"/>
      <c r="E43" s="145"/>
      <c r="F43" s="145"/>
      <c r="G43" s="40"/>
      <c r="K43" s="40"/>
      <c r="L43" s="145"/>
      <c r="M43" s="145"/>
      <c r="N43" s="145"/>
      <c r="O43" s="40"/>
      <c r="P43" s="11"/>
      <c r="S43" s="186"/>
      <c r="T43" s="187"/>
      <c r="U43" s="188"/>
      <c r="V43" s="189"/>
      <c r="W43" s="78"/>
      <c r="X43" s="107"/>
      <c r="Y43" s="108"/>
      <c r="Z43" s="93"/>
      <c r="AA43" s="190"/>
      <c r="AB43" s="190"/>
      <c r="AC43" s="191"/>
      <c r="AD43" s="20"/>
      <c r="AE43" s="172"/>
      <c r="AF43" s="52"/>
      <c r="AG43" s="126"/>
    </row>
    <row r="44" spans="1:78" ht="18.600000000000001" customHeight="1" thickBot="1" x14ac:dyDescent="0.25">
      <c r="C44" s="40"/>
      <c r="D44" s="145"/>
      <c r="E44" s="145"/>
      <c r="F44" s="145"/>
      <c r="G44" s="40"/>
      <c r="K44" s="40"/>
      <c r="L44" s="145"/>
      <c r="M44" s="145"/>
      <c r="N44" s="145"/>
      <c r="O44" s="40"/>
      <c r="P44" s="11"/>
      <c r="S44" s="192"/>
      <c r="T44" s="193"/>
      <c r="U44" s="84"/>
      <c r="V44" s="87"/>
      <c r="W44" s="79"/>
      <c r="X44" s="109"/>
      <c r="Y44" s="110"/>
      <c r="Z44" s="91"/>
      <c r="AA44" s="194">
        <f t="shared" ref="AA44" si="56">AA41*(AA42*AA43/144)</f>
        <v>0</v>
      </c>
      <c r="AB44" s="168"/>
      <c r="AC44" s="169"/>
      <c r="AD44" s="20"/>
      <c r="AE44" s="172"/>
      <c r="AF44" s="52"/>
      <c r="AG44" s="126"/>
    </row>
    <row r="45" spans="1:78" ht="18.600000000000001" customHeight="1" thickBot="1" x14ac:dyDescent="0.25">
      <c r="C45" s="40"/>
      <c r="D45" s="145"/>
      <c r="E45" s="145"/>
      <c r="F45" s="145"/>
      <c r="G45" s="40"/>
      <c r="K45" s="40"/>
      <c r="L45" s="145"/>
      <c r="M45" s="145"/>
      <c r="N45" s="145"/>
      <c r="O45" s="40"/>
      <c r="P45" s="11"/>
      <c r="S45" s="195"/>
      <c r="T45" s="196"/>
      <c r="U45" s="82"/>
      <c r="V45" s="87"/>
      <c r="W45" s="85"/>
      <c r="X45" s="197"/>
      <c r="Y45" s="198"/>
      <c r="Z45" s="94"/>
      <c r="AA45" s="199"/>
      <c r="AB45" s="199"/>
      <c r="AC45" s="200"/>
      <c r="AD45" s="20"/>
      <c r="AE45" s="172"/>
      <c r="AF45" s="52"/>
      <c r="AG45" s="126"/>
    </row>
    <row r="46" spans="1:78" ht="18" customHeight="1" thickBot="1" x14ac:dyDescent="0.25">
      <c r="C46" s="40"/>
      <c r="D46" s="145"/>
      <c r="E46" s="145"/>
      <c r="F46" s="145"/>
      <c r="G46" s="40"/>
      <c r="H46" s="40"/>
      <c r="I46" s="40"/>
      <c r="J46" s="40"/>
      <c r="K46" s="40"/>
      <c r="L46" s="145"/>
      <c r="M46" s="145"/>
      <c r="N46" s="145"/>
      <c r="O46" s="40"/>
      <c r="P46" s="11"/>
      <c r="Q46" s="11"/>
      <c r="R46" s="11"/>
      <c r="S46" s="164"/>
      <c r="T46" s="165"/>
      <c r="U46" s="89" t="str">
        <f t="shared" ref="U46" si="57">IF(Y39="GYPSE","AMIANTE",IF(Y39="CRÉPI_DE_CIMENT","AMIANTE",IF(Y39="PLâTRE","AMIANTE",IF(Y39="STUCCO","AMIANTE",IF(Y39="TERRA COTA","AMIANTE",IF(Y39="FIBROCIMENT","AMIANTE",IF(Y39="CELLULOSE","AMIANTE",IF(Y39="AMIANTE","AMIANTE",IF(Y39="FLOCAGE","AMIANTE",IF(Y39="ISOLANT GICLÉ","AMIANTE",""))))))))))</f>
        <v/>
      </c>
      <c r="V46" s="88"/>
      <c r="W46" s="86"/>
      <c r="X46" s="166"/>
      <c r="Y46" s="167"/>
      <c r="Z46" s="95"/>
      <c r="AA46" s="168">
        <f t="shared" ref="AA46" si="58">(AA44-AA45)</f>
        <v>0</v>
      </c>
      <c r="AB46" s="168"/>
      <c r="AC46" s="169"/>
      <c r="AD46" s="20"/>
      <c r="AE46" s="172"/>
      <c r="AF46" s="52"/>
      <c r="AG46" s="126"/>
    </row>
    <row r="47" spans="1:78" ht="3.75" customHeight="1" x14ac:dyDescent="0.2">
      <c r="A47" s="40"/>
      <c r="B47" s="40"/>
      <c r="C47" s="131"/>
      <c r="D47" s="132"/>
      <c r="E47" s="132"/>
      <c r="F47" s="132"/>
      <c r="G47" s="132"/>
      <c r="H47" s="80"/>
      <c r="I47" s="80"/>
      <c r="J47" s="80"/>
      <c r="K47" s="131"/>
      <c r="L47" s="132"/>
      <c r="M47" s="132"/>
      <c r="N47" s="132"/>
      <c r="O47" s="132"/>
      <c r="P47" s="11"/>
      <c r="Q47" s="11"/>
      <c r="R47" s="11"/>
      <c r="S47" s="133"/>
      <c r="T47" s="134"/>
      <c r="U47" s="137" t="str">
        <f t="shared" ref="U47" si="59">U46</f>
        <v/>
      </c>
      <c r="V47" s="138"/>
      <c r="W47" s="138"/>
      <c r="X47" s="138"/>
      <c r="Y47" s="138"/>
      <c r="Z47" s="140"/>
      <c r="AA47" s="141"/>
      <c r="AB47" s="141"/>
      <c r="AC47" s="142"/>
      <c r="AD47" s="20"/>
      <c r="AE47" s="172"/>
      <c r="AF47" s="52"/>
      <c r="AG47" s="126"/>
    </row>
    <row r="48" spans="1:78" s="56" customFormat="1" ht="15" customHeight="1" thickBot="1" x14ac:dyDescent="0.25">
      <c r="A48" s="67"/>
      <c r="B48" s="67"/>
      <c r="C48" s="132"/>
      <c r="D48" s="132"/>
      <c r="E48" s="132"/>
      <c r="F48" s="132"/>
      <c r="G48" s="132"/>
      <c r="H48" s="81"/>
      <c r="I48" s="81"/>
      <c r="J48" s="81"/>
      <c r="K48" s="132"/>
      <c r="L48" s="132"/>
      <c r="M48" s="132"/>
      <c r="N48" s="132"/>
      <c r="O48" s="132"/>
      <c r="P48" s="54"/>
      <c r="Q48" s="54"/>
      <c r="R48" s="54"/>
      <c r="S48" s="135"/>
      <c r="T48" s="136"/>
      <c r="U48" s="139"/>
      <c r="V48" s="139"/>
      <c r="W48" s="139"/>
      <c r="X48" s="139"/>
      <c r="Y48" s="139"/>
      <c r="Z48" s="143"/>
      <c r="AA48" s="143"/>
      <c r="AB48" s="143"/>
      <c r="AC48" s="144"/>
      <c r="AD48" s="21"/>
      <c r="AE48" s="172"/>
      <c r="AF48" s="52"/>
      <c r="AG48" s="126"/>
      <c r="AH48" s="127"/>
      <c r="AI48" s="127"/>
      <c r="AJ48" s="127"/>
      <c r="AK48" s="127"/>
      <c r="AL48" s="127"/>
      <c r="AM48" s="127"/>
      <c r="AN48" s="127"/>
      <c r="AO48" s="127"/>
      <c r="AP48" s="127"/>
      <c r="AQ48" s="127"/>
      <c r="AR48" s="127"/>
      <c r="AS48" s="127"/>
      <c r="AT48" s="127"/>
      <c r="AU48" s="127"/>
      <c r="AV48" s="127"/>
      <c r="AW48" s="127"/>
      <c r="AX48" s="127"/>
      <c r="AY48" s="127"/>
      <c r="AZ48" s="127"/>
      <c r="BA48" s="127"/>
      <c r="BB48" s="127"/>
      <c r="BC48" s="127"/>
      <c r="BD48" s="127"/>
      <c r="BE48" s="127"/>
      <c r="BF48" s="127"/>
      <c r="BG48" s="127"/>
      <c r="BH48" s="127"/>
      <c r="BI48" s="127"/>
      <c r="BJ48" s="127"/>
      <c r="BK48" s="127"/>
      <c r="BL48" s="127"/>
      <c r="BM48" s="127"/>
      <c r="BN48" s="127"/>
      <c r="BO48" s="127"/>
      <c r="BP48" s="127"/>
      <c r="BQ48" s="127"/>
      <c r="BR48" s="127"/>
      <c r="BS48" s="127"/>
      <c r="BT48" s="127"/>
      <c r="BU48" s="127"/>
      <c r="BV48" s="127"/>
      <c r="BW48" s="127"/>
      <c r="BX48" s="127"/>
      <c r="BY48" s="127"/>
      <c r="BZ48" s="128"/>
    </row>
    <row r="49" spans="1:78" ht="5.25" customHeight="1" thickBot="1" x14ac:dyDescent="0.25">
      <c r="A49" s="40"/>
      <c r="B49" s="40"/>
      <c r="C49" s="40"/>
      <c r="D49" s="40"/>
      <c r="E49" s="40"/>
      <c r="F49" s="40"/>
      <c r="G49" s="40"/>
      <c r="H49" s="40"/>
      <c r="I49" s="40"/>
      <c r="J49" s="40"/>
      <c r="K49" s="40"/>
      <c r="L49" s="40"/>
      <c r="M49" s="40"/>
      <c r="N49" s="40"/>
      <c r="O49" s="40"/>
      <c r="P49" s="11"/>
      <c r="Q49" s="11"/>
      <c r="R49" s="11"/>
      <c r="S49" s="170"/>
      <c r="T49" s="170"/>
      <c r="U49" s="170"/>
      <c r="V49" s="170"/>
      <c r="W49" s="170"/>
      <c r="X49" s="170"/>
      <c r="Y49" s="170"/>
      <c r="Z49" s="170"/>
      <c r="AA49" s="170"/>
      <c r="AB49" s="170"/>
      <c r="AC49" s="170"/>
      <c r="AE49" s="173"/>
    </row>
    <row r="50" spans="1:78" ht="3.75" customHeight="1" thickBot="1" x14ac:dyDescent="0.25">
      <c r="A50" s="19"/>
      <c r="B50" s="67"/>
      <c r="C50" s="112"/>
      <c r="D50" s="67"/>
      <c r="E50" s="40"/>
      <c r="F50" s="40"/>
      <c r="G50" s="40"/>
      <c r="H50" s="40"/>
      <c r="I50" s="40"/>
      <c r="J50" s="40"/>
      <c r="K50" s="40"/>
      <c r="L50" s="40"/>
      <c r="M50" s="40"/>
      <c r="N50" s="40"/>
      <c r="O50" s="40"/>
      <c r="P50" s="11"/>
      <c r="Q50" s="11"/>
      <c r="R50" s="11"/>
      <c r="S50" s="170"/>
      <c r="T50" s="170"/>
      <c r="U50" s="170"/>
      <c r="V50" s="170"/>
      <c r="W50" s="170"/>
      <c r="X50" s="170"/>
      <c r="Y50" s="170"/>
      <c r="Z50" s="170"/>
      <c r="AA50" s="170"/>
      <c r="AB50" s="170"/>
      <c r="AC50" s="170"/>
      <c r="AE50" s="171"/>
      <c r="AF50" s="52"/>
      <c r="AG50" s="118"/>
    </row>
    <row r="51" spans="1:78" s="56" customFormat="1" ht="18.600000000000001" customHeight="1" thickBot="1" x14ac:dyDescent="0.3">
      <c r="A51" s="53"/>
      <c r="B51" s="53"/>
      <c r="C51" s="67"/>
      <c r="D51" s="2"/>
      <c r="E51" s="2"/>
      <c r="F51" s="2"/>
      <c r="G51" s="67"/>
      <c r="H51" s="53"/>
      <c r="I51" s="53"/>
      <c r="J51" s="53"/>
      <c r="K51" s="53"/>
      <c r="L51" s="53"/>
      <c r="M51" s="53"/>
      <c r="N51" s="53"/>
      <c r="O51" s="67"/>
      <c r="P51" s="54"/>
      <c r="Q51" s="55"/>
      <c r="R51" s="55"/>
      <c r="S51" s="174"/>
      <c r="T51" s="175"/>
      <c r="U51" s="176"/>
      <c r="V51" s="177"/>
      <c r="W51" s="178" t="s">
        <v>2</v>
      </c>
      <c r="X51" s="179"/>
      <c r="Y51" s="69"/>
      <c r="Z51" s="180" t="s">
        <v>3</v>
      </c>
      <c r="AA51" s="181"/>
      <c r="AB51" s="182"/>
      <c r="AC51" s="183"/>
      <c r="AD51" s="21"/>
      <c r="AE51" s="172"/>
      <c r="AF51" s="52" t="s">
        <v>0</v>
      </c>
      <c r="AG51" s="122">
        <f t="shared" ref="AG51" si="60">Q51</f>
        <v>0</v>
      </c>
      <c r="AH51" s="122" t="str">
        <f t="shared" ref="AH51" si="61">Z51</f>
        <v>X</v>
      </c>
      <c r="AI51" s="122">
        <f t="shared" ref="AI51" si="62">AB51</f>
        <v>0</v>
      </c>
      <c r="AJ51" s="122">
        <f t="shared" ref="AJ51" si="63">Y51</f>
        <v>0</v>
      </c>
      <c r="AK51" s="122" t="str">
        <f t="shared" ref="AK51" si="64">W51</f>
        <v>INTÉRIEUR</v>
      </c>
      <c r="AL51" s="122">
        <f t="shared" ref="AL51" si="65">U51</f>
        <v>0</v>
      </c>
      <c r="AM51" s="122">
        <f t="shared" ref="AM51" si="66">S51</f>
        <v>0</v>
      </c>
      <c r="AN51" s="122">
        <f t="shared" ref="AN51" si="67">U52</f>
        <v>0</v>
      </c>
      <c r="AO51" s="122">
        <f t="shared" ref="AO51" si="68">U53</f>
        <v>0</v>
      </c>
      <c r="AP51" s="122">
        <f t="shared" ref="AP51" si="69">U54</f>
        <v>0</v>
      </c>
      <c r="AQ51" s="122">
        <f t="shared" ref="AQ51" si="70">AA52</f>
        <v>0</v>
      </c>
      <c r="AR51" s="122">
        <f t="shared" ref="AR51" si="71">U55</f>
        <v>0</v>
      </c>
      <c r="AS51" s="122">
        <f t="shared" ref="AS51:AT51" si="72">U56</f>
        <v>0</v>
      </c>
      <c r="AT51" s="122">
        <f t="shared" si="72"/>
        <v>0</v>
      </c>
      <c r="AU51" s="122">
        <f t="shared" ref="AU51:AV51" si="73">U57</f>
        <v>0</v>
      </c>
      <c r="AV51" s="122">
        <f t="shared" si="73"/>
        <v>0</v>
      </c>
      <c r="AW51" s="122" t="str">
        <f t="shared" ref="AW51:AX51" si="74">U58</f>
        <v/>
      </c>
      <c r="AX51" s="122">
        <f t="shared" si="74"/>
        <v>0</v>
      </c>
      <c r="AY51" s="122" t="str">
        <f t="shared" ref="AY51" si="75">U59</f>
        <v/>
      </c>
      <c r="AZ51" s="122">
        <f t="shared" ref="AZ51" si="76">Z59</f>
        <v>0</v>
      </c>
      <c r="BA51" s="122">
        <f t="shared" ref="BA51" si="77">AA53</f>
        <v>0</v>
      </c>
      <c r="BB51" s="122">
        <f t="shared" ref="BB51" si="78">AA54</f>
        <v>0</v>
      </c>
      <c r="BC51" s="122">
        <f t="shared" ref="BC51" si="79">AA55</f>
        <v>0</v>
      </c>
      <c r="BD51" s="122">
        <f t="shared" ref="BD51" si="80">AA56</f>
        <v>0</v>
      </c>
      <c r="BE51" s="122">
        <f t="shared" ref="BE51" si="81">AA57</f>
        <v>0</v>
      </c>
      <c r="BF51" s="122">
        <f t="shared" ref="BF51" si="82">AA58</f>
        <v>0</v>
      </c>
      <c r="BG51" s="123">
        <f t="shared" ref="BG51" si="83">C59</f>
        <v>0</v>
      </c>
      <c r="BH51" s="123">
        <f t="shared" ref="BH51" si="84">K59</f>
        <v>0</v>
      </c>
      <c r="BI51" s="123">
        <f t="shared" ref="BI51:BK51" si="85">W52</f>
        <v>0</v>
      </c>
      <c r="BJ51" s="124">
        <f t="shared" si="85"/>
        <v>0</v>
      </c>
      <c r="BK51" s="124">
        <f t="shared" si="85"/>
        <v>0</v>
      </c>
      <c r="BL51" s="123">
        <f t="shared" ref="BL51:BN51" si="86">W53</f>
        <v>0</v>
      </c>
      <c r="BM51" s="124">
        <f t="shared" si="86"/>
        <v>0</v>
      </c>
      <c r="BN51" s="124">
        <f t="shared" si="86"/>
        <v>0</v>
      </c>
      <c r="BO51" s="123">
        <f t="shared" ref="BO51:BQ51" si="87">W54</f>
        <v>0</v>
      </c>
      <c r="BP51" s="124">
        <f t="shared" si="87"/>
        <v>0</v>
      </c>
      <c r="BQ51" s="124">
        <f t="shared" si="87"/>
        <v>0</v>
      </c>
      <c r="BR51" s="123">
        <f t="shared" ref="BR51:BT51" si="88">W55</f>
        <v>0</v>
      </c>
      <c r="BS51" s="124">
        <f t="shared" si="88"/>
        <v>0</v>
      </c>
      <c r="BT51" s="124">
        <f t="shared" si="88"/>
        <v>0</v>
      </c>
      <c r="BU51" s="123">
        <f t="shared" ref="BU51:BW51" si="89">W56</f>
        <v>0</v>
      </c>
      <c r="BV51" s="124">
        <f t="shared" si="89"/>
        <v>0</v>
      </c>
      <c r="BW51" s="124">
        <f t="shared" si="89"/>
        <v>0</v>
      </c>
      <c r="BX51" s="124">
        <f t="shared" ref="BX51" si="90">X57</f>
        <v>0</v>
      </c>
      <c r="BY51" s="124">
        <f t="shared" ref="BY51" si="91">X58</f>
        <v>0</v>
      </c>
      <c r="BZ51" s="125">
        <f t="shared" ref="BZ51" si="92">AE50</f>
        <v>0</v>
      </c>
    </row>
    <row r="52" spans="1:78" ht="18.600000000000001" customHeight="1" x14ac:dyDescent="0.2">
      <c r="C52" s="40"/>
      <c r="D52" s="145"/>
      <c r="E52" s="145"/>
      <c r="F52" s="145"/>
      <c r="G52" s="40"/>
      <c r="K52" s="40"/>
      <c r="L52" s="145"/>
      <c r="M52" s="145"/>
      <c r="N52" s="145"/>
      <c r="O52" s="40"/>
      <c r="P52" s="11"/>
      <c r="Q52" s="28"/>
      <c r="R52" s="29"/>
      <c r="S52" s="146"/>
      <c r="T52" s="147"/>
      <c r="U52" s="148"/>
      <c r="V52" s="149"/>
      <c r="W52" s="77"/>
      <c r="X52" s="105"/>
      <c r="Y52" s="106"/>
      <c r="Z52" s="90"/>
      <c r="AA52" s="150"/>
      <c r="AB52" s="151"/>
      <c r="AC52" s="152"/>
      <c r="AD52" s="20"/>
      <c r="AE52" s="172"/>
      <c r="AF52" s="52"/>
      <c r="AG52" s="126"/>
    </row>
    <row r="53" spans="1:78" ht="18.600000000000001" customHeight="1" x14ac:dyDescent="0.2">
      <c r="C53" s="40"/>
      <c r="D53" s="145"/>
      <c r="E53" s="145"/>
      <c r="F53" s="145"/>
      <c r="G53" s="40"/>
      <c r="K53" s="40"/>
      <c r="L53" s="145"/>
      <c r="M53" s="145"/>
      <c r="N53" s="145"/>
      <c r="O53" s="40"/>
      <c r="P53" s="11"/>
      <c r="Q53" s="28"/>
      <c r="R53" s="29"/>
      <c r="S53" s="153"/>
      <c r="T53" s="154"/>
      <c r="U53" s="155"/>
      <c r="V53" s="156"/>
      <c r="W53" s="78"/>
      <c r="X53" s="107"/>
      <c r="Y53" s="108"/>
      <c r="Z53" s="91"/>
      <c r="AA53" s="157"/>
      <c r="AB53" s="158"/>
      <c r="AC53" s="159"/>
      <c r="AD53" s="20"/>
      <c r="AE53" s="172"/>
      <c r="AF53" s="52"/>
      <c r="AG53" s="126"/>
    </row>
    <row r="54" spans="1:78" ht="18.600000000000001" customHeight="1" thickBot="1" x14ac:dyDescent="0.25">
      <c r="C54" s="40"/>
      <c r="D54" s="145"/>
      <c r="E54" s="145"/>
      <c r="F54" s="145"/>
      <c r="G54" s="40"/>
      <c r="K54" s="40"/>
      <c r="L54" s="145"/>
      <c r="M54" s="145"/>
      <c r="N54" s="145"/>
      <c r="O54" s="40"/>
      <c r="P54" s="11"/>
      <c r="S54" s="160"/>
      <c r="T54" s="161"/>
      <c r="U54" s="162"/>
      <c r="V54" s="163"/>
      <c r="W54" s="78"/>
      <c r="X54" s="107"/>
      <c r="Y54" s="108"/>
      <c r="Z54" s="92"/>
      <c r="AA54" s="184"/>
      <c r="AB54" s="184"/>
      <c r="AC54" s="185"/>
      <c r="AD54" s="20"/>
      <c r="AE54" s="172"/>
      <c r="AF54" s="52"/>
      <c r="AG54" s="126"/>
    </row>
    <row r="55" spans="1:78" ht="18.600000000000001" customHeight="1" thickBot="1" x14ac:dyDescent="0.25">
      <c r="C55" s="40"/>
      <c r="D55" s="145"/>
      <c r="E55" s="145"/>
      <c r="F55" s="145"/>
      <c r="G55" s="40"/>
      <c r="K55" s="40"/>
      <c r="L55" s="145"/>
      <c r="M55" s="145"/>
      <c r="N55" s="145"/>
      <c r="O55" s="40"/>
      <c r="P55" s="11"/>
      <c r="S55" s="186"/>
      <c r="T55" s="187"/>
      <c r="U55" s="188"/>
      <c r="V55" s="189"/>
      <c r="W55" s="78"/>
      <c r="X55" s="107"/>
      <c r="Y55" s="108"/>
      <c r="Z55" s="93"/>
      <c r="AA55" s="190"/>
      <c r="AB55" s="190"/>
      <c r="AC55" s="191"/>
      <c r="AD55" s="20"/>
      <c r="AE55" s="172"/>
      <c r="AF55" s="52"/>
      <c r="AG55" s="126"/>
    </row>
    <row r="56" spans="1:78" ht="18.600000000000001" customHeight="1" thickBot="1" x14ac:dyDescent="0.25">
      <c r="C56" s="40"/>
      <c r="D56" s="145"/>
      <c r="E56" s="145"/>
      <c r="F56" s="145"/>
      <c r="G56" s="40"/>
      <c r="K56" s="40"/>
      <c r="L56" s="145"/>
      <c r="M56" s="145"/>
      <c r="N56" s="145"/>
      <c r="O56" s="40"/>
      <c r="P56" s="11"/>
      <c r="S56" s="192"/>
      <c r="T56" s="193"/>
      <c r="U56" s="84"/>
      <c r="V56" s="87"/>
      <c r="W56" s="79"/>
      <c r="X56" s="109"/>
      <c r="Y56" s="110"/>
      <c r="Z56" s="91"/>
      <c r="AA56" s="194">
        <f t="shared" ref="AA56" si="93">AA53*(AA54*AA55/144)</f>
        <v>0</v>
      </c>
      <c r="AB56" s="168"/>
      <c r="AC56" s="169"/>
      <c r="AD56" s="20"/>
      <c r="AE56" s="172"/>
      <c r="AF56" s="52"/>
      <c r="AG56" s="126"/>
    </row>
    <row r="57" spans="1:78" ht="18.600000000000001" customHeight="1" thickBot="1" x14ac:dyDescent="0.25">
      <c r="C57" s="40"/>
      <c r="D57" s="145"/>
      <c r="E57" s="145"/>
      <c r="F57" s="145"/>
      <c r="G57" s="40"/>
      <c r="K57" s="40"/>
      <c r="L57" s="145"/>
      <c r="M57" s="145"/>
      <c r="N57" s="145"/>
      <c r="O57" s="40"/>
      <c r="P57" s="11"/>
      <c r="S57" s="195"/>
      <c r="T57" s="196"/>
      <c r="U57" s="82"/>
      <c r="V57" s="87"/>
      <c r="W57" s="85"/>
      <c r="X57" s="197"/>
      <c r="Y57" s="198"/>
      <c r="Z57" s="94"/>
      <c r="AA57" s="199"/>
      <c r="AB57" s="199"/>
      <c r="AC57" s="200"/>
      <c r="AD57" s="20"/>
      <c r="AE57" s="172"/>
      <c r="AF57" s="52"/>
      <c r="AG57" s="126"/>
    </row>
    <row r="58" spans="1:78" ht="18" customHeight="1" thickBot="1" x14ac:dyDescent="0.25">
      <c r="C58" s="40"/>
      <c r="D58" s="145"/>
      <c r="E58" s="145"/>
      <c r="F58" s="145"/>
      <c r="G58" s="40"/>
      <c r="H58" s="40"/>
      <c r="I58" s="40"/>
      <c r="J58" s="40"/>
      <c r="K58" s="40"/>
      <c r="L58" s="145"/>
      <c r="M58" s="145"/>
      <c r="N58" s="145"/>
      <c r="O58" s="40"/>
      <c r="P58" s="11"/>
      <c r="Q58" s="11"/>
      <c r="R58" s="11"/>
      <c r="S58" s="164"/>
      <c r="T58" s="165"/>
      <c r="U58" s="89" t="str">
        <f t="shared" ref="U58" si="94">IF(Y51="GYPSE","AMIANTE",IF(Y51="CRÉPI_DE_CIMENT","AMIANTE",IF(Y51="PLâTRE","AMIANTE",IF(Y51="STUCCO","AMIANTE",IF(Y51="TERRA COTA","AMIANTE",IF(Y51="FIBROCIMENT","AMIANTE",IF(Y51="CELLULOSE","AMIANTE",IF(Y51="AMIANTE","AMIANTE",IF(Y51="FLOCAGE","AMIANTE",IF(Y51="ISOLANT GICLÉ","AMIANTE",""))))))))))</f>
        <v/>
      </c>
      <c r="V58" s="88"/>
      <c r="W58" s="86"/>
      <c r="X58" s="166"/>
      <c r="Y58" s="167"/>
      <c r="Z58" s="95"/>
      <c r="AA58" s="168">
        <f t="shared" ref="AA58" si="95">(AA56-AA57)</f>
        <v>0</v>
      </c>
      <c r="AB58" s="168"/>
      <c r="AC58" s="169"/>
      <c r="AD58" s="20"/>
      <c r="AE58" s="172"/>
      <c r="AF58" s="52"/>
      <c r="AG58" s="126"/>
    </row>
    <row r="59" spans="1:78" ht="3.75" customHeight="1" x14ac:dyDescent="0.2">
      <c r="A59" s="40"/>
      <c r="B59" s="40"/>
      <c r="C59" s="131"/>
      <c r="D59" s="132"/>
      <c r="E59" s="132"/>
      <c r="F59" s="132"/>
      <c r="G59" s="132"/>
      <c r="H59" s="80"/>
      <c r="I59" s="80"/>
      <c r="J59" s="80"/>
      <c r="K59" s="131"/>
      <c r="L59" s="132"/>
      <c r="M59" s="132"/>
      <c r="N59" s="132"/>
      <c r="O59" s="132"/>
      <c r="P59" s="11"/>
      <c r="Q59" s="11"/>
      <c r="R59" s="11"/>
      <c r="S59" s="133"/>
      <c r="T59" s="134"/>
      <c r="U59" s="137" t="str">
        <f t="shared" ref="U59" si="96">U58</f>
        <v/>
      </c>
      <c r="V59" s="138"/>
      <c r="W59" s="138"/>
      <c r="X59" s="138"/>
      <c r="Y59" s="138"/>
      <c r="Z59" s="140"/>
      <c r="AA59" s="141"/>
      <c r="AB59" s="141"/>
      <c r="AC59" s="142"/>
      <c r="AD59" s="20"/>
      <c r="AE59" s="172"/>
      <c r="AF59" s="52"/>
      <c r="AG59" s="126"/>
    </row>
    <row r="60" spans="1:78" s="56" customFormat="1" ht="15" customHeight="1" thickBot="1" x14ac:dyDescent="0.25">
      <c r="A60" s="67"/>
      <c r="B60" s="67"/>
      <c r="C60" s="132"/>
      <c r="D60" s="132"/>
      <c r="E60" s="132"/>
      <c r="F60" s="132"/>
      <c r="G60" s="132"/>
      <c r="H60" s="81"/>
      <c r="I60" s="81"/>
      <c r="J60" s="81"/>
      <c r="K60" s="132"/>
      <c r="L60" s="132"/>
      <c r="M60" s="132"/>
      <c r="N60" s="132"/>
      <c r="O60" s="132"/>
      <c r="P60" s="54"/>
      <c r="Q60" s="54"/>
      <c r="R60" s="54"/>
      <c r="S60" s="135"/>
      <c r="T60" s="136"/>
      <c r="U60" s="139"/>
      <c r="V60" s="139"/>
      <c r="W60" s="139"/>
      <c r="X60" s="139"/>
      <c r="Y60" s="139"/>
      <c r="Z60" s="143"/>
      <c r="AA60" s="143"/>
      <c r="AB60" s="143"/>
      <c r="AC60" s="144"/>
      <c r="AD60" s="21"/>
      <c r="AE60" s="172"/>
      <c r="AF60" s="52"/>
      <c r="AG60" s="126"/>
      <c r="AH60" s="127"/>
      <c r="AI60" s="127"/>
      <c r="AJ60" s="127"/>
      <c r="AK60" s="127"/>
      <c r="AL60" s="127"/>
      <c r="AM60" s="127"/>
      <c r="AN60" s="127"/>
      <c r="AO60" s="127"/>
      <c r="AP60" s="127"/>
      <c r="AQ60" s="127"/>
      <c r="AR60" s="127"/>
      <c r="AS60" s="127"/>
      <c r="AT60" s="127"/>
      <c r="AU60" s="127"/>
      <c r="AV60" s="127"/>
      <c r="AW60" s="127"/>
      <c r="AX60" s="127"/>
      <c r="AY60" s="127"/>
      <c r="AZ60" s="127"/>
      <c r="BA60" s="127"/>
      <c r="BB60" s="127"/>
      <c r="BC60" s="127"/>
      <c r="BD60" s="127"/>
      <c r="BE60" s="127"/>
      <c r="BF60" s="127"/>
      <c r="BG60" s="127"/>
      <c r="BH60" s="127"/>
      <c r="BI60" s="127"/>
      <c r="BJ60" s="127"/>
      <c r="BK60" s="127"/>
      <c r="BL60" s="127"/>
      <c r="BM60" s="127"/>
      <c r="BN60" s="127"/>
      <c r="BO60" s="127"/>
      <c r="BP60" s="127"/>
      <c r="BQ60" s="127"/>
      <c r="BR60" s="127"/>
      <c r="BS60" s="127"/>
      <c r="BT60" s="127"/>
      <c r="BU60" s="127"/>
      <c r="BV60" s="127"/>
      <c r="BW60" s="127"/>
      <c r="BX60" s="127"/>
      <c r="BY60" s="127"/>
      <c r="BZ60" s="128"/>
    </row>
    <row r="61" spans="1:78" ht="5.25" customHeight="1" thickBot="1" x14ac:dyDescent="0.25">
      <c r="A61" s="40"/>
      <c r="B61" s="40"/>
      <c r="C61" s="40"/>
      <c r="D61" s="40"/>
      <c r="E61" s="40"/>
      <c r="F61" s="40"/>
      <c r="G61" s="40"/>
      <c r="H61" s="40"/>
      <c r="I61" s="40"/>
      <c r="J61" s="40"/>
      <c r="K61" s="40"/>
      <c r="L61" s="40"/>
      <c r="M61" s="40"/>
      <c r="N61" s="40"/>
      <c r="O61" s="40"/>
      <c r="P61" s="11"/>
      <c r="Q61" s="11"/>
      <c r="R61" s="11"/>
      <c r="S61" s="201"/>
      <c r="T61" s="201"/>
      <c r="U61" s="201"/>
      <c r="V61" s="201"/>
      <c r="W61" s="201"/>
      <c r="X61" s="201"/>
      <c r="Y61" s="201"/>
      <c r="Z61" s="201"/>
      <c r="AA61" s="201"/>
      <c r="AB61" s="201"/>
      <c r="AC61" s="201"/>
      <c r="AE61" s="173"/>
    </row>
    <row r="62" spans="1:78" ht="3.75" customHeight="1" thickBot="1" x14ac:dyDescent="0.25">
      <c r="A62" s="19"/>
      <c r="B62" s="67"/>
      <c r="C62" s="112"/>
      <c r="D62" s="67"/>
      <c r="E62" s="40"/>
      <c r="F62" s="40"/>
      <c r="G62" s="40"/>
      <c r="H62" s="40"/>
      <c r="I62" s="40"/>
      <c r="J62" s="40"/>
      <c r="K62" s="40"/>
      <c r="L62" s="40"/>
      <c r="M62" s="40"/>
      <c r="N62" s="40"/>
      <c r="O62" s="40"/>
      <c r="P62" s="11"/>
      <c r="Q62" s="11"/>
      <c r="R62" s="11"/>
      <c r="S62" s="170"/>
      <c r="T62" s="170"/>
      <c r="U62" s="170"/>
      <c r="V62" s="170"/>
      <c r="W62" s="170"/>
      <c r="X62" s="170"/>
      <c r="Y62" s="170"/>
      <c r="Z62" s="170"/>
      <c r="AA62" s="170"/>
      <c r="AB62" s="170"/>
      <c r="AC62" s="170"/>
      <c r="AE62" s="171"/>
      <c r="AF62" s="52"/>
      <c r="AG62" s="118"/>
    </row>
    <row r="63" spans="1:78" s="56" customFormat="1" ht="18.600000000000001" customHeight="1" thickBot="1" x14ac:dyDescent="0.3">
      <c r="A63" s="53"/>
      <c r="B63" s="53"/>
      <c r="C63" s="67"/>
      <c r="D63" s="2"/>
      <c r="E63" s="2"/>
      <c r="F63" s="2"/>
      <c r="G63" s="67"/>
      <c r="H63" s="53"/>
      <c r="I63" s="53"/>
      <c r="J63" s="53"/>
      <c r="K63" s="53"/>
      <c r="L63" s="53"/>
      <c r="M63" s="53"/>
      <c r="N63" s="53"/>
      <c r="O63" s="67"/>
      <c r="P63" s="54"/>
      <c r="Q63" s="55"/>
      <c r="R63" s="55"/>
      <c r="S63" s="174"/>
      <c r="T63" s="175"/>
      <c r="U63" s="176"/>
      <c r="V63" s="177"/>
      <c r="W63" s="178" t="s">
        <v>2</v>
      </c>
      <c r="X63" s="179"/>
      <c r="Y63" s="69"/>
      <c r="Z63" s="180" t="s">
        <v>3</v>
      </c>
      <c r="AA63" s="181"/>
      <c r="AB63" s="182"/>
      <c r="AC63" s="183"/>
      <c r="AD63" s="21"/>
      <c r="AE63" s="172"/>
      <c r="AF63" s="52" t="s">
        <v>0</v>
      </c>
      <c r="AG63" s="122">
        <f t="shared" ref="AG63" si="97">Q63</f>
        <v>0</v>
      </c>
      <c r="AH63" s="122" t="str">
        <f t="shared" ref="AH63" si="98">Z63</f>
        <v>X</v>
      </c>
      <c r="AI63" s="122">
        <f t="shared" ref="AI63" si="99">AB63</f>
        <v>0</v>
      </c>
      <c r="AJ63" s="122">
        <f t="shared" ref="AJ63" si="100">Y63</f>
        <v>0</v>
      </c>
      <c r="AK63" s="122" t="str">
        <f t="shared" ref="AK63" si="101">W63</f>
        <v>INTÉRIEUR</v>
      </c>
      <c r="AL63" s="122">
        <f t="shared" ref="AL63" si="102">U63</f>
        <v>0</v>
      </c>
      <c r="AM63" s="122">
        <f t="shared" ref="AM63" si="103">S63</f>
        <v>0</v>
      </c>
      <c r="AN63" s="122">
        <f t="shared" ref="AN63" si="104">U64</f>
        <v>0</v>
      </c>
      <c r="AO63" s="122">
        <f t="shared" ref="AO63" si="105">U65</f>
        <v>0</v>
      </c>
      <c r="AP63" s="122">
        <f t="shared" ref="AP63" si="106">U66</f>
        <v>0</v>
      </c>
      <c r="AQ63" s="122">
        <f t="shared" ref="AQ63" si="107">AA64</f>
        <v>0</v>
      </c>
      <c r="AR63" s="122">
        <f t="shared" ref="AR63" si="108">U67</f>
        <v>0</v>
      </c>
      <c r="AS63" s="122">
        <f t="shared" ref="AS63:AT63" si="109">U68</f>
        <v>0</v>
      </c>
      <c r="AT63" s="122">
        <f t="shared" si="109"/>
        <v>0</v>
      </c>
      <c r="AU63" s="122">
        <f t="shared" ref="AU63:AV63" si="110">U69</f>
        <v>0</v>
      </c>
      <c r="AV63" s="122">
        <f t="shared" si="110"/>
        <v>0</v>
      </c>
      <c r="AW63" s="122" t="str">
        <f t="shared" ref="AW63:AX63" si="111">U70</f>
        <v/>
      </c>
      <c r="AX63" s="122">
        <f t="shared" si="111"/>
        <v>0</v>
      </c>
      <c r="AY63" s="122" t="str">
        <f t="shared" ref="AY63" si="112">U71</f>
        <v/>
      </c>
      <c r="AZ63" s="122">
        <f t="shared" ref="AZ63" si="113">Z71</f>
        <v>0</v>
      </c>
      <c r="BA63" s="122">
        <f t="shared" ref="BA63" si="114">AA65</f>
        <v>0</v>
      </c>
      <c r="BB63" s="122">
        <f t="shared" ref="BB63" si="115">AA66</f>
        <v>0</v>
      </c>
      <c r="BC63" s="122">
        <f t="shared" ref="BC63" si="116">AA67</f>
        <v>0</v>
      </c>
      <c r="BD63" s="122">
        <f t="shared" ref="BD63" si="117">AA68</f>
        <v>0</v>
      </c>
      <c r="BE63" s="122">
        <f t="shared" ref="BE63" si="118">AA69</f>
        <v>0</v>
      </c>
      <c r="BF63" s="122">
        <f t="shared" ref="BF63" si="119">AA70</f>
        <v>0</v>
      </c>
      <c r="BG63" s="123">
        <f t="shared" ref="BG63" si="120">C71</f>
        <v>0</v>
      </c>
      <c r="BH63" s="123">
        <f t="shared" ref="BH63" si="121">K71</f>
        <v>0</v>
      </c>
      <c r="BI63" s="123">
        <f t="shared" ref="BI63:BK63" si="122">W64</f>
        <v>0</v>
      </c>
      <c r="BJ63" s="124">
        <f t="shared" si="122"/>
        <v>0</v>
      </c>
      <c r="BK63" s="124">
        <f t="shared" si="122"/>
        <v>0</v>
      </c>
      <c r="BL63" s="123">
        <f t="shared" ref="BL63:BN63" si="123">W65</f>
        <v>0</v>
      </c>
      <c r="BM63" s="124">
        <f t="shared" si="123"/>
        <v>0</v>
      </c>
      <c r="BN63" s="124">
        <f t="shared" si="123"/>
        <v>0</v>
      </c>
      <c r="BO63" s="123">
        <f t="shared" ref="BO63:BQ63" si="124">W66</f>
        <v>0</v>
      </c>
      <c r="BP63" s="124">
        <f t="shared" si="124"/>
        <v>0</v>
      </c>
      <c r="BQ63" s="124">
        <f t="shared" si="124"/>
        <v>0</v>
      </c>
      <c r="BR63" s="123">
        <f t="shared" ref="BR63:BT63" si="125">W67</f>
        <v>0</v>
      </c>
      <c r="BS63" s="124">
        <f t="shared" si="125"/>
        <v>0</v>
      </c>
      <c r="BT63" s="124">
        <f t="shared" si="125"/>
        <v>0</v>
      </c>
      <c r="BU63" s="123">
        <f t="shared" ref="BU63:BW63" si="126">W68</f>
        <v>0</v>
      </c>
      <c r="BV63" s="124">
        <f t="shared" si="126"/>
        <v>0</v>
      </c>
      <c r="BW63" s="124">
        <f t="shared" si="126"/>
        <v>0</v>
      </c>
      <c r="BX63" s="124">
        <f t="shared" ref="BX63" si="127">X69</f>
        <v>0</v>
      </c>
      <c r="BY63" s="124">
        <f t="shared" ref="BY63" si="128">X70</f>
        <v>0</v>
      </c>
      <c r="BZ63" s="125">
        <f t="shared" ref="BZ63" si="129">AE62</f>
        <v>0</v>
      </c>
    </row>
    <row r="64" spans="1:78" ht="18.600000000000001" customHeight="1" x14ac:dyDescent="0.2">
      <c r="C64" s="40"/>
      <c r="D64" s="145"/>
      <c r="E64" s="145"/>
      <c r="F64" s="145"/>
      <c r="G64" s="40"/>
      <c r="K64" s="40"/>
      <c r="L64" s="145"/>
      <c r="M64" s="145"/>
      <c r="N64" s="145"/>
      <c r="O64" s="40"/>
      <c r="P64" s="11"/>
      <c r="Q64" s="28"/>
      <c r="R64" s="29"/>
      <c r="S64" s="146"/>
      <c r="T64" s="147"/>
      <c r="U64" s="148"/>
      <c r="V64" s="149"/>
      <c r="W64" s="77"/>
      <c r="X64" s="105"/>
      <c r="Y64" s="106"/>
      <c r="Z64" s="90"/>
      <c r="AA64" s="150"/>
      <c r="AB64" s="151"/>
      <c r="AC64" s="152"/>
      <c r="AD64" s="20"/>
      <c r="AE64" s="172"/>
      <c r="AF64" s="52"/>
      <c r="AG64" s="126"/>
    </row>
    <row r="65" spans="1:78" ht="18.600000000000001" customHeight="1" x14ac:dyDescent="0.2">
      <c r="C65" s="40"/>
      <c r="D65" s="145"/>
      <c r="E65" s="145"/>
      <c r="F65" s="145"/>
      <c r="G65" s="40"/>
      <c r="K65" s="40"/>
      <c r="L65" s="145"/>
      <c r="M65" s="145"/>
      <c r="N65" s="145"/>
      <c r="O65" s="40"/>
      <c r="P65" s="11"/>
      <c r="Q65" s="28"/>
      <c r="R65" s="29"/>
      <c r="S65" s="153"/>
      <c r="T65" s="154"/>
      <c r="U65" s="155"/>
      <c r="V65" s="156"/>
      <c r="W65" s="78"/>
      <c r="X65" s="107"/>
      <c r="Y65" s="108"/>
      <c r="Z65" s="91"/>
      <c r="AA65" s="157"/>
      <c r="AB65" s="158"/>
      <c r="AC65" s="159"/>
      <c r="AD65" s="20"/>
      <c r="AE65" s="172"/>
      <c r="AF65" s="52"/>
      <c r="AG65" s="126"/>
    </row>
    <row r="66" spans="1:78" ht="18.600000000000001" customHeight="1" thickBot="1" x14ac:dyDescent="0.25">
      <c r="C66" s="40"/>
      <c r="D66" s="145"/>
      <c r="E66" s="145"/>
      <c r="F66" s="145"/>
      <c r="G66" s="40"/>
      <c r="K66" s="40"/>
      <c r="L66" s="145"/>
      <c r="M66" s="145"/>
      <c r="N66" s="145"/>
      <c r="O66" s="40"/>
      <c r="P66" s="11"/>
      <c r="S66" s="160"/>
      <c r="T66" s="161"/>
      <c r="U66" s="162"/>
      <c r="V66" s="163"/>
      <c r="W66" s="78"/>
      <c r="X66" s="107"/>
      <c r="Y66" s="108"/>
      <c r="Z66" s="92"/>
      <c r="AA66" s="184"/>
      <c r="AB66" s="184"/>
      <c r="AC66" s="185"/>
      <c r="AD66" s="20"/>
      <c r="AE66" s="172"/>
      <c r="AF66" s="52"/>
      <c r="AG66" s="126"/>
    </row>
    <row r="67" spans="1:78" ht="18.600000000000001" customHeight="1" thickBot="1" x14ac:dyDescent="0.25">
      <c r="C67" s="40"/>
      <c r="D67" s="145"/>
      <c r="E67" s="145"/>
      <c r="F67" s="145"/>
      <c r="G67" s="40"/>
      <c r="K67" s="40"/>
      <c r="L67" s="145"/>
      <c r="M67" s="145"/>
      <c r="N67" s="145"/>
      <c r="O67" s="40"/>
      <c r="P67" s="11"/>
      <c r="S67" s="186"/>
      <c r="T67" s="187"/>
      <c r="U67" s="188"/>
      <c r="V67" s="189"/>
      <c r="W67" s="78"/>
      <c r="X67" s="107"/>
      <c r="Y67" s="108"/>
      <c r="Z67" s="93"/>
      <c r="AA67" s="190"/>
      <c r="AB67" s="190"/>
      <c r="AC67" s="191"/>
      <c r="AD67" s="20"/>
      <c r="AE67" s="172"/>
      <c r="AF67" s="52"/>
      <c r="AG67" s="126"/>
    </row>
    <row r="68" spans="1:78" ht="18.600000000000001" customHeight="1" thickBot="1" x14ac:dyDescent="0.25">
      <c r="C68" s="40"/>
      <c r="D68" s="145"/>
      <c r="E68" s="145"/>
      <c r="F68" s="145"/>
      <c r="G68" s="40"/>
      <c r="K68" s="40"/>
      <c r="L68" s="145"/>
      <c r="M68" s="145"/>
      <c r="N68" s="145"/>
      <c r="O68" s="40"/>
      <c r="P68" s="11"/>
      <c r="S68" s="192"/>
      <c r="T68" s="193"/>
      <c r="U68" s="84"/>
      <c r="V68" s="87"/>
      <c r="W68" s="79"/>
      <c r="X68" s="109"/>
      <c r="Y68" s="110"/>
      <c r="Z68" s="91"/>
      <c r="AA68" s="194">
        <f t="shared" ref="AA68" si="130">AA65*(AA66*AA67/144)</f>
        <v>0</v>
      </c>
      <c r="AB68" s="168"/>
      <c r="AC68" s="169"/>
      <c r="AD68" s="20"/>
      <c r="AE68" s="172"/>
      <c r="AF68" s="52"/>
      <c r="AG68" s="126"/>
    </row>
    <row r="69" spans="1:78" ht="18.600000000000001" customHeight="1" thickBot="1" x14ac:dyDescent="0.25">
      <c r="C69" s="40"/>
      <c r="D69" s="145"/>
      <c r="E69" s="145"/>
      <c r="F69" s="145"/>
      <c r="G69" s="40"/>
      <c r="K69" s="40"/>
      <c r="L69" s="145"/>
      <c r="M69" s="145"/>
      <c r="N69" s="145"/>
      <c r="O69" s="40"/>
      <c r="P69" s="11"/>
      <c r="S69" s="195"/>
      <c r="T69" s="196"/>
      <c r="U69" s="82"/>
      <c r="V69" s="87"/>
      <c r="W69" s="85"/>
      <c r="X69" s="197"/>
      <c r="Y69" s="198"/>
      <c r="Z69" s="94"/>
      <c r="AA69" s="199"/>
      <c r="AB69" s="199"/>
      <c r="AC69" s="200"/>
      <c r="AD69" s="20"/>
      <c r="AE69" s="172"/>
      <c r="AF69" s="52"/>
      <c r="AG69" s="126"/>
    </row>
    <row r="70" spans="1:78" ht="18" customHeight="1" thickBot="1" x14ac:dyDescent="0.25">
      <c r="C70" s="40"/>
      <c r="D70" s="145"/>
      <c r="E70" s="145"/>
      <c r="F70" s="145"/>
      <c r="G70" s="40"/>
      <c r="H70" s="40"/>
      <c r="I70" s="40"/>
      <c r="J70" s="40"/>
      <c r="K70" s="40"/>
      <c r="L70" s="145"/>
      <c r="M70" s="145"/>
      <c r="N70" s="145"/>
      <c r="O70" s="40"/>
      <c r="P70" s="11"/>
      <c r="Q70" s="11"/>
      <c r="R70" s="11"/>
      <c r="S70" s="164"/>
      <c r="T70" s="165"/>
      <c r="U70" s="89" t="str">
        <f t="shared" ref="U70" si="131">IF(Y63="GYPSE","AMIANTE",IF(Y63="CRÉPI_DE_CIMENT","AMIANTE",IF(Y63="PLâTRE","AMIANTE",IF(Y63="STUCCO","AMIANTE",IF(Y63="TERRA COTA","AMIANTE",IF(Y63="FIBROCIMENT","AMIANTE",IF(Y63="CELLULOSE","AMIANTE",IF(Y63="AMIANTE","AMIANTE",IF(Y63="FLOCAGE","AMIANTE",IF(Y63="ISOLANT GICLÉ","AMIANTE",""))))))))))</f>
        <v/>
      </c>
      <c r="V70" s="88"/>
      <c r="W70" s="86"/>
      <c r="X70" s="166"/>
      <c r="Y70" s="167"/>
      <c r="Z70" s="95"/>
      <c r="AA70" s="168">
        <f t="shared" ref="AA70" si="132">(AA68-AA69)</f>
        <v>0</v>
      </c>
      <c r="AB70" s="168"/>
      <c r="AC70" s="169"/>
      <c r="AD70" s="20"/>
      <c r="AE70" s="172"/>
      <c r="AF70" s="52"/>
      <c r="AG70" s="126"/>
    </row>
    <row r="71" spans="1:78" ht="3.75" customHeight="1" x14ac:dyDescent="0.2">
      <c r="A71" s="40"/>
      <c r="B71" s="40"/>
      <c r="C71" s="131"/>
      <c r="D71" s="132"/>
      <c r="E71" s="132"/>
      <c r="F71" s="132"/>
      <c r="G71" s="132"/>
      <c r="H71" s="80"/>
      <c r="I71" s="80"/>
      <c r="J71" s="80"/>
      <c r="K71" s="131"/>
      <c r="L71" s="132"/>
      <c r="M71" s="132"/>
      <c r="N71" s="132"/>
      <c r="O71" s="132"/>
      <c r="P71" s="11"/>
      <c r="Q71" s="11"/>
      <c r="R71" s="11"/>
      <c r="S71" s="133"/>
      <c r="T71" s="134"/>
      <c r="U71" s="137" t="str">
        <f t="shared" ref="U71" si="133">U70</f>
        <v/>
      </c>
      <c r="V71" s="138"/>
      <c r="W71" s="138"/>
      <c r="X71" s="138"/>
      <c r="Y71" s="138"/>
      <c r="Z71" s="140"/>
      <c r="AA71" s="141"/>
      <c r="AB71" s="141"/>
      <c r="AC71" s="142"/>
      <c r="AD71" s="20"/>
      <c r="AE71" s="172"/>
      <c r="AF71" s="52"/>
      <c r="AG71" s="126"/>
    </row>
    <row r="72" spans="1:78" s="56" customFormat="1" ht="15" customHeight="1" thickBot="1" x14ac:dyDescent="0.25">
      <c r="A72" s="67"/>
      <c r="B72" s="67"/>
      <c r="C72" s="132"/>
      <c r="D72" s="132"/>
      <c r="E72" s="132"/>
      <c r="F72" s="132"/>
      <c r="G72" s="132"/>
      <c r="H72" s="81"/>
      <c r="I72" s="81"/>
      <c r="J72" s="81"/>
      <c r="K72" s="132"/>
      <c r="L72" s="132"/>
      <c r="M72" s="132"/>
      <c r="N72" s="132"/>
      <c r="O72" s="132"/>
      <c r="P72" s="54"/>
      <c r="Q72" s="54"/>
      <c r="R72" s="54"/>
      <c r="S72" s="135"/>
      <c r="T72" s="136"/>
      <c r="U72" s="139"/>
      <c r="V72" s="139"/>
      <c r="W72" s="139"/>
      <c r="X72" s="139"/>
      <c r="Y72" s="139"/>
      <c r="Z72" s="143"/>
      <c r="AA72" s="143"/>
      <c r="AB72" s="143"/>
      <c r="AC72" s="144"/>
      <c r="AD72" s="21"/>
      <c r="AE72" s="172"/>
      <c r="AF72" s="52"/>
      <c r="AG72" s="126"/>
      <c r="AH72" s="127"/>
      <c r="AI72" s="127"/>
      <c r="AJ72" s="127"/>
      <c r="AK72" s="127"/>
      <c r="AL72" s="127"/>
      <c r="AM72" s="127"/>
      <c r="AN72" s="127"/>
      <c r="AO72" s="127"/>
      <c r="AP72" s="127"/>
      <c r="AQ72" s="127"/>
      <c r="AR72" s="127"/>
      <c r="AS72" s="127"/>
      <c r="AT72" s="127"/>
      <c r="AU72" s="127"/>
      <c r="AV72" s="127"/>
      <c r="AW72" s="127"/>
      <c r="AX72" s="127"/>
      <c r="AY72" s="127"/>
      <c r="AZ72" s="127"/>
      <c r="BA72" s="127"/>
      <c r="BB72" s="127"/>
      <c r="BC72" s="127"/>
      <c r="BD72" s="127"/>
      <c r="BE72" s="127"/>
      <c r="BF72" s="127"/>
      <c r="BG72" s="127"/>
      <c r="BH72" s="127"/>
      <c r="BI72" s="127"/>
      <c r="BJ72" s="127"/>
      <c r="BK72" s="127"/>
      <c r="BL72" s="127"/>
      <c r="BM72" s="127"/>
      <c r="BN72" s="127"/>
      <c r="BO72" s="127"/>
      <c r="BP72" s="127"/>
      <c r="BQ72" s="127"/>
      <c r="BR72" s="127"/>
      <c r="BS72" s="127"/>
      <c r="BT72" s="127"/>
      <c r="BU72" s="127"/>
      <c r="BV72" s="127"/>
      <c r="BW72" s="127"/>
      <c r="BX72" s="127"/>
      <c r="BY72" s="127"/>
      <c r="BZ72" s="128"/>
    </row>
    <row r="73" spans="1:78" ht="5.25" customHeight="1" thickBot="1" x14ac:dyDescent="0.25">
      <c r="A73" s="40"/>
      <c r="B73" s="40"/>
      <c r="C73" s="40"/>
      <c r="D73" s="40"/>
      <c r="E73" s="40"/>
      <c r="F73" s="40"/>
      <c r="G73" s="40"/>
      <c r="H73" s="40"/>
      <c r="I73" s="40"/>
      <c r="J73" s="40"/>
      <c r="K73" s="40"/>
      <c r="L73" s="40"/>
      <c r="M73" s="40"/>
      <c r="N73" s="40"/>
      <c r="O73" s="40"/>
      <c r="P73" s="11"/>
      <c r="Q73" s="11"/>
      <c r="R73" s="11"/>
      <c r="S73" s="201"/>
      <c r="T73" s="201"/>
      <c r="U73" s="201"/>
      <c r="V73" s="201"/>
      <c r="W73" s="201"/>
      <c r="X73" s="201"/>
      <c r="Y73" s="201"/>
      <c r="Z73" s="201"/>
      <c r="AA73" s="201"/>
      <c r="AB73" s="201"/>
      <c r="AC73" s="201"/>
      <c r="AE73" s="173"/>
    </row>
    <row r="74" spans="1:78" ht="3.75" customHeight="1" thickBot="1" x14ac:dyDescent="0.25">
      <c r="A74" s="19"/>
      <c r="B74" s="67"/>
      <c r="C74" s="112"/>
      <c r="D74" s="67"/>
      <c r="E74" s="40"/>
      <c r="F74" s="40"/>
      <c r="G74" s="40"/>
      <c r="H74" s="40"/>
      <c r="I74" s="40"/>
      <c r="J74" s="40"/>
      <c r="K74" s="40"/>
      <c r="L74" s="40"/>
      <c r="M74" s="40"/>
      <c r="N74" s="40"/>
      <c r="O74" s="40"/>
      <c r="P74" s="11"/>
      <c r="Q74" s="11"/>
      <c r="R74" s="11"/>
      <c r="S74" s="170"/>
      <c r="T74" s="170"/>
      <c r="U74" s="170"/>
      <c r="V74" s="170"/>
      <c r="W74" s="170"/>
      <c r="X74" s="170"/>
      <c r="Y74" s="170"/>
      <c r="Z74" s="170"/>
      <c r="AA74" s="170"/>
      <c r="AB74" s="170"/>
      <c r="AC74" s="170"/>
      <c r="AE74" s="171"/>
      <c r="AF74" s="52"/>
      <c r="AG74" s="118"/>
    </row>
    <row r="75" spans="1:78" s="56" customFormat="1" ht="18.600000000000001" customHeight="1" thickBot="1" x14ac:dyDescent="0.3">
      <c r="A75" s="53"/>
      <c r="B75" s="53"/>
      <c r="C75" s="67"/>
      <c r="D75" s="2"/>
      <c r="E75" s="2"/>
      <c r="F75" s="2"/>
      <c r="G75" s="67"/>
      <c r="H75" s="53"/>
      <c r="I75" s="53"/>
      <c r="J75" s="53"/>
      <c r="K75" s="53"/>
      <c r="L75" s="53"/>
      <c r="M75" s="53"/>
      <c r="N75" s="53"/>
      <c r="O75" s="67"/>
      <c r="P75" s="54"/>
      <c r="Q75" s="55"/>
      <c r="R75" s="55"/>
      <c r="S75" s="174"/>
      <c r="T75" s="175"/>
      <c r="U75" s="176"/>
      <c r="V75" s="177"/>
      <c r="W75" s="178" t="s">
        <v>2</v>
      </c>
      <c r="X75" s="179"/>
      <c r="Y75" s="69"/>
      <c r="Z75" s="180" t="s">
        <v>3</v>
      </c>
      <c r="AA75" s="181"/>
      <c r="AB75" s="182"/>
      <c r="AC75" s="183"/>
      <c r="AD75" s="21"/>
      <c r="AE75" s="172"/>
      <c r="AF75" s="52" t="s">
        <v>0</v>
      </c>
      <c r="AG75" s="122">
        <f t="shared" ref="AG75" si="134">Q75</f>
        <v>0</v>
      </c>
      <c r="AH75" s="122" t="str">
        <f t="shared" ref="AH75" si="135">Z75</f>
        <v>X</v>
      </c>
      <c r="AI75" s="122">
        <f t="shared" ref="AI75" si="136">AB75</f>
        <v>0</v>
      </c>
      <c r="AJ75" s="122">
        <f t="shared" ref="AJ75" si="137">Y75</f>
        <v>0</v>
      </c>
      <c r="AK75" s="122" t="str">
        <f t="shared" ref="AK75" si="138">W75</f>
        <v>INTÉRIEUR</v>
      </c>
      <c r="AL75" s="122">
        <f t="shared" ref="AL75" si="139">U75</f>
        <v>0</v>
      </c>
      <c r="AM75" s="122">
        <f t="shared" ref="AM75" si="140">S75</f>
        <v>0</v>
      </c>
      <c r="AN75" s="122">
        <f t="shared" ref="AN75" si="141">U76</f>
        <v>0</v>
      </c>
      <c r="AO75" s="122">
        <f t="shared" ref="AO75" si="142">U77</f>
        <v>0</v>
      </c>
      <c r="AP75" s="122">
        <f t="shared" ref="AP75" si="143">U78</f>
        <v>0</v>
      </c>
      <c r="AQ75" s="122">
        <f t="shared" ref="AQ75" si="144">AA76</f>
        <v>0</v>
      </c>
      <c r="AR75" s="122">
        <f t="shared" ref="AR75" si="145">U79</f>
        <v>0</v>
      </c>
      <c r="AS75" s="122">
        <f t="shared" ref="AS75:AT75" si="146">U80</f>
        <v>0</v>
      </c>
      <c r="AT75" s="122">
        <f t="shared" si="146"/>
        <v>0</v>
      </c>
      <c r="AU75" s="122">
        <f t="shared" ref="AU75:AV75" si="147">U81</f>
        <v>0</v>
      </c>
      <c r="AV75" s="122">
        <f t="shared" si="147"/>
        <v>0</v>
      </c>
      <c r="AW75" s="122" t="str">
        <f t="shared" ref="AW75:AX75" si="148">U82</f>
        <v/>
      </c>
      <c r="AX75" s="122">
        <f t="shared" si="148"/>
        <v>0</v>
      </c>
      <c r="AY75" s="122" t="str">
        <f t="shared" ref="AY75" si="149">U83</f>
        <v/>
      </c>
      <c r="AZ75" s="122">
        <f t="shared" ref="AZ75" si="150">Z83</f>
        <v>0</v>
      </c>
      <c r="BA75" s="122">
        <f t="shared" ref="BA75" si="151">AA77</f>
        <v>0</v>
      </c>
      <c r="BB75" s="122">
        <f t="shared" ref="BB75" si="152">AA78</f>
        <v>0</v>
      </c>
      <c r="BC75" s="122">
        <f t="shared" ref="BC75" si="153">AA79</f>
        <v>0</v>
      </c>
      <c r="BD75" s="122">
        <f t="shared" ref="BD75" si="154">AA80</f>
        <v>0</v>
      </c>
      <c r="BE75" s="122">
        <f t="shared" ref="BE75" si="155">AA81</f>
        <v>0</v>
      </c>
      <c r="BF75" s="122">
        <f t="shared" ref="BF75" si="156">AA82</f>
        <v>0</v>
      </c>
      <c r="BG75" s="123">
        <f t="shared" ref="BG75" si="157">C83</f>
        <v>0</v>
      </c>
      <c r="BH75" s="123">
        <f t="shared" ref="BH75" si="158">K83</f>
        <v>0</v>
      </c>
      <c r="BI75" s="123">
        <f t="shared" ref="BI75:BK75" si="159">W76</f>
        <v>0</v>
      </c>
      <c r="BJ75" s="124">
        <f t="shared" si="159"/>
        <v>0</v>
      </c>
      <c r="BK75" s="124">
        <f t="shared" si="159"/>
        <v>0</v>
      </c>
      <c r="BL75" s="123">
        <f t="shared" ref="BL75:BN75" si="160">W77</f>
        <v>0</v>
      </c>
      <c r="BM75" s="124">
        <f t="shared" si="160"/>
        <v>0</v>
      </c>
      <c r="BN75" s="124">
        <f t="shared" si="160"/>
        <v>0</v>
      </c>
      <c r="BO75" s="123">
        <f t="shared" ref="BO75:BQ75" si="161">W78</f>
        <v>0</v>
      </c>
      <c r="BP75" s="124">
        <f t="shared" si="161"/>
        <v>0</v>
      </c>
      <c r="BQ75" s="124">
        <f t="shared" si="161"/>
        <v>0</v>
      </c>
      <c r="BR75" s="123">
        <f t="shared" ref="BR75:BT75" si="162">W79</f>
        <v>0</v>
      </c>
      <c r="BS75" s="124">
        <f t="shared" si="162"/>
        <v>0</v>
      </c>
      <c r="BT75" s="124">
        <f t="shared" si="162"/>
        <v>0</v>
      </c>
      <c r="BU75" s="123">
        <f t="shared" ref="BU75:BW75" si="163">W80</f>
        <v>0</v>
      </c>
      <c r="BV75" s="124">
        <f t="shared" si="163"/>
        <v>0</v>
      </c>
      <c r="BW75" s="124">
        <f t="shared" si="163"/>
        <v>0</v>
      </c>
      <c r="BX75" s="124">
        <f t="shared" ref="BX75" si="164">X81</f>
        <v>0</v>
      </c>
      <c r="BY75" s="124">
        <f t="shared" ref="BY75" si="165">X82</f>
        <v>0</v>
      </c>
      <c r="BZ75" s="125">
        <f t="shared" ref="BZ75" si="166">AE74</f>
        <v>0</v>
      </c>
    </row>
    <row r="76" spans="1:78" ht="18.600000000000001" customHeight="1" x14ac:dyDescent="0.2">
      <c r="C76" s="40"/>
      <c r="D76" s="145"/>
      <c r="E76" s="145"/>
      <c r="F76" s="145"/>
      <c r="G76" s="40"/>
      <c r="K76" s="40"/>
      <c r="L76" s="145"/>
      <c r="M76" s="145"/>
      <c r="N76" s="145"/>
      <c r="O76" s="40"/>
      <c r="P76" s="11"/>
      <c r="Q76" s="28"/>
      <c r="R76" s="29"/>
      <c r="S76" s="146"/>
      <c r="T76" s="147"/>
      <c r="U76" s="148"/>
      <c r="V76" s="149"/>
      <c r="W76" s="77"/>
      <c r="X76" s="105"/>
      <c r="Y76" s="106"/>
      <c r="Z76" s="90"/>
      <c r="AA76" s="150"/>
      <c r="AB76" s="151"/>
      <c r="AC76" s="152"/>
      <c r="AD76" s="20"/>
      <c r="AE76" s="172"/>
      <c r="AF76" s="52"/>
      <c r="AG76" s="126"/>
    </row>
    <row r="77" spans="1:78" ht="18.600000000000001" customHeight="1" x14ac:dyDescent="0.2">
      <c r="C77" s="40"/>
      <c r="D77" s="145"/>
      <c r="E77" s="145"/>
      <c r="F77" s="145"/>
      <c r="G77" s="40"/>
      <c r="K77" s="40"/>
      <c r="L77" s="145"/>
      <c r="M77" s="145"/>
      <c r="N77" s="145"/>
      <c r="O77" s="40"/>
      <c r="P77" s="11"/>
      <c r="Q77" s="28"/>
      <c r="R77" s="29"/>
      <c r="S77" s="153"/>
      <c r="T77" s="154"/>
      <c r="U77" s="155"/>
      <c r="V77" s="156"/>
      <c r="W77" s="78"/>
      <c r="X77" s="107"/>
      <c r="Y77" s="108"/>
      <c r="Z77" s="91"/>
      <c r="AA77" s="157"/>
      <c r="AB77" s="158"/>
      <c r="AC77" s="159"/>
      <c r="AD77" s="20"/>
      <c r="AE77" s="172"/>
      <c r="AF77" s="52"/>
      <c r="AG77" s="126"/>
    </row>
    <row r="78" spans="1:78" ht="18.600000000000001" customHeight="1" thickBot="1" x14ac:dyDescent="0.25">
      <c r="C78" s="40"/>
      <c r="D78" s="145"/>
      <c r="E78" s="145"/>
      <c r="F78" s="145"/>
      <c r="G78" s="40"/>
      <c r="K78" s="40"/>
      <c r="L78" s="145"/>
      <c r="M78" s="145"/>
      <c r="N78" s="145"/>
      <c r="O78" s="40"/>
      <c r="P78" s="11"/>
      <c r="S78" s="160"/>
      <c r="T78" s="161"/>
      <c r="U78" s="162"/>
      <c r="V78" s="163"/>
      <c r="W78" s="78"/>
      <c r="X78" s="107"/>
      <c r="Y78" s="108"/>
      <c r="Z78" s="92"/>
      <c r="AA78" s="184"/>
      <c r="AB78" s="184"/>
      <c r="AC78" s="185"/>
      <c r="AD78" s="20"/>
      <c r="AE78" s="172"/>
      <c r="AF78" s="52"/>
      <c r="AG78" s="126"/>
    </row>
    <row r="79" spans="1:78" ht="18.600000000000001" customHeight="1" thickBot="1" x14ac:dyDescent="0.25">
      <c r="C79" s="40"/>
      <c r="D79" s="145"/>
      <c r="E79" s="145"/>
      <c r="F79" s="145"/>
      <c r="G79" s="40"/>
      <c r="K79" s="40"/>
      <c r="L79" s="145"/>
      <c r="M79" s="145"/>
      <c r="N79" s="145"/>
      <c r="O79" s="40"/>
      <c r="P79" s="11"/>
      <c r="S79" s="186"/>
      <c r="T79" s="187"/>
      <c r="U79" s="188"/>
      <c r="V79" s="189"/>
      <c r="W79" s="78"/>
      <c r="X79" s="107"/>
      <c r="Y79" s="108"/>
      <c r="Z79" s="93"/>
      <c r="AA79" s="190"/>
      <c r="AB79" s="190"/>
      <c r="AC79" s="191"/>
      <c r="AD79" s="20"/>
      <c r="AE79" s="172"/>
      <c r="AF79" s="52"/>
      <c r="AG79" s="126"/>
    </row>
    <row r="80" spans="1:78" ht="18.600000000000001" customHeight="1" thickBot="1" x14ac:dyDescent="0.25">
      <c r="C80" s="40"/>
      <c r="D80" s="145"/>
      <c r="E80" s="145"/>
      <c r="F80" s="145"/>
      <c r="G80" s="40"/>
      <c r="K80" s="40"/>
      <c r="L80" s="145"/>
      <c r="M80" s="145"/>
      <c r="N80" s="145"/>
      <c r="O80" s="40"/>
      <c r="P80" s="11"/>
      <c r="S80" s="192"/>
      <c r="T80" s="193"/>
      <c r="U80" s="84"/>
      <c r="V80" s="87"/>
      <c r="W80" s="79"/>
      <c r="X80" s="109"/>
      <c r="Y80" s="110"/>
      <c r="Z80" s="91"/>
      <c r="AA80" s="194">
        <f t="shared" ref="AA80" si="167">AA77*(AA78*AA79/144)</f>
        <v>0</v>
      </c>
      <c r="AB80" s="168"/>
      <c r="AC80" s="169"/>
      <c r="AD80" s="20"/>
      <c r="AE80" s="172"/>
      <c r="AF80" s="52"/>
      <c r="AG80" s="126"/>
    </row>
    <row r="81" spans="1:78" ht="18.600000000000001" customHeight="1" thickBot="1" x14ac:dyDescent="0.25">
      <c r="C81" s="40"/>
      <c r="D81" s="145"/>
      <c r="E81" s="145"/>
      <c r="F81" s="145"/>
      <c r="G81" s="40"/>
      <c r="K81" s="40"/>
      <c r="L81" s="145"/>
      <c r="M81" s="145"/>
      <c r="N81" s="145"/>
      <c r="O81" s="40"/>
      <c r="P81" s="11"/>
      <c r="S81" s="195"/>
      <c r="T81" s="196"/>
      <c r="U81" s="82"/>
      <c r="V81" s="87"/>
      <c r="W81" s="85"/>
      <c r="X81" s="197"/>
      <c r="Y81" s="198"/>
      <c r="Z81" s="94"/>
      <c r="AA81" s="199"/>
      <c r="AB81" s="199"/>
      <c r="AC81" s="200"/>
      <c r="AD81" s="20"/>
      <c r="AE81" s="172"/>
      <c r="AF81" s="52"/>
      <c r="AG81" s="126"/>
    </row>
    <row r="82" spans="1:78" ht="18" customHeight="1" thickBot="1" x14ac:dyDescent="0.25">
      <c r="C82" s="40"/>
      <c r="D82" s="145"/>
      <c r="E82" s="145"/>
      <c r="F82" s="145"/>
      <c r="G82" s="40"/>
      <c r="H82" s="40"/>
      <c r="I82" s="40"/>
      <c r="J82" s="40"/>
      <c r="K82" s="40"/>
      <c r="L82" s="145"/>
      <c r="M82" s="145"/>
      <c r="N82" s="145"/>
      <c r="O82" s="40"/>
      <c r="P82" s="11"/>
      <c r="Q82" s="11"/>
      <c r="R82" s="11"/>
      <c r="S82" s="164"/>
      <c r="T82" s="165"/>
      <c r="U82" s="89" t="str">
        <f t="shared" ref="U82" si="168">IF(Y75="GYPSE","AMIANTE",IF(Y75="CRÉPI_DE_CIMENT","AMIANTE",IF(Y75="PLâTRE","AMIANTE",IF(Y75="STUCCO","AMIANTE",IF(Y75="TERRA COTA","AMIANTE",IF(Y75="FIBROCIMENT","AMIANTE",IF(Y75="CELLULOSE","AMIANTE",IF(Y75="AMIANTE","AMIANTE",IF(Y75="FLOCAGE","AMIANTE",IF(Y75="ISOLANT GICLÉ","AMIANTE",""))))))))))</f>
        <v/>
      </c>
      <c r="V82" s="88"/>
      <c r="W82" s="86"/>
      <c r="X82" s="166"/>
      <c r="Y82" s="167"/>
      <c r="Z82" s="95"/>
      <c r="AA82" s="168">
        <f t="shared" ref="AA82" si="169">(AA80-AA81)</f>
        <v>0</v>
      </c>
      <c r="AB82" s="168"/>
      <c r="AC82" s="169"/>
      <c r="AD82" s="20"/>
      <c r="AE82" s="172"/>
      <c r="AF82" s="52"/>
      <c r="AG82" s="126"/>
    </row>
    <row r="83" spans="1:78" ht="3.75" customHeight="1" x14ac:dyDescent="0.2">
      <c r="A83" s="40"/>
      <c r="B83" s="40"/>
      <c r="C83" s="131"/>
      <c r="D83" s="132"/>
      <c r="E83" s="132"/>
      <c r="F83" s="132"/>
      <c r="G83" s="132"/>
      <c r="H83" s="80"/>
      <c r="I83" s="80"/>
      <c r="J83" s="80"/>
      <c r="K83" s="131"/>
      <c r="L83" s="132"/>
      <c r="M83" s="132"/>
      <c r="N83" s="132"/>
      <c r="O83" s="132"/>
      <c r="P83" s="11"/>
      <c r="Q83" s="11"/>
      <c r="R83" s="11"/>
      <c r="S83" s="133"/>
      <c r="T83" s="134"/>
      <c r="U83" s="137" t="str">
        <f t="shared" ref="U83" si="170">U82</f>
        <v/>
      </c>
      <c r="V83" s="138"/>
      <c r="W83" s="138"/>
      <c r="X83" s="138"/>
      <c r="Y83" s="138"/>
      <c r="Z83" s="140"/>
      <c r="AA83" s="141"/>
      <c r="AB83" s="141"/>
      <c r="AC83" s="142"/>
      <c r="AD83" s="20"/>
      <c r="AE83" s="172"/>
      <c r="AF83" s="52"/>
      <c r="AG83" s="126"/>
    </row>
    <row r="84" spans="1:78" s="56" customFormat="1" ht="15" customHeight="1" thickBot="1" x14ac:dyDescent="0.25">
      <c r="A84" s="67"/>
      <c r="B84" s="67"/>
      <c r="C84" s="132"/>
      <c r="D84" s="132"/>
      <c r="E84" s="132"/>
      <c r="F84" s="132"/>
      <c r="G84" s="132"/>
      <c r="H84" s="81"/>
      <c r="I84" s="81"/>
      <c r="J84" s="81"/>
      <c r="K84" s="132"/>
      <c r="L84" s="132"/>
      <c r="M84" s="132"/>
      <c r="N84" s="132"/>
      <c r="O84" s="132"/>
      <c r="P84" s="54"/>
      <c r="Q84" s="54"/>
      <c r="R84" s="54"/>
      <c r="S84" s="135"/>
      <c r="T84" s="136"/>
      <c r="U84" s="139"/>
      <c r="V84" s="139"/>
      <c r="W84" s="139"/>
      <c r="X84" s="139"/>
      <c r="Y84" s="139"/>
      <c r="Z84" s="143"/>
      <c r="AA84" s="143"/>
      <c r="AB84" s="143"/>
      <c r="AC84" s="144"/>
      <c r="AD84" s="21"/>
      <c r="AE84" s="172"/>
      <c r="AF84" s="52"/>
      <c r="AG84" s="126"/>
      <c r="AH84" s="127"/>
      <c r="AI84" s="127"/>
      <c r="AJ84" s="127"/>
      <c r="AK84" s="127"/>
      <c r="AL84" s="127"/>
      <c r="AM84" s="127"/>
      <c r="AN84" s="127"/>
      <c r="AO84" s="127"/>
      <c r="AP84" s="127"/>
      <c r="AQ84" s="127"/>
      <c r="AR84" s="127"/>
      <c r="AS84" s="127"/>
      <c r="AT84" s="127"/>
      <c r="AU84" s="127"/>
      <c r="AV84" s="127"/>
      <c r="AW84" s="127"/>
      <c r="AX84" s="127"/>
      <c r="AY84" s="127"/>
      <c r="AZ84" s="127"/>
      <c r="BA84" s="127"/>
      <c r="BB84" s="127"/>
      <c r="BC84" s="127"/>
      <c r="BD84" s="127"/>
      <c r="BE84" s="127"/>
      <c r="BF84" s="127"/>
      <c r="BG84" s="127"/>
      <c r="BH84" s="127"/>
      <c r="BI84" s="127"/>
      <c r="BJ84" s="127"/>
      <c r="BK84" s="127"/>
      <c r="BL84" s="127"/>
      <c r="BM84" s="127"/>
      <c r="BN84" s="127"/>
      <c r="BO84" s="127"/>
      <c r="BP84" s="127"/>
      <c r="BQ84" s="127"/>
      <c r="BR84" s="127"/>
      <c r="BS84" s="127"/>
      <c r="BT84" s="127"/>
      <c r="BU84" s="127"/>
      <c r="BV84" s="127"/>
      <c r="BW84" s="127"/>
      <c r="BX84" s="127"/>
      <c r="BY84" s="127"/>
      <c r="BZ84" s="128"/>
    </row>
    <row r="85" spans="1:78" ht="5.25" customHeight="1" thickBot="1" x14ac:dyDescent="0.25">
      <c r="A85" s="40"/>
      <c r="B85" s="40"/>
      <c r="C85" s="40"/>
      <c r="D85" s="40"/>
      <c r="E85" s="40"/>
      <c r="F85" s="40"/>
      <c r="G85" s="40"/>
      <c r="H85" s="40"/>
      <c r="I85" s="40"/>
      <c r="J85" s="40"/>
      <c r="K85" s="40"/>
      <c r="L85" s="40"/>
      <c r="M85" s="40"/>
      <c r="N85" s="40"/>
      <c r="O85" s="40"/>
      <c r="P85" s="11"/>
      <c r="Q85" s="11"/>
      <c r="R85" s="11"/>
      <c r="S85" s="201"/>
      <c r="T85" s="201"/>
      <c r="U85" s="201"/>
      <c r="V85" s="201"/>
      <c r="W85" s="201"/>
      <c r="X85" s="201"/>
      <c r="Y85" s="201"/>
      <c r="Z85" s="201"/>
      <c r="AA85" s="201"/>
      <c r="AB85" s="201"/>
      <c r="AC85" s="201"/>
      <c r="AE85" s="173"/>
    </row>
    <row r="86" spans="1:78" ht="3.75" customHeight="1" thickBot="1" x14ac:dyDescent="0.25">
      <c r="A86" s="19"/>
      <c r="B86" s="67"/>
      <c r="C86" s="112"/>
      <c r="D86" s="67"/>
      <c r="E86" s="40"/>
      <c r="F86" s="40"/>
      <c r="G86" s="40"/>
      <c r="H86" s="40"/>
      <c r="I86" s="40"/>
      <c r="J86" s="40"/>
      <c r="K86" s="40"/>
      <c r="L86" s="40"/>
      <c r="M86" s="40"/>
      <c r="N86" s="40"/>
      <c r="O86" s="40"/>
      <c r="P86" s="11"/>
      <c r="Q86" s="11"/>
      <c r="R86" s="11"/>
      <c r="S86" s="170"/>
      <c r="T86" s="170"/>
      <c r="U86" s="170"/>
      <c r="V86" s="170"/>
      <c r="W86" s="170"/>
      <c r="X86" s="170"/>
      <c r="Y86" s="170"/>
      <c r="Z86" s="170"/>
      <c r="AA86" s="170"/>
      <c r="AB86" s="170"/>
      <c r="AC86" s="170"/>
      <c r="AE86" s="171"/>
      <c r="AF86" s="52"/>
      <c r="AG86" s="118"/>
    </row>
    <row r="87" spans="1:78" s="56" customFormat="1" ht="18.600000000000001" customHeight="1" thickBot="1" x14ac:dyDescent="0.3">
      <c r="A87" s="53"/>
      <c r="B87" s="53"/>
      <c r="C87" s="67"/>
      <c r="D87" s="2"/>
      <c r="E87" s="2"/>
      <c r="F87" s="2"/>
      <c r="G87" s="67"/>
      <c r="H87" s="53"/>
      <c r="I87" s="53"/>
      <c r="J87" s="53"/>
      <c r="K87" s="53"/>
      <c r="L87" s="53"/>
      <c r="M87" s="53"/>
      <c r="N87" s="53"/>
      <c r="O87" s="67"/>
      <c r="P87" s="54"/>
      <c r="Q87" s="55"/>
      <c r="R87" s="55"/>
      <c r="S87" s="174"/>
      <c r="T87" s="175"/>
      <c r="U87" s="176"/>
      <c r="V87" s="177"/>
      <c r="W87" s="178" t="s">
        <v>2</v>
      </c>
      <c r="X87" s="179"/>
      <c r="Y87" s="69"/>
      <c r="Z87" s="180" t="s">
        <v>3</v>
      </c>
      <c r="AA87" s="181"/>
      <c r="AB87" s="182"/>
      <c r="AC87" s="183"/>
      <c r="AD87" s="21"/>
      <c r="AE87" s="172"/>
      <c r="AF87" s="52" t="s">
        <v>0</v>
      </c>
      <c r="AG87" s="122">
        <f t="shared" ref="AG87" si="171">Q87</f>
        <v>0</v>
      </c>
      <c r="AH87" s="122" t="str">
        <f t="shared" ref="AH87" si="172">Z87</f>
        <v>X</v>
      </c>
      <c r="AI87" s="122">
        <f t="shared" ref="AI87" si="173">AB87</f>
        <v>0</v>
      </c>
      <c r="AJ87" s="122">
        <f t="shared" ref="AJ87" si="174">Y87</f>
        <v>0</v>
      </c>
      <c r="AK87" s="122" t="str">
        <f t="shared" ref="AK87" si="175">W87</f>
        <v>INTÉRIEUR</v>
      </c>
      <c r="AL87" s="122">
        <f t="shared" ref="AL87" si="176">U87</f>
        <v>0</v>
      </c>
      <c r="AM87" s="122">
        <f t="shared" ref="AM87" si="177">S87</f>
        <v>0</v>
      </c>
      <c r="AN87" s="122">
        <f t="shared" ref="AN87" si="178">U88</f>
        <v>0</v>
      </c>
      <c r="AO87" s="122">
        <f t="shared" ref="AO87" si="179">U89</f>
        <v>0</v>
      </c>
      <c r="AP87" s="122">
        <f t="shared" ref="AP87" si="180">U90</f>
        <v>0</v>
      </c>
      <c r="AQ87" s="122">
        <f t="shared" ref="AQ87" si="181">AA88</f>
        <v>0</v>
      </c>
      <c r="AR87" s="122">
        <f t="shared" ref="AR87" si="182">U91</f>
        <v>0</v>
      </c>
      <c r="AS87" s="122">
        <f t="shared" ref="AS87:AT87" si="183">U92</f>
        <v>0</v>
      </c>
      <c r="AT87" s="122">
        <f t="shared" si="183"/>
        <v>0</v>
      </c>
      <c r="AU87" s="122">
        <f t="shared" ref="AU87:AV87" si="184">U93</f>
        <v>0</v>
      </c>
      <c r="AV87" s="122">
        <f t="shared" si="184"/>
        <v>0</v>
      </c>
      <c r="AW87" s="122" t="str">
        <f t="shared" ref="AW87:AX87" si="185">U94</f>
        <v/>
      </c>
      <c r="AX87" s="122">
        <f t="shared" si="185"/>
        <v>0</v>
      </c>
      <c r="AY87" s="122" t="str">
        <f t="shared" ref="AY87" si="186">U95</f>
        <v/>
      </c>
      <c r="AZ87" s="122">
        <f t="shared" ref="AZ87" si="187">Z95</f>
        <v>0</v>
      </c>
      <c r="BA87" s="122">
        <f t="shared" ref="BA87" si="188">AA89</f>
        <v>0</v>
      </c>
      <c r="BB87" s="122">
        <f t="shared" ref="BB87" si="189">AA90</f>
        <v>0</v>
      </c>
      <c r="BC87" s="122">
        <f t="shared" ref="BC87" si="190">AA91</f>
        <v>0</v>
      </c>
      <c r="BD87" s="122">
        <f t="shared" ref="BD87" si="191">AA92</f>
        <v>0</v>
      </c>
      <c r="BE87" s="122">
        <f t="shared" ref="BE87" si="192">AA93</f>
        <v>0</v>
      </c>
      <c r="BF87" s="122">
        <f t="shared" ref="BF87" si="193">AA94</f>
        <v>0</v>
      </c>
      <c r="BG87" s="123">
        <f t="shared" ref="BG87" si="194">C95</f>
        <v>0</v>
      </c>
      <c r="BH87" s="123">
        <f t="shared" ref="BH87" si="195">K95</f>
        <v>0</v>
      </c>
      <c r="BI87" s="123">
        <f t="shared" ref="BI87:BK87" si="196">W88</f>
        <v>0</v>
      </c>
      <c r="BJ87" s="124">
        <f t="shared" si="196"/>
        <v>0</v>
      </c>
      <c r="BK87" s="124">
        <f t="shared" si="196"/>
        <v>0</v>
      </c>
      <c r="BL87" s="123">
        <f t="shared" ref="BL87:BN87" si="197">W89</f>
        <v>0</v>
      </c>
      <c r="BM87" s="124">
        <f t="shared" si="197"/>
        <v>0</v>
      </c>
      <c r="BN87" s="124">
        <f t="shared" si="197"/>
        <v>0</v>
      </c>
      <c r="BO87" s="123">
        <f t="shared" ref="BO87:BQ87" si="198">W90</f>
        <v>0</v>
      </c>
      <c r="BP87" s="124">
        <f t="shared" si="198"/>
        <v>0</v>
      </c>
      <c r="BQ87" s="124">
        <f t="shared" si="198"/>
        <v>0</v>
      </c>
      <c r="BR87" s="123">
        <f t="shared" ref="BR87:BT87" si="199">W91</f>
        <v>0</v>
      </c>
      <c r="BS87" s="124">
        <f t="shared" si="199"/>
        <v>0</v>
      </c>
      <c r="BT87" s="124">
        <f t="shared" si="199"/>
        <v>0</v>
      </c>
      <c r="BU87" s="123">
        <f t="shared" ref="BU87:BW87" si="200">W92</f>
        <v>0</v>
      </c>
      <c r="BV87" s="124">
        <f t="shared" si="200"/>
        <v>0</v>
      </c>
      <c r="BW87" s="124">
        <f t="shared" si="200"/>
        <v>0</v>
      </c>
      <c r="BX87" s="124">
        <f t="shared" ref="BX87" si="201">X93</f>
        <v>0</v>
      </c>
      <c r="BY87" s="124">
        <f t="shared" ref="BY87" si="202">X94</f>
        <v>0</v>
      </c>
      <c r="BZ87" s="125">
        <f t="shared" ref="BZ87" si="203">AE86</f>
        <v>0</v>
      </c>
    </row>
    <row r="88" spans="1:78" ht="18.600000000000001" customHeight="1" x14ac:dyDescent="0.2">
      <c r="C88" s="40"/>
      <c r="D88" s="145"/>
      <c r="E88" s="145"/>
      <c r="F88" s="145"/>
      <c r="G88" s="40"/>
      <c r="K88" s="40"/>
      <c r="L88" s="145"/>
      <c r="M88" s="145"/>
      <c r="N88" s="145"/>
      <c r="O88" s="40"/>
      <c r="P88" s="11"/>
      <c r="Q88" s="28"/>
      <c r="R88" s="29"/>
      <c r="S88" s="146"/>
      <c r="T88" s="147"/>
      <c r="U88" s="148"/>
      <c r="V88" s="149"/>
      <c r="W88" s="77"/>
      <c r="X88" s="105"/>
      <c r="Y88" s="106"/>
      <c r="Z88" s="90"/>
      <c r="AA88" s="150"/>
      <c r="AB88" s="151"/>
      <c r="AC88" s="152"/>
      <c r="AD88" s="20"/>
      <c r="AE88" s="172"/>
      <c r="AF88" s="52"/>
      <c r="AG88" s="126"/>
    </row>
    <row r="89" spans="1:78" ht="18.600000000000001" customHeight="1" x14ac:dyDescent="0.2">
      <c r="C89" s="40"/>
      <c r="D89" s="145"/>
      <c r="E89" s="145"/>
      <c r="F89" s="145"/>
      <c r="G89" s="40"/>
      <c r="K89" s="40"/>
      <c r="L89" s="145"/>
      <c r="M89" s="145"/>
      <c r="N89" s="145"/>
      <c r="O89" s="40"/>
      <c r="P89" s="11"/>
      <c r="Q89" s="28"/>
      <c r="R89" s="29"/>
      <c r="S89" s="153"/>
      <c r="T89" s="154"/>
      <c r="U89" s="155"/>
      <c r="V89" s="156"/>
      <c r="W89" s="78"/>
      <c r="X89" s="107"/>
      <c r="Y89" s="108"/>
      <c r="Z89" s="91"/>
      <c r="AA89" s="157"/>
      <c r="AB89" s="158"/>
      <c r="AC89" s="159"/>
      <c r="AD89" s="20"/>
      <c r="AE89" s="172"/>
      <c r="AF89" s="52"/>
      <c r="AG89" s="126"/>
    </row>
    <row r="90" spans="1:78" ht="18.600000000000001" customHeight="1" thickBot="1" x14ac:dyDescent="0.25">
      <c r="C90" s="40"/>
      <c r="D90" s="145"/>
      <c r="E90" s="145"/>
      <c r="F90" s="145"/>
      <c r="G90" s="40"/>
      <c r="K90" s="40"/>
      <c r="L90" s="145"/>
      <c r="M90" s="145"/>
      <c r="N90" s="145"/>
      <c r="O90" s="40"/>
      <c r="P90" s="11"/>
      <c r="S90" s="160"/>
      <c r="T90" s="161"/>
      <c r="U90" s="162"/>
      <c r="V90" s="163"/>
      <c r="W90" s="78"/>
      <c r="X90" s="107"/>
      <c r="Y90" s="108"/>
      <c r="Z90" s="92"/>
      <c r="AA90" s="184"/>
      <c r="AB90" s="184"/>
      <c r="AC90" s="185"/>
      <c r="AD90" s="20"/>
      <c r="AE90" s="172"/>
      <c r="AF90" s="52"/>
      <c r="AG90" s="126"/>
    </row>
    <row r="91" spans="1:78" ht="18.600000000000001" customHeight="1" thickBot="1" x14ac:dyDescent="0.25">
      <c r="C91" s="40"/>
      <c r="D91" s="145"/>
      <c r="E91" s="145"/>
      <c r="F91" s="145"/>
      <c r="G91" s="40"/>
      <c r="K91" s="40"/>
      <c r="L91" s="145"/>
      <c r="M91" s="145"/>
      <c r="N91" s="145"/>
      <c r="O91" s="40"/>
      <c r="P91" s="11"/>
      <c r="S91" s="186"/>
      <c r="T91" s="187"/>
      <c r="U91" s="188"/>
      <c r="V91" s="189"/>
      <c r="W91" s="78"/>
      <c r="X91" s="107"/>
      <c r="Y91" s="108"/>
      <c r="Z91" s="93"/>
      <c r="AA91" s="190"/>
      <c r="AB91" s="190"/>
      <c r="AC91" s="191"/>
      <c r="AD91" s="20"/>
      <c r="AE91" s="172"/>
      <c r="AF91" s="52"/>
      <c r="AG91" s="126"/>
    </row>
    <row r="92" spans="1:78" ht="18.600000000000001" customHeight="1" thickBot="1" x14ac:dyDescent="0.25">
      <c r="C92" s="40"/>
      <c r="D92" s="145"/>
      <c r="E92" s="145"/>
      <c r="F92" s="145"/>
      <c r="G92" s="40"/>
      <c r="K92" s="40"/>
      <c r="L92" s="145"/>
      <c r="M92" s="145"/>
      <c r="N92" s="145"/>
      <c r="O92" s="40"/>
      <c r="P92" s="11"/>
      <c r="S92" s="192"/>
      <c r="T92" s="193"/>
      <c r="U92" s="84"/>
      <c r="V92" s="87"/>
      <c r="W92" s="79"/>
      <c r="X92" s="109"/>
      <c r="Y92" s="110"/>
      <c r="Z92" s="91"/>
      <c r="AA92" s="194">
        <f t="shared" ref="AA92" si="204">AA89*(AA90*AA91/144)</f>
        <v>0</v>
      </c>
      <c r="AB92" s="168"/>
      <c r="AC92" s="169"/>
      <c r="AD92" s="20"/>
      <c r="AE92" s="172"/>
      <c r="AF92" s="52"/>
      <c r="AG92" s="126"/>
    </row>
    <row r="93" spans="1:78" ht="18.600000000000001" customHeight="1" thickBot="1" x14ac:dyDescent="0.25">
      <c r="C93" s="40"/>
      <c r="D93" s="145"/>
      <c r="E93" s="145"/>
      <c r="F93" s="145"/>
      <c r="G93" s="40"/>
      <c r="K93" s="40"/>
      <c r="L93" s="145"/>
      <c r="M93" s="145"/>
      <c r="N93" s="145"/>
      <c r="O93" s="40"/>
      <c r="P93" s="11"/>
      <c r="S93" s="195"/>
      <c r="T93" s="196"/>
      <c r="U93" s="82"/>
      <c r="V93" s="87"/>
      <c r="W93" s="85"/>
      <c r="X93" s="197"/>
      <c r="Y93" s="198"/>
      <c r="Z93" s="94"/>
      <c r="AA93" s="199"/>
      <c r="AB93" s="199"/>
      <c r="AC93" s="200"/>
      <c r="AD93" s="20"/>
      <c r="AE93" s="172"/>
      <c r="AF93" s="52"/>
      <c r="AG93" s="126"/>
    </row>
    <row r="94" spans="1:78" ht="18" customHeight="1" thickBot="1" x14ac:dyDescent="0.25">
      <c r="C94" s="40"/>
      <c r="D94" s="145"/>
      <c r="E94" s="145"/>
      <c r="F94" s="145"/>
      <c r="G94" s="40"/>
      <c r="H94" s="40"/>
      <c r="I94" s="40"/>
      <c r="J94" s="40"/>
      <c r="K94" s="40"/>
      <c r="L94" s="145"/>
      <c r="M94" s="145"/>
      <c r="N94" s="145"/>
      <c r="O94" s="40"/>
      <c r="P94" s="11"/>
      <c r="Q94" s="11"/>
      <c r="R94" s="11"/>
      <c r="S94" s="164"/>
      <c r="T94" s="165"/>
      <c r="U94" s="89" t="str">
        <f t="shared" ref="U94" si="205">IF(Y87="GYPSE","AMIANTE",IF(Y87="CRÉPI_DE_CIMENT","AMIANTE",IF(Y87="PLâTRE","AMIANTE",IF(Y87="STUCCO","AMIANTE",IF(Y87="TERRA COTA","AMIANTE",IF(Y87="FIBROCIMENT","AMIANTE",IF(Y87="CELLULOSE","AMIANTE",IF(Y87="AMIANTE","AMIANTE",IF(Y87="FLOCAGE","AMIANTE",IF(Y87="ISOLANT GICLÉ","AMIANTE",""))))))))))</f>
        <v/>
      </c>
      <c r="V94" s="88"/>
      <c r="W94" s="86"/>
      <c r="X94" s="166"/>
      <c r="Y94" s="167"/>
      <c r="Z94" s="95"/>
      <c r="AA94" s="168">
        <f t="shared" ref="AA94" si="206">(AA92-AA93)</f>
        <v>0</v>
      </c>
      <c r="AB94" s="168"/>
      <c r="AC94" s="169"/>
      <c r="AD94" s="20"/>
      <c r="AE94" s="172"/>
      <c r="AF94" s="52"/>
      <c r="AG94" s="126"/>
    </row>
    <row r="95" spans="1:78" ht="3.75" customHeight="1" x14ac:dyDescent="0.2">
      <c r="A95" s="40"/>
      <c r="B95" s="40"/>
      <c r="C95" s="131"/>
      <c r="D95" s="132"/>
      <c r="E95" s="132"/>
      <c r="F95" s="132"/>
      <c r="G95" s="132"/>
      <c r="H95" s="80"/>
      <c r="I95" s="80"/>
      <c r="J95" s="80"/>
      <c r="K95" s="131"/>
      <c r="L95" s="132"/>
      <c r="M95" s="132"/>
      <c r="N95" s="132"/>
      <c r="O95" s="132"/>
      <c r="P95" s="11"/>
      <c r="Q95" s="11"/>
      <c r="R95" s="11"/>
      <c r="S95" s="133"/>
      <c r="T95" s="134"/>
      <c r="U95" s="137" t="str">
        <f t="shared" ref="U95" si="207">U94</f>
        <v/>
      </c>
      <c r="V95" s="138"/>
      <c r="W95" s="138"/>
      <c r="X95" s="138"/>
      <c r="Y95" s="138"/>
      <c r="Z95" s="140"/>
      <c r="AA95" s="141"/>
      <c r="AB95" s="141"/>
      <c r="AC95" s="142"/>
      <c r="AD95" s="20"/>
      <c r="AE95" s="172"/>
      <c r="AF95" s="52"/>
      <c r="AG95" s="126"/>
    </row>
    <row r="96" spans="1:78" s="56" customFormat="1" ht="15" customHeight="1" thickBot="1" x14ac:dyDescent="0.25">
      <c r="A96" s="67"/>
      <c r="B96" s="67"/>
      <c r="C96" s="132"/>
      <c r="D96" s="132"/>
      <c r="E96" s="132"/>
      <c r="F96" s="132"/>
      <c r="G96" s="132"/>
      <c r="H96" s="81"/>
      <c r="I96" s="81"/>
      <c r="J96" s="81"/>
      <c r="K96" s="132"/>
      <c r="L96" s="132"/>
      <c r="M96" s="132"/>
      <c r="N96" s="132"/>
      <c r="O96" s="132"/>
      <c r="P96" s="54"/>
      <c r="Q96" s="54"/>
      <c r="R96" s="54"/>
      <c r="S96" s="135"/>
      <c r="T96" s="136"/>
      <c r="U96" s="139"/>
      <c r="V96" s="139"/>
      <c r="W96" s="139"/>
      <c r="X96" s="139"/>
      <c r="Y96" s="139"/>
      <c r="Z96" s="143"/>
      <c r="AA96" s="143"/>
      <c r="AB96" s="143"/>
      <c r="AC96" s="144"/>
      <c r="AD96" s="21"/>
      <c r="AE96" s="172"/>
      <c r="AF96" s="52"/>
      <c r="AG96" s="126"/>
      <c r="AH96" s="127"/>
      <c r="AI96" s="127"/>
      <c r="AJ96" s="127"/>
      <c r="AK96" s="127"/>
      <c r="AL96" s="127"/>
      <c r="AM96" s="127"/>
      <c r="AN96" s="127"/>
      <c r="AO96" s="127"/>
      <c r="AP96" s="127"/>
      <c r="AQ96" s="127"/>
      <c r="AR96" s="127"/>
      <c r="AS96" s="127"/>
      <c r="AT96" s="127"/>
      <c r="AU96" s="127"/>
      <c r="AV96" s="127"/>
      <c r="AW96" s="127"/>
      <c r="AX96" s="127"/>
      <c r="AY96" s="127"/>
      <c r="AZ96" s="127"/>
      <c r="BA96" s="127"/>
      <c r="BB96" s="127"/>
      <c r="BC96" s="127"/>
      <c r="BD96" s="127"/>
      <c r="BE96" s="127"/>
      <c r="BF96" s="127"/>
      <c r="BG96" s="127"/>
      <c r="BH96" s="127"/>
      <c r="BI96" s="127"/>
      <c r="BJ96" s="127"/>
      <c r="BK96" s="127"/>
      <c r="BL96" s="127"/>
      <c r="BM96" s="127"/>
      <c r="BN96" s="127"/>
      <c r="BO96" s="127"/>
      <c r="BP96" s="127"/>
      <c r="BQ96" s="127"/>
      <c r="BR96" s="127"/>
      <c r="BS96" s="127"/>
      <c r="BT96" s="127"/>
      <c r="BU96" s="127"/>
      <c r="BV96" s="127"/>
      <c r="BW96" s="127"/>
      <c r="BX96" s="127"/>
      <c r="BY96" s="127"/>
      <c r="BZ96" s="128"/>
    </row>
    <row r="97" spans="1:78" ht="5.25" customHeight="1" thickBot="1" x14ac:dyDescent="0.25">
      <c r="A97" s="40"/>
      <c r="B97" s="40"/>
      <c r="C97" s="40"/>
      <c r="D97" s="40"/>
      <c r="E97" s="40"/>
      <c r="F97" s="40"/>
      <c r="G97" s="40"/>
      <c r="H97" s="40"/>
      <c r="I97" s="40"/>
      <c r="J97" s="40"/>
      <c r="K97" s="40"/>
      <c r="L97" s="40"/>
      <c r="M97" s="40"/>
      <c r="N97" s="40"/>
      <c r="O97" s="40"/>
      <c r="P97" s="11"/>
      <c r="Q97" s="11"/>
      <c r="R97" s="11"/>
      <c r="S97" s="201"/>
      <c r="T97" s="201"/>
      <c r="U97" s="201"/>
      <c r="V97" s="201"/>
      <c r="W97" s="201"/>
      <c r="X97" s="201"/>
      <c r="Y97" s="201"/>
      <c r="Z97" s="201"/>
      <c r="AA97" s="201"/>
      <c r="AB97" s="201"/>
      <c r="AC97" s="201"/>
      <c r="AE97" s="173"/>
    </row>
    <row r="98" spans="1:78" ht="3.75" customHeight="1" thickBot="1" x14ac:dyDescent="0.25">
      <c r="A98" s="19"/>
      <c r="B98" s="67"/>
      <c r="C98" s="112"/>
      <c r="D98" s="67"/>
      <c r="E98" s="40"/>
      <c r="F98" s="40"/>
      <c r="G98" s="40"/>
      <c r="H98" s="40"/>
      <c r="I98" s="40"/>
      <c r="J98" s="40"/>
      <c r="K98" s="40"/>
      <c r="L98" s="40"/>
      <c r="M98" s="40"/>
      <c r="N98" s="40"/>
      <c r="O98" s="40"/>
      <c r="P98" s="11"/>
      <c r="Q98" s="11"/>
      <c r="R98" s="11"/>
      <c r="S98" s="170"/>
      <c r="T98" s="170"/>
      <c r="U98" s="170"/>
      <c r="V98" s="170"/>
      <c r="W98" s="170"/>
      <c r="X98" s="170"/>
      <c r="Y98" s="170"/>
      <c r="Z98" s="170"/>
      <c r="AA98" s="170"/>
      <c r="AB98" s="170"/>
      <c r="AC98" s="170"/>
      <c r="AE98" s="171"/>
      <c r="AF98" s="52"/>
      <c r="AG98" s="118"/>
    </row>
    <row r="99" spans="1:78" s="56" customFormat="1" ht="18.600000000000001" customHeight="1" thickBot="1" x14ac:dyDescent="0.3">
      <c r="A99" s="53"/>
      <c r="B99" s="53"/>
      <c r="C99" s="67"/>
      <c r="D99" s="2"/>
      <c r="E99" s="2"/>
      <c r="F99" s="2"/>
      <c r="G99" s="67"/>
      <c r="H99" s="53"/>
      <c r="I99" s="53"/>
      <c r="J99" s="53"/>
      <c r="K99" s="53"/>
      <c r="L99" s="53"/>
      <c r="M99" s="53"/>
      <c r="N99" s="53"/>
      <c r="O99" s="67"/>
      <c r="P99" s="54"/>
      <c r="Q99" s="55"/>
      <c r="R99" s="55"/>
      <c r="S99" s="174"/>
      <c r="T99" s="175"/>
      <c r="U99" s="176"/>
      <c r="V99" s="177"/>
      <c r="W99" s="178" t="s">
        <v>2</v>
      </c>
      <c r="X99" s="179"/>
      <c r="Y99" s="69"/>
      <c r="Z99" s="180" t="s">
        <v>3</v>
      </c>
      <c r="AA99" s="181"/>
      <c r="AB99" s="182"/>
      <c r="AC99" s="183"/>
      <c r="AD99" s="21"/>
      <c r="AE99" s="172"/>
      <c r="AF99" s="52" t="s">
        <v>0</v>
      </c>
      <c r="AG99" s="122">
        <f t="shared" ref="AG99" si="208">Q99</f>
        <v>0</v>
      </c>
      <c r="AH99" s="122" t="str">
        <f t="shared" ref="AH99" si="209">Z99</f>
        <v>X</v>
      </c>
      <c r="AI99" s="122">
        <f t="shared" ref="AI99" si="210">AB99</f>
        <v>0</v>
      </c>
      <c r="AJ99" s="122">
        <f t="shared" ref="AJ99" si="211">Y99</f>
        <v>0</v>
      </c>
      <c r="AK99" s="122" t="str">
        <f t="shared" ref="AK99" si="212">W99</f>
        <v>INTÉRIEUR</v>
      </c>
      <c r="AL99" s="122">
        <f t="shared" ref="AL99" si="213">U99</f>
        <v>0</v>
      </c>
      <c r="AM99" s="122">
        <f t="shared" ref="AM99" si="214">S99</f>
        <v>0</v>
      </c>
      <c r="AN99" s="122">
        <f t="shared" ref="AN99" si="215">U100</f>
        <v>0</v>
      </c>
      <c r="AO99" s="122">
        <f t="shared" ref="AO99" si="216">U101</f>
        <v>0</v>
      </c>
      <c r="AP99" s="122">
        <f t="shared" ref="AP99" si="217">U102</f>
        <v>0</v>
      </c>
      <c r="AQ99" s="122">
        <f t="shared" ref="AQ99" si="218">AA100</f>
        <v>0</v>
      </c>
      <c r="AR99" s="122">
        <f t="shared" ref="AR99" si="219">U103</f>
        <v>0</v>
      </c>
      <c r="AS99" s="122">
        <f t="shared" ref="AS99:AT99" si="220">U104</f>
        <v>0</v>
      </c>
      <c r="AT99" s="122">
        <f t="shared" si="220"/>
        <v>0</v>
      </c>
      <c r="AU99" s="122">
        <f t="shared" ref="AU99:AV99" si="221">U105</f>
        <v>0</v>
      </c>
      <c r="AV99" s="122">
        <f t="shared" si="221"/>
        <v>0</v>
      </c>
      <c r="AW99" s="122" t="str">
        <f t="shared" ref="AW99:AX99" si="222">U106</f>
        <v/>
      </c>
      <c r="AX99" s="122">
        <f t="shared" si="222"/>
        <v>0</v>
      </c>
      <c r="AY99" s="122" t="str">
        <f t="shared" ref="AY99" si="223">U107</f>
        <v/>
      </c>
      <c r="AZ99" s="122">
        <f t="shared" ref="AZ99" si="224">Z107</f>
        <v>0</v>
      </c>
      <c r="BA99" s="122">
        <f t="shared" ref="BA99" si="225">AA101</f>
        <v>0</v>
      </c>
      <c r="BB99" s="122">
        <f t="shared" ref="BB99" si="226">AA102</f>
        <v>0</v>
      </c>
      <c r="BC99" s="122">
        <f t="shared" ref="BC99" si="227">AA103</f>
        <v>0</v>
      </c>
      <c r="BD99" s="122">
        <f t="shared" ref="BD99" si="228">AA104</f>
        <v>0</v>
      </c>
      <c r="BE99" s="122">
        <f t="shared" ref="BE99" si="229">AA105</f>
        <v>0</v>
      </c>
      <c r="BF99" s="122">
        <f t="shared" ref="BF99" si="230">AA106</f>
        <v>0</v>
      </c>
      <c r="BG99" s="123">
        <f t="shared" ref="BG99" si="231">C107</f>
        <v>0</v>
      </c>
      <c r="BH99" s="123">
        <f t="shared" ref="BH99" si="232">K107</f>
        <v>0</v>
      </c>
      <c r="BI99" s="123">
        <f t="shared" ref="BI99:BK99" si="233">W100</f>
        <v>0</v>
      </c>
      <c r="BJ99" s="124">
        <f t="shared" si="233"/>
        <v>0</v>
      </c>
      <c r="BK99" s="124">
        <f t="shared" si="233"/>
        <v>0</v>
      </c>
      <c r="BL99" s="123">
        <f t="shared" ref="BL99:BN99" si="234">W101</f>
        <v>0</v>
      </c>
      <c r="BM99" s="124">
        <f t="shared" si="234"/>
        <v>0</v>
      </c>
      <c r="BN99" s="124">
        <f t="shared" si="234"/>
        <v>0</v>
      </c>
      <c r="BO99" s="123">
        <f t="shared" ref="BO99:BQ99" si="235">W102</f>
        <v>0</v>
      </c>
      <c r="BP99" s="124">
        <f t="shared" si="235"/>
        <v>0</v>
      </c>
      <c r="BQ99" s="124">
        <f t="shared" si="235"/>
        <v>0</v>
      </c>
      <c r="BR99" s="123">
        <f t="shared" ref="BR99:BT99" si="236">W103</f>
        <v>0</v>
      </c>
      <c r="BS99" s="124">
        <f t="shared" si="236"/>
        <v>0</v>
      </c>
      <c r="BT99" s="124">
        <f t="shared" si="236"/>
        <v>0</v>
      </c>
      <c r="BU99" s="123">
        <f t="shared" ref="BU99:BW99" si="237">W104</f>
        <v>0</v>
      </c>
      <c r="BV99" s="124">
        <f t="shared" si="237"/>
        <v>0</v>
      </c>
      <c r="BW99" s="124">
        <f t="shared" si="237"/>
        <v>0</v>
      </c>
      <c r="BX99" s="124">
        <f t="shared" ref="BX99" si="238">X105</f>
        <v>0</v>
      </c>
      <c r="BY99" s="124">
        <f t="shared" ref="BY99" si="239">X106</f>
        <v>0</v>
      </c>
      <c r="BZ99" s="125">
        <f t="shared" ref="BZ99" si="240">AE98</f>
        <v>0</v>
      </c>
    </row>
    <row r="100" spans="1:78" ht="18.600000000000001" customHeight="1" x14ac:dyDescent="0.2">
      <c r="C100" s="40"/>
      <c r="D100" s="145"/>
      <c r="E100" s="145"/>
      <c r="F100" s="145"/>
      <c r="G100" s="40"/>
      <c r="K100" s="40"/>
      <c r="L100" s="145"/>
      <c r="M100" s="145"/>
      <c r="N100" s="145"/>
      <c r="O100" s="40"/>
      <c r="P100" s="11"/>
      <c r="Q100" s="28"/>
      <c r="R100" s="29"/>
      <c r="S100" s="146"/>
      <c r="T100" s="147"/>
      <c r="U100" s="148"/>
      <c r="V100" s="149"/>
      <c r="W100" s="77"/>
      <c r="X100" s="105"/>
      <c r="Y100" s="106"/>
      <c r="Z100" s="90"/>
      <c r="AA100" s="150"/>
      <c r="AB100" s="151"/>
      <c r="AC100" s="152"/>
      <c r="AD100" s="20"/>
      <c r="AE100" s="172"/>
      <c r="AF100" s="52"/>
      <c r="AG100" s="126"/>
    </row>
    <row r="101" spans="1:78" ht="18.600000000000001" customHeight="1" x14ac:dyDescent="0.2">
      <c r="C101" s="40"/>
      <c r="D101" s="145"/>
      <c r="E101" s="145"/>
      <c r="F101" s="145"/>
      <c r="G101" s="40"/>
      <c r="K101" s="40"/>
      <c r="L101" s="145"/>
      <c r="M101" s="145"/>
      <c r="N101" s="145"/>
      <c r="O101" s="40"/>
      <c r="P101" s="11"/>
      <c r="Q101" s="28"/>
      <c r="R101" s="29"/>
      <c r="S101" s="153"/>
      <c r="T101" s="154"/>
      <c r="U101" s="155"/>
      <c r="V101" s="156"/>
      <c r="W101" s="78"/>
      <c r="X101" s="107"/>
      <c r="Y101" s="108"/>
      <c r="Z101" s="91"/>
      <c r="AA101" s="157"/>
      <c r="AB101" s="158"/>
      <c r="AC101" s="159"/>
      <c r="AD101" s="20"/>
      <c r="AE101" s="172"/>
      <c r="AF101" s="52"/>
      <c r="AG101" s="126"/>
    </row>
    <row r="102" spans="1:78" ht="18.600000000000001" customHeight="1" thickBot="1" x14ac:dyDescent="0.25">
      <c r="C102" s="40"/>
      <c r="D102" s="145"/>
      <c r="E102" s="145"/>
      <c r="F102" s="145"/>
      <c r="G102" s="40"/>
      <c r="K102" s="40"/>
      <c r="L102" s="145"/>
      <c r="M102" s="145"/>
      <c r="N102" s="145"/>
      <c r="O102" s="40"/>
      <c r="P102" s="11"/>
      <c r="S102" s="160"/>
      <c r="T102" s="161"/>
      <c r="U102" s="162"/>
      <c r="V102" s="163"/>
      <c r="W102" s="78"/>
      <c r="X102" s="107"/>
      <c r="Y102" s="108"/>
      <c r="Z102" s="92"/>
      <c r="AA102" s="184"/>
      <c r="AB102" s="184"/>
      <c r="AC102" s="185"/>
      <c r="AD102" s="20"/>
      <c r="AE102" s="172"/>
      <c r="AF102" s="52"/>
      <c r="AG102" s="126"/>
    </row>
    <row r="103" spans="1:78" ht="18.600000000000001" customHeight="1" thickBot="1" x14ac:dyDescent="0.25">
      <c r="C103" s="40"/>
      <c r="D103" s="145"/>
      <c r="E103" s="145"/>
      <c r="F103" s="145"/>
      <c r="G103" s="40"/>
      <c r="K103" s="40"/>
      <c r="L103" s="145"/>
      <c r="M103" s="145"/>
      <c r="N103" s="145"/>
      <c r="O103" s="40"/>
      <c r="P103" s="11"/>
      <c r="S103" s="186"/>
      <c r="T103" s="187"/>
      <c r="U103" s="188"/>
      <c r="V103" s="189"/>
      <c r="W103" s="78"/>
      <c r="X103" s="107"/>
      <c r="Y103" s="108"/>
      <c r="Z103" s="93"/>
      <c r="AA103" s="190"/>
      <c r="AB103" s="190"/>
      <c r="AC103" s="191"/>
      <c r="AD103" s="20"/>
      <c r="AE103" s="172"/>
      <c r="AF103" s="52"/>
      <c r="AG103" s="126"/>
    </row>
    <row r="104" spans="1:78" ht="18.600000000000001" customHeight="1" thickBot="1" x14ac:dyDescent="0.25">
      <c r="C104" s="40"/>
      <c r="D104" s="145"/>
      <c r="E104" s="145"/>
      <c r="F104" s="145"/>
      <c r="G104" s="40"/>
      <c r="K104" s="40"/>
      <c r="L104" s="145"/>
      <c r="M104" s="145"/>
      <c r="N104" s="145"/>
      <c r="O104" s="40"/>
      <c r="P104" s="11"/>
      <c r="S104" s="192"/>
      <c r="T104" s="193"/>
      <c r="U104" s="84"/>
      <c r="V104" s="87"/>
      <c r="W104" s="79"/>
      <c r="X104" s="109"/>
      <c r="Y104" s="110"/>
      <c r="Z104" s="91"/>
      <c r="AA104" s="194">
        <f t="shared" ref="AA104" si="241">AA101*(AA102*AA103/144)</f>
        <v>0</v>
      </c>
      <c r="AB104" s="168"/>
      <c r="AC104" s="169"/>
      <c r="AD104" s="20"/>
      <c r="AE104" s="172"/>
      <c r="AF104" s="52"/>
      <c r="AG104" s="126"/>
    </row>
    <row r="105" spans="1:78" ht="18.600000000000001" customHeight="1" thickBot="1" x14ac:dyDescent="0.25">
      <c r="C105" s="40"/>
      <c r="D105" s="145"/>
      <c r="E105" s="145"/>
      <c r="F105" s="145"/>
      <c r="G105" s="40"/>
      <c r="K105" s="40"/>
      <c r="L105" s="145"/>
      <c r="M105" s="145"/>
      <c r="N105" s="145"/>
      <c r="O105" s="40"/>
      <c r="P105" s="11"/>
      <c r="S105" s="195"/>
      <c r="T105" s="196"/>
      <c r="U105" s="82"/>
      <c r="V105" s="87"/>
      <c r="W105" s="85"/>
      <c r="X105" s="197"/>
      <c r="Y105" s="198"/>
      <c r="Z105" s="94"/>
      <c r="AA105" s="199"/>
      <c r="AB105" s="199"/>
      <c r="AC105" s="200"/>
      <c r="AD105" s="20"/>
      <c r="AE105" s="172"/>
      <c r="AF105" s="52"/>
      <c r="AG105" s="126"/>
    </row>
    <row r="106" spans="1:78" ht="18" customHeight="1" thickBot="1" x14ac:dyDescent="0.25">
      <c r="C106" s="40"/>
      <c r="D106" s="145"/>
      <c r="E106" s="145"/>
      <c r="F106" s="145"/>
      <c r="G106" s="40"/>
      <c r="H106" s="40"/>
      <c r="I106" s="40"/>
      <c r="J106" s="40"/>
      <c r="K106" s="40"/>
      <c r="L106" s="145"/>
      <c r="M106" s="145"/>
      <c r="N106" s="145"/>
      <c r="O106" s="40"/>
      <c r="P106" s="11"/>
      <c r="Q106" s="11"/>
      <c r="R106" s="11"/>
      <c r="S106" s="164"/>
      <c r="T106" s="165"/>
      <c r="U106" s="89" t="str">
        <f t="shared" ref="U106" si="242">IF(Y99="GYPSE","AMIANTE",IF(Y99="CRÉPI_DE_CIMENT","AMIANTE",IF(Y99="PLâTRE","AMIANTE",IF(Y99="STUCCO","AMIANTE",IF(Y99="TERRA COTA","AMIANTE",IF(Y99="FIBROCIMENT","AMIANTE",IF(Y99="CELLULOSE","AMIANTE",IF(Y99="AMIANTE","AMIANTE",IF(Y99="FLOCAGE","AMIANTE",IF(Y99="ISOLANT GICLÉ","AMIANTE",""))))))))))</f>
        <v/>
      </c>
      <c r="V106" s="88"/>
      <c r="W106" s="86"/>
      <c r="X106" s="166"/>
      <c r="Y106" s="167"/>
      <c r="Z106" s="95"/>
      <c r="AA106" s="168">
        <f t="shared" ref="AA106" si="243">(AA104-AA105)</f>
        <v>0</v>
      </c>
      <c r="AB106" s="168"/>
      <c r="AC106" s="169"/>
      <c r="AD106" s="20"/>
      <c r="AE106" s="172"/>
      <c r="AF106" s="52"/>
      <c r="AG106" s="126"/>
    </row>
    <row r="107" spans="1:78" ht="3.75" customHeight="1" x14ac:dyDescent="0.2">
      <c r="A107" s="40"/>
      <c r="B107" s="40"/>
      <c r="C107" s="131"/>
      <c r="D107" s="132"/>
      <c r="E107" s="132"/>
      <c r="F107" s="132"/>
      <c r="G107" s="132"/>
      <c r="H107" s="80"/>
      <c r="I107" s="80"/>
      <c r="J107" s="80"/>
      <c r="K107" s="131"/>
      <c r="L107" s="132"/>
      <c r="M107" s="132"/>
      <c r="N107" s="132"/>
      <c r="O107" s="132"/>
      <c r="P107" s="11"/>
      <c r="Q107" s="11"/>
      <c r="R107" s="11"/>
      <c r="S107" s="133"/>
      <c r="T107" s="134"/>
      <c r="U107" s="137" t="str">
        <f t="shared" ref="U107" si="244">U106</f>
        <v/>
      </c>
      <c r="V107" s="138"/>
      <c r="W107" s="138"/>
      <c r="X107" s="138"/>
      <c r="Y107" s="138"/>
      <c r="Z107" s="140"/>
      <c r="AA107" s="141"/>
      <c r="AB107" s="141"/>
      <c r="AC107" s="142"/>
      <c r="AD107" s="20"/>
      <c r="AE107" s="172"/>
      <c r="AF107" s="52"/>
      <c r="AG107" s="126"/>
    </row>
    <row r="108" spans="1:78" s="56" customFormat="1" ht="15" customHeight="1" thickBot="1" x14ac:dyDescent="0.25">
      <c r="A108" s="67"/>
      <c r="B108" s="67"/>
      <c r="C108" s="132"/>
      <c r="D108" s="132"/>
      <c r="E108" s="132"/>
      <c r="F108" s="132"/>
      <c r="G108" s="132"/>
      <c r="H108" s="81"/>
      <c r="I108" s="81"/>
      <c r="J108" s="81"/>
      <c r="K108" s="132"/>
      <c r="L108" s="132"/>
      <c r="M108" s="132"/>
      <c r="N108" s="132"/>
      <c r="O108" s="132"/>
      <c r="P108" s="54"/>
      <c r="Q108" s="54"/>
      <c r="R108" s="54"/>
      <c r="S108" s="135"/>
      <c r="T108" s="136"/>
      <c r="U108" s="139"/>
      <c r="V108" s="139"/>
      <c r="W108" s="139"/>
      <c r="X108" s="139"/>
      <c r="Y108" s="139"/>
      <c r="Z108" s="143"/>
      <c r="AA108" s="143"/>
      <c r="AB108" s="143"/>
      <c r="AC108" s="144"/>
      <c r="AD108" s="21"/>
      <c r="AE108" s="172"/>
      <c r="AF108" s="52"/>
      <c r="AG108" s="126"/>
      <c r="AH108" s="127"/>
      <c r="AI108" s="127"/>
      <c r="AJ108" s="127"/>
      <c r="AK108" s="127"/>
      <c r="AL108" s="127"/>
      <c r="AM108" s="127"/>
      <c r="AN108" s="127"/>
      <c r="AO108" s="127"/>
      <c r="AP108" s="127"/>
      <c r="AQ108" s="127"/>
      <c r="AR108" s="127"/>
      <c r="AS108" s="127"/>
      <c r="AT108" s="127"/>
      <c r="AU108" s="127"/>
      <c r="AV108" s="127"/>
      <c r="AW108" s="127"/>
      <c r="AX108" s="127"/>
      <c r="AY108" s="127"/>
      <c r="AZ108" s="127"/>
      <c r="BA108" s="127"/>
      <c r="BB108" s="127"/>
      <c r="BC108" s="127"/>
      <c r="BD108" s="127"/>
      <c r="BE108" s="127"/>
      <c r="BF108" s="127"/>
      <c r="BG108" s="127"/>
      <c r="BH108" s="127"/>
      <c r="BI108" s="127"/>
      <c r="BJ108" s="127"/>
      <c r="BK108" s="127"/>
      <c r="BL108" s="127"/>
      <c r="BM108" s="127"/>
      <c r="BN108" s="127"/>
      <c r="BO108" s="127"/>
      <c r="BP108" s="127"/>
      <c r="BQ108" s="127"/>
      <c r="BR108" s="127"/>
      <c r="BS108" s="127"/>
      <c r="BT108" s="127"/>
      <c r="BU108" s="127"/>
      <c r="BV108" s="127"/>
      <c r="BW108" s="127"/>
      <c r="BX108" s="127"/>
      <c r="BY108" s="127"/>
      <c r="BZ108" s="128"/>
    </row>
    <row r="109" spans="1:78" ht="5.25" customHeight="1" thickBot="1" x14ac:dyDescent="0.25">
      <c r="A109" s="40"/>
      <c r="B109" s="40"/>
      <c r="C109" s="40"/>
      <c r="D109" s="40"/>
      <c r="E109" s="40"/>
      <c r="F109" s="40"/>
      <c r="G109" s="40"/>
      <c r="H109" s="40"/>
      <c r="I109" s="40"/>
      <c r="J109" s="40"/>
      <c r="K109" s="40"/>
      <c r="L109" s="40"/>
      <c r="M109" s="40"/>
      <c r="N109" s="40"/>
      <c r="O109" s="40"/>
      <c r="P109" s="11"/>
      <c r="Q109" s="11"/>
      <c r="R109" s="11"/>
      <c r="S109" s="201"/>
      <c r="T109" s="201"/>
      <c r="U109" s="201"/>
      <c r="V109" s="201"/>
      <c r="W109" s="201"/>
      <c r="X109" s="201"/>
      <c r="Y109" s="201"/>
      <c r="Z109" s="201"/>
      <c r="AA109" s="201"/>
      <c r="AB109" s="201"/>
      <c r="AC109" s="201"/>
      <c r="AE109" s="173"/>
    </row>
    <row r="110" spans="1:78" ht="3.75" customHeight="1" thickBot="1" x14ac:dyDescent="0.25">
      <c r="A110" s="19"/>
      <c r="B110" s="67"/>
      <c r="C110" s="112"/>
      <c r="D110" s="67"/>
      <c r="E110" s="40"/>
      <c r="F110" s="40"/>
      <c r="G110" s="40"/>
      <c r="H110" s="40"/>
      <c r="I110" s="40"/>
      <c r="J110" s="40"/>
      <c r="K110" s="40"/>
      <c r="L110" s="40"/>
      <c r="M110" s="40"/>
      <c r="N110" s="40"/>
      <c r="O110" s="40"/>
      <c r="P110" s="11"/>
      <c r="Q110" s="11"/>
      <c r="R110" s="11"/>
      <c r="S110" s="170"/>
      <c r="T110" s="170"/>
      <c r="U110" s="170"/>
      <c r="V110" s="170"/>
      <c r="W110" s="170"/>
      <c r="X110" s="170"/>
      <c r="Y110" s="170"/>
      <c r="Z110" s="170"/>
      <c r="AA110" s="170"/>
      <c r="AB110" s="170"/>
      <c r="AC110" s="170"/>
      <c r="AE110" s="171"/>
      <c r="AF110" s="52"/>
      <c r="AG110" s="118"/>
    </row>
    <row r="111" spans="1:78" s="56" customFormat="1" ht="18.600000000000001" customHeight="1" thickBot="1" x14ac:dyDescent="0.3">
      <c r="A111" s="53"/>
      <c r="B111" s="53"/>
      <c r="C111" s="67"/>
      <c r="D111" s="2"/>
      <c r="E111" s="2"/>
      <c r="F111" s="2"/>
      <c r="G111" s="67"/>
      <c r="H111" s="53"/>
      <c r="I111" s="53"/>
      <c r="J111" s="53"/>
      <c r="K111" s="53"/>
      <c r="L111" s="53"/>
      <c r="M111" s="53"/>
      <c r="N111" s="53"/>
      <c r="O111" s="67"/>
      <c r="P111" s="54"/>
      <c r="Q111" s="55"/>
      <c r="R111" s="55"/>
      <c r="S111" s="174"/>
      <c r="T111" s="175"/>
      <c r="U111" s="176"/>
      <c r="V111" s="177"/>
      <c r="W111" s="178" t="s">
        <v>2</v>
      </c>
      <c r="X111" s="179"/>
      <c r="Y111" s="69"/>
      <c r="Z111" s="180" t="s">
        <v>3</v>
      </c>
      <c r="AA111" s="181"/>
      <c r="AB111" s="182"/>
      <c r="AC111" s="183"/>
      <c r="AD111" s="21"/>
      <c r="AE111" s="172"/>
      <c r="AF111" s="52" t="s">
        <v>0</v>
      </c>
      <c r="AG111" s="122">
        <f t="shared" ref="AG111" si="245">Q111</f>
        <v>0</v>
      </c>
      <c r="AH111" s="122" t="str">
        <f t="shared" ref="AH111" si="246">Z111</f>
        <v>X</v>
      </c>
      <c r="AI111" s="122">
        <f t="shared" ref="AI111" si="247">AB111</f>
        <v>0</v>
      </c>
      <c r="AJ111" s="122">
        <f t="shared" ref="AJ111" si="248">Y111</f>
        <v>0</v>
      </c>
      <c r="AK111" s="122" t="str">
        <f t="shared" ref="AK111" si="249">W111</f>
        <v>INTÉRIEUR</v>
      </c>
      <c r="AL111" s="122">
        <f t="shared" ref="AL111" si="250">U111</f>
        <v>0</v>
      </c>
      <c r="AM111" s="122">
        <f t="shared" ref="AM111" si="251">S111</f>
        <v>0</v>
      </c>
      <c r="AN111" s="122">
        <f t="shared" ref="AN111" si="252">U112</f>
        <v>0</v>
      </c>
      <c r="AO111" s="122">
        <f t="shared" ref="AO111" si="253">U113</f>
        <v>0</v>
      </c>
      <c r="AP111" s="122">
        <f t="shared" ref="AP111" si="254">U114</f>
        <v>0</v>
      </c>
      <c r="AQ111" s="122">
        <f t="shared" ref="AQ111" si="255">AA112</f>
        <v>0</v>
      </c>
      <c r="AR111" s="122">
        <f t="shared" ref="AR111" si="256">U115</f>
        <v>0</v>
      </c>
      <c r="AS111" s="122">
        <f t="shared" ref="AS111:AT111" si="257">U116</f>
        <v>0</v>
      </c>
      <c r="AT111" s="122">
        <f t="shared" si="257"/>
        <v>0</v>
      </c>
      <c r="AU111" s="122">
        <f t="shared" ref="AU111:AV111" si="258">U117</f>
        <v>0</v>
      </c>
      <c r="AV111" s="122">
        <f t="shared" si="258"/>
        <v>0</v>
      </c>
      <c r="AW111" s="122" t="str">
        <f t="shared" ref="AW111:AX111" si="259">U118</f>
        <v/>
      </c>
      <c r="AX111" s="122">
        <f t="shared" si="259"/>
        <v>0</v>
      </c>
      <c r="AY111" s="122" t="str">
        <f t="shared" ref="AY111" si="260">U119</f>
        <v/>
      </c>
      <c r="AZ111" s="122">
        <f t="shared" ref="AZ111" si="261">Z119</f>
        <v>0</v>
      </c>
      <c r="BA111" s="122">
        <f t="shared" ref="BA111" si="262">AA113</f>
        <v>0</v>
      </c>
      <c r="BB111" s="122">
        <f t="shared" ref="BB111" si="263">AA114</f>
        <v>0</v>
      </c>
      <c r="BC111" s="122">
        <f t="shared" ref="BC111" si="264">AA115</f>
        <v>0</v>
      </c>
      <c r="BD111" s="122">
        <f t="shared" ref="BD111" si="265">AA116</f>
        <v>0</v>
      </c>
      <c r="BE111" s="122">
        <f t="shared" ref="BE111" si="266">AA117</f>
        <v>0</v>
      </c>
      <c r="BF111" s="122">
        <f t="shared" ref="BF111" si="267">AA118</f>
        <v>0</v>
      </c>
      <c r="BG111" s="123">
        <f t="shared" ref="BG111" si="268">C119</f>
        <v>0</v>
      </c>
      <c r="BH111" s="123">
        <f t="shared" ref="BH111" si="269">K119</f>
        <v>0</v>
      </c>
      <c r="BI111" s="123">
        <f t="shared" ref="BI111:BK111" si="270">W112</f>
        <v>0</v>
      </c>
      <c r="BJ111" s="124">
        <f t="shared" si="270"/>
        <v>0</v>
      </c>
      <c r="BK111" s="124">
        <f t="shared" si="270"/>
        <v>0</v>
      </c>
      <c r="BL111" s="123">
        <f t="shared" ref="BL111:BN111" si="271">W113</f>
        <v>0</v>
      </c>
      <c r="BM111" s="124">
        <f t="shared" si="271"/>
        <v>0</v>
      </c>
      <c r="BN111" s="124">
        <f t="shared" si="271"/>
        <v>0</v>
      </c>
      <c r="BO111" s="123">
        <f t="shared" ref="BO111:BQ111" si="272">W114</f>
        <v>0</v>
      </c>
      <c r="BP111" s="124">
        <f t="shared" si="272"/>
        <v>0</v>
      </c>
      <c r="BQ111" s="124">
        <f t="shared" si="272"/>
        <v>0</v>
      </c>
      <c r="BR111" s="123">
        <f t="shared" ref="BR111:BT111" si="273">W115</f>
        <v>0</v>
      </c>
      <c r="BS111" s="124">
        <f t="shared" si="273"/>
        <v>0</v>
      </c>
      <c r="BT111" s="124">
        <f t="shared" si="273"/>
        <v>0</v>
      </c>
      <c r="BU111" s="123">
        <f t="shared" ref="BU111:BW111" si="274">W116</f>
        <v>0</v>
      </c>
      <c r="BV111" s="124">
        <f t="shared" si="274"/>
        <v>0</v>
      </c>
      <c r="BW111" s="124">
        <f t="shared" si="274"/>
        <v>0</v>
      </c>
      <c r="BX111" s="124">
        <f t="shared" ref="BX111" si="275">X117</f>
        <v>0</v>
      </c>
      <c r="BY111" s="124">
        <f t="shared" ref="BY111" si="276">X118</f>
        <v>0</v>
      </c>
      <c r="BZ111" s="125">
        <f t="shared" ref="BZ111" si="277">AE110</f>
        <v>0</v>
      </c>
    </row>
    <row r="112" spans="1:78" ht="18.600000000000001" customHeight="1" x14ac:dyDescent="0.2">
      <c r="C112" s="40"/>
      <c r="D112" s="145"/>
      <c r="E112" s="145"/>
      <c r="F112" s="145"/>
      <c r="G112" s="40"/>
      <c r="K112" s="40"/>
      <c r="L112" s="145"/>
      <c r="M112" s="145"/>
      <c r="N112" s="145"/>
      <c r="O112" s="40"/>
      <c r="P112" s="11"/>
      <c r="Q112" s="28"/>
      <c r="R112" s="29"/>
      <c r="S112" s="146"/>
      <c r="T112" s="147"/>
      <c r="U112" s="148"/>
      <c r="V112" s="149"/>
      <c r="W112" s="77"/>
      <c r="X112" s="105"/>
      <c r="Y112" s="106"/>
      <c r="Z112" s="90"/>
      <c r="AA112" s="150"/>
      <c r="AB112" s="151"/>
      <c r="AC112" s="152"/>
      <c r="AD112" s="20"/>
      <c r="AE112" s="172"/>
      <c r="AF112" s="52"/>
      <c r="AG112" s="126"/>
    </row>
    <row r="113" spans="1:78" ht="18.600000000000001" customHeight="1" x14ac:dyDescent="0.2">
      <c r="C113" s="40"/>
      <c r="D113" s="145"/>
      <c r="E113" s="145"/>
      <c r="F113" s="145"/>
      <c r="G113" s="40"/>
      <c r="K113" s="40"/>
      <c r="L113" s="145"/>
      <c r="M113" s="145"/>
      <c r="N113" s="145"/>
      <c r="O113" s="40"/>
      <c r="P113" s="11"/>
      <c r="Q113" s="28"/>
      <c r="R113" s="29"/>
      <c r="S113" s="153"/>
      <c r="T113" s="154"/>
      <c r="U113" s="155"/>
      <c r="V113" s="156"/>
      <c r="W113" s="78"/>
      <c r="X113" s="107"/>
      <c r="Y113" s="108"/>
      <c r="Z113" s="91"/>
      <c r="AA113" s="157"/>
      <c r="AB113" s="158"/>
      <c r="AC113" s="159"/>
      <c r="AD113" s="20"/>
      <c r="AE113" s="172"/>
      <c r="AF113" s="52"/>
      <c r="AG113" s="126"/>
    </row>
    <row r="114" spans="1:78" ht="18.600000000000001" customHeight="1" thickBot="1" x14ac:dyDescent="0.25">
      <c r="C114" s="40"/>
      <c r="D114" s="145"/>
      <c r="E114" s="145"/>
      <c r="F114" s="145"/>
      <c r="G114" s="40"/>
      <c r="K114" s="40"/>
      <c r="L114" s="145"/>
      <c r="M114" s="145"/>
      <c r="N114" s="145"/>
      <c r="O114" s="40"/>
      <c r="P114" s="11"/>
      <c r="S114" s="160"/>
      <c r="T114" s="161"/>
      <c r="U114" s="162"/>
      <c r="V114" s="163"/>
      <c r="W114" s="78"/>
      <c r="X114" s="107"/>
      <c r="Y114" s="108"/>
      <c r="Z114" s="92"/>
      <c r="AA114" s="184"/>
      <c r="AB114" s="184"/>
      <c r="AC114" s="185"/>
      <c r="AD114" s="20"/>
      <c r="AE114" s="172"/>
      <c r="AF114" s="52"/>
      <c r="AG114" s="126"/>
    </row>
    <row r="115" spans="1:78" ht="18.600000000000001" customHeight="1" thickBot="1" x14ac:dyDescent="0.25">
      <c r="C115" s="40"/>
      <c r="D115" s="145"/>
      <c r="E115" s="145"/>
      <c r="F115" s="145"/>
      <c r="G115" s="40"/>
      <c r="K115" s="40"/>
      <c r="L115" s="145"/>
      <c r="M115" s="145"/>
      <c r="N115" s="145"/>
      <c r="O115" s="40"/>
      <c r="P115" s="11"/>
      <c r="S115" s="186"/>
      <c r="T115" s="187"/>
      <c r="U115" s="188"/>
      <c r="V115" s="189"/>
      <c r="W115" s="78"/>
      <c r="X115" s="107"/>
      <c r="Y115" s="108"/>
      <c r="Z115" s="93"/>
      <c r="AA115" s="190"/>
      <c r="AB115" s="190"/>
      <c r="AC115" s="191"/>
      <c r="AD115" s="20"/>
      <c r="AE115" s="172"/>
      <c r="AF115" s="52"/>
      <c r="AG115" s="126"/>
    </row>
    <row r="116" spans="1:78" ht="18.600000000000001" customHeight="1" thickBot="1" x14ac:dyDescent="0.25">
      <c r="C116" s="40"/>
      <c r="D116" s="145"/>
      <c r="E116" s="145"/>
      <c r="F116" s="145"/>
      <c r="G116" s="40"/>
      <c r="K116" s="40"/>
      <c r="L116" s="145"/>
      <c r="M116" s="145"/>
      <c r="N116" s="145"/>
      <c r="O116" s="40"/>
      <c r="P116" s="11"/>
      <c r="S116" s="192"/>
      <c r="T116" s="193"/>
      <c r="U116" s="84"/>
      <c r="V116" s="87"/>
      <c r="W116" s="79"/>
      <c r="X116" s="109"/>
      <c r="Y116" s="110"/>
      <c r="Z116" s="91"/>
      <c r="AA116" s="194">
        <f t="shared" ref="AA116" si="278">AA113*(AA114*AA115/144)</f>
        <v>0</v>
      </c>
      <c r="AB116" s="168"/>
      <c r="AC116" s="169"/>
      <c r="AD116" s="20"/>
      <c r="AE116" s="172"/>
      <c r="AF116" s="52"/>
      <c r="AG116" s="126"/>
    </row>
    <row r="117" spans="1:78" ht="18.600000000000001" customHeight="1" thickBot="1" x14ac:dyDescent="0.25">
      <c r="C117" s="40"/>
      <c r="D117" s="145"/>
      <c r="E117" s="145"/>
      <c r="F117" s="145"/>
      <c r="G117" s="40"/>
      <c r="K117" s="40"/>
      <c r="L117" s="145"/>
      <c r="M117" s="145"/>
      <c r="N117" s="145"/>
      <c r="O117" s="40"/>
      <c r="P117" s="11"/>
      <c r="S117" s="195"/>
      <c r="T117" s="196"/>
      <c r="U117" s="82"/>
      <c r="V117" s="87"/>
      <c r="W117" s="85"/>
      <c r="X117" s="197"/>
      <c r="Y117" s="198"/>
      <c r="Z117" s="94"/>
      <c r="AA117" s="199"/>
      <c r="AB117" s="199"/>
      <c r="AC117" s="200"/>
      <c r="AD117" s="20"/>
      <c r="AE117" s="172"/>
      <c r="AF117" s="52"/>
      <c r="AG117" s="126"/>
    </row>
    <row r="118" spans="1:78" ht="18" customHeight="1" thickBot="1" x14ac:dyDescent="0.25">
      <c r="C118" s="40"/>
      <c r="D118" s="145"/>
      <c r="E118" s="145"/>
      <c r="F118" s="145"/>
      <c r="G118" s="40"/>
      <c r="H118" s="40"/>
      <c r="I118" s="40"/>
      <c r="J118" s="40"/>
      <c r="K118" s="40"/>
      <c r="L118" s="145"/>
      <c r="M118" s="145"/>
      <c r="N118" s="145"/>
      <c r="O118" s="40"/>
      <c r="P118" s="11"/>
      <c r="Q118" s="11"/>
      <c r="R118" s="11"/>
      <c r="S118" s="164"/>
      <c r="T118" s="165"/>
      <c r="U118" s="89" t="str">
        <f t="shared" ref="U118" si="279">IF(Y111="GYPSE","AMIANTE",IF(Y111="CRÉPI_DE_CIMENT","AMIANTE",IF(Y111="PLâTRE","AMIANTE",IF(Y111="STUCCO","AMIANTE",IF(Y111="TERRA COTA","AMIANTE",IF(Y111="FIBROCIMENT","AMIANTE",IF(Y111="CELLULOSE","AMIANTE",IF(Y111="AMIANTE","AMIANTE",IF(Y111="FLOCAGE","AMIANTE",IF(Y111="ISOLANT GICLÉ","AMIANTE",""))))))))))</f>
        <v/>
      </c>
      <c r="V118" s="88"/>
      <c r="W118" s="86"/>
      <c r="X118" s="166"/>
      <c r="Y118" s="167"/>
      <c r="Z118" s="95"/>
      <c r="AA118" s="168">
        <f t="shared" ref="AA118" si="280">(AA116-AA117)</f>
        <v>0</v>
      </c>
      <c r="AB118" s="168"/>
      <c r="AC118" s="169"/>
      <c r="AD118" s="20"/>
      <c r="AE118" s="172"/>
      <c r="AF118" s="52"/>
      <c r="AG118" s="126"/>
    </row>
    <row r="119" spans="1:78" ht="3.75" customHeight="1" x14ac:dyDescent="0.2">
      <c r="A119" s="40"/>
      <c r="B119" s="40"/>
      <c r="C119" s="131"/>
      <c r="D119" s="132"/>
      <c r="E119" s="132"/>
      <c r="F119" s="132"/>
      <c r="G119" s="132"/>
      <c r="H119" s="80"/>
      <c r="I119" s="80"/>
      <c r="J119" s="80"/>
      <c r="K119" s="131"/>
      <c r="L119" s="132"/>
      <c r="M119" s="132"/>
      <c r="N119" s="132"/>
      <c r="O119" s="132"/>
      <c r="P119" s="11"/>
      <c r="Q119" s="11"/>
      <c r="R119" s="11"/>
      <c r="S119" s="133"/>
      <c r="T119" s="134"/>
      <c r="U119" s="137" t="str">
        <f t="shared" ref="U119" si="281">U118</f>
        <v/>
      </c>
      <c r="V119" s="138"/>
      <c r="W119" s="138"/>
      <c r="X119" s="138"/>
      <c r="Y119" s="138"/>
      <c r="Z119" s="140"/>
      <c r="AA119" s="141"/>
      <c r="AB119" s="141"/>
      <c r="AC119" s="142"/>
      <c r="AD119" s="20"/>
      <c r="AE119" s="172"/>
      <c r="AF119" s="52"/>
      <c r="AG119" s="126"/>
    </row>
    <row r="120" spans="1:78" s="56" customFormat="1" ht="15" customHeight="1" thickBot="1" x14ac:dyDescent="0.25">
      <c r="A120" s="67"/>
      <c r="B120" s="67"/>
      <c r="C120" s="132"/>
      <c r="D120" s="132"/>
      <c r="E120" s="132"/>
      <c r="F120" s="132"/>
      <c r="G120" s="132"/>
      <c r="H120" s="81"/>
      <c r="I120" s="81"/>
      <c r="J120" s="81"/>
      <c r="K120" s="132"/>
      <c r="L120" s="132"/>
      <c r="M120" s="132"/>
      <c r="N120" s="132"/>
      <c r="O120" s="132"/>
      <c r="P120" s="54"/>
      <c r="Q120" s="54"/>
      <c r="R120" s="54"/>
      <c r="S120" s="135"/>
      <c r="T120" s="136"/>
      <c r="U120" s="139"/>
      <c r="V120" s="139"/>
      <c r="W120" s="139"/>
      <c r="X120" s="139"/>
      <c r="Y120" s="139"/>
      <c r="Z120" s="143"/>
      <c r="AA120" s="143"/>
      <c r="AB120" s="143"/>
      <c r="AC120" s="144"/>
      <c r="AD120" s="21"/>
      <c r="AE120" s="172"/>
      <c r="AF120" s="52"/>
      <c r="AG120" s="126"/>
      <c r="AH120" s="127"/>
      <c r="AI120" s="127"/>
      <c r="AJ120" s="127"/>
      <c r="AK120" s="127"/>
      <c r="AL120" s="127"/>
      <c r="AM120" s="127"/>
      <c r="AN120" s="127"/>
      <c r="AO120" s="127"/>
      <c r="AP120" s="127"/>
      <c r="AQ120" s="127"/>
      <c r="AR120" s="127"/>
      <c r="AS120" s="127"/>
      <c r="AT120" s="127"/>
      <c r="AU120" s="127"/>
      <c r="AV120" s="127"/>
      <c r="AW120" s="127"/>
      <c r="AX120" s="127"/>
      <c r="AY120" s="127"/>
      <c r="AZ120" s="127"/>
      <c r="BA120" s="127"/>
      <c r="BB120" s="127"/>
      <c r="BC120" s="127"/>
      <c r="BD120" s="127"/>
      <c r="BE120" s="127"/>
      <c r="BF120" s="127"/>
      <c r="BG120" s="127"/>
      <c r="BH120" s="127"/>
      <c r="BI120" s="127"/>
      <c r="BJ120" s="127"/>
      <c r="BK120" s="127"/>
      <c r="BL120" s="127"/>
      <c r="BM120" s="127"/>
      <c r="BN120" s="127"/>
      <c r="BO120" s="127"/>
      <c r="BP120" s="127"/>
      <c r="BQ120" s="127"/>
      <c r="BR120" s="127"/>
      <c r="BS120" s="127"/>
      <c r="BT120" s="127"/>
      <c r="BU120" s="127"/>
      <c r="BV120" s="127"/>
      <c r="BW120" s="127"/>
      <c r="BX120" s="127"/>
      <c r="BY120" s="127"/>
      <c r="BZ120" s="128"/>
    </row>
    <row r="121" spans="1:78" ht="5.25" customHeight="1" thickBot="1" x14ac:dyDescent="0.25">
      <c r="A121" s="40"/>
      <c r="B121" s="40"/>
      <c r="C121" s="40"/>
      <c r="D121" s="40"/>
      <c r="E121" s="40"/>
      <c r="F121" s="40"/>
      <c r="G121" s="40"/>
      <c r="H121" s="40"/>
      <c r="I121" s="40"/>
      <c r="J121" s="40"/>
      <c r="K121" s="40"/>
      <c r="L121" s="40"/>
      <c r="M121" s="40"/>
      <c r="N121" s="40"/>
      <c r="O121" s="40"/>
      <c r="P121" s="11"/>
      <c r="Q121" s="11"/>
      <c r="R121" s="11"/>
      <c r="S121" s="201"/>
      <c r="T121" s="201"/>
      <c r="U121" s="201"/>
      <c r="V121" s="201"/>
      <c r="W121" s="201"/>
      <c r="X121" s="201"/>
      <c r="Y121" s="201"/>
      <c r="Z121" s="201"/>
      <c r="AA121" s="201"/>
      <c r="AB121" s="201"/>
      <c r="AC121" s="201"/>
      <c r="AE121" s="173"/>
    </row>
    <row r="122" spans="1:78" ht="3.75" customHeight="1" thickBot="1" x14ac:dyDescent="0.25">
      <c r="A122" s="19"/>
      <c r="B122" s="67"/>
      <c r="C122" s="112"/>
      <c r="D122" s="67"/>
      <c r="E122" s="40"/>
      <c r="F122" s="40"/>
      <c r="G122" s="40"/>
      <c r="H122" s="40"/>
      <c r="I122" s="40"/>
      <c r="J122" s="40"/>
      <c r="K122" s="40"/>
      <c r="L122" s="40"/>
      <c r="M122" s="40"/>
      <c r="N122" s="40"/>
      <c r="O122" s="40"/>
      <c r="P122" s="11"/>
      <c r="Q122" s="11"/>
      <c r="R122" s="11"/>
      <c r="S122" s="170"/>
      <c r="T122" s="170"/>
      <c r="U122" s="170"/>
      <c r="V122" s="170"/>
      <c r="W122" s="170"/>
      <c r="X122" s="170"/>
      <c r="Y122" s="170"/>
      <c r="Z122" s="170"/>
      <c r="AA122" s="170"/>
      <c r="AB122" s="170"/>
      <c r="AC122" s="170"/>
      <c r="AE122" s="171"/>
      <c r="AF122" s="52"/>
      <c r="AG122" s="118"/>
    </row>
    <row r="123" spans="1:78" s="56" customFormat="1" ht="18.600000000000001" customHeight="1" thickBot="1" x14ac:dyDescent="0.3">
      <c r="A123" s="53"/>
      <c r="B123" s="53"/>
      <c r="C123" s="67"/>
      <c r="D123" s="2"/>
      <c r="E123" s="2"/>
      <c r="F123" s="2"/>
      <c r="G123" s="67"/>
      <c r="H123" s="53"/>
      <c r="I123" s="53"/>
      <c r="J123" s="53"/>
      <c r="K123" s="53"/>
      <c r="L123" s="53"/>
      <c r="M123" s="53"/>
      <c r="N123" s="53"/>
      <c r="O123" s="67"/>
      <c r="P123" s="54"/>
      <c r="Q123" s="55"/>
      <c r="R123" s="55"/>
      <c r="S123" s="174"/>
      <c r="T123" s="175"/>
      <c r="U123" s="176"/>
      <c r="V123" s="177"/>
      <c r="W123" s="178" t="s">
        <v>2</v>
      </c>
      <c r="X123" s="179"/>
      <c r="Y123" s="69"/>
      <c r="Z123" s="180" t="s">
        <v>3</v>
      </c>
      <c r="AA123" s="181"/>
      <c r="AB123" s="182"/>
      <c r="AC123" s="183"/>
      <c r="AD123" s="21"/>
      <c r="AE123" s="172"/>
      <c r="AF123" s="52" t="s">
        <v>0</v>
      </c>
      <c r="AG123" s="122">
        <f t="shared" ref="AG123" si="282">Q123</f>
        <v>0</v>
      </c>
      <c r="AH123" s="122" t="str">
        <f t="shared" ref="AH123" si="283">Z123</f>
        <v>X</v>
      </c>
      <c r="AI123" s="122">
        <f t="shared" ref="AI123" si="284">AB123</f>
        <v>0</v>
      </c>
      <c r="AJ123" s="122">
        <f t="shared" ref="AJ123" si="285">Y123</f>
        <v>0</v>
      </c>
      <c r="AK123" s="122" t="str">
        <f t="shared" ref="AK123" si="286">W123</f>
        <v>INTÉRIEUR</v>
      </c>
      <c r="AL123" s="122">
        <f t="shared" ref="AL123" si="287">U123</f>
        <v>0</v>
      </c>
      <c r="AM123" s="122">
        <f t="shared" ref="AM123" si="288">S123</f>
        <v>0</v>
      </c>
      <c r="AN123" s="122">
        <f t="shared" ref="AN123" si="289">U124</f>
        <v>0</v>
      </c>
      <c r="AO123" s="122">
        <f t="shared" ref="AO123" si="290">U125</f>
        <v>0</v>
      </c>
      <c r="AP123" s="122">
        <f t="shared" ref="AP123" si="291">U126</f>
        <v>0</v>
      </c>
      <c r="AQ123" s="122">
        <f t="shared" ref="AQ123" si="292">AA124</f>
        <v>0</v>
      </c>
      <c r="AR123" s="122">
        <f t="shared" ref="AR123" si="293">U127</f>
        <v>0</v>
      </c>
      <c r="AS123" s="122">
        <f t="shared" ref="AS123:AT123" si="294">U128</f>
        <v>0</v>
      </c>
      <c r="AT123" s="122">
        <f t="shared" si="294"/>
        <v>0</v>
      </c>
      <c r="AU123" s="122">
        <f t="shared" ref="AU123:AV123" si="295">U129</f>
        <v>0</v>
      </c>
      <c r="AV123" s="122">
        <f t="shared" si="295"/>
        <v>0</v>
      </c>
      <c r="AW123" s="122" t="str">
        <f t="shared" ref="AW123:AX123" si="296">U130</f>
        <v/>
      </c>
      <c r="AX123" s="122">
        <f t="shared" si="296"/>
        <v>0</v>
      </c>
      <c r="AY123" s="122" t="str">
        <f t="shared" ref="AY123" si="297">U131</f>
        <v/>
      </c>
      <c r="AZ123" s="122">
        <f t="shared" ref="AZ123" si="298">Z131</f>
        <v>0</v>
      </c>
      <c r="BA123" s="122">
        <f t="shared" ref="BA123" si="299">AA125</f>
        <v>0</v>
      </c>
      <c r="BB123" s="122">
        <f t="shared" ref="BB123" si="300">AA126</f>
        <v>0</v>
      </c>
      <c r="BC123" s="122">
        <f t="shared" ref="BC123" si="301">AA127</f>
        <v>0</v>
      </c>
      <c r="BD123" s="122">
        <f t="shared" ref="BD123" si="302">AA128</f>
        <v>0</v>
      </c>
      <c r="BE123" s="122">
        <f t="shared" ref="BE123" si="303">AA129</f>
        <v>0</v>
      </c>
      <c r="BF123" s="122">
        <f t="shared" ref="BF123" si="304">AA130</f>
        <v>0</v>
      </c>
      <c r="BG123" s="123">
        <f t="shared" ref="BG123" si="305">C131</f>
        <v>0</v>
      </c>
      <c r="BH123" s="123">
        <f t="shared" ref="BH123" si="306">K131</f>
        <v>0</v>
      </c>
      <c r="BI123" s="123">
        <f t="shared" ref="BI123:BK123" si="307">W124</f>
        <v>0</v>
      </c>
      <c r="BJ123" s="124">
        <f t="shared" si="307"/>
        <v>0</v>
      </c>
      <c r="BK123" s="124">
        <f t="shared" si="307"/>
        <v>0</v>
      </c>
      <c r="BL123" s="123">
        <f t="shared" ref="BL123:BN123" si="308">W125</f>
        <v>0</v>
      </c>
      <c r="BM123" s="124">
        <f t="shared" si="308"/>
        <v>0</v>
      </c>
      <c r="BN123" s="124">
        <f t="shared" si="308"/>
        <v>0</v>
      </c>
      <c r="BO123" s="123">
        <f t="shared" ref="BO123:BQ123" si="309">W126</f>
        <v>0</v>
      </c>
      <c r="BP123" s="124">
        <f t="shared" si="309"/>
        <v>0</v>
      </c>
      <c r="BQ123" s="124">
        <f t="shared" si="309"/>
        <v>0</v>
      </c>
      <c r="BR123" s="123">
        <f t="shared" ref="BR123:BT123" si="310">W127</f>
        <v>0</v>
      </c>
      <c r="BS123" s="124">
        <f t="shared" si="310"/>
        <v>0</v>
      </c>
      <c r="BT123" s="124">
        <f t="shared" si="310"/>
        <v>0</v>
      </c>
      <c r="BU123" s="123">
        <f t="shared" ref="BU123:BW123" si="311">W128</f>
        <v>0</v>
      </c>
      <c r="BV123" s="124">
        <f t="shared" si="311"/>
        <v>0</v>
      </c>
      <c r="BW123" s="124">
        <f t="shared" si="311"/>
        <v>0</v>
      </c>
      <c r="BX123" s="124">
        <f t="shared" ref="BX123" si="312">X129</f>
        <v>0</v>
      </c>
      <c r="BY123" s="124">
        <f t="shared" ref="BY123" si="313">X130</f>
        <v>0</v>
      </c>
      <c r="BZ123" s="125">
        <f t="shared" ref="BZ123" si="314">AE122</f>
        <v>0</v>
      </c>
    </row>
    <row r="124" spans="1:78" ht="18.600000000000001" customHeight="1" x14ac:dyDescent="0.2">
      <c r="C124" s="40"/>
      <c r="D124" s="145"/>
      <c r="E124" s="145"/>
      <c r="F124" s="145"/>
      <c r="G124" s="40"/>
      <c r="K124" s="40"/>
      <c r="L124" s="145"/>
      <c r="M124" s="145"/>
      <c r="N124" s="145"/>
      <c r="O124" s="40"/>
      <c r="P124" s="11"/>
      <c r="Q124" s="28"/>
      <c r="R124" s="29"/>
      <c r="S124" s="146"/>
      <c r="T124" s="147"/>
      <c r="U124" s="148"/>
      <c r="V124" s="149"/>
      <c r="W124" s="77"/>
      <c r="X124" s="105"/>
      <c r="Y124" s="106"/>
      <c r="Z124" s="90"/>
      <c r="AA124" s="150"/>
      <c r="AB124" s="151"/>
      <c r="AC124" s="152"/>
      <c r="AD124" s="20"/>
      <c r="AE124" s="172"/>
      <c r="AF124" s="52"/>
      <c r="AG124" s="126"/>
    </row>
    <row r="125" spans="1:78" ht="18.600000000000001" customHeight="1" x14ac:dyDescent="0.2">
      <c r="C125" s="40"/>
      <c r="D125" s="145"/>
      <c r="E125" s="145"/>
      <c r="F125" s="145"/>
      <c r="G125" s="40"/>
      <c r="K125" s="40"/>
      <c r="L125" s="145"/>
      <c r="M125" s="145"/>
      <c r="N125" s="145"/>
      <c r="O125" s="40"/>
      <c r="P125" s="11"/>
      <c r="Q125" s="28"/>
      <c r="R125" s="29"/>
      <c r="S125" s="153"/>
      <c r="T125" s="154"/>
      <c r="U125" s="155"/>
      <c r="V125" s="156"/>
      <c r="W125" s="78"/>
      <c r="X125" s="107"/>
      <c r="Y125" s="108"/>
      <c r="Z125" s="91"/>
      <c r="AA125" s="157"/>
      <c r="AB125" s="158"/>
      <c r="AC125" s="159"/>
      <c r="AD125" s="20"/>
      <c r="AE125" s="172"/>
      <c r="AF125" s="52"/>
      <c r="AG125" s="126"/>
    </row>
    <row r="126" spans="1:78" ht="18.600000000000001" customHeight="1" thickBot="1" x14ac:dyDescent="0.25">
      <c r="C126" s="40"/>
      <c r="D126" s="145"/>
      <c r="E126" s="145"/>
      <c r="F126" s="145"/>
      <c r="G126" s="40"/>
      <c r="K126" s="40"/>
      <c r="L126" s="145"/>
      <c r="M126" s="145"/>
      <c r="N126" s="145"/>
      <c r="O126" s="40"/>
      <c r="P126" s="11"/>
      <c r="S126" s="160"/>
      <c r="T126" s="161"/>
      <c r="U126" s="162"/>
      <c r="V126" s="163"/>
      <c r="W126" s="78"/>
      <c r="X126" s="107"/>
      <c r="Y126" s="108"/>
      <c r="Z126" s="92"/>
      <c r="AA126" s="184"/>
      <c r="AB126" s="184"/>
      <c r="AC126" s="185"/>
      <c r="AD126" s="20"/>
      <c r="AE126" s="172"/>
      <c r="AF126" s="52"/>
      <c r="AG126" s="126"/>
    </row>
    <row r="127" spans="1:78" ht="18.600000000000001" customHeight="1" thickBot="1" x14ac:dyDescent="0.25">
      <c r="C127" s="40"/>
      <c r="D127" s="145"/>
      <c r="E127" s="145"/>
      <c r="F127" s="145"/>
      <c r="G127" s="40"/>
      <c r="K127" s="40"/>
      <c r="L127" s="145"/>
      <c r="M127" s="145"/>
      <c r="N127" s="145"/>
      <c r="O127" s="40"/>
      <c r="P127" s="11"/>
      <c r="S127" s="186"/>
      <c r="T127" s="187"/>
      <c r="U127" s="188"/>
      <c r="V127" s="189"/>
      <c r="W127" s="78"/>
      <c r="X127" s="107"/>
      <c r="Y127" s="108"/>
      <c r="Z127" s="93"/>
      <c r="AA127" s="190"/>
      <c r="AB127" s="190"/>
      <c r="AC127" s="191"/>
      <c r="AD127" s="20"/>
      <c r="AE127" s="172"/>
      <c r="AF127" s="52"/>
      <c r="AG127" s="126"/>
    </row>
    <row r="128" spans="1:78" ht="18.600000000000001" customHeight="1" thickBot="1" x14ac:dyDescent="0.25">
      <c r="C128" s="40"/>
      <c r="D128" s="145"/>
      <c r="E128" s="145"/>
      <c r="F128" s="145"/>
      <c r="G128" s="40"/>
      <c r="K128" s="40"/>
      <c r="L128" s="145"/>
      <c r="M128" s="145"/>
      <c r="N128" s="145"/>
      <c r="O128" s="40"/>
      <c r="P128" s="11"/>
      <c r="S128" s="192"/>
      <c r="T128" s="193"/>
      <c r="U128" s="84"/>
      <c r="V128" s="87"/>
      <c r="W128" s="79"/>
      <c r="X128" s="109"/>
      <c r="Y128" s="110"/>
      <c r="Z128" s="91"/>
      <c r="AA128" s="194">
        <f t="shared" ref="AA128" si="315">AA125*(AA126*AA127/144)</f>
        <v>0</v>
      </c>
      <c r="AB128" s="168"/>
      <c r="AC128" s="169"/>
      <c r="AD128" s="20"/>
      <c r="AE128" s="172"/>
      <c r="AF128" s="52"/>
      <c r="AG128" s="126"/>
    </row>
    <row r="129" spans="1:78" ht="18.600000000000001" customHeight="1" thickBot="1" x14ac:dyDescent="0.25">
      <c r="C129" s="40"/>
      <c r="D129" s="145"/>
      <c r="E129" s="145"/>
      <c r="F129" s="145"/>
      <c r="G129" s="40"/>
      <c r="K129" s="40"/>
      <c r="L129" s="145"/>
      <c r="M129" s="145"/>
      <c r="N129" s="145"/>
      <c r="O129" s="40"/>
      <c r="P129" s="11"/>
      <c r="S129" s="195"/>
      <c r="T129" s="196"/>
      <c r="U129" s="82"/>
      <c r="V129" s="87"/>
      <c r="W129" s="85"/>
      <c r="X129" s="197"/>
      <c r="Y129" s="198"/>
      <c r="Z129" s="94"/>
      <c r="AA129" s="199"/>
      <c r="AB129" s="199"/>
      <c r="AC129" s="200"/>
      <c r="AD129" s="20"/>
      <c r="AE129" s="172"/>
      <c r="AF129" s="52"/>
      <c r="AG129" s="126"/>
    </row>
    <row r="130" spans="1:78" ht="18" customHeight="1" thickBot="1" x14ac:dyDescent="0.25">
      <c r="C130" s="40"/>
      <c r="D130" s="145"/>
      <c r="E130" s="145"/>
      <c r="F130" s="145"/>
      <c r="G130" s="40"/>
      <c r="H130" s="40"/>
      <c r="I130" s="40"/>
      <c r="J130" s="40"/>
      <c r="K130" s="40"/>
      <c r="L130" s="145"/>
      <c r="M130" s="145"/>
      <c r="N130" s="145"/>
      <c r="O130" s="40"/>
      <c r="P130" s="11"/>
      <c r="Q130" s="11"/>
      <c r="R130" s="11"/>
      <c r="S130" s="164"/>
      <c r="T130" s="165"/>
      <c r="U130" s="89" t="str">
        <f t="shared" ref="U130" si="316">IF(Y123="GYPSE","AMIANTE",IF(Y123="CRÉPI_DE_CIMENT","AMIANTE",IF(Y123="PLâTRE","AMIANTE",IF(Y123="STUCCO","AMIANTE",IF(Y123="TERRA COTA","AMIANTE",IF(Y123="FIBROCIMENT","AMIANTE",IF(Y123="CELLULOSE","AMIANTE",IF(Y123="AMIANTE","AMIANTE",IF(Y123="FLOCAGE","AMIANTE",IF(Y123="ISOLANT GICLÉ","AMIANTE",""))))))))))</f>
        <v/>
      </c>
      <c r="V130" s="88"/>
      <c r="W130" s="86"/>
      <c r="X130" s="166"/>
      <c r="Y130" s="167"/>
      <c r="Z130" s="95"/>
      <c r="AA130" s="168">
        <f t="shared" ref="AA130" si="317">(AA128-AA129)</f>
        <v>0</v>
      </c>
      <c r="AB130" s="168"/>
      <c r="AC130" s="169"/>
      <c r="AD130" s="20"/>
      <c r="AE130" s="172"/>
      <c r="AF130" s="52"/>
      <c r="AG130" s="126"/>
    </row>
    <row r="131" spans="1:78" ht="3.75" customHeight="1" x14ac:dyDescent="0.2">
      <c r="A131" s="40"/>
      <c r="B131" s="40"/>
      <c r="C131" s="131"/>
      <c r="D131" s="132"/>
      <c r="E131" s="132"/>
      <c r="F131" s="132"/>
      <c r="G131" s="132"/>
      <c r="H131" s="80"/>
      <c r="I131" s="80"/>
      <c r="J131" s="80"/>
      <c r="K131" s="131"/>
      <c r="L131" s="132"/>
      <c r="M131" s="132"/>
      <c r="N131" s="132"/>
      <c r="O131" s="132"/>
      <c r="P131" s="11"/>
      <c r="Q131" s="11"/>
      <c r="R131" s="11"/>
      <c r="S131" s="133"/>
      <c r="T131" s="134"/>
      <c r="U131" s="137" t="str">
        <f t="shared" ref="U131" si="318">U130</f>
        <v/>
      </c>
      <c r="V131" s="138"/>
      <c r="W131" s="138"/>
      <c r="X131" s="138"/>
      <c r="Y131" s="138"/>
      <c r="Z131" s="140"/>
      <c r="AA131" s="141"/>
      <c r="AB131" s="141"/>
      <c r="AC131" s="142"/>
      <c r="AD131" s="20"/>
      <c r="AE131" s="172"/>
      <c r="AF131" s="52"/>
      <c r="AG131" s="126"/>
    </row>
    <row r="132" spans="1:78" s="56" customFormat="1" ht="15" customHeight="1" thickBot="1" x14ac:dyDescent="0.25">
      <c r="A132" s="67"/>
      <c r="B132" s="67"/>
      <c r="C132" s="132"/>
      <c r="D132" s="132"/>
      <c r="E132" s="132"/>
      <c r="F132" s="132"/>
      <c r="G132" s="132"/>
      <c r="H132" s="81"/>
      <c r="I132" s="81"/>
      <c r="J132" s="81"/>
      <c r="K132" s="132"/>
      <c r="L132" s="132"/>
      <c r="M132" s="132"/>
      <c r="N132" s="132"/>
      <c r="O132" s="132"/>
      <c r="P132" s="54"/>
      <c r="Q132" s="54"/>
      <c r="R132" s="54"/>
      <c r="S132" s="135"/>
      <c r="T132" s="136"/>
      <c r="U132" s="139"/>
      <c r="V132" s="139"/>
      <c r="W132" s="139"/>
      <c r="X132" s="139"/>
      <c r="Y132" s="139"/>
      <c r="Z132" s="143"/>
      <c r="AA132" s="143"/>
      <c r="AB132" s="143"/>
      <c r="AC132" s="144"/>
      <c r="AD132" s="21"/>
      <c r="AE132" s="172"/>
      <c r="AF132" s="52"/>
      <c r="AG132" s="126"/>
      <c r="AH132" s="127"/>
      <c r="AI132" s="127"/>
      <c r="AJ132" s="127"/>
      <c r="AK132" s="127"/>
      <c r="AL132" s="127"/>
      <c r="AM132" s="127"/>
      <c r="AN132" s="127"/>
      <c r="AO132" s="127"/>
      <c r="AP132" s="127"/>
      <c r="AQ132" s="127"/>
      <c r="AR132" s="127"/>
      <c r="AS132" s="127"/>
      <c r="AT132" s="127"/>
      <c r="AU132" s="127"/>
      <c r="AV132" s="127"/>
      <c r="AW132" s="127"/>
      <c r="AX132" s="127"/>
      <c r="AY132" s="127"/>
      <c r="AZ132" s="127"/>
      <c r="BA132" s="127"/>
      <c r="BB132" s="127"/>
      <c r="BC132" s="127"/>
      <c r="BD132" s="127"/>
      <c r="BE132" s="127"/>
      <c r="BF132" s="127"/>
      <c r="BG132" s="127"/>
      <c r="BH132" s="127"/>
      <c r="BI132" s="127"/>
      <c r="BJ132" s="127"/>
      <c r="BK132" s="127"/>
      <c r="BL132" s="127"/>
      <c r="BM132" s="127"/>
      <c r="BN132" s="127"/>
      <c r="BO132" s="127"/>
      <c r="BP132" s="127"/>
      <c r="BQ132" s="127"/>
      <c r="BR132" s="127"/>
      <c r="BS132" s="127"/>
      <c r="BT132" s="127"/>
      <c r="BU132" s="127"/>
      <c r="BV132" s="127"/>
      <c r="BW132" s="127"/>
      <c r="BX132" s="127"/>
      <c r="BY132" s="127"/>
      <c r="BZ132" s="128"/>
    </row>
    <row r="133" spans="1:78" ht="5.25" customHeight="1" thickBot="1" x14ac:dyDescent="0.25">
      <c r="A133" s="40"/>
      <c r="B133" s="40"/>
      <c r="C133" s="40"/>
      <c r="D133" s="40"/>
      <c r="E133" s="40"/>
      <c r="F133" s="40"/>
      <c r="G133" s="40"/>
      <c r="H133" s="40"/>
      <c r="I133" s="40"/>
      <c r="J133" s="40"/>
      <c r="K133" s="40"/>
      <c r="L133" s="40"/>
      <c r="M133" s="40"/>
      <c r="N133" s="40"/>
      <c r="O133" s="40"/>
      <c r="P133" s="11"/>
      <c r="Q133" s="11"/>
      <c r="R133" s="11"/>
      <c r="S133" s="201"/>
      <c r="T133" s="201"/>
      <c r="U133" s="201"/>
      <c r="V133" s="201"/>
      <c r="W133" s="201"/>
      <c r="X133" s="201"/>
      <c r="Y133" s="201"/>
      <c r="Z133" s="201"/>
      <c r="AA133" s="201"/>
      <c r="AB133" s="201"/>
      <c r="AC133" s="201"/>
      <c r="AE133" s="173"/>
    </row>
    <row r="134" spans="1:78" ht="3.75" customHeight="1" thickBot="1" x14ac:dyDescent="0.25">
      <c r="A134" s="19"/>
      <c r="B134" s="67"/>
      <c r="C134" s="112"/>
      <c r="D134" s="67"/>
      <c r="E134" s="40"/>
      <c r="F134" s="40"/>
      <c r="G134" s="40"/>
      <c r="H134" s="40"/>
      <c r="I134" s="40"/>
      <c r="J134" s="40"/>
      <c r="K134" s="40"/>
      <c r="L134" s="40"/>
      <c r="M134" s="40"/>
      <c r="N134" s="40"/>
      <c r="O134" s="40"/>
      <c r="P134" s="11"/>
      <c r="Q134" s="11"/>
      <c r="R134" s="11"/>
      <c r="S134" s="170"/>
      <c r="T134" s="170"/>
      <c r="U134" s="170"/>
      <c r="V134" s="170"/>
      <c r="W134" s="170"/>
      <c r="X134" s="170"/>
      <c r="Y134" s="170"/>
      <c r="Z134" s="170"/>
      <c r="AA134" s="170"/>
      <c r="AB134" s="170"/>
      <c r="AC134" s="170"/>
      <c r="AE134" s="171"/>
      <c r="AF134" s="52"/>
      <c r="AG134" s="118"/>
    </row>
    <row r="135" spans="1:78" s="56" customFormat="1" ht="18.600000000000001" customHeight="1" thickBot="1" x14ac:dyDescent="0.3">
      <c r="A135" s="53"/>
      <c r="B135" s="53"/>
      <c r="C135" s="67"/>
      <c r="D135" s="2"/>
      <c r="E135" s="2"/>
      <c r="F135" s="2"/>
      <c r="G135" s="67"/>
      <c r="H135" s="53"/>
      <c r="I135" s="53"/>
      <c r="J135" s="53"/>
      <c r="K135" s="53"/>
      <c r="L135" s="53"/>
      <c r="M135" s="53"/>
      <c r="N135" s="53"/>
      <c r="O135" s="67"/>
      <c r="P135" s="54"/>
      <c r="Q135" s="55"/>
      <c r="R135" s="55"/>
      <c r="S135" s="174"/>
      <c r="T135" s="175"/>
      <c r="U135" s="176"/>
      <c r="V135" s="177"/>
      <c r="W135" s="178" t="s">
        <v>2</v>
      </c>
      <c r="X135" s="179"/>
      <c r="Y135" s="69"/>
      <c r="Z135" s="180" t="s">
        <v>3</v>
      </c>
      <c r="AA135" s="181"/>
      <c r="AB135" s="182"/>
      <c r="AC135" s="183"/>
      <c r="AD135" s="21"/>
      <c r="AE135" s="172"/>
      <c r="AF135" s="52" t="s">
        <v>0</v>
      </c>
      <c r="AG135" s="122">
        <f t="shared" ref="AG135" si="319">Q135</f>
        <v>0</v>
      </c>
      <c r="AH135" s="122" t="str">
        <f t="shared" ref="AH135" si="320">Z135</f>
        <v>X</v>
      </c>
      <c r="AI135" s="122">
        <f t="shared" ref="AI135" si="321">AB135</f>
        <v>0</v>
      </c>
      <c r="AJ135" s="122">
        <f t="shared" ref="AJ135" si="322">Y135</f>
        <v>0</v>
      </c>
      <c r="AK135" s="122" t="str">
        <f t="shared" ref="AK135" si="323">W135</f>
        <v>INTÉRIEUR</v>
      </c>
      <c r="AL135" s="122">
        <f t="shared" ref="AL135" si="324">U135</f>
        <v>0</v>
      </c>
      <c r="AM135" s="122">
        <f t="shared" ref="AM135" si="325">S135</f>
        <v>0</v>
      </c>
      <c r="AN135" s="122">
        <f t="shared" ref="AN135" si="326">U136</f>
        <v>0</v>
      </c>
      <c r="AO135" s="122">
        <f t="shared" ref="AO135" si="327">U137</f>
        <v>0</v>
      </c>
      <c r="AP135" s="122">
        <f t="shared" ref="AP135" si="328">U138</f>
        <v>0</v>
      </c>
      <c r="AQ135" s="122">
        <f t="shared" ref="AQ135" si="329">AA136</f>
        <v>0</v>
      </c>
      <c r="AR135" s="122">
        <f t="shared" ref="AR135" si="330">U139</f>
        <v>0</v>
      </c>
      <c r="AS135" s="122">
        <f t="shared" ref="AS135:AT135" si="331">U140</f>
        <v>0</v>
      </c>
      <c r="AT135" s="122">
        <f t="shared" si="331"/>
        <v>0</v>
      </c>
      <c r="AU135" s="122">
        <f t="shared" ref="AU135:AV135" si="332">U141</f>
        <v>0</v>
      </c>
      <c r="AV135" s="122">
        <f t="shared" si="332"/>
        <v>0</v>
      </c>
      <c r="AW135" s="122" t="str">
        <f t="shared" ref="AW135:AX135" si="333">U142</f>
        <v/>
      </c>
      <c r="AX135" s="122">
        <f t="shared" si="333"/>
        <v>0</v>
      </c>
      <c r="AY135" s="122" t="str">
        <f t="shared" ref="AY135" si="334">U143</f>
        <v/>
      </c>
      <c r="AZ135" s="122">
        <f t="shared" ref="AZ135" si="335">Z143</f>
        <v>0</v>
      </c>
      <c r="BA135" s="122">
        <f t="shared" ref="BA135" si="336">AA137</f>
        <v>0</v>
      </c>
      <c r="BB135" s="122">
        <f t="shared" ref="BB135" si="337">AA138</f>
        <v>0</v>
      </c>
      <c r="BC135" s="122">
        <f t="shared" ref="BC135" si="338">AA139</f>
        <v>0</v>
      </c>
      <c r="BD135" s="122">
        <f t="shared" ref="BD135" si="339">AA140</f>
        <v>0</v>
      </c>
      <c r="BE135" s="122">
        <f t="shared" ref="BE135" si="340">AA141</f>
        <v>0</v>
      </c>
      <c r="BF135" s="122">
        <f t="shared" ref="BF135" si="341">AA142</f>
        <v>0</v>
      </c>
      <c r="BG135" s="123">
        <f t="shared" ref="BG135" si="342">C143</f>
        <v>0</v>
      </c>
      <c r="BH135" s="123">
        <f t="shared" ref="BH135" si="343">K143</f>
        <v>0</v>
      </c>
      <c r="BI135" s="123">
        <f t="shared" ref="BI135:BK135" si="344">W136</f>
        <v>0</v>
      </c>
      <c r="BJ135" s="124">
        <f t="shared" si="344"/>
        <v>0</v>
      </c>
      <c r="BK135" s="124">
        <f t="shared" si="344"/>
        <v>0</v>
      </c>
      <c r="BL135" s="123">
        <f t="shared" ref="BL135:BN135" si="345">W137</f>
        <v>0</v>
      </c>
      <c r="BM135" s="124">
        <f t="shared" si="345"/>
        <v>0</v>
      </c>
      <c r="BN135" s="124">
        <f t="shared" si="345"/>
        <v>0</v>
      </c>
      <c r="BO135" s="123">
        <f t="shared" ref="BO135:BQ135" si="346">W138</f>
        <v>0</v>
      </c>
      <c r="BP135" s="124">
        <f t="shared" si="346"/>
        <v>0</v>
      </c>
      <c r="BQ135" s="124">
        <f t="shared" si="346"/>
        <v>0</v>
      </c>
      <c r="BR135" s="123">
        <f t="shared" ref="BR135:BT135" si="347">W139</f>
        <v>0</v>
      </c>
      <c r="BS135" s="124">
        <f t="shared" si="347"/>
        <v>0</v>
      </c>
      <c r="BT135" s="124">
        <f t="shared" si="347"/>
        <v>0</v>
      </c>
      <c r="BU135" s="123">
        <f t="shared" ref="BU135:BW135" si="348">W140</f>
        <v>0</v>
      </c>
      <c r="BV135" s="124">
        <f t="shared" si="348"/>
        <v>0</v>
      </c>
      <c r="BW135" s="124">
        <f t="shared" si="348"/>
        <v>0</v>
      </c>
      <c r="BX135" s="124">
        <f t="shared" ref="BX135" si="349">X141</f>
        <v>0</v>
      </c>
      <c r="BY135" s="124">
        <f t="shared" ref="BY135" si="350">X142</f>
        <v>0</v>
      </c>
      <c r="BZ135" s="125">
        <f t="shared" ref="BZ135" si="351">AE134</f>
        <v>0</v>
      </c>
    </row>
    <row r="136" spans="1:78" ht="18.600000000000001" customHeight="1" x14ac:dyDescent="0.2">
      <c r="C136" s="40"/>
      <c r="D136" s="145"/>
      <c r="E136" s="145"/>
      <c r="F136" s="145"/>
      <c r="G136" s="40"/>
      <c r="K136" s="40"/>
      <c r="L136" s="145"/>
      <c r="M136" s="145"/>
      <c r="N136" s="145"/>
      <c r="O136" s="40"/>
      <c r="P136" s="11"/>
      <c r="Q136" s="28"/>
      <c r="R136" s="29"/>
      <c r="S136" s="146"/>
      <c r="T136" s="147"/>
      <c r="U136" s="148"/>
      <c r="V136" s="149"/>
      <c r="W136" s="77"/>
      <c r="X136" s="105"/>
      <c r="Y136" s="106"/>
      <c r="Z136" s="90"/>
      <c r="AA136" s="150"/>
      <c r="AB136" s="151"/>
      <c r="AC136" s="152"/>
      <c r="AD136" s="20"/>
      <c r="AE136" s="172"/>
      <c r="AF136" s="52"/>
      <c r="AG136" s="126"/>
    </row>
    <row r="137" spans="1:78" ht="18.600000000000001" customHeight="1" x14ac:dyDescent="0.2">
      <c r="C137" s="40"/>
      <c r="D137" s="145"/>
      <c r="E137" s="145"/>
      <c r="F137" s="145"/>
      <c r="G137" s="40"/>
      <c r="K137" s="40"/>
      <c r="L137" s="145"/>
      <c r="M137" s="145"/>
      <c r="N137" s="145"/>
      <c r="O137" s="40"/>
      <c r="P137" s="11"/>
      <c r="Q137" s="28"/>
      <c r="R137" s="29"/>
      <c r="S137" s="153"/>
      <c r="T137" s="154"/>
      <c r="U137" s="155"/>
      <c r="V137" s="156"/>
      <c r="W137" s="78"/>
      <c r="X137" s="107"/>
      <c r="Y137" s="108"/>
      <c r="Z137" s="91"/>
      <c r="AA137" s="157"/>
      <c r="AB137" s="158"/>
      <c r="AC137" s="159"/>
      <c r="AD137" s="20"/>
      <c r="AE137" s="172"/>
      <c r="AF137" s="52"/>
      <c r="AG137" s="126"/>
    </row>
    <row r="138" spans="1:78" ht="18.600000000000001" customHeight="1" thickBot="1" x14ac:dyDescent="0.25">
      <c r="C138" s="40"/>
      <c r="D138" s="145"/>
      <c r="E138" s="145"/>
      <c r="F138" s="145"/>
      <c r="G138" s="40"/>
      <c r="K138" s="40"/>
      <c r="L138" s="145"/>
      <c r="M138" s="145"/>
      <c r="N138" s="145"/>
      <c r="O138" s="40"/>
      <c r="P138" s="11"/>
      <c r="S138" s="160"/>
      <c r="T138" s="161"/>
      <c r="U138" s="162"/>
      <c r="V138" s="163"/>
      <c r="W138" s="78"/>
      <c r="X138" s="107"/>
      <c r="Y138" s="108"/>
      <c r="Z138" s="92"/>
      <c r="AA138" s="184"/>
      <c r="AB138" s="184"/>
      <c r="AC138" s="185"/>
      <c r="AD138" s="20"/>
      <c r="AE138" s="172"/>
      <c r="AF138" s="52"/>
      <c r="AG138" s="126"/>
    </row>
    <row r="139" spans="1:78" ht="18.600000000000001" customHeight="1" thickBot="1" x14ac:dyDescent="0.25">
      <c r="C139" s="40"/>
      <c r="D139" s="145"/>
      <c r="E139" s="145"/>
      <c r="F139" s="145"/>
      <c r="G139" s="40"/>
      <c r="K139" s="40"/>
      <c r="L139" s="145"/>
      <c r="M139" s="145"/>
      <c r="N139" s="145"/>
      <c r="O139" s="40"/>
      <c r="P139" s="11"/>
      <c r="S139" s="186"/>
      <c r="T139" s="187"/>
      <c r="U139" s="188"/>
      <c r="V139" s="189"/>
      <c r="W139" s="78"/>
      <c r="X139" s="107"/>
      <c r="Y139" s="108"/>
      <c r="Z139" s="93"/>
      <c r="AA139" s="190"/>
      <c r="AB139" s="190"/>
      <c r="AC139" s="191"/>
      <c r="AD139" s="20"/>
      <c r="AE139" s="172"/>
      <c r="AF139" s="52"/>
      <c r="AG139" s="126"/>
    </row>
    <row r="140" spans="1:78" ht="18.600000000000001" customHeight="1" thickBot="1" x14ac:dyDescent="0.25">
      <c r="C140" s="40"/>
      <c r="D140" s="145"/>
      <c r="E140" s="145"/>
      <c r="F140" s="145"/>
      <c r="G140" s="40"/>
      <c r="K140" s="40"/>
      <c r="L140" s="145"/>
      <c r="M140" s="145"/>
      <c r="N140" s="145"/>
      <c r="O140" s="40"/>
      <c r="P140" s="11"/>
      <c r="S140" s="192"/>
      <c r="T140" s="193"/>
      <c r="U140" s="84"/>
      <c r="V140" s="87"/>
      <c r="W140" s="79"/>
      <c r="X140" s="109"/>
      <c r="Y140" s="110"/>
      <c r="Z140" s="91"/>
      <c r="AA140" s="194">
        <f t="shared" ref="AA140" si="352">AA137*(AA138*AA139/144)</f>
        <v>0</v>
      </c>
      <c r="AB140" s="168"/>
      <c r="AC140" s="169"/>
      <c r="AD140" s="20"/>
      <c r="AE140" s="172"/>
      <c r="AF140" s="52"/>
      <c r="AG140" s="126"/>
    </row>
    <row r="141" spans="1:78" ht="18.600000000000001" customHeight="1" thickBot="1" x14ac:dyDescent="0.25">
      <c r="C141" s="40"/>
      <c r="D141" s="145"/>
      <c r="E141" s="145"/>
      <c r="F141" s="145"/>
      <c r="G141" s="40"/>
      <c r="K141" s="40"/>
      <c r="L141" s="145"/>
      <c r="M141" s="145"/>
      <c r="N141" s="145"/>
      <c r="O141" s="40"/>
      <c r="P141" s="11"/>
      <c r="S141" s="195"/>
      <c r="T141" s="196"/>
      <c r="U141" s="82"/>
      <c r="V141" s="87"/>
      <c r="W141" s="85"/>
      <c r="X141" s="197"/>
      <c r="Y141" s="198"/>
      <c r="Z141" s="94"/>
      <c r="AA141" s="199"/>
      <c r="AB141" s="199"/>
      <c r="AC141" s="200"/>
      <c r="AD141" s="20"/>
      <c r="AE141" s="172"/>
      <c r="AF141" s="52"/>
      <c r="AG141" s="126"/>
    </row>
    <row r="142" spans="1:78" ht="18" customHeight="1" thickBot="1" x14ac:dyDescent="0.25">
      <c r="C142" s="40"/>
      <c r="D142" s="145"/>
      <c r="E142" s="145"/>
      <c r="F142" s="145"/>
      <c r="G142" s="40"/>
      <c r="H142" s="40"/>
      <c r="I142" s="40"/>
      <c r="J142" s="40"/>
      <c r="K142" s="40"/>
      <c r="L142" s="145"/>
      <c r="M142" s="145"/>
      <c r="N142" s="145"/>
      <c r="O142" s="40"/>
      <c r="P142" s="11"/>
      <c r="Q142" s="11"/>
      <c r="R142" s="11"/>
      <c r="S142" s="164"/>
      <c r="T142" s="165"/>
      <c r="U142" s="89" t="str">
        <f t="shared" ref="U142" si="353">IF(Y135="GYPSE","AMIANTE",IF(Y135="CRÉPI_DE_CIMENT","AMIANTE",IF(Y135="PLâTRE","AMIANTE",IF(Y135="STUCCO","AMIANTE",IF(Y135="TERRA COTA","AMIANTE",IF(Y135="FIBROCIMENT","AMIANTE",IF(Y135="CELLULOSE","AMIANTE",IF(Y135="AMIANTE","AMIANTE",IF(Y135="FLOCAGE","AMIANTE",IF(Y135="ISOLANT GICLÉ","AMIANTE",""))))))))))</f>
        <v/>
      </c>
      <c r="V142" s="88"/>
      <c r="W142" s="86"/>
      <c r="X142" s="166"/>
      <c r="Y142" s="167"/>
      <c r="Z142" s="95"/>
      <c r="AA142" s="168">
        <f t="shared" ref="AA142" si="354">(AA140-AA141)</f>
        <v>0</v>
      </c>
      <c r="AB142" s="168"/>
      <c r="AC142" s="169"/>
      <c r="AD142" s="20"/>
      <c r="AE142" s="172"/>
      <c r="AF142" s="52"/>
      <c r="AG142" s="126"/>
    </row>
    <row r="143" spans="1:78" ht="3.75" customHeight="1" x14ac:dyDescent="0.2">
      <c r="A143" s="40"/>
      <c r="B143" s="40"/>
      <c r="C143" s="131"/>
      <c r="D143" s="132"/>
      <c r="E143" s="132"/>
      <c r="F143" s="132"/>
      <c r="G143" s="132"/>
      <c r="H143" s="80"/>
      <c r="I143" s="80"/>
      <c r="J143" s="80"/>
      <c r="K143" s="131"/>
      <c r="L143" s="132"/>
      <c r="M143" s="132"/>
      <c r="N143" s="132"/>
      <c r="O143" s="132"/>
      <c r="P143" s="11"/>
      <c r="Q143" s="11"/>
      <c r="R143" s="11"/>
      <c r="S143" s="133"/>
      <c r="T143" s="134"/>
      <c r="U143" s="137" t="str">
        <f t="shared" ref="U143" si="355">U142</f>
        <v/>
      </c>
      <c r="V143" s="138"/>
      <c r="W143" s="138"/>
      <c r="X143" s="138"/>
      <c r="Y143" s="138"/>
      <c r="Z143" s="140"/>
      <c r="AA143" s="141"/>
      <c r="AB143" s="141"/>
      <c r="AC143" s="142"/>
      <c r="AD143" s="20"/>
      <c r="AE143" s="172"/>
      <c r="AF143" s="52"/>
      <c r="AG143" s="126"/>
    </row>
    <row r="144" spans="1:78" s="56" customFormat="1" ht="15" customHeight="1" thickBot="1" x14ac:dyDescent="0.25">
      <c r="A144" s="67"/>
      <c r="B144" s="67"/>
      <c r="C144" s="132"/>
      <c r="D144" s="132"/>
      <c r="E144" s="132"/>
      <c r="F144" s="132"/>
      <c r="G144" s="132"/>
      <c r="H144" s="81"/>
      <c r="I144" s="81"/>
      <c r="J144" s="81"/>
      <c r="K144" s="132"/>
      <c r="L144" s="132"/>
      <c r="M144" s="132"/>
      <c r="N144" s="132"/>
      <c r="O144" s="132"/>
      <c r="P144" s="54"/>
      <c r="Q144" s="54"/>
      <c r="R144" s="54"/>
      <c r="S144" s="135"/>
      <c r="T144" s="136"/>
      <c r="U144" s="139"/>
      <c r="V144" s="139"/>
      <c r="W144" s="139"/>
      <c r="X144" s="139"/>
      <c r="Y144" s="139"/>
      <c r="Z144" s="143"/>
      <c r="AA144" s="143"/>
      <c r="AB144" s="143"/>
      <c r="AC144" s="144"/>
      <c r="AD144" s="21"/>
      <c r="AE144" s="172"/>
      <c r="AF144" s="52"/>
      <c r="AG144" s="126"/>
      <c r="AH144" s="127"/>
      <c r="AI144" s="127"/>
      <c r="AJ144" s="127"/>
      <c r="AK144" s="127"/>
      <c r="AL144" s="127"/>
      <c r="AM144" s="127"/>
      <c r="AN144" s="127"/>
      <c r="AO144" s="127"/>
      <c r="AP144" s="127"/>
      <c r="AQ144" s="127"/>
      <c r="AR144" s="127"/>
      <c r="AS144" s="127"/>
      <c r="AT144" s="127"/>
      <c r="AU144" s="127"/>
      <c r="AV144" s="127"/>
      <c r="AW144" s="127"/>
      <c r="AX144" s="127"/>
      <c r="AY144" s="127"/>
      <c r="AZ144" s="127"/>
      <c r="BA144" s="127"/>
      <c r="BB144" s="127"/>
      <c r="BC144" s="127"/>
      <c r="BD144" s="127"/>
      <c r="BE144" s="127"/>
      <c r="BF144" s="127"/>
      <c r="BG144" s="127"/>
      <c r="BH144" s="127"/>
      <c r="BI144" s="127"/>
      <c r="BJ144" s="127"/>
      <c r="BK144" s="127"/>
      <c r="BL144" s="127"/>
      <c r="BM144" s="127"/>
      <c r="BN144" s="127"/>
      <c r="BO144" s="127"/>
      <c r="BP144" s="127"/>
      <c r="BQ144" s="127"/>
      <c r="BR144" s="127"/>
      <c r="BS144" s="127"/>
      <c r="BT144" s="127"/>
      <c r="BU144" s="127"/>
      <c r="BV144" s="127"/>
      <c r="BW144" s="127"/>
      <c r="BX144" s="127"/>
      <c r="BY144" s="127"/>
      <c r="BZ144" s="128"/>
    </row>
    <row r="145" spans="1:78" ht="5.25" customHeight="1" thickBot="1" x14ac:dyDescent="0.25">
      <c r="A145" s="40"/>
      <c r="B145" s="40"/>
      <c r="C145" s="40"/>
      <c r="D145" s="40"/>
      <c r="E145" s="40"/>
      <c r="F145" s="40"/>
      <c r="G145" s="40"/>
      <c r="H145" s="40"/>
      <c r="I145" s="40"/>
      <c r="J145" s="40"/>
      <c r="K145" s="40"/>
      <c r="L145" s="40"/>
      <c r="M145" s="40"/>
      <c r="N145" s="40"/>
      <c r="O145" s="40"/>
      <c r="P145" s="11"/>
      <c r="Q145" s="11"/>
      <c r="R145" s="11"/>
      <c r="S145" s="201"/>
      <c r="T145" s="201"/>
      <c r="U145" s="201"/>
      <c r="V145" s="201"/>
      <c r="W145" s="201"/>
      <c r="X145" s="201"/>
      <c r="Y145" s="201"/>
      <c r="Z145" s="201"/>
      <c r="AA145" s="201"/>
      <c r="AB145" s="201"/>
      <c r="AC145" s="201"/>
      <c r="AE145" s="173"/>
    </row>
    <row r="146" spans="1:78" ht="3.75" customHeight="1" thickBot="1" x14ac:dyDescent="0.25">
      <c r="A146" s="19"/>
      <c r="B146" s="67"/>
      <c r="C146" s="112"/>
      <c r="D146" s="67"/>
      <c r="E146" s="40"/>
      <c r="F146" s="40"/>
      <c r="G146" s="40"/>
      <c r="H146" s="40"/>
      <c r="I146" s="40"/>
      <c r="J146" s="40"/>
      <c r="K146" s="40"/>
      <c r="L146" s="40"/>
      <c r="M146" s="40"/>
      <c r="N146" s="40"/>
      <c r="O146" s="40"/>
      <c r="P146" s="11"/>
      <c r="Q146" s="11"/>
      <c r="R146" s="11"/>
      <c r="S146" s="170"/>
      <c r="T146" s="170"/>
      <c r="U146" s="170"/>
      <c r="V146" s="170"/>
      <c r="W146" s="170"/>
      <c r="X146" s="170"/>
      <c r="Y146" s="170"/>
      <c r="Z146" s="170"/>
      <c r="AA146" s="170"/>
      <c r="AB146" s="170"/>
      <c r="AC146" s="170"/>
      <c r="AE146" s="171"/>
      <c r="AF146" s="52"/>
      <c r="AG146" s="118"/>
    </row>
    <row r="147" spans="1:78" s="56" customFormat="1" ht="18.600000000000001" customHeight="1" thickBot="1" x14ac:dyDescent="0.3">
      <c r="A147" s="53"/>
      <c r="B147" s="53"/>
      <c r="C147" s="67"/>
      <c r="D147" s="2"/>
      <c r="E147" s="2"/>
      <c r="F147" s="2"/>
      <c r="G147" s="67"/>
      <c r="H147" s="53"/>
      <c r="I147" s="53"/>
      <c r="J147" s="53"/>
      <c r="K147" s="53"/>
      <c r="L147" s="53"/>
      <c r="M147" s="53"/>
      <c r="N147" s="53"/>
      <c r="O147" s="67"/>
      <c r="P147" s="54"/>
      <c r="Q147" s="55"/>
      <c r="R147" s="55"/>
      <c r="S147" s="174"/>
      <c r="T147" s="175"/>
      <c r="U147" s="176"/>
      <c r="V147" s="177"/>
      <c r="W147" s="178" t="s">
        <v>2</v>
      </c>
      <c r="X147" s="179"/>
      <c r="Y147" s="69"/>
      <c r="Z147" s="180" t="s">
        <v>3</v>
      </c>
      <c r="AA147" s="181"/>
      <c r="AB147" s="182"/>
      <c r="AC147" s="183"/>
      <c r="AD147" s="21"/>
      <c r="AE147" s="172"/>
      <c r="AF147" s="52" t="s">
        <v>0</v>
      </c>
      <c r="AG147" s="122">
        <f t="shared" ref="AG147" si="356">Q147</f>
        <v>0</v>
      </c>
      <c r="AH147" s="122" t="str">
        <f t="shared" ref="AH147" si="357">Z147</f>
        <v>X</v>
      </c>
      <c r="AI147" s="122">
        <f t="shared" ref="AI147" si="358">AB147</f>
        <v>0</v>
      </c>
      <c r="AJ147" s="122">
        <f t="shared" ref="AJ147" si="359">Y147</f>
        <v>0</v>
      </c>
      <c r="AK147" s="122" t="str">
        <f t="shared" ref="AK147" si="360">W147</f>
        <v>INTÉRIEUR</v>
      </c>
      <c r="AL147" s="122">
        <f t="shared" ref="AL147" si="361">U147</f>
        <v>0</v>
      </c>
      <c r="AM147" s="122">
        <f t="shared" ref="AM147" si="362">S147</f>
        <v>0</v>
      </c>
      <c r="AN147" s="122">
        <f t="shared" ref="AN147" si="363">U148</f>
        <v>0</v>
      </c>
      <c r="AO147" s="122">
        <f t="shared" ref="AO147" si="364">U149</f>
        <v>0</v>
      </c>
      <c r="AP147" s="122">
        <f t="shared" ref="AP147" si="365">U150</f>
        <v>0</v>
      </c>
      <c r="AQ147" s="122">
        <f t="shared" ref="AQ147" si="366">AA148</f>
        <v>0</v>
      </c>
      <c r="AR147" s="122">
        <f t="shared" ref="AR147" si="367">U151</f>
        <v>0</v>
      </c>
      <c r="AS147" s="122">
        <f t="shared" ref="AS147:AT147" si="368">U152</f>
        <v>0</v>
      </c>
      <c r="AT147" s="122">
        <f t="shared" si="368"/>
        <v>0</v>
      </c>
      <c r="AU147" s="122">
        <f t="shared" ref="AU147:AV147" si="369">U153</f>
        <v>0</v>
      </c>
      <c r="AV147" s="122">
        <f t="shared" si="369"/>
        <v>0</v>
      </c>
      <c r="AW147" s="122" t="str">
        <f t="shared" ref="AW147:AX147" si="370">U154</f>
        <v/>
      </c>
      <c r="AX147" s="122">
        <f t="shared" si="370"/>
        <v>0</v>
      </c>
      <c r="AY147" s="122" t="str">
        <f t="shared" ref="AY147" si="371">U155</f>
        <v/>
      </c>
      <c r="AZ147" s="122">
        <f t="shared" ref="AZ147" si="372">Z155</f>
        <v>0</v>
      </c>
      <c r="BA147" s="122">
        <f t="shared" ref="BA147" si="373">AA149</f>
        <v>0</v>
      </c>
      <c r="BB147" s="122">
        <f t="shared" ref="BB147" si="374">AA150</f>
        <v>0</v>
      </c>
      <c r="BC147" s="122">
        <f t="shared" ref="BC147" si="375">AA151</f>
        <v>0</v>
      </c>
      <c r="BD147" s="122">
        <f t="shared" ref="BD147" si="376">AA152</f>
        <v>0</v>
      </c>
      <c r="BE147" s="122">
        <f t="shared" ref="BE147" si="377">AA153</f>
        <v>0</v>
      </c>
      <c r="BF147" s="122">
        <f t="shared" ref="BF147" si="378">AA154</f>
        <v>0</v>
      </c>
      <c r="BG147" s="123">
        <f t="shared" ref="BG147" si="379">C155</f>
        <v>0</v>
      </c>
      <c r="BH147" s="123">
        <f t="shared" ref="BH147" si="380">K155</f>
        <v>0</v>
      </c>
      <c r="BI147" s="123">
        <f t="shared" ref="BI147:BK147" si="381">W148</f>
        <v>0</v>
      </c>
      <c r="BJ147" s="124">
        <f t="shared" si="381"/>
        <v>0</v>
      </c>
      <c r="BK147" s="124">
        <f t="shared" si="381"/>
        <v>0</v>
      </c>
      <c r="BL147" s="123">
        <f t="shared" ref="BL147:BN147" si="382">W149</f>
        <v>0</v>
      </c>
      <c r="BM147" s="124">
        <f t="shared" si="382"/>
        <v>0</v>
      </c>
      <c r="BN147" s="124">
        <f t="shared" si="382"/>
        <v>0</v>
      </c>
      <c r="BO147" s="123">
        <f t="shared" ref="BO147:BQ147" si="383">W150</f>
        <v>0</v>
      </c>
      <c r="BP147" s="124">
        <f t="shared" si="383"/>
        <v>0</v>
      </c>
      <c r="BQ147" s="124">
        <f t="shared" si="383"/>
        <v>0</v>
      </c>
      <c r="BR147" s="123">
        <f t="shared" ref="BR147:BT147" si="384">W151</f>
        <v>0</v>
      </c>
      <c r="BS147" s="124">
        <f t="shared" si="384"/>
        <v>0</v>
      </c>
      <c r="BT147" s="124">
        <f t="shared" si="384"/>
        <v>0</v>
      </c>
      <c r="BU147" s="123">
        <f t="shared" ref="BU147:BW147" si="385">W152</f>
        <v>0</v>
      </c>
      <c r="BV147" s="124">
        <f t="shared" si="385"/>
        <v>0</v>
      </c>
      <c r="BW147" s="124">
        <f t="shared" si="385"/>
        <v>0</v>
      </c>
      <c r="BX147" s="124">
        <f t="shared" ref="BX147" si="386">X153</f>
        <v>0</v>
      </c>
      <c r="BY147" s="124">
        <f t="shared" ref="BY147" si="387">X154</f>
        <v>0</v>
      </c>
      <c r="BZ147" s="125">
        <f t="shared" ref="BZ147" si="388">AE146</f>
        <v>0</v>
      </c>
    </row>
    <row r="148" spans="1:78" ht="18.600000000000001" customHeight="1" x14ac:dyDescent="0.2">
      <c r="C148" s="40"/>
      <c r="D148" s="145"/>
      <c r="E148" s="145"/>
      <c r="F148" s="145"/>
      <c r="G148" s="40"/>
      <c r="K148" s="40"/>
      <c r="L148" s="145"/>
      <c r="M148" s="145"/>
      <c r="N148" s="145"/>
      <c r="O148" s="40"/>
      <c r="P148" s="11"/>
      <c r="Q148" s="28"/>
      <c r="R148" s="29"/>
      <c r="S148" s="146"/>
      <c r="T148" s="147"/>
      <c r="U148" s="148"/>
      <c r="V148" s="149"/>
      <c r="W148" s="77"/>
      <c r="X148" s="105"/>
      <c r="Y148" s="106"/>
      <c r="Z148" s="90"/>
      <c r="AA148" s="150"/>
      <c r="AB148" s="151"/>
      <c r="AC148" s="152"/>
      <c r="AD148" s="20"/>
      <c r="AE148" s="172"/>
      <c r="AF148" s="52"/>
      <c r="AG148" s="126"/>
    </row>
    <row r="149" spans="1:78" ht="18.600000000000001" customHeight="1" x14ac:dyDescent="0.2">
      <c r="C149" s="40"/>
      <c r="D149" s="145"/>
      <c r="E149" s="145"/>
      <c r="F149" s="145"/>
      <c r="G149" s="40"/>
      <c r="K149" s="40"/>
      <c r="L149" s="145"/>
      <c r="M149" s="145"/>
      <c r="N149" s="145"/>
      <c r="O149" s="40"/>
      <c r="P149" s="11"/>
      <c r="Q149" s="28"/>
      <c r="R149" s="29"/>
      <c r="S149" s="153"/>
      <c r="T149" s="154"/>
      <c r="U149" s="155"/>
      <c r="V149" s="156"/>
      <c r="W149" s="78"/>
      <c r="X149" s="107"/>
      <c r="Y149" s="108"/>
      <c r="Z149" s="91"/>
      <c r="AA149" s="157"/>
      <c r="AB149" s="158"/>
      <c r="AC149" s="159"/>
      <c r="AD149" s="20"/>
      <c r="AE149" s="172"/>
      <c r="AF149" s="52"/>
      <c r="AG149" s="126"/>
    </row>
    <row r="150" spans="1:78" ht="18.600000000000001" customHeight="1" thickBot="1" x14ac:dyDescent="0.25">
      <c r="C150" s="40"/>
      <c r="D150" s="145"/>
      <c r="E150" s="145"/>
      <c r="F150" s="145"/>
      <c r="G150" s="40"/>
      <c r="K150" s="40"/>
      <c r="L150" s="145"/>
      <c r="M150" s="145"/>
      <c r="N150" s="145"/>
      <c r="O150" s="40"/>
      <c r="P150" s="11"/>
      <c r="S150" s="160"/>
      <c r="T150" s="161"/>
      <c r="U150" s="162"/>
      <c r="V150" s="163"/>
      <c r="W150" s="78"/>
      <c r="X150" s="107"/>
      <c r="Y150" s="108"/>
      <c r="Z150" s="92"/>
      <c r="AA150" s="184"/>
      <c r="AB150" s="184"/>
      <c r="AC150" s="185"/>
      <c r="AD150" s="20"/>
      <c r="AE150" s="172"/>
      <c r="AF150" s="52"/>
      <c r="AG150" s="126"/>
    </row>
    <row r="151" spans="1:78" ht="18.600000000000001" customHeight="1" thickBot="1" x14ac:dyDescent="0.25">
      <c r="C151" s="40"/>
      <c r="D151" s="145"/>
      <c r="E151" s="145"/>
      <c r="F151" s="145"/>
      <c r="G151" s="40"/>
      <c r="K151" s="40"/>
      <c r="L151" s="145"/>
      <c r="M151" s="145"/>
      <c r="N151" s="145"/>
      <c r="O151" s="40"/>
      <c r="P151" s="11"/>
      <c r="S151" s="186"/>
      <c r="T151" s="187"/>
      <c r="U151" s="188"/>
      <c r="V151" s="189"/>
      <c r="W151" s="78"/>
      <c r="X151" s="107"/>
      <c r="Y151" s="108"/>
      <c r="Z151" s="93"/>
      <c r="AA151" s="190"/>
      <c r="AB151" s="190"/>
      <c r="AC151" s="191"/>
      <c r="AD151" s="20"/>
      <c r="AE151" s="172"/>
      <c r="AF151" s="52"/>
      <c r="AG151" s="126"/>
    </row>
    <row r="152" spans="1:78" ht="18.600000000000001" customHeight="1" thickBot="1" x14ac:dyDescent="0.25">
      <c r="C152" s="40"/>
      <c r="D152" s="145"/>
      <c r="E152" s="145"/>
      <c r="F152" s="145"/>
      <c r="G152" s="40"/>
      <c r="K152" s="40"/>
      <c r="L152" s="145"/>
      <c r="M152" s="145"/>
      <c r="N152" s="145"/>
      <c r="O152" s="40"/>
      <c r="P152" s="11"/>
      <c r="S152" s="192"/>
      <c r="T152" s="193"/>
      <c r="U152" s="84"/>
      <c r="V152" s="87"/>
      <c r="W152" s="79"/>
      <c r="X152" s="109"/>
      <c r="Y152" s="110"/>
      <c r="Z152" s="91"/>
      <c r="AA152" s="194">
        <f t="shared" ref="AA152" si="389">AA149*(AA150*AA151/144)</f>
        <v>0</v>
      </c>
      <c r="AB152" s="168"/>
      <c r="AC152" s="169"/>
      <c r="AD152" s="20"/>
      <c r="AE152" s="172"/>
      <c r="AF152" s="52"/>
      <c r="AG152" s="126"/>
    </row>
    <row r="153" spans="1:78" ht="18.600000000000001" customHeight="1" thickBot="1" x14ac:dyDescent="0.25">
      <c r="C153" s="40"/>
      <c r="D153" s="145"/>
      <c r="E153" s="145"/>
      <c r="F153" s="145"/>
      <c r="G153" s="40"/>
      <c r="K153" s="40"/>
      <c r="L153" s="145"/>
      <c r="M153" s="145"/>
      <c r="N153" s="145"/>
      <c r="O153" s="40"/>
      <c r="P153" s="11"/>
      <c r="S153" s="195"/>
      <c r="T153" s="196"/>
      <c r="U153" s="82"/>
      <c r="V153" s="87"/>
      <c r="W153" s="85"/>
      <c r="X153" s="197"/>
      <c r="Y153" s="198"/>
      <c r="Z153" s="94"/>
      <c r="AA153" s="199"/>
      <c r="AB153" s="199"/>
      <c r="AC153" s="200"/>
      <c r="AD153" s="20"/>
      <c r="AE153" s="172"/>
      <c r="AF153" s="52"/>
      <c r="AG153" s="126"/>
    </row>
    <row r="154" spans="1:78" ht="18" customHeight="1" thickBot="1" x14ac:dyDescent="0.25">
      <c r="C154" s="40"/>
      <c r="D154" s="145"/>
      <c r="E154" s="145"/>
      <c r="F154" s="145"/>
      <c r="G154" s="40"/>
      <c r="H154" s="40"/>
      <c r="I154" s="40"/>
      <c r="J154" s="40"/>
      <c r="K154" s="40"/>
      <c r="L154" s="145"/>
      <c r="M154" s="145"/>
      <c r="N154" s="145"/>
      <c r="O154" s="40"/>
      <c r="P154" s="11"/>
      <c r="Q154" s="11"/>
      <c r="R154" s="11"/>
      <c r="S154" s="164"/>
      <c r="T154" s="165"/>
      <c r="U154" s="89" t="str">
        <f t="shared" ref="U154" si="390">IF(Y147="GYPSE","AMIANTE",IF(Y147="CRÉPI_DE_CIMENT","AMIANTE",IF(Y147="PLâTRE","AMIANTE",IF(Y147="STUCCO","AMIANTE",IF(Y147="TERRA COTA","AMIANTE",IF(Y147="FIBROCIMENT","AMIANTE",IF(Y147="CELLULOSE","AMIANTE",IF(Y147="AMIANTE","AMIANTE",IF(Y147="FLOCAGE","AMIANTE",IF(Y147="ISOLANT GICLÉ","AMIANTE",""))))))))))</f>
        <v/>
      </c>
      <c r="V154" s="88"/>
      <c r="W154" s="86"/>
      <c r="X154" s="166"/>
      <c r="Y154" s="167"/>
      <c r="Z154" s="95"/>
      <c r="AA154" s="168">
        <f t="shared" ref="AA154" si="391">(AA152-AA153)</f>
        <v>0</v>
      </c>
      <c r="AB154" s="168"/>
      <c r="AC154" s="169"/>
      <c r="AD154" s="20"/>
      <c r="AE154" s="172"/>
      <c r="AF154" s="52"/>
      <c r="AG154" s="126"/>
    </row>
    <row r="155" spans="1:78" ht="3.75" customHeight="1" x14ac:dyDescent="0.2">
      <c r="A155" s="40"/>
      <c r="B155" s="40"/>
      <c r="C155" s="131"/>
      <c r="D155" s="132"/>
      <c r="E155" s="132"/>
      <c r="F155" s="132"/>
      <c r="G155" s="132"/>
      <c r="H155" s="80"/>
      <c r="I155" s="80"/>
      <c r="J155" s="80"/>
      <c r="K155" s="131"/>
      <c r="L155" s="132"/>
      <c r="M155" s="132"/>
      <c r="N155" s="132"/>
      <c r="O155" s="132"/>
      <c r="P155" s="11"/>
      <c r="Q155" s="11"/>
      <c r="R155" s="11"/>
      <c r="S155" s="133"/>
      <c r="T155" s="134"/>
      <c r="U155" s="137" t="str">
        <f t="shared" ref="U155" si="392">U154</f>
        <v/>
      </c>
      <c r="V155" s="138"/>
      <c r="W155" s="138"/>
      <c r="X155" s="138"/>
      <c r="Y155" s="138"/>
      <c r="Z155" s="140"/>
      <c r="AA155" s="141"/>
      <c r="AB155" s="141"/>
      <c r="AC155" s="142"/>
      <c r="AD155" s="20"/>
      <c r="AE155" s="172"/>
      <c r="AF155" s="52"/>
      <c r="AG155" s="126"/>
    </row>
    <row r="156" spans="1:78" s="56" customFormat="1" ht="15" customHeight="1" thickBot="1" x14ac:dyDescent="0.25">
      <c r="A156" s="67"/>
      <c r="B156" s="67"/>
      <c r="C156" s="132"/>
      <c r="D156" s="132"/>
      <c r="E156" s="132"/>
      <c r="F156" s="132"/>
      <c r="G156" s="132"/>
      <c r="H156" s="81"/>
      <c r="I156" s="81"/>
      <c r="J156" s="81"/>
      <c r="K156" s="132"/>
      <c r="L156" s="132"/>
      <c r="M156" s="132"/>
      <c r="N156" s="132"/>
      <c r="O156" s="132"/>
      <c r="P156" s="54"/>
      <c r="Q156" s="54"/>
      <c r="R156" s="54"/>
      <c r="S156" s="135"/>
      <c r="T156" s="136"/>
      <c r="U156" s="139"/>
      <c r="V156" s="139"/>
      <c r="W156" s="139"/>
      <c r="X156" s="139"/>
      <c r="Y156" s="139"/>
      <c r="Z156" s="143"/>
      <c r="AA156" s="143"/>
      <c r="AB156" s="143"/>
      <c r="AC156" s="144"/>
      <c r="AD156" s="21"/>
      <c r="AE156" s="172"/>
      <c r="AF156" s="52"/>
      <c r="AG156" s="126"/>
      <c r="AH156" s="127"/>
      <c r="AI156" s="127"/>
      <c r="AJ156" s="127"/>
      <c r="AK156" s="127"/>
      <c r="AL156" s="127"/>
      <c r="AM156" s="127"/>
      <c r="AN156" s="127"/>
      <c r="AO156" s="127"/>
      <c r="AP156" s="127"/>
      <c r="AQ156" s="127"/>
      <c r="AR156" s="127"/>
      <c r="AS156" s="127"/>
      <c r="AT156" s="127"/>
      <c r="AU156" s="127"/>
      <c r="AV156" s="127"/>
      <c r="AW156" s="127"/>
      <c r="AX156" s="127"/>
      <c r="AY156" s="127"/>
      <c r="AZ156" s="127"/>
      <c r="BA156" s="127"/>
      <c r="BB156" s="127"/>
      <c r="BC156" s="127"/>
      <c r="BD156" s="127"/>
      <c r="BE156" s="127"/>
      <c r="BF156" s="127"/>
      <c r="BG156" s="127"/>
      <c r="BH156" s="127"/>
      <c r="BI156" s="127"/>
      <c r="BJ156" s="127"/>
      <c r="BK156" s="127"/>
      <c r="BL156" s="127"/>
      <c r="BM156" s="127"/>
      <c r="BN156" s="127"/>
      <c r="BO156" s="127"/>
      <c r="BP156" s="127"/>
      <c r="BQ156" s="127"/>
      <c r="BR156" s="127"/>
      <c r="BS156" s="127"/>
      <c r="BT156" s="127"/>
      <c r="BU156" s="127"/>
      <c r="BV156" s="127"/>
      <c r="BW156" s="127"/>
      <c r="BX156" s="127"/>
      <c r="BY156" s="127"/>
      <c r="BZ156" s="128"/>
    </row>
    <row r="157" spans="1:78" ht="5.25" customHeight="1" thickBot="1" x14ac:dyDescent="0.25">
      <c r="A157" s="40"/>
      <c r="B157" s="40"/>
      <c r="C157" s="40"/>
      <c r="D157" s="40"/>
      <c r="E157" s="40"/>
      <c r="F157" s="40"/>
      <c r="G157" s="40"/>
      <c r="H157" s="40"/>
      <c r="I157" s="40"/>
      <c r="J157" s="40"/>
      <c r="K157" s="40"/>
      <c r="L157" s="40"/>
      <c r="M157" s="40"/>
      <c r="N157" s="40"/>
      <c r="O157" s="40"/>
      <c r="P157" s="11"/>
      <c r="Q157" s="11"/>
      <c r="R157" s="11"/>
      <c r="S157" s="201"/>
      <c r="T157" s="201"/>
      <c r="U157" s="201"/>
      <c r="V157" s="201"/>
      <c r="W157" s="201"/>
      <c r="X157" s="201"/>
      <c r="Y157" s="201"/>
      <c r="Z157" s="201"/>
      <c r="AA157" s="201"/>
      <c r="AB157" s="201"/>
      <c r="AC157" s="201"/>
      <c r="AE157" s="173"/>
    </row>
    <row r="158" spans="1:78" ht="3.75" customHeight="1" thickBot="1" x14ac:dyDescent="0.25">
      <c r="A158" s="19"/>
      <c r="B158" s="67"/>
      <c r="C158" s="112"/>
      <c r="D158" s="67"/>
      <c r="E158" s="40"/>
      <c r="F158" s="40"/>
      <c r="G158" s="40"/>
      <c r="H158" s="40"/>
      <c r="I158" s="40"/>
      <c r="J158" s="40"/>
      <c r="K158" s="40"/>
      <c r="L158" s="40"/>
      <c r="M158" s="40"/>
      <c r="N158" s="40"/>
      <c r="O158" s="40"/>
      <c r="P158" s="11"/>
      <c r="Q158" s="11"/>
      <c r="R158" s="11"/>
      <c r="S158" s="170"/>
      <c r="T158" s="170"/>
      <c r="U158" s="170"/>
      <c r="V158" s="170"/>
      <c r="W158" s="170"/>
      <c r="X158" s="170"/>
      <c r="Y158" s="170"/>
      <c r="Z158" s="170"/>
      <c r="AA158" s="170"/>
      <c r="AB158" s="170"/>
      <c r="AC158" s="170"/>
      <c r="AE158" s="171"/>
      <c r="AF158" s="52"/>
      <c r="AG158" s="118"/>
    </row>
    <row r="159" spans="1:78" s="56" customFormat="1" ht="18.600000000000001" customHeight="1" thickBot="1" x14ac:dyDescent="0.3">
      <c r="A159" s="53"/>
      <c r="B159" s="53"/>
      <c r="C159" s="67"/>
      <c r="D159" s="2"/>
      <c r="E159" s="2"/>
      <c r="F159" s="2"/>
      <c r="G159" s="67"/>
      <c r="H159" s="53"/>
      <c r="I159" s="53"/>
      <c r="J159" s="53"/>
      <c r="K159" s="53"/>
      <c r="L159" s="53"/>
      <c r="M159" s="53"/>
      <c r="N159" s="53"/>
      <c r="O159" s="67"/>
      <c r="P159" s="54"/>
      <c r="Q159" s="55"/>
      <c r="R159" s="55"/>
      <c r="S159" s="174"/>
      <c r="T159" s="175"/>
      <c r="U159" s="176"/>
      <c r="V159" s="177"/>
      <c r="W159" s="178" t="s">
        <v>2</v>
      </c>
      <c r="X159" s="179"/>
      <c r="Y159" s="69"/>
      <c r="Z159" s="180" t="s">
        <v>3</v>
      </c>
      <c r="AA159" s="181"/>
      <c r="AB159" s="182"/>
      <c r="AC159" s="183"/>
      <c r="AD159" s="21"/>
      <c r="AE159" s="172"/>
      <c r="AF159" s="52" t="s">
        <v>0</v>
      </c>
      <c r="AG159" s="122">
        <f t="shared" ref="AG159" si="393">Q159</f>
        <v>0</v>
      </c>
      <c r="AH159" s="122" t="str">
        <f t="shared" ref="AH159" si="394">Z159</f>
        <v>X</v>
      </c>
      <c r="AI159" s="122">
        <f t="shared" ref="AI159" si="395">AB159</f>
        <v>0</v>
      </c>
      <c r="AJ159" s="122">
        <f t="shared" ref="AJ159" si="396">Y159</f>
        <v>0</v>
      </c>
      <c r="AK159" s="122" t="str">
        <f t="shared" ref="AK159" si="397">W159</f>
        <v>INTÉRIEUR</v>
      </c>
      <c r="AL159" s="122">
        <f t="shared" ref="AL159" si="398">U159</f>
        <v>0</v>
      </c>
      <c r="AM159" s="122">
        <f t="shared" ref="AM159" si="399">S159</f>
        <v>0</v>
      </c>
      <c r="AN159" s="122">
        <f t="shared" ref="AN159" si="400">U160</f>
        <v>0</v>
      </c>
      <c r="AO159" s="122">
        <f t="shared" ref="AO159" si="401">U161</f>
        <v>0</v>
      </c>
      <c r="AP159" s="122">
        <f t="shared" ref="AP159" si="402">U162</f>
        <v>0</v>
      </c>
      <c r="AQ159" s="122">
        <f t="shared" ref="AQ159" si="403">AA160</f>
        <v>0</v>
      </c>
      <c r="AR159" s="122">
        <f t="shared" ref="AR159" si="404">U163</f>
        <v>0</v>
      </c>
      <c r="AS159" s="122">
        <f t="shared" ref="AS159:AT159" si="405">U164</f>
        <v>0</v>
      </c>
      <c r="AT159" s="122">
        <f t="shared" si="405"/>
        <v>0</v>
      </c>
      <c r="AU159" s="122">
        <f t="shared" ref="AU159:AV159" si="406">U165</f>
        <v>0</v>
      </c>
      <c r="AV159" s="122">
        <f t="shared" si="406"/>
        <v>0</v>
      </c>
      <c r="AW159" s="122" t="str">
        <f t="shared" ref="AW159:AX159" si="407">U166</f>
        <v/>
      </c>
      <c r="AX159" s="122">
        <f t="shared" si="407"/>
        <v>0</v>
      </c>
      <c r="AY159" s="122" t="str">
        <f t="shared" ref="AY159" si="408">U167</f>
        <v/>
      </c>
      <c r="AZ159" s="122">
        <f t="shared" ref="AZ159" si="409">Z167</f>
        <v>0</v>
      </c>
      <c r="BA159" s="122">
        <f t="shared" ref="BA159" si="410">AA161</f>
        <v>0</v>
      </c>
      <c r="BB159" s="122">
        <f t="shared" ref="BB159" si="411">AA162</f>
        <v>0</v>
      </c>
      <c r="BC159" s="122">
        <f t="shared" ref="BC159" si="412">AA163</f>
        <v>0</v>
      </c>
      <c r="BD159" s="122">
        <f t="shared" ref="BD159" si="413">AA164</f>
        <v>0</v>
      </c>
      <c r="BE159" s="122">
        <f t="shared" ref="BE159" si="414">AA165</f>
        <v>0</v>
      </c>
      <c r="BF159" s="122">
        <f t="shared" ref="BF159" si="415">AA166</f>
        <v>0</v>
      </c>
      <c r="BG159" s="123">
        <f t="shared" ref="BG159" si="416">C167</f>
        <v>0</v>
      </c>
      <c r="BH159" s="123">
        <f t="shared" ref="BH159" si="417">K167</f>
        <v>0</v>
      </c>
      <c r="BI159" s="123">
        <f t="shared" ref="BI159:BK159" si="418">W160</f>
        <v>0</v>
      </c>
      <c r="BJ159" s="124">
        <f t="shared" si="418"/>
        <v>0</v>
      </c>
      <c r="BK159" s="124">
        <f t="shared" si="418"/>
        <v>0</v>
      </c>
      <c r="BL159" s="123">
        <f t="shared" ref="BL159:BN159" si="419">W161</f>
        <v>0</v>
      </c>
      <c r="BM159" s="124">
        <f t="shared" si="419"/>
        <v>0</v>
      </c>
      <c r="BN159" s="124">
        <f t="shared" si="419"/>
        <v>0</v>
      </c>
      <c r="BO159" s="123">
        <f t="shared" ref="BO159:BQ159" si="420">W162</f>
        <v>0</v>
      </c>
      <c r="BP159" s="124">
        <f t="shared" si="420"/>
        <v>0</v>
      </c>
      <c r="BQ159" s="124">
        <f t="shared" si="420"/>
        <v>0</v>
      </c>
      <c r="BR159" s="123">
        <f t="shared" ref="BR159:BT159" si="421">W163</f>
        <v>0</v>
      </c>
      <c r="BS159" s="124">
        <f t="shared" si="421"/>
        <v>0</v>
      </c>
      <c r="BT159" s="124">
        <f t="shared" si="421"/>
        <v>0</v>
      </c>
      <c r="BU159" s="123">
        <f t="shared" ref="BU159:BW159" si="422">W164</f>
        <v>0</v>
      </c>
      <c r="BV159" s="124">
        <f t="shared" si="422"/>
        <v>0</v>
      </c>
      <c r="BW159" s="124">
        <f t="shared" si="422"/>
        <v>0</v>
      </c>
      <c r="BX159" s="124">
        <f t="shared" ref="BX159" si="423">X165</f>
        <v>0</v>
      </c>
      <c r="BY159" s="124">
        <f t="shared" ref="BY159" si="424">X166</f>
        <v>0</v>
      </c>
      <c r="BZ159" s="125">
        <f t="shared" ref="BZ159" si="425">AE158</f>
        <v>0</v>
      </c>
    </row>
    <row r="160" spans="1:78" ht="18.600000000000001" customHeight="1" x14ac:dyDescent="0.2">
      <c r="C160" s="40"/>
      <c r="D160" s="145"/>
      <c r="E160" s="145"/>
      <c r="F160" s="145"/>
      <c r="G160" s="40"/>
      <c r="K160" s="40"/>
      <c r="L160" s="145"/>
      <c r="M160" s="145"/>
      <c r="N160" s="145"/>
      <c r="O160" s="40"/>
      <c r="P160" s="11"/>
      <c r="Q160" s="28"/>
      <c r="R160" s="29"/>
      <c r="S160" s="146"/>
      <c r="T160" s="147"/>
      <c r="U160" s="148"/>
      <c r="V160" s="149"/>
      <c r="W160" s="77"/>
      <c r="X160" s="105"/>
      <c r="Y160" s="106"/>
      <c r="Z160" s="90"/>
      <c r="AA160" s="150"/>
      <c r="AB160" s="151"/>
      <c r="AC160" s="152"/>
      <c r="AD160" s="20"/>
      <c r="AE160" s="172"/>
      <c r="AF160" s="52"/>
      <c r="AG160" s="126"/>
    </row>
    <row r="161" spans="1:78" ht="18.600000000000001" customHeight="1" x14ac:dyDescent="0.2">
      <c r="C161" s="40"/>
      <c r="D161" s="145"/>
      <c r="E161" s="145"/>
      <c r="F161" s="145"/>
      <c r="G161" s="40"/>
      <c r="K161" s="40"/>
      <c r="L161" s="145"/>
      <c r="M161" s="145"/>
      <c r="N161" s="145"/>
      <c r="O161" s="40"/>
      <c r="P161" s="11"/>
      <c r="Q161" s="28"/>
      <c r="R161" s="29"/>
      <c r="S161" s="153"/>
      <c r="T161" s="154"/>
      <c r="U161" s="155"/>
      <c r="V161" s="156"/>
      <c r="W161" s="78"/>
      <c r="X161" s="107"/>
      <c r="Y161" s="108"/>
      <c r="Z161" s="91"/>
      <c r="AA161" s="157"/>
      <c r="AB161" s="158"/>
      <c r="AC161" s="159"/>
      <c r="AD161" s="20"/>
      <c r="AE161" s="172"/>
      <c r="AF161" s="52"/>
      <c r="AG161" s="126"/>
    </row>
    <row r="162" spans="1:78" ht="18.600000000000001" customHeight="1" thickBot="1" x14ac:dyDescent="0.25">
      <c r="C162" s="40"/>
      <c r="D162" s="145"/>
      <c r="E162" s="145"/>
      <c r="F162" s="145"/>
      <c r="G162" s="40"/>
      <c r="K162" s="40"/>
      <c r="L162" s="145"/>
      <c r="M162" s="145"/>
      <c r="N162" s="145"/>
      <c r="O162" s="40"/>
      <c r="P162" s="11"/>
      <c r="S162" s="160"/>
      <c r="T162" s="161"/>
      <c r="U162" s="162"/>
      <c r="V162" s="163"/>
      <c r="W162" s="78"/>
      <c r="X162" s="107"/>
      <c r="Y162" s="108"/>
      <c r="Z162" s="92"/>
      <c r="AA162" s="184"/>
      <c r="AB162" s="184"/>
      <c r="AC162" s="185"/>
      <c r="AD162" s="20"/>
      <c r="AE162" s="172"/>
      <c r="AF162" s="52"/>
      <c r="AG162" s="126"/>
    </row>
    <row r="163" spans="1:78" ht="18.600000000000001" customHeight="1" thickBot="1" x14ac:dyDescent="0.25">
      <c r="C163" s="40"/>
      <c r="D163" s="145"/>
      <c r="E163" s="145"/>
      <c r="F163" s="145"/>
      <c r="G163" s="40"/>
      <c r="K163" s="40"/>
      <c r="L163" s="145"/>
      <c r="M163" s="145"/>
      <c r="N163" s="145"/>
      <c r="O163" s="40"/>
      <c r="P163" s="11"/>
      <c r="S163" s="186"/>
      <c r="T163" s="187"/>
      <c r="U163" s="188"/>
      <c r="V163" s="189"/>
      <c r="W163" s="78"/>
      <c r="X163" s="107"/>
      <c r="Y163" s="108"/>
      <c r="Z163" s="93"/>
      <c r="AA163" s="190"/>
      <c r="AB163" s="190"/>
      <c r="AC163" s="191"/>
      <c r="AD163" s="20"/>
      <c r="AE163" s="172"/>
      <c r="AF163" s="52"/>
      <c r="AG163" s="126"/>
    </row>
    <row r="164" spans="1:78" ht="18.600000000000001" customHeight="1" thickBot="1" x14ac:dyDescent="0.25">
      <c r="C164" s="40"/>
      <c r="D164" s="145"/>
      <c r="E164" s="145"/>
      <c r="F164" s="145"/>
      <c r="G164" s="40"/>
      <c r="K164" s="40"/>
      <c r="L164" s="145"/>
      <c r="M164" s="145"/>
      <c r="N164" s="145"/>
      <c r="O164" s="40"/>
      <c r="P164" s="11"/>
      <c r="S164" s="192"/>
      <c r="T164" s="193"/>
      <c r="U164" s="84"/>
      <c r="V164" s="87"/>
      <c r="W164" s="79"/>
      <c r="X164" s="109"/>
      <c r="Y164" s="110"/>
      <c r="Z164" s="91"/>
      <c r="AA164" s="194">
        <f t="shared" ref="AA164" si="426">AA161*(AA162*AA163/144)</f>
        <v>0</v>
      </c>
      <c r="AB164" s="168"/>
      <c r="AC164" s="169"/>
      <c r="AD164" s="20"/>
      <c r="AE164" s="172"/>
      <c r="AF164" s="52"/>
      <c r="AG164" s="126"/>
    </row>
    <row r="165" spans="1:78" ht="18.600000000000001" customHeight="1" thickBot="1" x14ac:dyDescent="0.25">
      <c r="C165" s="40"/>
      <c r="D165" s="145"/>
      <c r="E165" s="145"/>
      <c r="F165" s="145"/>
      <c r="G165" s="40"/>
      <c r="K165" s="40"/>
      <c r="L165" s="145"/>
      <c r="M165" s="145"/>
      <c r="N165" s="145"/>
      <c r="O165" s="40"/>
      <c r="P165" s="11"/>
      <c r="S165" s="195"/>
      <c r="T165" s="196"/>
      <c r="U165" s="82"/>
      <c r="V165" s="87"/>
      <c r="W165" s="85"/>
      <c r="X165" s="197"/>
      <c r="Y165" s="198"/>
      <c r="Z165" s="94"/>
      <c r="AA165" s="199"/>
      <c r="AB165" s="199"/>
      <c r="AC165" s="200"/>
      <c r="AD165" s="20"/>
      <c r="AE165" s="172"/>
      <c r="AF165" s="52"/>
      <c r="AG165" s="126"/>
    </row>
    <row r="166" spans="1:78" ht="18" customHeight="1" thickBot="1" x14ac:dyDescent="0.25">
      <c r="C166" s="40"/>
      <c r="D166" s="145"/>
      <c r="E166" s="145"/>
      <c r="F166" s="145"/>
      <c r="G166" s="40"/>
      <c r="H166" s="40"/>
      <c r="I166" s="40"/>
      <c r="J166" s="40"/>
      <c r="K166" s="40"/>
      <c r="L166" s="145"/>
      <c r="M166" s="145"/>
      <c r="N166" s="145"/>
      <c r="O166" s="40"/>
      <c r="P166" s="11"/>
      <c r="Q166" s="11"/>
      <c r="R166" s="11"/>
      <c r="S166" s="164"/>
      <c r="T166" s="165"/>
      <c r="U166" s="89" t="str">
        <f t="shared" ref="U166" si="427">IF(Y159="GYPSE","AMIANTE",IF(Y159="CRÉPI_DE_CIMENT","AMIANTE",IF(Y159="PLâTRE","AMIANTE",IF(Y159="STUCCO","AMIANTE",IF(Y159="TERRA COTA","AMIANTE",IF(Y159="FIBROCIMENT","AMIANTE",IF(Y159="CELLULOSE","AMIANTE",IF(Y159="AMIANTE","AMIANTE",IF(Y159="FLOCAGE","AMIANTE",IF(Y159="ISOLANT GICLÉ","AMIANTE",""))))))))))</f>
        <v/>
      </c>
      <c r="V166" s="88"/>
      <c r="W166" s="86"/>
      <c r="X166" s="166"/>
      <c r="Y166" s="167"/>
      <c r="Z166" s="95"/>
      <c r="AA166" s="168">
        <f t="shared" ref="AA166" si="428">(AA164-AA165)</f>
        <v>0</v>
      </c>
      <c r="AB166" s="168"/>
      <c r="AC166" s="169"/>
      <c r="AD166" s="20"/>
      <c r="AE166" s="172"/>
      <c r="AF166" s="52"/>
      <c r="AG166" s="126"/>
    </row>
    <row r="167" spans="1:78" ht="3.75" customHeight="1" x14ac:dyDescent="0.2">
      <c r="A167" s="40"/>
      <c r="B167" s="40"/>
      <c r="C167" s="131"/>
      <c r="D167" s="132"/>
      <c r="E167" s="132"/>
      <c r="F167" s="132"/>
      <c r="G167" s="132"/>
      <c r="H167" s="80"/>
      <c r="I167" s="80"/>
      <c r="J167" s="80"/>
      <c r="K167" s="131"/>
      <c r="L167" s="132"/>
      <c r="M167" s="132"/>
      <c r="N167" s="132"/>
      <c r="O167" s="132"/>
      <c r="P167" s="11"/>
      <c r="Q167" s="11"/>
      <c r="R167" s="11"/>
      <c r="S167" s="133"/>
      <c r="T167" s="134"/>
      <c r="U167" s="137" t="str">
        <f t="shared" ref="U167" si="429">U166</f>
        <v/>
      </c>
      <c r="V167" s="138"/>
      <c r="W167" s="138"/>
      <c r="X167" s="138"/>
      <c r="Y167" s="138"/>
      <c r="Z167" s="140"/>
      <c r="AA167" s="141"/>
      <c r="AB167" s="141"/>
      <c r="AC167" s="142"/>
      <c r="AD167" s="20"/>
      <c r="AE167" s="172"/>
      <c r="AF167" s="52"/>
      <c r="AG167" s="126"/>
    </row>
    <row r="168" spans="1:78" s="56" customFormat="1" ht="15" customHeight="1" thickBot="1" x14ac:dyDescent="0.25">
      <c r="A168" s="67"/>
      <c r="B168" s="67"/>
      <c r="C168" s="132"/>
      <c r="D168" s="132"/>
      <c r="E168" s="132"/>
      <c r="F168" s="132"/>
      <c r="G168" s="132"/>
      <c r="H168" s="81"/>
      <c r="I168" s="81"/>
      <c r="J168" s="81"/>
      <c r="K168" s="132"/>
      <c r="L168" s="132"/>
      <c r="M168" s="132"/>
      <c r="N168" s="132"/>
      <c r="O168" s="132"/>
      <c r="P168" s="54"/>
      <c r="Q168" s="54"/>
      <c r="R168" s="54"/>
      <c r="S168" s="135"/>
      <c r="T168" s="136"/>
      <c r="U168" s="139"/>
      <c r="V168" s="139"/>
      <c r="W168" s="139"/>
      <c r="X168" s="139"/>
      <c r="Y168" s="139"/>
      <c r="Z168" s="143"/>
      <c r="AA168" s="143"/>
      <c r="AB168" s="143"/>
      <c r="AC168" s="144"/>
      <c r="AD168" s="21"/>
      <c r="AE168" s="172"/>
      <c r="AF168" s="52"/>
      <c r="AG168" s="126"/>
      <c r="AH168" s="127"/>
      <c r="AI168" s="127"/>
      <c r="AJ168" s="127"/>
      <c r="AK168" s="127"/>
      <c r="AL168" s="127"/>
      <c r="AM168" s="127"/>
      <c r="AN168" s="127"/>
      <c r="AO168" s="127"/>
      <c r="AP168" s="127"/>
      <c r="AQ168" s="127"/>
      <c r="AR168" s="127"/>
      <c r="AS168" s="127"/>
      <c r="AT168" s="127"/>
      <c r="AU168" s="127"/>
      <c r="AV168" s="127"/>
      <c r="AW168" s="127"/>
      <c r="AX168" s="127"/>
      <c r="AY168" s="127"/>
      <c r="AZ168" s="127"/>
      <c r="BA168" s="127"/>
      <c r="BB168" s="127"/>
      <c r="BC168" s="127"/>
      <c r="BD168" s="127"/>
      <c r="BE168" s="127"/>
      <c r="BF168" s="127"/>
      <c r="BG168" s="127"/>
      <c r="BH168" s="127"/>
      <c r="BI168" s="127"/>
      <c r="BJ168" s="127"/>
      <c r="BK168" s="127"/>
      <c r="BL168" s="127"/>
      <c r="BM168" s="127"/>
      <c r="BN168" s="127"/>
      <c r="BO168" s="127"/>
      <c r="BP168" s="127"/>
      <c r="BQ168" s="127"/>
      <c r="BR168" s="127"/>
      <c r="BS168" s="127"/>
      <c r="BT168" s="127"/>
      <c r="BU168" s="127"/>
      <c r="BV168" s="127"/>
      <c r="BW168" s="127"/>
      <c r="BX168" s="127"/>
      <c r="BY168" s="127"/>
      <c r="BZ168" s="128"/>
    </row>
    <row r="169" spans="1:78" ht="5.25" customHeight="1" thickBot="1" x14ac:dyDescent="0.25">
      <c r="A169" s="40"/>
      <c r="B169" s="40"/>
      <c r="C169" s="40"/>
      <c r="D169" s="40"/>
      <c r="E169" s="40"/>
      <c r="F169" s="40"/>
      <c r="G169" s="40"/>
      <c r="H169" s="40"/>
      <c r="I169" s="40"/>
      <c r="J169" s="40"/>
      <c r="K169" s="40"/>
      <c r="L169" s="40"/>
      <c r="M169" s="40"/>
      <c r="N169" s="40"/>
      <c r="O169" s="40"/>
      <c r="P169" s="11"/>
      <c r="Q169" s="11"/>
      <c r="R169" s="11"/>
      <c r="S169" s="201"/>
      <c r="T169" s="201"/>
      <c r="U169" s="201"/>
      <c r="V169" s="201"/>
      <c r="W169" s="201"/>
      <c r="X169" s="201"/>
      <c r="Y169" s="201"/>
      <c r="Z169" s="201"/>
      <c r="AA169" s="201"/>
      <c r="AB169" s="201"/>
      <c r="AC169" s="201"/>
      <c r="AE169" s="173"/>
    </row>
    <row r="170" spans="1:78" ht="3.75" customHeight="1" thickBot="1" x14ac:dyDescent="0.25">
      <c r="A170" s="19"/>
      <c r="B170" s="67"/>
      <c r="C170" s="112"/>
      <c r="D170" s="67"/>
      <c r="E170" s="40"/>
      <c r="F170" s="40"/>
      <c r="G170" s="40"/>
      <c r="H170" s="40"/>
      <c r="I170" s="40"/>
      <c r="J170" s="40"/>
      <c r="K170" s="40"/>
      <c r="L170" s="40"/>
      <c r="M170" s="40"/>
      <c r="N170" s="40"/>
      <c r="O170" s="40"/>
      <c r="P170" s="11"/>
      <c r="Q170" s="11"/>
      <c r="R170" s="11"/>
      <c r="S170" s="170"/>
      <c r="T170" s="170"/>
      <c r="U170" s="170"/>
      <c r="V170" s="170"/>
      <c r="W170" s="170"/>
      <c r="X170" s="170"/>
      <c r="Y170" s="170"/>
      <c r="Z170" s="170"/>
      <c r="AA170" s="170"/>
      <c r="AB170" s="170"/>
      <c r="AC170" s="170"/>
      <c r="AE170" s="171"/>
      <c r="AF170" s="52"/>
      <c r="AG170" s="118"/>
    </row>
    <row r="171" spans="1:78" s="56" customFormat="1" ht="18.600000000000001" customHeight="1" thickBot="1" x14ac:dyDescent="0.3">
      <c r="A171" s="53"/>
      <c r="B171" s="53"/>
      <c r="C171" s="67"/>
      <c r="D171" s="2"/>
      <c r="E171" s="2"/>
      <c r="F171" s="2"/>
      <c r="G171" s="67"/>
      <c r="H171" s="53"/>
      <c r="I171" s="53"/>
      <c r="J171" s="53"/>
      <c r="K171" s="53"/>
      <c r="L171" s="53"/>
      <c r="M171" s="53"/>
      <c r="N171" s="53"/>
      <c r="O171" s="67"/>
      <c r="P171" s="54"/>
      <c r="Q171" s="55"/>
      <c r="R171" s="55"/>
      <c r="S171" s="174"/>
      <c r="T171" s="175"/>
      <c r="U171" s="176"/>
      <c r="V171" s="177"/>
      <c r="W171" s="178" t="s">
        <v>2</v>
      </c>
      <c r="X171" s="179"/>
      <c r="Y171" s="69"/>
      <c r="Z171" s="180" t="s">
        <v>3</v>
      </c>
      <c r="AA171" s="181"/>
      <c r="AB171" s="182"/>
      <c r="AC171" s="183"/>
      <c r="AD171" s="21"/>
      <c r="AE171" s="172"/>
      <c r="AF171" s="52" t="s">
        <v>0</v>
      </c>
      <c r="AG171" s="122">
        <f t="shared" ref="AG171" si="430">Q171</f>
        <v>0</v>
      </c>
      <c r="AH171" s="122" t="str">
        <f t="shared" ref="AH171" si="431">Z171</f>
        <v>X</v>
      </c>
      <c r="AI171" s="122">
        <f t="shared" ref="AI171" si="432">AB171</f>
        <v>0</v>
      </c>
      <c r="AJ171" s="122">
        <f t="shared" ref="AJ171" si="433">Y171</f>
        <v>0</v>
      </c>
      <c r="AK171" s="122" t="str">
        <f t="shared" ref="AK171" si="434">W171</f>
        <v>INTÉRIEUR</v>
      </c>
      <c r="AL171" s="122">
        <f t="shared" ref="AL171" si="435">U171</f>
        <v>0</v>
      </c>
      <c r="AM171" s="122">
        <f t="shared" ref="AM171" si="436">S171</f>
        <v>0</v>
      </c>
      <c r="AN171" s="122">
        <f t="shared" ref="AN171" si="437">U172</f>
        <v>0</v>
      </c>
      <c r="AO171" s="122">
        <f t="shared" ref="AO171" si="438">U173</f>
        <v>0</v>
      </c>
      <c r="AP171" s="122">
        <f t="shared" ref="AP171" si="439">U174</f>
        <v>0</v>
      </c>
      <c r="AQ171" s="122">
        <f t="shared" ref="AQ171" si="440">AA172</f>
        <v>0</v>
      </c>
      <c r="AR171" s="122">
        <f t="shared" ref="AR171" si="441">U175</f>
        <v>0</v>
      </c>
      <c r="AS171" s="122">
        <f t="shared" ref="AS171:AT171" si="442">U176</f>
        <v>0</v>
      </c>
      <c r="AT171" s="122">
        <f t="shared" si="442"/>
        <v>0</v>
      </c>
      <c r="AU171" s="122">
        <f t="shared" ref="AU171:AV171" si="443">U177</f>
        <v>0</v>
      </c>
      <c r="AV171" s="122">
        <f t="shared" si="443"/>
        <v>0</v>
      </c>
      <c r="AW171" s="122" t="str">
        <f t="shared" ref="AW171:AX171" si="444">U178</f>
        <v/>
      </c>
      <c r="AX171" s="122">
        <f t="shared" si="444"/>
        <v>0</v>
      </c>
      <c r="AY171" s="122" t="str">
        <f t="shared" ref="AY171" si="445">U179</f>
        <v/>
      </c>
      <c r="AZ171" s="122">
        <f t="shared" ref="AZ171" si="446">Z179</f>
        <v>0</v>
      </c>
      <c r="BA171" s="122">
        <f t="shared" ref="BA171" si="447">AA173</f>
        <v>0</v>
      </c>
      <c r="BB171" s="122">
        <f t="shared" ref="BB171" si="448">AA174</f>
        <v>0</v>
      </c>
      <c r="BC171" s="122">
        <f t="shared" ref="BC171" si="449">AA175</f>
        <v>0</v>
      </c>
      <c r="BD171" s="122">
        <f t="shared" ref="BD171" si="450">AA176</f>
        <v>0</v>
      </c>
      <c r="BE171" s="122">
        <f t="shared" ref="BE171" si="451">AA177</f>
        <v>0</v>
      </c>
      <c r="BF171" s="122">
        <f t="shared" ref="BF171" si="452">AA178</f>
        <v>0</v>
      </c>
      <c r="BG171" s="123">
        <f t="shared" ref="BG171" si="453">C179</f>
        <v>0</v>
      </c>
      <c r="BH171" s="123">
        <f t="shared" ref="BH171" si="454">K179</f>
        <v>0</v>
      </c>
      <c r="BI171" s="123">
        <f t="shared" ref="BI171:BK171" si="455">W172</f>
        <v>0</v>
      </c>
      <c r="BJ171" s="124">
        <f t="shared" si="455"/>
        <v>0</v>
      </c>
      <c r="BK171" s="124">
        <f t="shared" si="455"/>
        <v>0</v>
      </c>
      <c r="BL171" s="123">
        <f t="shared" ref="BL171:BN171" si="456">W173</f>
        <v>0</v>
      </c>
      <c r="BM171" s="124">
        <f t="shared" si="456"/>
        <v>0</v>
      </c>
      <c r="BN171" s="124">
        <f t="shared" si="456"/>
        <v>0</v>
      </c>
      <c r="BO171" s="123">
        <f t="shared" ref="BO171:BQ171" si="457">W174</f>
        <v>0</v>
      </c>
      <c r="BP171" s="124">
        <f t="shared" si="457"/>
        <v>0</v>
      </c>
      <c r="BQ171" s="124">
        <f t="shared" si="457"/>
        <v>0</v>
      </c>
      <c r="BR171" s="123">
        <f t="shared" ref="BR171:BT171" si="458">W175</f>
        <v>0</v>
      </c>
      <c r="BS171" s="124">
        <f t="shared" si="458"/>
        <v>0</v>
      </c>
      <c r="BT171" s="124">
        <f t="shared" si="458"/>
        <v>0</v>
      </c>
      <c r="BU171" s="123">
        <f t="shared" ref="BU171:BW171" si="459">W176</f>
        <v>0</v>
      </c>
      <c r="BV171" s="124">
        <f t="shared" si="459"/>
        <v>0</v>
      </c>
      <c r="BW171" s="124">
        <f t="shared" si="459"/>
        <v>0</v>
      </c>
      <c r="BX171" s="124">
        <f t="shared" ref="BX171" si="460">X177</f>
        <v>0</v>
      </c>
      <c r="BY171" s="124">
        <f t="shared" ref="BY171" si="461">X178</f>
        <v>0</v>
      </c>
      <c r="BZ171" s="125">
        <f t="shared" ref="BZ171" si="462">AE170</f>
        <v>0</v>
      </c>
    </row>
    <row r="172" spans="1:78" ht="18.600000000000001" customHeight="1" x14ac:dyDescent="0.2">
      <c r="C172" s="40"/>
      <c r="D172" s="145"/>
      <c r="E172" s="145"/>
      <c r="F172" s="145"/>
      <c r="G172" s="40"/>
      <c r="K172" s="40"/>
      <c r="L172" s="145"/>
      <c r="M172" s="145"/>
      <c r="N172" s="145"/>
      <c r="O172" s="40"/>
      <c r="P172" s="11"/>
      <c r="Q172" s="28"/>
      <c r="R172" s="29"/>
      <c r="S172" s="146"/>
      <c r="T172" s="147"/>
      <c r="U172" s="148"/>
      <c r="V172" s="149"/>
      <c r="W172" s="77"/>
      <c r="X172" s="105"/>
      <c r="Y172" s="106"/>
      <c r="Z172" s="90"/>
      <c r="AA172" s="150"/>
      <c r="AB172" s="151"/>
      <c r="AC172" s="152"/>
      <c r="AD172" s="20"/>
      <c r="AE172" s="172"/>
      <c r="AF172" s="52"/>
      <c r="AG172" s="126"/>
    </row>
    <row r="173" spans="1:78" ht="18.600000000000001" customHeight="1" x14ac:dyDescent="0.2">
      <c r="C173" s="40"/>
      <c r="D173" s="145"/>
      <c r="E173" s="145"/>
      <c r="F173" s="145"/>
      <c r="G173" s="40"/>
      <c r="K173" s="40"/>
      <c r="L173" s="145"/>
      <c r="M173" s="145"/>
      <c r="N173" s="145"/>
      <c r="O173" s="40"/>
      <c r="P173" s="11"/>
      <c r="Q173" s="28"/>
      <c r="R173" s="29"/>
      <c r="S173" s="153"/>
      <c r="T173" s="154"/>
      <c r="U173" s="155"/>
      <c r="V173" s="156"/>
      <c r="W173" s="78"/>
      <c r="X173" s="107"/>
      <c r="Y173" s="108"/>
      <c r="Z173" s="91"/>
      <c r="AA173" s="157"/>
      <c r="AB173" s="158"/>
      <c r="AC173" s="159"/>
      <c r="AD173" s="20"/>
      <c r="AE173" s="172"/>
      <c r="AF173" s="52"/>
      <c r="AG173" s="126"/>
    </row>
    <row r="174" spans="1:78" ht="18.600000000000001" customHeight="1" thickBot="1" x14ac:dyDescent="0.25">
      <c r="C174" s="40"/>
      <c r="D174" s="145"/>
      <c r="E174" s="145"/>
      <c r="F174" s="145"/>
      <c r="G174" s="40"/>
      <c r="K174" s="40"/>
      <c r="L174" s="145"/>
      <c r="M174" s="145"/>
      <c r="N174" s="145"/>
      <c r="O174" s="40"/>
      <c r="P174" s="11"/>
      <c r="S174" s="160"/>
      <c r="T174" s="161"/>
      <c r="U174" s="162"/>
      <c r="V174" s="163"/>
      <c r="W174" s="78"/>
      <c r="X174" s="107"/>
      <c r="Y174" s="108"/>
      <c r="Z174" s="92"/>
      <c r="AA174" s="184"/>
      <c r="AB174" s="184"/>
      <c r="AC174" s="185"/>
      <c r="AD174" s="20"/>
      <c r="AE174" s="172"/>
      <c r="AF174" s="52"/>
      <c r="AG174" s="126"/>
    </row>
    <row r="175" spans="1:78" ht="18.600000000000001" customHeight="1" thickBot="1" x14ac:dyDescent="0.25">
      <c r="C175" s="40"/>
      <c r="D175" s="145"/>
      <c r="E175" s="145"/>
      <c r="F175" s="145"/>
      <c r="G175" s="40"/>
      <c r="K175" s="40"/>
      <c r="L175" s="145"/>
      <c r="M175" s="145"/>
      <c r="N175" s="145"/>
      <c r="O175" s="40"/>
      <c r="P175" s="11"/>
      <c r="S175" s="186"/>
      <c r="T175" s="187"/>
      <c r="U175" s="188"/>
      <c r="V175" s="189"/>
      <c r="W175" s="78"/>
      <c r="X175" s="107"/>
      <c r="Y175" s="108"/>
      <c r="Z175" s="93"/>
      <c r="AA175" s="190"/>
      <c r="AB175" s="190"/>
      <c r="AC175" s="191"/>
      <c r="AD175" s="20"/>
      <c r="AE175" s="172"/>
      <c r="AF175" s="52"/>
      <c r="AG175" s="126"/>
    </row>
    <row r="176" spans="1:78" ht="18.600000000000001" customHeight="1" thickBot="1" x14ac:dyDescent="0.25">
      <c r="C176" s="40"/>
      <c r="D176" s="145"/>
      <c r="E176" s="145"/>
      <c r="F176" s="145"/>
      <c r="G176" s="40"/>
      <c r="K176" s="40"/>
      <c r="L176" s="145"/>
      <c r="M176" s="145"/>
      <c r="N176" s="145"/>
      <c r="O176" s="40"/>
      <c r="P176" s="11"/>
      <c r="S176" s="192"/>
      <c r="T176" s="193"/>
      <c r="U176" s="84"/>
      <c r="V176" s="87"/>
      <c r="W176" s="79"/>
      <c r="X176" s="109"/>
      <c r="Y176" s="110"/>
      <c r="Z176" s="91"/>
      <c r="AA176" s="194">
        <f t="shared" ref="AA176" si="463">AA173*(AA174*AA175/144)</f>
        <v>0</v>
      </c>
      <c r="AB176" s="168"/>
      <c r="AC176" s="169"/>
      <c r="AD176" s="20"/>
      <c r="AE176" s="172"/>
      <c r="AF176" s="52"/>
      <c r="AG176" s="126"/>
    </row>
    <row r="177" spans="1:78" ht="18.600000000000001" customHeight="1" thickBot="1" x14ac:dyDescent="0.25">
      <c r="C177" s="40"/>
      <c r="D177" s="145"/>
      <c r="E177" s="145"/>
      <c r="F177" s="145"/>
      <c r="G177" s="40"/>
      <c r="K177" s="40"/>
      <c r="L177" s="145"/>
      <c r="M177" s="145"/>
      <c r="N177" s="145"/>
      <c r="O177" s="40"/>
      <c r="P177" s="11"/>
      <c r="S177" s="195"/>
      <c r="T177" s="196"/>
      <c r="U177" s="82"/>
      <c r="V177" s="87"/>
      <c r="W177" s="85"/>
      <c r="X177" s="197"/>
      <c r="Y177" s="198"/>
      <c r="Z177" s="94"/>
      <c r="AA177" s="199"/>
      <c r="AB177" s="199"/>
      <c r="AC177" s="200"/>
      <c r="AD177" s="20"/>
      <c r="AE177" s="172"/>
      <c r="AF177" s="52"/>
      <c r="AG177" s="126"/>
    </row>
    <row r="178" spans="1:78" ht="18" customHeight="1" thickBot="1" x14ac:dyDescent="0.25">
      <c r="C178" s="40"/>
      <c r="D178" s="145"/>
      <c r="E178" s="145"/>
      <c r="F178" s="145"/>
      <c r="G178" s="40"/>
      <c r="H178" s="40"/>
      <c r="I178" s="40"/>
      <c r="J178" s="40"/>
      <c r="K178" s="40"/>
      <c r="L178" s="145"/>
      <c r="M178" s="145"/>
      <c r="N178" s="145"/>
      <c r="O178" s="40"/>
      <c r="P178" s="11"/>
      <c r="Q178" s="11"/>
      <c r="R178" s="11"/>
      <c r="S178" s="164"/>
      <c r="T178" s="165"/>
      <c r="U178" s="89" t="str">
        <f t="shared" ref="U178" si="464">IF(Y171="GYPSE","AMIANTE",IF(Y171="CRÉPI_DE_CIMENT","AMIANTE",IF(Y171="PLâTRE","AMIANTE",IF(Y171="STUCCO","AMIANTE",IF(Y171="TERRA COTA","AMIANTE",IF(Y171="FIBROCIMENT","AMIANTE",IF(Y171="CELLULOSE","AMIANTE",IF(Y171="AMIANTE","AMIANTE",IF(Y171="FLOCAGE","AMIANTE",IF(Y171="ISOLANT GICLÉ","AMIANTE",""))))))))))</f>
        <v/>
      </c>
      <c r="V178" s="88"/>
      <c r="W178" s="86"/>
      <c r="X178" s="166"/>
      <c r="Y178" s="167"/>
      <c r="Z178" s="95"/>
      <c r="AA178" s="168">
        <f t="shared" ref="AA178" si="465">(AA176-AA177)</f>
        <v>0</v>
      </c>
      <c r="AB178" s="168"/>
      <c r="AC178" s="169"/>
      <c r="AD178" s="20"/>
      <c r="AE178" s="172"/>
      <c r="AF178" s="52"/>
      <c r="AG178" s="126"/>
    </row>
    <row r="179" spans="1:78" ht="3.75" customHeight="1" x14ac:dyDescent="0.2">
      <c r="A179" s="40"/>
      <c r="B179" s="40"/>
      <c r="C179" s="131"/>
      <c r="D179" s="132"/>
      <c r="E179" s="132"/>
      <c r="F179" s="132"/>
      <c r="G179" s="132"/>
      <c r="H179" s="80"/>
      <c r="I179" s="80"/>
      <c r="J179" s="80"/>
      <c r="K179" s="131"/>
      <c r="L179" s="132"/>
      <c r="M179" s="132"/>
      <c r="N179" s="132"/>
      <c r="O179" s="132"/>
      <c r="P179" s="11"/>
      <c r="Q179" s="11"/>
      <c r="R179" s="11"/>
      <c r="S179" s="133"/>
      <c r="T179" s="134"/>
      <c r="U179" s="137" t="str">
        <f t="shared" ref="U179" si="466">U178</f>
        <v/>
      </c>
      <c r="V179" s="138"/>
      <c r="W179" s="138"/>
      <c r="X179" s="138"/>
      <c r="Y179" s="138"/>
      <c r="Z179" s="140"/>
      <c r="AA179" s="141"/>
      <c r="AB179" s="141"/>
      <c r="AC179" s="142"/>
      <c r="AD179" s="20"/>
      <c r="AE179" s="172"/>
      <c r="AF179" s="52"/>
      <c r="AG179" s="126"/>
    </row>
    <row r="180" spans="1:78" s="56" customFormat="1" ht="15" customHeight="1" thickBot="1" x14ac:dyDescent="0.25">
      <c r="A180" s="67"/>
      <c r="B180" s="67"/>
      <c r="C180" s="132"/>
      <c r="D180" s="132"/>
      <c r="E180" s="132"/>
      <c r="F180" s="132"/>
      <c r="G180" s="132"/>
      <c r="H180" s="81"/>
      <c r="I180" s="81"/>
      <c r="J180" s="81"/>
      <c r="K180" s="132"/>
      <c r="L180" s="132"/>
      <c r="M180" s="132"/>
      <c r="N180" s="132"/>
      <c r="O180" s="132"/>
      <c r="P180" s="54"/>
      <c r="Q180" s="54"/>
      <c r="R180" s="54"/>
      <c r="S180" s="135"/>
      <c r="T180" s="136"/>
      <c r="U180" s="139"/>
      <c r="V180" s="139"/>
      <c r="W180" s="139"/>
      <c r="X180" s="139"/>
      <c r="Y180" s="139"/>
      <c r="Z180" s="143"/>
      <c r="AA180" s="143"/>
      <c r="AB180" s="143"/>
      <c r="AC180" s="144"/>
      <c r="AD180" s="21"/>
      <c r="AE180" s="172"/>
      <c r="AF180" s="52"/>
      <c r="AG180" s="126"/>
      <c r="AH180" s="127"/>
      <c r="AI180" s="127"/>
      <c r="AJ180" s="127"/>
      <c r="AK180" s="127"/>
      <c r="AL180" s="127"/>
      <c r="AM180" s="127"/>
      <c r="AN180" s="127"/>
      <c r="AO180" s="127"/>
      <c r="AP180" s="127"/>
      <c r="AQ180" s="127"/>
      <c r="AR180" s="127"/>
      <c r="AS180" s="127"/>
      <c r="AT180" s="127"/>
      <c r="AU180" s="127"/>
      <c r="AV180" s="127"/>
      <c r="AW180" s="127"/>
      <c r="AX180" s="127"/>
      <c r="AY180" s="127"/>
      <c r="AZ180" s="127"/>
      <c r="BA180" s="127"/>
      <c r="BB180" s="127"/>
      <c r="BC180" s="127"/>
      <c r="BD180" s="127"/>
      <c r="BE180" s="127"/>
      <c r="BF180" s="127"/>
      <c r="BG180" s="127"/>
      <c r="BH180" s="127"/>
      <c r="BI180" s="127"/>
      <c r="BJ180" s="127"/>
      <c r="BK180" s="127"/>
      <c r="BL180" s="127"/>
      <c r="BM180" s="127"/>
      <c r="BN180" s="127"/>
      <c r="BO180" s="127"/>
      <c r="BP180" s="127"/>
      <c r="BQ180" s="127"/>
      <c r="BR180" s="127"/>
      <c r="BS180" s="127"/>
      <c r="BT180" s="127"/>
      <c r="BU180" s="127"/>
      <c r="BV180" s="127"/>
      <c r="BW180" s="127"/>
      <c r="BX180" s="127"/>
      <c r="BY180" s="127"/>
      <c r="BZ180" s="128"/>
    </row>
    <row r="181" spans="1:78" ht="5.25" customHeight="1" thickBot="1" x14ac:dyDescent="0.25">
      <c r="A181" s="40"/>
      <c r="B181" s="40"/>
      <c r="C181" s="40"/>
      <c r="D181" s="40"/>
      <c r="E181" s="40"/>
      <c r="F181" s="40"/>
      <c r="G181" s="40"/>
      <c r="H181" s="40"/>
      <c r="I181" s="40"/>
      <c r="J181" s="40"/>
      <c r="K181" s="40"/>
      <c r="L181" s="40"/>
      <c r="M181" s="40"/>
      <c r="N181" s="40"/>
      <c r="O181" s="40"/>
      <c r="P181" s="11"/>
      <c r="Q181" s="11"/>
      <c r="R181" s="11"/>
      <c r="S181" s="201"/>
      <c r="T181" s="201"/>
      <c r="U181" s="201"/>
      <c r="V181" s="201"/>
      <c r="W181" s="201"/>
      <c r="X181" s="201"/>
      <c r="Y181" s="201"/>
      <c r="Z181" s="201"/>
      <c r="AA181" s="201"/>
      <c r="AB181" s="201"/>
      <c r="AC181" s="201"/>
      <c r="AE181" s="173"/>
    </row>
    <row r="182" spans="1:78" ht="3.75" customHeight="1" thickBot="1" x14ac:dyDescent="0.25">
      <c r="A182" s="19"/>
      <c r="B182" s="67"/>
      <c r="C182" s="112"/>
      <c r="D182" s="67"/>
      <c r="E182" s="40"/>
      <c r="F182" s="40"/>
      <c r="G182" s="40"/>
      <c r="H182" s="40"/>
      <c r="I182" s="40"/>
      <c r="J182" s="40"/>
      <c r="K182" s="40"/>
      <c r="L182" s="40"/>
      <c r="M182" s="40"/>
      <c r="N182" s="40"/>
      <c r="O182" s="40"/>
      <c r="P182" s="11"/>
      <c r="Q182" s="11"/>
      <c r="R182" s="11"/>
      <c r="S182" s="170"/>
      <c r="T182" s="170"/>
      <c r="U182" s="170"/>
      <c r="V182" s="170"/>
      <c r="W182" s="170"/>
      <c r="X182" s="170"/>
      <c r="Y182" s="170"/>
      <c r="Z182" s="170"/>
      <c r="AA182" s="170"/>
      <c r="AB182" s="170"/>
      <c r="AC182" s="170"/>
      <c r="AE182" s="171"/>
      <c r="AF182" s="52"/>
      <c r="AG182" s="118"/>
    </row>
    <row r="183" spans="1:78" s="56" customFormat="1" ht="18.600000000000001" customHeight="1" thickBot="1" x14ac:dyDescent="0.3">
      <c r="A183" s="53"/>
      <c r="B183" s="53"/>
      <c r="C183" s="67"/>
      <c r="D183" s="2"/>
      <c r="E183" s="2"/>
      <c r="F183" s="2"/>
      <c r="G183" s="67"/>
      <c r="H183" s="53"/>
      <c r="I183" s="53"/>
      <c r="J183" s="53"/>
      <c r="K183" s="53"/>
      <c r="L183" s="53"/>
      <c r="M183" s="53"/>
      <c r="N183" s="53"/>
      <c r="O183" s="67"/>
      <c r="P183" s="54"/>
      <c r="Q183" s="55"/>
      <c r="R183" s="55"/>
      <c r="S183" s="174"/>
      <c r="T183" s="175"/>
      <c r="U183" s="176"/>
      <c r="V183" s="177"/>
      <c r="W183" s="178" t="s">
        <v>2</v>
      </c>
      <c r="X183" s="179"/>
      <c r="Y183" s="69"/>
      <c r="Z183" s="180" t="s">
        <v>3</v>
      </c>
      <c r="AA183" s="181"/>
      <c r="AB183" s="182"/>
      <c r="AC183" s="183"/>
      <c r="AD183" s="21"/>
      <c r="AE183" s="172"/>
      <c r="AF183" s="52" t="s">
        <v>0</v>
      </c>
      <c r="AG183" s="122">
        <f t="shared" ref="AG183" si="467">Q183</f>
        <v>0</v>
      </c>
      <c r="AH183" s="122" t="str">
        <f t="shared" ref="AH183" si="468">Z183</f>
        <v>X</v>
      </c>
      <c r="AI183" s="122">
        <f t="shared" ref="AI183" si="469">AB183</f>
        <v>0</v>
      </c>
      <c r="AJ183" s="122">
        <f t="shared" ref="AJ183" si="470">Y183</f>
        <v>0</v>
      </c>
      <c r="AK183" s="122" t="str">
        <f t="shared" ref="AK183" si="471">W183</f>
        <v>INTÉRIEUR</v>
      </c>
      <c r="AL183" s="122">
        <f t="shared" ref="AL183" si="472">U183</f>
        <v>0</v>
      </c>
      <c r="AM183" s="122">
        <f t="shared" ref="AM183" si="473">S183</f>
        <v>0</v>
      </c>
      <c r="AN183" s="122">
        <f t="shared" ref="AN183" si="474">U184</f>
        <v>0</v>
      </c>
      <c r="AO183" s="122">
        <f t="shared" ref="AO183" si="475">U185</f>
        <v>0</v>
      </c>
      <c r="AP183" s="122">
        <f t="shared" ref="AP183" si="476">U186</f>
        <v>0</v>
      </c>
      <c r="AQ183" s="122">
        <f t="shared" ref="AQ183" si="477">AA184</f>
        <v>0</v>
      </c>
      <c r="AR183" s="122">
        <f t="shared" ref="AR183" si="478">U187</f>
        <v>0</v>
      </c>
      <c r="AS183" s="122">
        <f t="shared" ref="AS183:AT183" si="479">U188</f>
        <v>0</v>
      </c>
      <c r="AT183" s="122">
        <f t="shared" si="479"/>
        <v>0</v>
      </c>
      <c r="AU183" s="122">
        <f t="shared" ref="AU183:AV183" si="480">U189</f>
        <v>0</v>
      </c>
      <c r="AV183" s="122">
        <f t="shared" si="480"/>
        <v>0</v>
      </c>
      <c r="AW183" s="122" t="str">
        <f t="shared" ref="AW183:AX183" si="481">U190</f>
        <v/>
      </c>
      <c r="AX183" s="122">
        <f t="shared" si="481"/>
        <v>0</v>
      </c>
      <c r="AY183" s="122" t="str">
        <f t="shared" ref="AY183" si="482">U191</f>
        <v/>
      </c>
      <c r="AZ183" s="122">
        <f t="shared" ref="AZ183" si="483">Z191</f>
        <v>0</v>
      </c>
      <c r="BA183" s="122">
        <f t="shared" ref="BA183" si="484">AA185</f>
        <v>0</v>
      </c>
      <c r="BB183" s="122">
        <f t="shared" ref="BB183" si="485">AA186</f>
        <v>0</v>
      </c>
      <c r="BC183" s="122">
        <f t="shared" ref="BC183" si="486">AA187</f>
        <v>0</v>
      </c>
      <c r="BD183" s="122">
        <f t="shared" ref="BD183" si="487">AA188</f>
        <v>0</v>
      </c>
      <c r="BE183" s="122">
        <f t="shared" ref="BE183" si="488">AA189</f>
        <v>0</v>
      </c>
      <c r="BF183" s="122">
        <f t="shared" ref="BF183" si="489">AA190</f>
        <v>0</v>
      </c>
      <c r="BG183" s="123">
        <f t="shared" ref="BG183" si="490">C191</f>
        <v>0</v>
      </c>
      <c r="BH183" s="123">
        <f t="shared" ref="BH183" si="491">K191</f>
        <v>0</v>
      </c>
      <c r="BI183" s="123">
        <f t="shared" ref="BI183:BK183" si="492">W184</f>
        <v>0</v>
      </c>
      <c r="BJ183" s="124">
        <f t="shared" si="492"/>
        <v>0</v>
      </c>
      <c r="BK183" s="124">
        <f t="shared" si="492"/>
        <v>0</v>
      </c>
      <c r="BL183" s="123">
        <f t="shared" ref="BL183:BN183" si="493">W185</f>
        <v>0</v>
      </c>
      <c r="BM183" s="124">
        <f t="shared" si="493"/>
        <v>0</v>
      </c>
      <c r="BN183" s="124">
        <f t="shared" si="493"/>
        <v>0</v>
      </c>
      <c r="BO183" s="123">
        <f t="shared" ref="BO183:BQ183" si="494">W186</f>
        <v>0</v>
      </c>
      <c r="BP183" s="124">
        <f t="shared" si="494"/>
        <v>0</v>
      </c>
      <c r="BQ183" s="124">
        <f t="shared" si="494"/>
        <v>0</v>
      </c>
      <c r="BR183" s="123">
        <f t="shared" ref="BR183:BT183" si="495">W187</f>
        <v>0</v>
      </c>
      <c r="BS183" s="124">
        <f t="shared" si="495"/>
        <v>0</v>
      </c>
      <c r="BT183" s="124">
        <f t="shared" si="495"/>
        <v>0</v>
      </c>
      <c r="BU183" s="123">
        <f t="shared" ref="BU183:BW183" si="496">W188</f>
        <v>0</v>
      </c>
      <c r="BV183" s="124">
        <f t="shared" si="496"/>
        <v>0</v>
      </c>
      <c r="BW183" s="124">
        <f t="shared" si="496"/>
        <v>0</v>
      </c>
      <c r="BX183" s="124">
        <f t="shared" ref="BX183" si="497">X189</f>
        <v>0</v>
      </c>
      <c r="BY183" s="124">
        <f t="shared" ref="BY183" si="498">X190</f>
        <v>0</v>
      </c>
      <c r="BZ183" s="125">
        <f t="shared" ref="BZ183" si="499">AE182</f>
        <v>0</v>
      </c>
    </row>
    <row r="184" spans="1:78" ht="18.600000000000001" customHeight="1" x14ac:dyDescent="0.2">
      <c r="C184" s="40"/>
      <c r="D184" s="145"/>
      <c r="E184" s="145"/>
      <c r="F184" s="145"/>
      <c r="G184" s="40"/>
      <c r="K184" s="40"/>
      <c r="L184" s="145"/>
      <c r="M184" s="145"/>
      <c r="N184" s="145"/>
      <c r="O184" s="40"/>
      <c r="P184" s="11"/>
      <c r="Q184" s="28"/>
      <c r="R184" s="29"/>
      <c r="S184" s="146"/>
      <c r="T184" s="147"/>
      <c r="U184" s="148"/>
      <c r="V184" s="149"/>
      <c r="W184" s="77"/>
      <c r="X184" s="105"/>
      <c r="Y184" s="106"/>
      <c r="Z184" s="90"/>
      <c r="AA184" s="150"/>
      <c r="AB184" s="151"/>
      <c r="AC184" s="152"/>
      <c r="AD184" s="20"/>
      <c r="AE184" s="172"/>
      <c r="AF184" s="52"/>
      <c r="AG184" s="126"/>
    </row>
    <row r="185" spans="1:78" ht="18.600000000000001" customHeight="1" x14ac:dyDescent="0.2">
      <c r="C185" s="40"/>
      <c r="D185" s="145"/>
      <c r="E185" s="145"/>
      <c r="F185" s="145"/>
      <c r="G185" s="40"/>
      <c r="K185" s="40"/>
      <c r="L185" s="145"/>
      <c r="M185" s="145"/>
      <c r="N185" s="145"/>
      <c r="O185" s="40"/>
      <c r="P185" s="11"/>
      <c r="Q185" s="28"/>
      <c r="R185" s="29"/>
      <c r="S185" s="153"/>
      <c r="T185" s="154"/>
      <c r="U185" s="155"/>
      <c r="V185" s="156"/>
      <c r="W185" s="78"/>
      <c r="X185" s="107"/>
      <c r="Y185" s="108"/>
      <c r="Z185" s="91"/>
      <c r="AA185" s="157"/>
      <c r="AB185" s="158"/>
      <c r="AC185" s="159"/>
      <c r="AD185" s="20"/>
      <c r="AE185" s="172"/>
      <c r="AF185" s="52"/>
      <c r="AG185" s="126"/>
    </row>
    <row r="186" spans="1:78" ht="18.600000000000001" customHeight="1" thickBot="1" x14ac:dyDescent="0.25">
      <c r="C186" s="40"/>
      <c r="D186" s="145"/>
      <c r="E186" s="145"/>
      <c r="F186" s="145"/>
      <c r="G186" s="40"/>
      <c r="K186" s="40"/>
      <c r="L186" s="145"/>
      <c r="M186" s="145"/>
      <c r="N186" s="145"/>
      <c r="O186" s="40"/>
      <c r="P186" s="11"/>
      <c r="S186" s="160"/>
      <c r="T186" s="161"/>
      <c r="U186" s="162"/>
      <c r="V186" s="163"/>
      <c r="W186" s="78"/>
      <c r="X186" s="107"/>
      <c r="Y186" s="108"/>
      <c r="Z186" s="92"/>
      <c r="AA186" s="184"/>
      <c r="AB186" s="184"/>
      <c r="AC186" s="185"/>
      <c r="AD186" s="20"/>
      <c r="AE186" s="172"/>
      <c r="AF186" s="52"/>
      <c r="AG186" s="126"/>
    </row>
    <row r="187" spans="1:78" ht="18.600000000000001" customHeight="1" thickBot="1" x14ac:dyDescent="0.25">
      <c r="C187" s="40"/>
      <c r="D187" s="145"/>
      <c r="E187" s="145"/>
      <c r="F187" s="145"/>
      <c r="G187" s="40"/>
      <c r="K187" s="40"/>
      <c r="L187" s="145"/>
      <c r="M187" s="145"/>
      <c r="N187" s="145"/>
      <c r="O187" s="40"/>
      <c r="P187" s="11"/>
      <c r="S187" s="186"/>
      <c r="T187" s="187"/>
      <c r="U187" s="188"/>
      <c r="V187" s="189"/>
      <c r="W187" s="78"/>
      <c r="X187" s="107"/>
      <c r="Y187" s="108"/>
      <c r="Z187" s="93"/>
      <c r="AA187" s="190"/>
      <c r="AB187" s="190"/>
      <c r="AC187" s="191"/>
      <c r="AD187" s="20"/>
      <c r="AE187" s="172"/>
      <c r="AF187" s="52"/>
      <c r="AG187" s="126"/>
    </row>
    <row r="188" spans="1:78" ht="18.600000000000001" customHeight="1" thickBot="1" x14ac:dyDescent="0.25">
      <c r="C188" s="40"/>
      <c r="D188" s="145"/>
      <c r="E188" s="145"/>
      <c r="F188" s="145"/>
      <c r="G188" s="40"/>
      <c r="K188" s="40"/>
      <c r="L188" s="145"/>
      <c r="M188" s="145"/>
      <c r="N188" s="145"/>
      <c r="O188" s="40"/>
      <c r="P188" s="11"/>
      <c r="S188" s="192"/>
      <c r="T188" s="193"/>
      <c r="U188" s="84"/>
      <c r="V188" s="87"/>
      <c r="W188" s="79"/>
      <c r="X188" s="109"/>
      <c r="Y188" s="110"/>
      <c r="Z188" s="91"/>
      <c r="AA188" s="194">
        <f t="shared" ref="AA188" si="500">AA185*(AA186*AA187/144)</f>
        <v>0</v>
      </c>
      <c r="AB188" s="168"/>
      <c r="AC188" s="169"/>
      <c r="AD188" s="20"/>
      <c r="AE188" s="172"/>
      <c r="AF188" s="52"/>
      <c r="AG188" s="126"/>
    </row>
    <row r="189" spans="1:78" ht="18.600000000000001" customHeight="1" thickBot="1" x14ac:dyDescent="0.25">
      <c r="C189" s="40"/>
      <c r="D189" s="145"/>
      <c r="E189" s="145"/>
      <c r="F189" s="145"/>
      <c r="G189" s="40"/>
      <c r="K189" s="40"/>
      <c r="L189" s="145"/>
      <c r="M189" s="145"/>
      <c r="N189" s="145"/>
      <c r="O189" s="40"/>
      <c r="P189" s="11"/>
      <c r="S189" s="195"/>
      <c r="T189" s="196"/>
      <c r="U189" s="82"/>
      <c r="V189" s="87"/>
      <c r="W189" s="85"/>
      <c r="X189" s="197"/>
      <c r="Y189" s="198"/>
      <c r="Z189" s="94"/>
      <c r="AA189" s="199"/>
      <c r="AB189" s="199"/>
      <c r="AC189" s="200"/>
      <c r="AD189" s="20"/>
      <c r="AE189" s="172"/>
      <c r="AF189" s="52"/>
      <c r="AG189" s="126"/>
    </row>
    <row r="190" spans="1:78" ht="18" customHeight="1" thickBot="1" x14ac:dyDescent="0.25">
      <c r="C190" s="40"/>
      <c r="D190" s="145"/>
      <c r="E190" s="145"/>
      <c r="F190" s="145"/>
      <c r="G190" s="40"/>
      <c r="H190" s="40"/>
      <c r="I190" s="40"/>
      <c r="J190" s="40"/>
      <c r="K190" s="40"/>
      <c r="L190" s="145"/>
      <c r="M190" s="145"/>
      <c r="N190" s="145"/>
      <c r="O190" s="40"/>
      <c r="P190" s="11"/>
      <c r="Q190" s="11"/>
      <c r="R190" s="11"/>
      <c r="S190" s="164"/>
      <c r="T190" s="165"/>
      <c r="U190" s="89" t="str">
        <f t="shared" ref="U190" si="501">IF(Y183="GYPSE","AMIANTE",IF(Y183="CRÉPI_DE_CIMENT","AMIANTE",IF(Y183="PLâTRE","AMIANTE",IF(Y183="STUCCO","AMIANTE",IF(Y183="TERRA COTA","AMIANTE",IF(Y183="FIBROCIMENT","AMIANTE",IF(Y183="CELLULOSE","AMIANTE",IF(Y183="AMIANTE","AMIANTE",IF(Y183="FLOCAGE","AMIANTE",IF(Y183="ISOLANT GICLÉ","AMIANTE",""))))))))))</f>
        <v/>
      </c>
      <c r="V190" s="88"/>
      <c r="W190" s="86"/>
      <c r="X190" s="166"/>
      <c r="Y190" s="167"/>
      <c r="Z190" s="95"/>
      <c r="AA190" s="168">
        <f t="shared" ref="AA190" si="502">(AA188-AA189)</f>
        <v>0</v>
      </c>
      <c r="AB190" s="168"/>
      <c r="AC190" s="169"/>
      <c r="AD190" s="20"/>
      <c r="AE190" s="172"/>
      <c r="AF190" s="52"/>
      <c r="AG190" s="126"/>
    </row>
    <row r="191" spans="1:78" ht="3.75" customHeight="1" x14ac:dyDescent="0.2">
      <c r="A191" s="40"/>
      <c r="B191" s="40"/>
      <c r="C191" s="131"/>
      <c r="D191" s="132"/>
      <c r="E191" s="132"/>
      <c r="F191" s="132"/>
      <c r="G191" s="132"/>
      <c r="H191" s="80"/>
      <c r="I191" s="80"/>
      <c r="J191" s="80"/>
      <c r="K191" s="131"/>
      <c r="L191" s="132"/>
      <c r="M191" s="132"/>
      <c r="N191" s="132"/>
      <c r="O191" s="132"/>
      <c r="P191" s="11"/>
      <c r="Q191" s="11"/>
      <c r="R191" s="11"/>
      <c r="S191" s="133"/>
      <c r="T191" s="134"/>
      <c r="U191" s="137" t="str">
        <f t="shared" ref="U191" si="503">U190</f>
        <v/>
      </c>
      <c r="V191" s="138"/>
      <c r="W191" s="138"/>
      <c r="X191" s="138"/>
      <c r="Y191" s="138"/>
      <c r="Z191" s="140"/>
      <c r="AA191" s="141"/>
      <c r="AB191" s="141"/>
      <c r="AC191" s="142"/>
      <c r="AD191" s="20"/>
      <c r="AE191" s="172"/>
      <c r="AF191" s="52"/>
      <c r="AG191" s="126"/>
    </row>
    <row r="192" spans="1:78" s="56" customFormat="1" ht="15" customHeight="1" thickBot="1" x14ac:dyDescent="0.25">
      <c r="A192" s="67"/>
      <c r="B192" s="67"/>
      <c r="C192" s="132"/>
      <c r="D192" s="132"/>
      <c r="E192" s="132"/>
      <c r="F192" s="132"/>
      <c r="G192" s="132"/>
      <c r="H192" s="81"/>
      <c r="I192" s="81"/>
      <c r="J192" s="81"/>
      <c r="K192" s="132"/>
      <c r="L192" s="132"/>
      <c r="M192" s="132"/>
      <c r="N192" s="132"/>
      <c r="O192" s="132"/>
      <c r="P192" s="54"/>
      <c r="Q192" s="54"/>
      <c r="R192" s="54"/>
      <c r="S192" s="135"/>
      <c r="T192" s="136"/>
      <c r="U192" s="139"/>
      <c r="V192" s="139"/>
      <c r="W192" s="139"/>
      <c r="X192" s="139"/>
      <c r="Y192" s="139"/>
      <c r="Z192" s="143"/>
      <c r="AA192" s="143"/>
      <c r="AB192" s="143"/>
      <c r="AC192" s="144"/>
      <c r="AD192" s="21"/>
      <c r="AE192" s="172"/>
      <c r="AF192" s="52"/>
      <c r="AG192" s="126"/>
      <c r="AH192" s="127"/>
      <c r="AI192" s="127"/>
      <c r="AJ192" s="127"/>
      <c r="AK192" s="127"/>
      <c r="AL192" s="127"/>
      <c r="AM192" s="127"/>
      <c r="AN192" s="127"/>
      <c r="AO192" s="127"/>
      <c r="AP192" s="127"/>
      <c r="AQ192" s="127"/>
      <c r="AR192" s="127"/>
      <c r="AS192" s="127"/>
      <c r="AT192" s="127"/>
      <c r="AU192" s="127"/>
      <c r="AV192" s="127"/>
      <c r="AW192" s="127"/>
      <c r="AX192" s="127"/>
      <c r="AY192" s="127"/>
      <c r="AZ192" s="127"/>
      <c r="BA192" s="127"/>
      <c r="BB192" s="127"/>
      <c r="BC192" s="127"/>
      <c r="BD192" s="127"/>
      <c r="BE192" s="127"/>
      <c r="BF192" s="127"/>
      <c r="BG192" s="127"/>
      <c r="BH192" s="127"/>
      <c r="BI192" s="127"/>
      <c r="BJ192" s="127"/>
      <c r="BK192" s="127"/>
      <c r="BL192" s="127"/>
      <c r="BM192" s="127"/>
      <c r="BN192" s="127"/>
      <c r="BO192" s="127"/>
      <c r="BP192" s="127"/>
      <c r="BQ192" s="127"/>
      <c r="BR192" s="127"/>
      <c r="BS192" s="127"/>
      <c r="BT192" s="127"/>
      <c r="BU192" s="127"/>
      <c r="BV192" s="127"/>
      <c r="BW192" s="127"/>
      <c r="BX192" s="127"/>
      <c r="BY192" s="127"/>
      <c r="BZ192" s="128"/>
    </row>
    <row r="193" spans="1:78" ht="5.25" customHeight="1" thickBot="1" x14ac:dyDescent="0.25">
      <c r="A193" s="40"/>
      <c r="B193" s="40"/>
      <c r="C193" s="40"/>
      <c r="D193" s="40"/>
      <c r="E193" s="40"/>
      <c r="F193" s="40"/>
      <c r="G193" s="40"/>
      <c r="H193" s="40"/>
      <c r="I193" s="40"/>
      <c r="J193" s="40"/>
      <c r="K193" s="40"/>
      <c r="L193" s="40"/>
      <c r="M193" s="40"/>
      <c r="N193" s="40"/>
      <c r="O193" s="40"/>
      <c r="P193" s="11"/>
      <c r="Q193" s="11"/>
      <c r="R193" s="11"/>
      <c r="S193" s="201"/>
      <c r="T193" s="201"/>
      <c r="U193" s="201"/>
      <c r="V193" s="201"/>
      <c r="W193" s="201"/>
      <c r="X193" s="201"/>
      <c r="Y193" s="201"/>
      <c r="Z193" s="201"/>
      <c r="AA193" s="201"/>
      <c r="AB193" s="201"/>
      <c r="AC193" s="201"/>
      <c r="AE193" s="173"/>
    </row>
    <row r="194" spans="1:78" ht="3.75" customHeight="1" thickBot="1" x14ac:dyDescent="0.25">
      <c r="A194" s="19"/>
      <c r="B194" s="67"/>
      <c r="C194" s="112"/>
      <c r="D194" s="67"/>
      <c r="E194" s="40"/>
      <c r="F194" s="40"/>
      <c r="G194" s="40"/>
      <c r="H194" s="40"/>
      <c r="I194" s="40"/>
      <c r="J194" s="40"/>
      <c r="K194" s="40"/>
      <c r="L194" s="40"/>
      <c r="M194" s="40"/>
      <c r="N194" s="40"/>
      <c r="O194" s="40"/>
      <c r="P194" s="11"/>
      <c r="Q194" s="11"/>
      <c r="R194" s="11"/>
      <c r="S194" s="170"/>
      <c r="T194" s="170"/>
      <c r="U194" s="170"/>
      <c r="V194" s="170"/>
      <c r="W194" s="170"/>
      <c r="X194" s="170"/>
      <c r="Y194" s="170"/>
      <c r="Z194" s="170"/>
      <c r="AA194" s="170"/>
      <c r="AB194" s="170"/>
      <c r="AC194" s="170"/>
      <c r="AE194" s="171"/>
      <c r="AF194" s="52"/>
      <c r="AG194" s="118"/>
    </row>
    <row r="195" spans="1:78" s="56" customFormat="1" ht="18.600000000000001" customHeight="1" thickBot="1" x14ac:dyDescent="0.3">
      <c r="A195" s="53"/>
      <c r="B195" s="53"/>
      <c r="C195" s="67"/>
      <c r="D195" s="2"/>
      <c r="E195" s="2"/>
      <c r="F195" s="2"/>
      <c r="G195" s="67"/>
      <c r="H195" s="53"/>
      <c r="I195" s="53"/>
      <c r="J195" s="53"/>
      <c r="K195" s="53"/>
      <c r="L195" s="53"/>
      <c r="M195" s="53"/>
      <c r="N195" s="53"/>
      <c r="O195" s="67"/>
      <c r="P195" s="54"/>
      <c r="Q195" s="55"/>
      <c r="R195" s="55"/>
      <c r="S195" s="174"/>
      <c r="T195" s="175"/>
      <c r="U195" s="176"/>
      <c r="V195" s="177"/>
      <c r="W195" s="178" t="s">
        <v>2</v>
      </c>
      <c r="X195" s="179"/>
      <c r="Y195" s="69"/>
      <c r="Z195" s="180" t="s">
        <v>3</v>
      </c>
      <c r="AA195" s="181"/>
      <c r="AB195" s="182"/>
      <c r="AC195" s="183"/>
      <c r="AD195" s="21"/>
      <c r="AE195" s="172"/>
      <c r="AF195" s="52" t="s">
        <v>0</v>
      </c>
      <c r="AG195" s="122">
        <f t="shared" ref="AG195" si="504">Q195</f>
        <v>0</v>
      </c>
      <c r="AH195" s="122" t="str">
        <f t="shared" ref="AH195" si="505">Z195</f>
        <v>X</v>
      </c>
      <c r="AI195" s="122">
        <f t="shared" ref="AI195" si="506">AB195</f>
        <v>0</v>
      </c>
      <c r="AJ195" s="122">
        <f t="shared" ref="AJ195" si="507">Y195</f>
        <v>0</v>
      </c>
      <c r="AK195" s="122" t="str">
        <f t="shared" ref="AK195" si="508">W195</f>
        <v>INTÉRIEUR</v>
      </c>
      <c r="AL195" s="122">
        <f t="shared" ref="AL195" si="509">U195</f>
        <v>0</v>
      </c>
      <c r="AM195" s="122">
        <f t="shared" ref="AM195" si="510">S195</f>
        <v>0</v>
      </c>
      <c r="AN195" s="122">
        <f t="shared" ref="AN195" si="511">U196</f>
        <v>0</v>
      </c>
      <c r="AO195" s="122">
        <f t="shared" ref="AO195" si="512">U197</f>
        <v>0</v>
      </c>
      <c r="AP195" s="122">
        <f t="shared" ref="AP195" si="513">U198</f>
        <v>0</v>
      </c>
      <c r="AQ195" s="122">
        <f t="shared" ref="AQ195" si="514">AA196</f>
        <v>0</v>
      </c>
      <c r="AR195" s="122">
        <f t="shared" ref="AR195" si="515">U199</f>
        <v>0</v>
      </c>
      <c r="AS195" s="122">
        <f t="shared" ref="AS195:AT195" si="516">U200</f>
        <v>0</v>
      </c>
      <c r="AT195" s="122">
        <f t="shared" si="516"/>
        <v>0</v>
      </c>
      <c r="AU195" s="122">
        <f t="shared" ref="AU195:AV195" si="517">U201</f>
        <v>0</v>
      </c>
      <c r="AV195" s="122">
        <f t="shared" si="517"/>
        <v>0</v>
      </c>
      <c r="AW195" s="122" t="str">
        <f t="shared" ref="AW195:AX195" si="518">U202</f>
        <v/>
      </c>
      <c r="AX195" s="122">
        <f t="shared" si="518"/>
        <v>0</v>
      </c>
      <c r="AY195" s="122" t="str">
        <f t="shared" ref="AY195" si="519">U203</f>
        <v/>
      </c>
      <c r="AZ195" s="122">
        <f t="shared" ref="AZ195" si="520">Z203</f>
        <v>0</v>
      </c>
      <c r="BA195" s="122">
        <f t="shared" ref="BA195" si="521">AA197</f>
        <v>0</v>
      </c>
      <c r="BB195" s="122">
        <f t="shared" ref="BB195" si="522">AA198</f>
        <v>0</v>
      </c>
      <c r="BC195" s="122">
        <f t="shared" ref="BC195" si="523">AA199</f>
        <v>0</v>
      </c>
      <c r="BD195" s="122">
        <f t="shared" ref="BD195" si="524">AA200</f>
        <v>0</v>
      </c>
      <c r="BE195" s="122">
        <f t="shared" ref="BE195" si="525">AA201</f>
        <v>0</v>
      </c>
      <c r="BF195" s="122">
        <f t="shared" ref="BF195" si="526">AA202</f>
        <v>0</v>
      </c>
      <c r="BG195" s="123">
        <f t="shared" ref="BG195" si="527">C203</f>
        <v>0</v>
      </c>
      <c r="BH195" s="123">
        <f t="shared" ref="BH195" si="528">K203</f>
        <v>0</v>
      </c>
      <c r="BI195" s="123">
        <f t="shared" ref="BI195:BK195" si="529">W196</f>
        <v>0</v>
      </c>
      <c r="BJ195" s="124">
        <f t="shared" si="529"/>
        <v>0</v>
      </c>
      <c r="BK195" s="124">
        <f t="shared" si="529"/>
        <v>0</v>
      </c>
      <c r="BL195" s="123">
        <f t="shared" ref="BL195:BN195" si="530">W197</f>
        <v>0</v>
      </c>
      <c r="BM195" s="124">
        <f t="shared" si="530"/>
        <v>0</v>
      </c>
      <c r="BN195" s="124">
        <f t="shared" si="530"/>
        <v>0</v>
      </c>
      <c r="BO195" s="123">
        <f t="shared" ref="BO195:BQ195" si="531">W198</f>
        <v>0</v>
      </c>
      <c r="BP195" s="124">
        <f t="shared" si="531"/>
        <v>0</v>
      </c>
      <c r="BQ195" s="124">
        <f t="shared" si="531"/>
        <v>0</v>
      </c>
      <c r="BR195" s="123">
        <f t="shared" ref="BR195:BT195" si="532">W199</f>
        <v>0</v>
      </c>
      <c r="BS195" s="124">
        <f t="shared" si="532"/>
        <v>0</v>
      </c>
      <c r="BT195" s="124">
        <f t="shared" si="532"/>
        <v>0</v>
      </c>
      <c r="BU195" s="123">
        <f t="shared" ref="BU195:BW195" si="533">W200</f>
        <v>0</v>
      </c>
      <c r="BV195" s="124">
        <f t="shared" si="533"/>
        <v>0</v>
      </c>
      <c r="BW195" s="124">
        <f t="shared" si="533"/>
        <v>0</v>
      </c>
      <c r="BX195" s="124">
        <f t="shared" ref="BX195" si="534">X201</f>
        <v>0</v>
      </c>
      <c r="BY195" s="124">
        <f t="shared" ref="BY195" si="535">X202</f>
        <v>0</v>
      </c>
      <c r="BZ195" s="125">
        <f t="shared" ref="BZ195" si="536">AE194</f>
        <v>0</v>
      </c>
    </row>
    <row r="196" spans="1:78" ht="18.600000000000001" customHeight="1" x14ac:dyDescent="0.2">
      <c r="C196" s="40"/>
      <c r="D196" s="145"/>
      <c r="E196" s="145"/>
      <c r="F196" s="145"/>
      <c r="G196" s="40"/>
      <c r="K196" s="40"/>
      <c r="L196" s="145"/>
      <c r="M196" s="145"/>
      <c r="N196" s="145"/>
      <c r="O196" s="40"/>
      <c r="P196" s="11"/>
      <c r="Q196" s="28"/>
      <c r="R196" s="29"/>
      <c r="S196" s="146"/>
      <c r="T196" s="147"/>
      <c r="U196" s="148"/>
      <c r="V196" s="149"/>
      <c r="W196" s="77"/>
      <c r="X196" s="105"/>
      <c r="Y196" s="106"/>
      <c r="Z196" s="90"/>
      <c r="AA196" s="150"/>
      <c r="AB196" s="151"/>
      <c r="AC196" s="152"/>
      <c r="AD196" s="20"/>
      <c r="AE196" s="172"/>
      <c r="AF196" s="52"/>
      <c r="AG196" s="126"/>
    </row>
    <row r="197" spans="1:78" ht="18.600000000000001" customHeight="1" x14ac:dyDescent="0.2">
      <c r="C197" s="40"/>
      <c r="D197" s="145"/>
      <c r="E197" s="145"/>
      <c r="F197" s="145"/>
      <c r="G197" s="40"/>
      <c r="K197" s="40"/>
      <c r="L197" s="145"/>
      <c r="M197" s="145"/>
      <c r="N197" s="145"/>
      <c r="O197" s="40"/>
      <c r="P197" s="11"/>
      <c r="Q197" s="28"/>
      <c r="R197" s="29"/>
      <c r="S197" s="153"/>
      <c r="T197" s="154"/>
      <c r="U197" s="155"/>
      <c r="V197" s="156"/>
      <c r="W197" s="78"/>
      <c r="X197" s="107"/>
      <c r="Y197" s="108"/>
      <c r="Z197" s="91"/>
      <c r="AA197" s="157"/>
      <c r="AB197" s="158"/>
      <c r="AC197" s="159"/>
      <c r="AD197" s="20"/>
      <c r="AE197" s="172"/>
      <c r="AF197" s="52"/>
      <c r="AG197" s="126"/>
    </row>
    <row r="198" spans="1:78" ht="18.600000000000001" customHeight="1" thickBot="1" x14ac:dyDescent="0.25">
      <c r="C198" s="40"/>
      <c r="D198" s="145"/>
      <c r="E198" s="145"/>
      <c r="F198" s="145"/>
      <c r="G198" s="40"/>
      <c r="K198" s="40"/>
      <c r="L198" s="145"/>
      <c r="M198" s="145"/>
      <c r="N198" s="145"/>
      <c r="O198" s="40"/>
      <c r="P198" s="11"/>
      <c r="S198" s="160"/>
      <c r="T198" s="161"/>
      <c r="U198" s="162"/>
      <c r="V198" s="163"/>
      <c r="W198" s="78"/>
      <c r="X198" s="107"/>
      <c r="Y198" s="108"/>
      <c r="Z198" s="92"/>
      <c r="AA198" s="184"/>
      <c r="AB198" s="184"/>
      <c r="AC198" s="185"/>
      <c r="AD198" s="20"/>
      <c r="AE198" s="172"/>
      <c r="AF198" s="52"/>
      <c r="AG198" s="126"/>
    </row>
    <row r="199" spans="1:78" ht="18.600000000000001" customHeight="1" thickBot="1" x14ac:dyDescent="0.25">
      <c r="C199" s="40"/>
      <c r="D199" s="145"/>
      <c r="E199" s="145"/>
      <c r="F199" s="145"/>
      <c r="G199" s="40"/>
      <c r="K199" s="40"/>
      <c r="L199" s="145"/>
      <c r="M199" s="145"/>
      <c r="N199" s="145"/>
      <c r="O199" s="40"/>
      <c r="P199" s="11"/>
      <c r="S199" s="186"/>
      <c r="T199" s="187"/>
      <c r="U199" s="188"/>
      <c r="V199" s="189"/>
      <c r="W199" s="78"/>
      <c r="X199" s="107"/>
      <c r="Y199" s="108"/>
      <c r="Z199" s="93"/>
      <c r="AA199" s="190"/>
      <c r="AB199" s="190"/>
      <c r="AC199" s="191"/>
      <c r="AD199" s="20"/>
      <c r="AE199" s="172"/>
      <c r="AF199" s="52"/>
      <c r="AG199" s="126"/>
    </row>
    <row r="200" spans="1:78" ht="18.600000000000001" customHeight="1" thickBot="1" x14ac:dyDescent="0.25">
      <c r="C200" s="40"/>
      <c r="D200" s="145"/>
      <c r="E200" s="145"/>
      <c r="F200" s="145"/>
      <c r="G200" s="40"/>
      <c r="K200" s="40"/>
      <c r="L200" s="145"/>
      <c r="M200" s="145"/>
      <c r="N200" s="145"/>
      <c r="O200" s="40"/>
      <c r="P200" s="11"/>
      <c r="S200" s="192"/>
      <c r="T200" s="193"/>
      <c r="U200" s="84"/>
      <c r="V200" s="87"/>
      <c r="W200" s="79"/>
      <c r="X200" s="109"/>
      <c r="Y200" s="110"/>
      <c r="Z200" s="91"/>
      <c r="AA200" s="194">
        <f t="shared" ref="AA200" si="537">AA197*(AA198*AA199/144)</f>
        <v>0</v>
      </c>
      <c r="AB200" s="168"/>
      <c r="AC200" s="169"/>
      <c r="AD200" s="20"/>
      <c r="AE200" s="172"/>
      <c r="AF200" s="52"/>
      <c r="AG200" s="126"/>
    </row>
    <row r="201" spans="1:78" ht="18.600000000000001" customHeight="1" thickBot="1" x14ac:dyDescent="0.25">
      <c r="C201" s="40"/>
      <c r="D201" s="145"/>
      <c r="E201" s="145"/>
      <c r="F201" s="145"/>
      <c r="G201" s="40"/>
      <c r="K201" s="40"/>
      <c r="L201" s="145"/>
      <c r="M201" s="145"/>
      <c r="N201" s="145"/>
      <c r="O201" s="40"/>
      <c r="P201" s="11"/>
      <c r="S201" s="195"/>
      <c r="T201" s="196"/>
      <c r="U201" s="82"/>
      <c r="V201" s="87"/>
      <c r="W201" s="85"/>
      <c r="X201" s="197"/>
      <c r="Y201" s="198"/>
      <c r="Z201" s="94"/>
      <c r="AA201" s="199"/>
      <c r="AB201" s="199"/>
      <c r="AC201" s="200"/>
      <c r="AD201" s="20"/>
      <c r="AE201" s="172"/>
      <c r="AF201" s="52"/>
      <c r="AG201" s="126"/>
    </row>
    <row r="202" spans="1:78" ht="18" customHeight="1" thickBot="1" x14ac:dyDescent="0.25">
      <c r="C202" s="40"/>
      <c r="D202" s="145"/>
      <c r="E202" s="145"/>
      <c r="F202" s="145"/>
      <c r="G202" s="40"/>
      <c r="H202" s="40"/>
      <c r="I202" s="40"/>
      <c r="J202" s="40"/>
      <c r="K202" s="40"/>
      <c r="L202" s="145"/>
      <c r="M202" s="145"/>
      <c r="N202" s="145"/>
      <c r="O202" s="40"/>
      <c r="P202" s="11"/>
      <c r="Q202" s="11"/>
      <c r="R202" s="11"/>
      <c r="S202" s="164"/>
      <c r="T202" s="165"/>
      <c r="U202" s="89" t="str">
        <f t="shared" ref="U202" si="538">IF(Y195="GYPSE","AMIANTE",IF(Y195="CRÉPI_DE_CIMENT","AMIANTE",IF(Y195="PLâTRE","AMIANTE",IF(Y195="STUCCO","AMIANTE",IF(Y195="TERRA COTA","AMIANTE",IF(Y195="FIBROCIMENT","AMIANTE",IF(Y195="CELLULOSE","AMIANTE",IF(Y195="AMIANTE","AMIANTE",IF(Y195="FLOCAGE","AMIANTE",IF(Y195="ISOLANT GICLÉ","AMIANTE",""))))))))))</f>
        <v/>
      </c>
      <c r="V202" s="88"/>
      <c r="W202" s="86"/>
      <c r="X202" s="166"/>
      <c r="Y202" s="167"/>
      <c r="Z202" s="95"/>
      <c r="AA202" s="168">
        <f t="shared" ref="AA202" si="539">(AA200-AA201)</f>
        <v>0</v>
      </c>
      <c r="AB202" s="168"/>
      <c r="AC202" s="169"/>
      <c r="AD202" s="20"/>
      <c r="AE202" s="172"/>
      <c r="AF202" s="52"/>
      <c r="AG202" s="126"/>
    </row>
    <row r="203" spans="1:78" ht="3.75" customHeight="1" x14ac:dyDescent="0.2">
      <c r="A203" s="40"/>
      <c r="B203" s="40"/>
      <c r="C203" s="131"/>
      <c r="D203" s="132"/>
      <c r="E203" s="132"/>
      <c r="F203" s="132"/>
      <c r="G203" s="132"/>
      <c r="H203" s="80"/>
      <c r="I203" s="80"/>
      <c r="J203" s="80"/>
      <c r="K203" s="131"/>
      <c r="L203" s="132"/>
      <c r="M203" s="132"/>
      <c r="N203" s="132"/>
      <c r="O203" s="132"/>
      <c r="P203" s="11"/>
      <c r="Q203" s="11"/>
      <c r="R203" s="11"/>
      <c r="S203" s="133"/>
      <c r="T203" s="134"/>
      <c r="U203" s="137" t="str">
        <f t="shared" ref="U203" si="540">U202</f>
        <v/>
      </c>
      <c r="V203" s="138"/>
      <c r="W203" s="138"/>
      <c r="X203" s="138"/>
      <c r="Y203" s="138"/>
      <c r="Z203" s="140"/>
      <c r="AA203" s="141"/>
      <c r="AB203" s="141"/>
      <c r="AC203" s="142"/>
      <c r="AD203" s="20"/>
      <c r="AE203" s="172"/>
      <c r="AF203" s="52"/>
      <c r="AG203" s="126"/>
    </row>
    <row r="204" spans="1:78" s="56" customFormat="1" ht="15" customHeight="1" thickBot="1" x14ac:dyDescent="0.25">
      <c r="A204" s="67"/>
      <c r="B204" s="67"/>
      <c r="C204" s="132"/>
      <c r="D204" s="132"/>
      <c r="E204" s="132"/>
      <c r="F204" s="132"/>
      <c r="G204" s="132"/>
      <c r="H204" s="81"/>
      <c r="I204" s="81"/>
      <c r="J204" s="81"/>
      <c r="K204" s="132"/>
      <c r="L204" s="132"/>
      <c r="M204" s="132"/>
      <c r="N204" s="132"/>
      <c r="O204" s="132"/>
      <c r="P204" s="54"/>
      <c r="Q204" s="54"/>
      <c r="R204" s="54"/>
      <c r="S204" s="135"/>
      <c r="T204" s="136"/>
      <c r="U204" s="139"/>
      <c r="V204" s="139"/>
      <c r="W204" s="139"/>
      <c r="X204" s="139"/>
      <c r="Y204" s="139"/>
      <c r="Z204" s="143"/>
      <c r="AA204" s="143"/>
      <c r="AB204" s="143"/>
      <c r="AC204" s="144"/>
      <c r="AD204" s="21"/>
      <c r="AE204" s="172"/>
      <c r="AF204" s="52"/>
      <c r="AG204" s="126"/>
      <c r="AH204" s="127"/>
      <c r="AI204" s="127"/>
      <c r="AJ204" s="127"/>
      <c r="AK204" s="127"/>
      <c r="AL204" s="127"/>
      <c r="AM204" s="127"/>
      <c r="AN204" s="127"/>
      <c r="AO204" s="127"/>
      <c r="AP204" s="127"/>
      <c r="AQ204" s="127"/>
      <c r="AR204" s="127"/>
      <c r="AS204" s="127"/>
      <c r="AT204" s="127"/>
      <c r="AU204" s="127"/>
      <c r="AV204" s="127"/>
      <c r="AW204" s="127"/>
      <c r="AX204" s="127"/>
      <c r="AY204" s="127"/>
      <c r="AZ204" s="127"/>
      <c r="BA204" s="127"/>
      <c r="BB204" s="127"/>
      <c r="BC204" s="127"/>
      <c r="BD204" s="127"/>
      <c r="BE204" s="127"/>
      <c r="BF204" s="127"/>
      <c r="BG204" s="127"/>
      <c r="BH204" s="127"/>
      <c r="BI204" s="127"/>
      <c r="BJ204" s="127"/>
      <c r="BK204" s="127"/>
      <c r="BL204" s="127"/>
      <c r="BM204" s="127"/>
      <c r="BN204" s="127"/>
      <c r="BO204" s="127"/>
      <c r="BP204" s="127"/>
      <c r="BQ204" s="127"/>
      <c r="BR204" s="127"/>
      <c r="BS204" s="127"/>
      <c r="BT204" s="127"/>
      <c r="BU204" s="127"/>
      <c r="BV204" s="127"/>
      <c r="BW204" s="127"/>
      <c r="BX204" s="127"/>
      <c r="BY204" s="127"/>
      <c r="BZ204" s="128"/>
    </row>
    <row r="205" spans="1:78" ht="5.25" customHeight="1" thickBot="1" x14ac:dyDescent="0.25">
      <c r="A205" s="40"/>
      <c r="B205" s="40"/>
      <c r="C205" s="40"/>
      <c r="D205" s="40"/>
      <c r="E205" s="40"/>
      <c r="F205" s="40"/>
      <c r="G205" s="40"/>
      <c r="H205" s="40"/>
      <c r="I205" s="40"/>
      <c r="J205" s="40"/>
      <c r="K205" s="40"/>
      <c r="L205" s="40"/>
      <c r="M205" s="40"/>
      <c r="N205" s="40"/>
      <c r="O205" s="40"/>
      <c r="P205" s="11"/>
      <c r="Q205" s="11"/>
      <c r="R205" s="11"/>
      <c r="S205" s="201"/>
      <c r="T205" s="201"/>
      <c r="U205" s="201"/>
      <c r="V205" s="201"/>
      <c r="W205" s="201"/>
      <c r="X205" s="201"/>
      <c r="Y205" s="201"/>
      <c r="Z205" s="201"/>
      <c r="AA205" s="201"/>
      <c r="AB205" s="201"/>
      <c r="AC205" s="201"/>
      <c r="AE205" s="173"/>
    </row>
    <row r="206" spans="1:78" ht="3.75" customHeight="1" thickBot="1" x14ac:dyDescent="0.25">
      <c r="A206" s="19"/>
      <c r="B206" s="67"/>
      <c r="C206" s="112"/>
      <c r="D206" s="67"/>
      <c r="E206" s="40"/>
      <c r="F206" s="40"/>
      <c r="G206" s="40"/>
      <c r="H206" s="40"/>
      <c r="I206" s="40"/>
      <c r="J206" s="40"/>
      <c r="K206" s="40"/>
      <c r="L206" s="40"/>
      <c r="M206" s="40"/>
      <c r="N206" s="40"/>
      <c r="O206" s="40"/>
      <c r="P206" s="11"/>
      <c r="Q206" s="11"/>
      <c r="R206" s="11"/>
      <c r="S206" s="170"/>
      <c r="T206" s="170"/>
      <c r="U206" s="170"/>
      <c r="V206" s="170"/>
      <c r="W206" s="170"/>
      <c r="X206" s="170"/>
      <c r="Y206" s="170"/>
      <c r="Z206" s="170"/>
      <c r="AA206" s="170"/>
      <c r="AB206" s="170"/>
      <c r="AC206" s="170"/>
      <c r="AE206" s="171"/>
      <c r="AF206" s="52"/>
      <c r="AG206" s="118"/>
    </row>
    <row r="207" spans="1:78" s="56" customFormat="1" ht="18.600000000000001" customHeight="1" thickBot="1" x14ac:dyDescent="0.3">
      <c r="A207" s="53"/>
      <c r="B207" s="53"/>
      <c r="C207" s="67"/>
      <c r="D207" s="2"/>
      <c r="E207" s="2"/>
      <c r="F207" s="2"/>
      <c r="G207" s="67"/>
      <c r="H207" s="53"/>
      <c r="I207" s="53"/>
      <c r="J207" s="53"/>
      <c r="K207" s="53"/>
      <c r="L207" s="53"/>
      <c r="M207" s="53"/>
      <c r="N207" s="53"/>
      <c r="O207" s="67"/>
      <c r="P207" s="54"/>
      <c r="Q207" s="55"/>
      <c r="R207" s="55"/>
      <c r="S207" s="174"/>
      <c r="T207" s="175"/>
      <c r="U207" s="176"/>
      <c r="V207" s="177"/>
      <c r="W207" s="178" t="s">
        <v>2</v>
      </c>
      <c r="X207" s="179"/>
      <c r="Y207" s="69"/>
      <c r="Z207" s="180" t="s">
        <v>3</v>
      </c>
      <c r="AA207" s="181"/>
      <c r="AB207" s="182"/>
      <c r="AC207" s="183"/>
      <c r="AD207" s="21"/>
      <c r="AE207" s="172"/>
      <c r="AF207" s="52" t="s">
        <v>0</v>
      </c>
      <c r="AG207" s="122">
        <f t="shared" ref="AG207" si="541">Q207</f>
        <v>0</v>
      </c>
      <c r="AH207" s="122" t="str">
        <f t="shared" ref="AH207" si="542">Z207</f>
        <v>X</v>
      </c>
      <c r="AI207" s="122">
        <f t="shared" ref="AI207" si="543">AB207</f>
        <v>0</v>
      </c>
      <c r="AJ207" s="122">
        <f t="shared" ref="AJ207" si="544">Y207</f>
        <v>0</v>
      </c>
      <c r="AK207" s="122" t="str">
        <f t="shared" ref="AK207" si="545">W207</f>
        <v>INTÉRIEUR</v>
      </c>
      <c r="AL207" s="122">
        <f t="shared" ref="AL207" si="546">U207</f>
        <v>0</v>
      </c>
      <c r="AM207" s="122">
        <f t="shared" ref="AM207" si="547">S207</f>
        <v>0</v>
      </c>
      <c r="AN207" s="122">
        <f t="shared" ref="AN207" si="548">U208</f>
        <v>0</v>
      </c>
      <c r="AO207" s="122">
        <f t="shared" ref="AO207" si="549">U209</f>
        <v>0</v>
      </c>
      <c r="AP207" s="122">
        <f t="shared" ref="AP207" si="550">U210</f>
        <v>0</v>
      </c>
      <c r="AQ207" s="122">
        <f t="shared" ref="AQ207" si="551">AA208</f>
        <v>0</v>
      </c>
      <c r="AR207" s="122">
        <f t="shared" ref="AR207" si="552">U211</f>
        <v>0</v>
      </c>
      <c r="AS207" s="122">
        <f t="shared" ref="AS207:AT207" si="553">U212</f>
        <v>0</v>
      </c>
      <c r="AT207" s="122">
        <f t="shared" si="553"/>
        <v>0</v>
      </c>
      <c r="AU207" s="122">
        <f t="shared" ref="AU207:AV207" si="554">U213</f>
        <v>0</v>
      </c>
      <c r="AV207" s="122">
        <f t="shared" si="554"/>
        <v>0</v>
      </c>
      <c r="AW207" s="122" t="str">
        <f t="shared" ref="AW207:AX207" si="555">U214</f>
        <v/>
      </c>
      <c r="AX207" s="122">
        <f t="shared" si="555"/>
        <v>0</v>
      </c>
      <c r="AY207" s="122" t="str">
        <f t="shared" ref="AY207" si="556">U215</f>
        <v/>
      </c>
      <c r="AZ207" s="122">
        <f t="shared" ref="AZ207" si="557">Z215</f>
        <v>0</v>
      </c>
      <c r="BA207" s="122">
        <f t="shared" ref="BA207" si="558">AA209</f>
        <v>0</v>
      </c>
      <c r="BB207" s="122">
        <f t="shared" ref="BB207" si="559">AA210</f>
        <v>0</v>
      </c>
      <c r="BC207" s="122">
        <f t="shared" ref="BC207" si="560">AA211</f>
        <v>0</v>
      </c>
      <c r="BD207" s="122">
        <f t="shared" ref="BD207" si="561">AA212</f>
        <v>0</v>
      </c>
      <c r="BE207" s="122">
        <f t="shared" ref="BE207" si="562">AA213</f>
        <v>0</v>
      </c>
      <c r="BF207" s="122">
        <f t="shared" ref="BF207" si="563">AA214</f>
        <v>0</v>
      </c>
      <c r="BG207" s="123">
        <f t="shared" ref="BG207" si="564">C215</f>
        <v>0</v>
      </c>
      <c r="BH207" s="123">
        <f t="shared" ref="BH207" si="565">K215</f>
        <v>0</v>
      </c>
      <c r="BI207" s="123">
        <f t="shared" ref="BI207:BK207" si="566">W208</f>
        <v>0</v>
      </c>
      <c r="BJ207" s="124">
        <f t="shared" si="566"/>
        <v>0</v>
      </c>
      <c r="BK207" s="124">
        <f t="shared" si="566"/>
        <v>0</v>
      </c>
      <c r="BL207" s="123">
        <f t="shared" ref="BL207:BN207" si="567">W209</f>
        <v>0</v>
      </c>
      <c r="BM207" s="124">
        <f t="shared" si="567"/>
        <v>0</v>
      </c>
      <c r="BN207" s="124">
        <f t="shared" si="567"/>
        <v>0</v>
      </c>
      <c r="BO207" s="123">
        <f t="shared" ref="BO207:BQ207" si="568">W210</f>
        <v>0</v>
      </c>
      <c r="BP207" s="124">
        <f t="shared" si="568"/>
        <v>0</v>
      </c>
      <c r="BQ207" s="124">
        <f t="shared" si="568"/>
        <v>0</v>
      </c>
      <c r="BR207" s="123">
        <f t="shared" ref="BR207:BT207" si="569">W211</f>
        <v>0</v>
      </c>
      <c r="BS207" s="124">
        <f t="shared" si="569"/>
        <v>0</v>
      </c>
      <c r="BT207" s="124">
        <f t="shared" si="569"/>
        <v>0</v>
      </c>
      <c r="BU207" s="123">
        <f t="shared" ref="BU207:BW207" si="570">W212</f>
        <v>0</v>
      </c>
      <c r="BV207" s="124">
        <f t="shared" si="570"/>
        <v>0</v>
      </c>
      <c r="BW207" s="124">
        <f t="shared" si="570"/>
        <v>0</v>
      </c>
      <c r="BX207" s="124">
        <f t="shared" ref="BX207" si="571">X213</f>
        <v>0</v>
      </c>
      <c r="BY207" s="124">
        <f t="shared" ref="BY207" si="572">X214</f>
        <v>0</v>
      </c>
      <c r="BZ207" s="125">
        <f t="shared" ref="BZ207" si="573">AE206</f>
        <v>0</v>
      </c>
    </row>
    <row r="208" spans="1:78" ht="18.600000000000001" customHeight="1" x14ac:dyDescent="0.2">
      <c r="C208" s="40"/>
      <c r="D208" s="145"/>
      <c r="E208" s="145"/>
      <c r="F208" s="145"/>
      <c r="G208" s="40"/>
      <c r="K208" s="40"/>
      <c r="L208" s="145"/>
      <c r="M208" s="145"/>
      <c r="N208" s="145"/>
      <c r="O208" s="40"/>
      <c r="P208" s="11"/>
      <c r="Q208" s="28"/>
      <c r="R208" s="29"/>
      <c r="S208" s="146"/>
      <c r="T208" s="147"/>
      <c r="U208" s="148"/>
      <c r="V208" s="149"/>
      <c r="W208" s="77"/>
      <c r="X208" s="105"/>
      <c r="Y208" s="106"/>
      <c r="Z208" s="90"/>
      <c r="AA208" s="150"/>
      <c r="AB208" s="151"/>
      <c r="AC208" s="152"/>
      <c r="AD208" s="20"/>
      <c r="AE208" s="172"/>
      <c r="AF208" s="52"/>
      <c r="AG208" s="126"/>
    </row>
    <row r="209" spans="1:78" ht="18.600000000000001" customHeight="1" x14ac:dyDescent="0.2">
      <c r="C209" s="40"/>
      <c r="D209" s="145"/>
      <c r="E209" s="145"/>
      <c r="F209" s="145"/>
      <c r="G209" s="40"/>
      <c r="K209" s="40"/>
      <c r="L209" s="145"/>
      <c r="M209" s="145"/>
      <c r="N209" s="145"/>
      <c r="O209" s="40"/>
      <c r="P209" s="11"/>
      <c r="Q209" s="28"/>
      <c r="R209" s="29"/>
      <c r="S209" s="153"/>
      <c r="T209" s="154"/>
      <c r="U209" s="155"/>
      <c r="V209" s="156"/>
      <c r="W209" s="78"/>
      <c r="X209" s="107"/>
      <c r="Y209" s="108"/>
      <c r="Z209" s="91"/>
      <c r="AA209" s="157"/>
      <c r="AB209" s="158"/>
      <c r="AC209" s="159"/>
      <c r="AD209" s="20"/>
      <c r="AE209" s="172"/>
      <c r="AF209" s="52"/>
      <c r="AG209" s="126"/>
    </row>
    <row r="210" spans="1:78" ht="18.600000000000001" customHeight="1" thickBot="1" x14ac:dyDescent="0.25">
      <c r="C210" s="40"/>
      <c r="D210" s="145"/>
      <c r="E210" s="145"/>
      <c r="F210" s="145"/>
      <c r="G210" s="40"/>
      <c r="K210" s="40"/>
      <c r="L210" s="145"/>
      <c r="M210" s="145"/>
      <c r="N210" s="145"/>
      <c r="O210" s="40"/>
      <c r="P210" s="11"/>
      <c r="S210" s="160"/>
      <c r="T210" s="161"/>
      <c r="U210" s="162"/>
      <c r="V210" s="163"/>
      <c r="W210" s="78"/>
      <c r="X210" s="107"/>
      <c r="Y210" s="108"/>
      <c r="Z210" s="92"/>
      <c r="AA210" s="184"/>
      <c r="AB210" s="184"/>
      <c r="AC210" s="185"/>
      <c r="AD210" s="20"/>
      <c r="AE210" s="172"/>
      <c r="AF210" s="52"/>
      <c r="AG210" s="126"/>
    </row>
    <row r="211" spans="1:78" ht="18.600000000000001" customHeight="1" thickBot="1" x14ac:dyDescent="0.25">
      <c r="C211" s="40"/>
      <c r="D211" s="145"/>
      <c r="E211" s="145"/>
      <c r="F211" s="145"/>
      <c r="G211" s="40"/>
      <c r="K211" s="40"/>
      <c r="L211" s="145"/>
      <c r="M211" s="145"/>
      <c r="N211" s="145"/>
      <c r="O211" s="40"/>
      <c r="P211" s="11"/>
      <c r="S211" s="186"/>
      <c r="T211" s="187"/>
      <c r="U211" s="188"/>
      <c r="V211" s="189"/>
      <c r="W211" s="78"/>
      <c r="X211" s="107"/>
      <c r="Y211" s="108"/>
      <c r="Z211" s="93"/>
      <c r="AA211" s="190"/>
      <c r="AB211" s="190"/>
      <c r="AC211" s="191"/>
      <c r="AD211" s="20"/>
      <c r="AE211" s="172"/>
      <c r="AF211" s="52"/>
      <c r="AG211" s="126"/>
    </row>
    <row r="212" spans="1:78" ht="18.600000000000001" customHeight="1" thickBot="1" x14ac:dyDescent="0.25">
      <c r="C212" s="40"/>
      <c r="D212" s="145"/>
      <c r="E212" s="145"/>
      <c r="F212" s="145"/>
      <c r="G212" s="40"/>
      <c r="K212" s="40"/>
      <c r="L212" s="145"/>
      <c r="M212" s="145"/>
      <c r="N212" s="145"/>
      <c r="O212" s="40"/>
      <c r="P212" s="11"/>
      <c r="S212" s="192"/>
      <c r="T212" s="193"/>
      <c r="U212" s="84"/>
      <c r="V212" s="87"/>
      <c r="W212" s="79"/>
      <c r="X212" s="109"/>
      <c r="Y212" s="110"/>
      <c r="Z212" s="91"/>
      <c r="AA212" s="194">
        <f t="shared" ref="AA212" si="574">AA209*(AA210*AA211/144)</f>
        <v>0</v>
      </c>
      <c r="AB212" s="168"/>
      <c r="AC212" s="169"/>
      <c r="AD212" s="20"/>
      <c r="AE212" s="172"/>
      <c r="AF212" s="52"/>
      <c r="AG212" s="126"/>
    </row>
    <row r="213" spans="1:78" ht="18.600000000000001" customHeight="1" thickBot="1" x14ac:dyDescent="0.25">
      <c r="C213" s="40"/>
      <c r="D213" s="145"/>
      <c r="E213" s="145"/>
      <c r="F213" s="145"/>
      <c r="G213" s="40"/>
      <c r="K213" s="40"/>
      <c r="L213" s="145"/>
      <c r="M213" s="145"/>
      <c r="N213" s="145"/>
      <c r="O213" s="40"/>
      <c r="P213" s="11"/>
      <c r="S213" s="195"/>
      <c r="T213" s="196"/>
      <c r="U213" s="82"/>
      <c r="V213" s="87"/>
      <c r="W213" s="85"/>
      <c r="X213" s="197"/>
      <c r="Y213" s="198"/>
      <c r="Z213" s="94"/>
      <c r="AA213" s="199"/>
      <c r="AB213" s="199"/>
      <c r="AC213" s="200"/>
      <c r="AD213" s="20"/>
      <c r="AE213" s="172"/>
      <c r="AF213" s="52"/>
      <c r="AG213" s="126"/>
    </row>
    <row r="214" spans="1:78" ht="18" customHeight="1" thickBot="1" x14ac:dyDescent="0.25">
      <c r="C214" s="40"/>
      <c r="D214" s="145"/>
      <c r="E214" s="145"/>
      <c r="F214" s="145"/>
      <c r="G214" s="40"/>
      <c r="H214" s="40"/>
      <c r="I214" s="40"/>
      <c r="J214" s="40"/>
      <c r="K214" s="40"/>
      <c r="L214" s="145"/>
      <c r="M214" s="145"/>
      <c r="N214" s="145"/>
      <c r="O214" s="40"/>
      <c r="P214" s="11"/>
      <c r="Q214" s="11"/>
      <c r="R214" s="11"/>
      <c r="S214" s="164"/>
      <c r="T214" s="165"/>
      <c r="U214" s="89" t="str">
        <f t="shared" ref="U214" si="575">IF(Y207="GYPSE","AMIANTE",IF(Y207="CRÉPI_DE_CIMENT","AMIANTE",IF(Y207="PLâTRE","AMIANTE",IF(Y207="STUCCO","AMIANTE",IF(Y207="TERRA COTA","AMIANTE",IF(Y207="FIBROCIMENT","AMIANTE",IF(Y207="CELLULOSE","AMIANTE",IF(Y207="AMIANTE","AMIANTE",IF(Y207="FLOCAGE","AMIANTE",IF(Y207="ISOLANT GICLÉ","AMIANTE",""))))))))))</f>
        <v/>
      </c>
      <c r="V214" s="88"/>
      <c r="W214" s="86"/>
      <c r="X214" s="166"/>
      <c r="Y214" s="167"/>
      <c r="Z214" s="95"/>
      <c r="AA214" s="168">
        <f t="shared" ref="AA214" si="576">(AA212-AA213)</f>
        <v>0</v>
      </c>
      <c r="AB214" s="168"/>
      <c r="AC214" s="169"/>
      <c r="AD214" s="20"/>
      <c r="AE214" s="172"/>
      <c r="AF214" s="52"/>
      <c r="AG214" s="126"/>
    </row>
    <row r="215" spans="1:78" ht="3.75" customHeight="1" x14ac:dyDescent="0.2">
      <c r="A215" s="40"/>
      <c r="B215" s="40"/>
      <c r="C215" s="131"/>
      <c r="D215" s="132"/>
      <c r="E215" s="132"/>
      <c r="F215" s="132"/>
      <c r="G215" s="132"/>
      <c r="H215" s="80"/>
      <c r="I215" s="80"/>
      <c r="J215" s="80"/>
      <c r="K215" s="131"/>
      <c r="L215" s="132"/>
      <c r="M215" s="132"/>
      <c r="N215" s="132"/>
      <c r="O215" s="132"/>
      <c r="P215" s="11"/>
      <c r="Q215" s="11"/>
      <c r="R215" s="11"/>
      <c r="S215" s="133"/>
      <c r="T215" s="134"/>
      <c r="U215" s="137" t="str">
        <f t="shared" ref="U215" si="577">U214</f>
        <v/>
      </c>
      <c r="V215" s="138"/>
      <c r="W215" s="138"/>
      <c r="X215" s="138"/>
      <c r="Y215" s="138"/>
      <c r="Z215" s="140"/>
      <c r="AA215" s="141"/>
      <c r="AB215" s="141"/>
      <c r="AC215" s="142"/>
      <c r="AD215" s="20"/>
      <c r="AE215" s="172"/>
      <c r="AF215" s="52"/>
      <c r="AG215" s="126"/>
    </row>
    <row r="216" spans="1:78" s="56" customFormat="1" ht="15" customHeight="1" thickBot="1" x14ac:dyDescent="0.25">
      <c r="A216" s="67"/>
      <c r="B216" s="67"/>
      <c r="C216" s="132"/>
      <c r="D216" s="132"/>
      <c r="E216" s="132"/>
      <c r="F216" s="132"/>
      <c r="G216" s="132"/>
      <c r="H216" s="81"/>
      <c r="I216" s="81"/>
      <c r="J216" s="81"/>
      <c r="K216" s="132"/>
      <c r="L216" s="132"/>
      <c r="M216" s="132"/>
      <c r="N216" s="132"/>
      <c r="O216" s="132"/>
      <c r="P216" s="54"/>
      <c r="Q216" s="54"/>
      <c r="R216" s="54"/>
      <c r="S216" s="135"/>
      <c r="T216" s="136"/>
      <c r="U216" s="139"/>
      <c r="V216" s="139"/>
      <c r="W216" s="139"/>
      <c r="X216" s="139"/>
      <c r="Y216" s="139"/>
      <c r="Z216" s="143"/>
      <c r="AA216" s="143"/>
      <c r="AB216" s="143"/>
      <c r="AC216" s="144"/>
      <c r="AD216" s="21"/>
      <c r="AE216" s="172"/>
      <c r="AF216" s="52"/>
      <c r="AG216" s="126"/>
      <c r="AH216" s="127"/>
      <c r="AI216" s="127"/>
      <c r="AJ216" s="127"/>
      <c r="AK216" s="127"/>
      <c r="AL216" s="127"/>
      <c r="AM216" s="127"/>
      <c r="AN216" s="127"/>
      <c r="AO216" s="127"/>
      <c r="AP216" s="127"/>
      <c r="AQ216" s="127"/>
      <c r="AR216" s="127"/>
      <c r="AS216" s="127"/>
      <c r="AT216" s="127"/>
      <c r="AU216" s="127"/>
      <c r="AV216" s="127"/>
      <c r="AW216" s="127"/>
      <c r="AX216" s="127"/>
      <c r="AY216" s="127"/>
      <c r="AZ216" s="127"/>
      <c r="BA216" s="127"/>
      <c r="BB216" s="127"/>
      <c r="BC216" s="127"/>
      <c r="BD216" s="127"/>
      <c r="BE216" s="127"/>
      <c r="BF216" s="127"/>
      <c r="BG216" s="127"/>
      <c r="BH216" s="127"/>
      <c r="BI216" s="127"/>
      <c r="BJ216" s="127"/>
      <c r="BK216" s="127"/>
      <c r="BL216" s="127"/>
      <c r="BM216" s="127"/>
      <c r="BN216" s="127"/>
      <c r="BO216" s="127"/>
      <c r="BP216" s="127"/>
      <c r="BQ216" s="127"/>
      <c r="BR216" s="127"/>
      <c r="BS216" s="127"/>
      <c r="BT216" s="127"/>
      <c r="BU216" s="127"/>
      <c r="BV216" s="127"/>
      <c r="BW216" s="127"/>
      <c r="BX216" s="127"/>
      <c r="BY216" s="127"/>
      <c r="BZ216" s="128"/>
    </row>
    <row r="217" spans="1:78" ht="5.25" customHeight="1" thickBot="1" x14ac:dyDescent="0.25">
      <c r="A217" s="40"/>
      <c r="B217" s="40"/>
      <c r="C217" s="40"/>
      <c r="D217" s="40"/>
      <c r="E217" s="40"/>
      <c r="F217" s="40"/>
      <c r="G217" s="40"/>
      <c r="H217" s="40"/>
      <c r="I217" s="40"/>
      <c r="J217" s="40"/>
      <c r="K217" s="40"/>
      <c r="L217" s="40"/>
      <c r="M217" s="40"/>
      <c r="N217" s="40"/>
      <c r="O217" s="40"/>
      <c r="P217" s="11"/>
      <c r="Q217" s="11"/>
      <c r="R217" s="11"/>
      <c r="S217" s="201"/>
      <c r="T217" s="201"/>
      <c r="U217" s="201"/>
      <c r="V217" s="201"/>
      <c r="W217" s="201"/>
      <c r="X217" s="201"/>
      <c r="Y217" s="201"/>
      <c r="Z217" s="201"/>
      <c r="AA217" s="201"/>
      <c r="AB217" s="201"/>
      <c r="AC217" s="201"/>
      <c r="AE217" s="173"/>
    </row>
    <row r="218" spans="1:78" ht="3.75" customHeight="1" thickBot="1" x14ac:dyDescent="0.25">
      <c r="A218" s="19"/>
      <c r="B218" s="67"/>
      <c r="C218" s="112"/>
      <c r="D218" s="67"/>
      <c r="E218" s="40"/>
      <c r="F218" s="40"/>
      <c r="G218" s="40"/>
      <c r="H218" s="40"/>
      <c r="I218" s="40"/>
      <c r="J218" s="40"/>
      <c r="K218" s="40"/>
      <c r="L218" s="40"/>
      <c r="M218" s="40"/>
      <c r="N218" s="40"/>
      <c r="O218" s="40"/>
      <c r="P218" s="11"/>
      <c r="Q218" s="11"/>
      <c r="R218" s="11"/>
      <c r="S218" s="170"/>
      <c r="T218" s="170"/>
      <c r="U218" s="170"/>
      <c r="V218" s="170"/>
      <c r="W218" s="170"/>
      <c r="X218" s="170"/>
      <c r="Y218" s="170"/>
      <c r="Z218" s="170"/>
      <c r="AA218" s="170"/>
      <c r="AB218" s="170"/>
      <c r="AC218" s="170"/>
      <c r="AE218" s="171"/>
      <c r="AF218" s="52"/>
      <c r="AG218" s="118"/>
    </row>
    <row r="219" spans="1:78" s="56" customFormat="1" ht="18.600000000000001" customHeight="1" thickBot="1" x14ac:dyDescent="0.3">
      <c r="A219" s="53"/>
      <c r="B219" s="53"/>
      <c r="C219" s="67"/>
      <c r="D219" s="2"/>
      <c r="E219" s="2"/>
      <c r="F219" s="2"/>
      <c r="G219" s="67"/>
      <c r="H219" s="53"/>
      <c r="I219" s="53"/>
      <c r="J219" s="53"/>
      <c r="K219" s="53"/>
      <c r="L219" s="53"/>
      <c r="M219" s="53"/>
      <c r="N219" s="53"/>
      <c r="O219" s="67"/>
      <c r="P219" s="54"/>
      <c r="Q219" s="55"/>
      <c r="R219" s="55"/>
      <c r="S219" s="174"/>
      <c r="T219" s="175"/>
      <c r="U219" s="176"/>
      <c r="V219" s="177"/>
      <c r="W219" s="178" t="s">
        <v>2</v>
      </c>
      <c r="X219" s="179"/>
      <c r="Y219" s="69"/>
      <c r="Z219" s="180" t="s">
        <v>3</v>
      </c>
      <c r="AA219" s="181"/>
      <c r="AB219" s="182"/>
      <c r="AC219" s="183"/>
      <c r="AD219" s="21"/>
      <c r="AE219" s="172"/>
      <c r="AF219" s="52" t="s">
        <v>0</v>
      </c>
      <c r="AG219" s="122">
        <f t="shared" ref="AG219" si="578">Q219</f>
        <v>0</v>
      </c>
      <c r="AH219" s="122" t="str">
        <f t="shared" ref="AH219" si="579">Z219</f>
        <v>X</v>
      </c>
      <c r="AI219" s="122">
        <f t="shared" ref="AI219" si="580">AB219</f>
        <v>0</v>
      </c>
      <c r="AJ219" s="122">
        <f t="shared" ref="AJ219" si="581">Y219</f>
        <v>0</v>
      </c>
      <c r="AK219" s="122" t="str">
        <f t="shared" ref="AK219" si="582">W219</f>
        <v>INTÉRIEUR</v>
      </c>
      <c r="AL219" s="122">
        <f t="shared" ref="AL219" si="583">U219</f>
        <v>0</v>
      </c>
      <c r="AM219" s="122">
        <f t="shared" ref="AM219" si="584">S219</f>
        <v>0</v>
      </c>
      <c r="AN219" s="122">
        <f t="shared" ref="AN219" si="585">U220</f>
        <v>0</v>
      </c>
      <c r="AO219" s="122">
        <f t="shared" ref="AO219" si="586">U221</f>
        <v>0</v>
      </c>
      <c r="AP219" s="122">
        <f t="shared" ref="AP219" si="587">U222</f>
        <v>0</v>
      </c>
      <c r="AQ219" s="122">
        <f t="shared" ref="AQ219" si="588">AA220</f>
        <v>0</v>
      </c>
      <c r="AR219" s="122">
        <f t="shared" ref="AR219" si="589">U223</f>
        <v>0</v>
      </c>
      <c r="AS219" s="122">
        <f t="shared" ref="AS219:AT219" si="590">U224</f>
        <v>0</v>
      </c>
      <c r="AT219" s="122">
        <f t="shared" si="590"/>
        <v>0</v>
      </c>
      <c r="AU219" s="122">
        <f t="shared" ref="AU219:AV219" si="591">U225</f>
        <v>0</v>
      </c>
      <c r="AV219" s="122">
        <f t="shared" si="591"/>
        <v>0</v>
      </c>
      <c r="AW219" s="122" t="str">
        <f t="shared" ref="AW219:AX219" si="592">U226</f>
        <v/>
      </c>
      <c r="AX219" s="122">
        <f t="shared" si="592"/>
        <v>0</v>
      </c>
      <c r="AY219" s="122" t="str">
        <f t="shared" ref="AY219" si="593">U227</f>
        <v/>
      </c>
      <c r="AZ219" s="122">
        <f t="shared" ref="AZ219" si="594">Z227</f>
        <v>0</v>
      </c>
      <c r="BA219" s="122">
        <f t="shared" ref="BA219" si="595">AA221</f>
        <v>0</v>
      </c>
      <c r="BB219" s="122">
        <f t="shared" ref="BB219" si="596">AA222</f>
        <v>0</v>
      </c>
      <c r="BC219" s="122">
        <f t="shared" ref="BC219" si="597">AA223</f>
        <v>0</v>
      </c>
      <c r="BD219" s="122">
        <f t="shared" ref="BD219" si="598">AA224</f>
        <v>0</v>
      </c>
      <c r="BE219" s="122">
        <f t="shared" ref="BE219" si="599">AA225</f>
        <v>0</v>
      </c>
      <c r="BF219" s="122">
        <f t="shared" ref="BF219" si="600">AA226</f>
        <v>0</v>
      </c>
      <c r="BG219" s="123">
        <f t="shared" ref="BG219" si="601">C227</f>
        <v>0</v>
      </c>
      <c r="BH219" s="123">
        <f t="shared" ref="BH219" si="602">K227</f>
        <v>0</v>
      </c>
      <c r="BI219" s="123">
        <f t="shared" ref="BI219:BK219" si="603">W220</f>
        <v>0</v>
      </c>
      <c r="BJ219" s="124">
        <f t="shared" si="603"/>
        <v>0</v>
      </c>
      <c r="BK219" s="124">
        <f t="shared" si="603"/>
        <v>0</v>
      </c>
      <c r="BL219" s="123">
        <f t="shared" ref="BL219:BN219" si="604">W221</f>
        <v>0</v>
      </c>
      <c r="BM219" s="124">
        <f t="shared" si="604"/>
        <v>0</v>
      </c>
      <c r="BN219" s="124">
        <f t="shared" si="604"/>
        <v>0</v>
      </c>
      <c r="BO219" s="123">
        <f t="shared" ref="BO219:BQ219" si="605">W222</f>
        <v>0</v>
      </c>
      <c r="BP219" s="124">
        <f t="shared" si="605"/>
        <v>0</v>
      </c>
      <c r="BQ219" s="124">
        <f t="shared" si="605"/>
        <v>0</v>
      </c>
      <c r="BR219" s="123">
        <f t="shared" ref="BR219:BT219" si="606">W223</f>
        <v>0</v>
      </c>
      <c r="BS219" s="124">
        <f t="shared" si="606"/>
        <v>0</v>
      </c>
      <c r="BT219" s="124">
        <f t="shared" si="606"/>
        <v>0</v>
      </c>
      <c r="BU219" s="123">
        <f t="shared" ref="BU219:BW219" si="607">W224</f>
        <v>0</v>
      </c>
      <c r="BV219" s="124">
        <f t="shared" si="607"/>
        <v>0</v>
      </c>
      <c r="BW219" s="124">
        <f t="shared" si="607"/>
        <v>0</v>
      </c>
      <c r="BX219" s="124">
        <f t="shared" ref="BX219" si="608">X225</f>
        <v>0</v>
      </c>
      <c r="BY219" s="124">
        <f t="shared" ref="BY219" si="609">X226</f>
        <v>0</v>
      </c>
      <c r="BZ219" s="125">
        <f t="shared" ref="BZ219" si="610">AE218</f>
        <v>0</v>
      </c>
    </row>
    <row r="220" spans="1:78" ht="18.600000000000001" customHeight="1" x14ac:dyDescent="0.2">
      <c r="C220" s="40"/>
      <c r="D220" s="145"/>
      <c r="E220" s="145"/>
      <c r="F220" s="145"/>
      <c r="G220" s="40"/>
      <c r="K220" s="40"/>
      <c r="L220" s="145"/>
      <c r="M220" s="145"/>
      <c r="N220" s="145"/>
      <c r="O220" s="40"/>
      <c r="P220" s="11"/>
      <c r="Q220" s="28"/>
      <c r="R220" s="29"/>
      <c r="S220" s="146"/>
      <c r="T220" s="147"/>
      <c r="U220" s="148"/>
      <c r="V220" s="149"/>
      <c r="W220" s="77"/>
      <c r="X220" s="105"/>
      <c r="Y220" s="106"/>
      <c r="Z220" s="90"/>
      <c r="AA220" s="150"/>
      <c r="AB220" s="151"/>
      <c r="AC220" s="152"/>
      <c r="AD220" s="20"/>
      <c r="AE220" s="172"/>
      <c r="AF220" s="52"/>
      <c r="AG220" s="126"/>
    </row>
    <row r="221" spans="1:78" ht="18.600000000000001" customHeight="1" x14ac:dyDescent="0.2">
      <c r="C221" s="40"/>
      <c r="D221" s="145"/>
      <c r="E221" s="145"/>
      <c r="F221" s="145"/>
      <c r="G221" s="40"/>
      <c r="K221" s="40"/>
      <c r="L221" s="145"/>
      <c r="M221" s="145"/>
      <c r="N221" s="145"/>
      <c r="O221" s="40"/>
      <c r="P221" s="11"/>
      <c r="Q221" s="28"/>
      <c r="R221" s="29"/>
      <c r="S221" s="153"/>
      <c r="T221" s="154"/>
      <c r="U221" s="155"/>
      <c r="V221" s="156"/>
      <c r="W221" s="78"/>
      <c r="X221" s="107"/>
      <c r="Y221" s="108"/>
      <c r="Z221" s="91"/>
      <c r="AA221" s="157"/>
      <c r="AB221" s="158"/>
      <c r="AC221" s="159"/>
      <c r="AD221" s="20"/>
      <c r="AE221" s="172"/>
      <c r="AF221" s="52"/>
      <c r="AG221" s="126"/>
    </row>
    <row r="222" spans="1:78" ht="18.600000000000001" customHeight="1" thickBot="1" x14ac:dyDescent="0.25">
      <c r="C222" s="40"/>
      <c r="D222" s="145"/>
      <c r="E222" s="145"/>
      <c r="F222" s="145"/>
      <c r="G222" s="40"/>
      <c r="K222" s="40"/>
      <c r="L222" s="145"/>
      <c r="M222" s="145"/>
      <c r="N222" s="145"/>
      <c r="O222" s="40"/>
      <c r="P222" s="11"/>
      <c r="S222" s="160"/>
      <c r="T222" s="161"/>
      <c r="U222" s="162"/>
      <c r="V222" s="163"/>
      <c r="W222" s="78"/>
      <c r="X222" s="107"/>
      <c r="Y222" s="108"/>
      <c r="Z222" s="92"/>
      <c r="AA222" s="184"/>
      <c r="AB222" s="184"/>
      <c r="AC222" s="185"/>
      <c r="AD222" s="20"/>
      <c r="AE222" s="172"/>
      <c r="AF222" s="52"/>
      <c r="AG222" s="126"/>
    </row>
    <row r="223" spans="1:78" ht="18.600000000000001" customHeight="1" thickBot="1" x14ac:dyDescent="0.25">
      <c r="C223" s="40"/>
      <c r="D223" s="145"/>
      <c r="E223" s="145"/>
      <c r="F223" s="145"/>
      <c r="G223" s="40"/>
      <c r="K223" s="40"/>
      <c r="L223" s="145"/>
      <c r="M223" s="145"/>
      <c r="N223" s="145"/>
      <c r="O223" s="40"/>
      <c r="P223" s="11"/>
      <c r="S223" s="186"/>
      <c r="T223" s="187"/>
      <c r="U223" s="188"/>
      <c r="V223" s="189"/>
      <c r="W223" s="78"/>
      <c r="X223" s="107"/>
      <c r="Y223" s="108"/>
      <c r="Z223" s="93"/>
      <c r="AA223" s="190"/>
      <c r="AB223" s="190"/>
      <c r="AC223" s="191"/>
      <c r="AD223" s="20"/>
      <c r="AE223" s="172"/>
      <c r="AF223" s="52"/>
      <c r="AG223" s="126"/>
    </row>
    <row r="224" spans="1:78" ht="18.600000000000001" customHeight="1" thickBot="1" x14ac:dyDescent="0.25">
      <c r="C224" s="40"/>
      <c r="D224" s="145"/>
      <c r="E224" s="145"/>
      <c r="F224" s="145"/>
      <c r="G224" s="40"/>
      <c r="K224" s="40"/>
      <c r="L224" s="145"/>
      <c r="M224" s="145"/>
      <c r="N224" s="145"/>
      <c r="O224" s="40"/>
      <c r="P224" s="11"/>
      <c r="S224" s="192"/>
      <c r="T224" s="193"/>
      <c r="U224" s="84"/>
      <c r="V224" s="87"/>
      <c r="W224" s="79"/>
      <c r="X224" s="109"/>
      <c r="Y224" s="110"/>
      <c r="Z224" s="91"/>
      <c r="AA224" s="194">
        <f t="shared" ref="AA224" si="611">AA221*(AA222*AA223/144)</f>
        <v>0</v>
      </c>
      <c r="AB224" s="168"/>
      <c r="AC224" s="169"/>
      <c r="AD224" s="20"/>
      <c r="AE224" s="172"/>
      <c r="AF224" s="52"/>
      <c r="AG224" s="126"/>
    </row>
    <row r="225" spans="1:78" ht="18.600000000000001" customHeight="1" thickBot="1" x14ac:dyDescent="0.25">
      <c r="C225" s="40"/>
      <c r="D225" s="145"/>
      <c r="E225" s="145"/>
      <c r="F225" s="145"/>
      <c r="G225" s="40"/>
      <c r="K225" s="40"/>
      <c r="L225" s="145"/>
      <c r="M225" s="145"/>
      <c r="N225" s="145"/>
      <c r="O225" s="40"/>
      <c r="P225" s="11"/>
      <c r="S225" s="195"/>
      <c r="T225" s="196"/>
      <c r="U225" s="82"/>
      <c r="V225" s="87"/>
      <c r="W225" s="85"/>
      <c r="X225" s="197"/>
      <c r="Y225" s="198"/>
      <c r="Z225" s="94"/>
      <c r="AA225" s="199"/>
      <c r="AB225" s="199"/>
      <c r="AC225" s="200"/>
      <c r="AD225" s="20"/>
      <c r="AE225" s="172"/>
      <c r="AF225" s="52"/>
      <c r="AG225" s="126"/>
    </row>
    <row r="226" spans="1:78" ht="18" customHeight="1" thickBot="1" x14ac:dyDescent="0.25">
      <c r="C226" s="40"/>
      <c r="D226" s="145"/>
      <c r="E226" s="145"/>
      <c r="F226" s="145"/>
      <c r="G226" s="40"/>
      <c r="H226" s="40"/>
      <c r="I226" s="40"/>
      <c r="J226" s="40"/>
      <c r="K226" s="40"/>
      <c r="L226" s="145"/>
      <c r="M226" s="145"/>
      <c r="N226" s="145"/>
      <c r="O226" s="40"/>
      <c r="P226" s="11"/>
      <c r="Q226" s="11"/>
      <c r="R226" s="11"/>
      <c r="S226" s="164"/>
      <c r="T226" s="165"/>
      <c r="U226" s="89" t="str">
        <f t="shared" ref="U226" si="612">IF(Y219="GYPSE","AMIANTE",IF(Y219="CRÉPI_DE_CIMENT","AMIANTE",IF(Y219="PLâTRE","AMIANTE",IF(Y219="STUCCO","AMIANTE",IF(Y219="TERRA COTA","AMIANTE",IF(Y219="FIBROCIMENT","AMIANTE",IF(Y219="CELLULOSE","AMIANTE",IF(Y219="AMIANTE","AMIANTE",IF(Y219="FLOCAGE","AMIANTE",IF(Y219="ISOLANT GICLÉ","AMIANTE",""))))))))))</f>
        <v/>
      </c>
      <c r="V226" s="88"/>
      <c r="W226" s="86"/>
      <c r="X226" s="166"/>
      <c r="Y226" s="167"/>
      <c r="Z226" s="95"/>
      <c r="AA226" s="168">
        <f t="shared" ref="AA226" si="613">(AA224-AA225)</f>
        <v>0</v>
      </c>
      <c r="AB226" s="168"/>
      <c r="AC226" s="169"/>
      <c r="AD226" s="20"/>
      <c r="AE226" s="172"/>
      <c r="AF226" s="52"/>
      <c r="AG226" s="126"/>
    </row>
    <row r="227" spans="1:78" ht="3.75" customHeight="1" x14ac:dyDescent="0.2">
      <c r="A227" s="40"/>
      <c r="B227" s="40"/>
      <c r="C227" s="131"/>
      <c r="D227" s="132"/>
      <c r="E227" s="132"/>
      <c r="F227" s="132"/>
      <c r="G227" s="132"/>
      <c r="H227" s="80"/>
      <c r="I227" s="80"/>
      <c r="J227" s="80"/>
      <c r="K227" s="131"/>
      <c r="L227" s="132"/>
      <c r="M227" s="132"/>
      <c r="N227" s="132"/>
      <c r="O227" s="132"/>
      <c r="P227" s="11"/>
      <c r="Q227" s="11"/>
      <c r="R227" s="11"/>
      <c r="S227" s="133"/>
      <c r="T227" s="134"/>
      <c r="U227" s="137" t="str">
        <f t="shared" ref="U227" si="614">U226</f>
        <v/>
      </c>
      <c r="V227" s="138"/>
      <c r="W227" s="138"/>
      <c r="X227" s="138"/>
      <c r="Y227" s="138"/>
      <c r="Z227" s="140"/>
      <c r="AA227" s="141"/>
      <c r="AB227" s="141"/>
      <c r="AC227" s="142"/>
      <c r="AD227" s="20"/>
      <c r="AE227" s="172"/>
      <c r="AF227" s="52"/>
      <c r="AG227" s="126"/>
    </row>
    <row r="228" spans="1:78" s="56" customFormat="1" ht="15" customHeight="1" thickBot="1" x14ac:dyDescent="0.25">
      <c r="A228" s="67"/>
      <c r="B228" s="67"/>
      <c r="C228" s="132"/>
      <c r="D228" s="132"/>
      <c r="E228" s="132"/>
      <c r="F228" s="132"/>
      <c r="G228" s="132"/>
      <c r="H228" s="81"/>
      <c r="I228" s="81"/>
      <c r="J228" s="81"/>
      <c r="K228" s="132"/>
      <c r="L228" s="132"/>
      <c r="M228" s="132"/>
      <c r="N228" s="132"/>
      <c r="O228" s="132"/>
      <c r="P228" s="54"/>
      <c r="Q228" s="54"/>
      <c r="R228" s="54"/>
      <c r="S228" s="135"/>
      <c r="T228" s="136"/>
      <c r="U228" s="139"/>
      <c r="V228" s="139"/>
      <c r="W228" s="139"/>
      <c r="X228" s="139"/>
      <c r="Y228" s="139"/>
      <c r="Z228" s="143"/>
      <c r="AA228" s="143"/>
      <c r="AB228" s="143"/>
      <c r="AC228" s="144"/>
      <c r="AD228" s="21"/>
      <c r="AE228" s="172"/>
      <c r="AF228" s="52"/>
      <c r="AG228" s="126"/>
      <c r="AH228" s="127"/>
      <c r="AI228" s="127"/>
      <c r="AJ228" s="127"/>
      <c r="AK228" s="127"/>
      <c r="AL228" s="127"/>
      <c r="AM228" s="127"/>
      <c r="AN228" s="127"/>
      <c r="AO228" s="127"/>
      <c r="AP228" s="127"/>
      <c r="AQ228" s="127"/>
      <c r="AR228" s="127"/>
      <c r="AS228" s="127"/>
      <c r="AT228" s="127"/>
      <c r="AU228" s="127"/>
      <c r="AV228" s="127"/>
      <c r="AW228" s="127"/>
      <c r="AX228" s="127"/>
      <c r="AY228" s="127"/>
      <c r="AZ228" s="127"/>
      <c r="BA228" s="127"/>
      <c r="BB228" s="127"/>
      <c r="BC228" s="127"/>
      <c r="BD228" s="127"/>
      <c r="BE228" s="127"/>
      <c r="BF228" s="127"/>
      <c r="BG228" s="127"/>
      <c r="BH228" s="127"/>
      <c r="BI228" s="127"/>
      <c r="BJ228" s="127"/>
      <c r="BK228" s="127"/>
      <c r="BL228" s="127"/>
      <c r="BM228" s="127"/>
      <c r="BN228" s="127"/>
      <c r="BO228" s="127"/>
      <c r="BP228" s="127"/>
      <c r="BQ228" s="127"/>
      <c r="BR228" s="127"/>
      <c r="BS228" s="127"/>
      <c r="BT228" s="127"/>
      <c r="BU228" s="127"/>
      <c r="BV228" s="127"/>
      <c r="BW228" s="127"/>
      <c r="BX228" s="127"/>
      <c r="BY228" s="127"/>
      <c r="BZ228" s="128"/>
    </row>
    <row r="229" spans="1:78" ht="5.25" customHeight="1" thickBot="1" x14ac:dyDescent="0.25">
      <c r="A229" s="40"/>
      <c r="B229" s="40"/>
      <c r="C229" s="40"/>
      <c r="D229" s="40"/>
      <c r="E229" s="40"/>
      <c r="F229" s="40"/>
      <c r="G229" s="40"/>
      <c r="H229" s="40"/>
      <c r="I229" s="40"/>
      <c r="J229" s="40"/>
      <c r="K229" s="40"/>
      <c r="L229" s="40"/>
      <c r="M229" s="40"/>
      <c r="N229" s="40"/>
      <c r="O229" s="40"/>
      <c r="P229" s="11"/>
      <c r="Q229" s="11"/>
      <c r="R229" s="11"/>
      <c r="S229" s="201"/>
      <c r="T229" s="201"/>
      <c r="U229" s="201"/>
      <c r="V229" s="201"/>
      <c r="W229" s="201"/>
      <c r="X229" s="201"/>
      <c r="Y229" s="201"/>
      <c r="Z229" s="201"/>
      <c r="AA229" s="201"/>
      <c r="AB229" s="201"/>
      <c r="AC229" s="201"/>
      <c r="AE229" s="173"/>
    </row>
    <row r="230" spans="1:78" ht="3.75" customHeight="1" thickBot="1" x14ac:dyDescent="0.25">
      <c r="A230" s="19"/>
      <c r="B230" s="67"/>
      <c r="C230" s="112"/>
      <c r="D230" s="67"/>
      <c r="E230" s="40"/>
      <c r="F230" s="40"/>
      <c r="G230" s="40"/>
      <c r="H230" s="40"/>
      <c r="I230" s="40"/>
      <c r="J230" s="40"/>
      <c r="K230" s="40"/>
      <c r="L230" s="40"/>
      <c r="M230" s="40"/>
      <c r="N230" s="40"/>
      <c r="O230" s="40"/>
      <c r="P230" s="11"/>
      <c r="Q230" s="11"/>
      <c r="R230" s="11"/>
      <c r="S230" s="170"/>
      <c r="T230" s="170"/>
      <c r="U230" s="170"/>
      <c r="V230" s="170"/>
      <c r="W230" s="170"/>
      <c r="X230" s="170"/>
      <c r="Y230" s="170"/>
      <c r="Z230" s="170"/>
      <c r="AA230" s="170"/>
      <c r="AB230" s="170"/>
      <c r="AC230" s="170"/>
      <c r="AE230" s="171"/>
      <c r="AF230" s="52"/>
      <c r="AG230" s="118"/>
    </row>
    <row r="231" spans="1:78" s="56" customFormat="1" ht="18.600000000000001" customHeight="1" thickBot="1" x14ac:dyDescent="0.3">
      <c r="A231" s="53"/>
      <c r="B231" s="53"/>
      <c r="C231" s="67"/>
      <c r="D231" s="2"/>
      <c r="E231" s="2"/>
      <c r="F231" s="2"/>
      <c r="G231" s="67"/>
      <c r="H231" s="53"/>
      <c r="I231" s="53"/>
      <c r="J231" s="53"/>
      <c r="K231" s="53"/>
      <c r="L231" s="53"/>
      <c r="M231" s="53"/>
      <c r="N231" s="53"/>
      <c r="O231" s="67"/>
      <c r="P231" s="54"/>
      <c r="Q231" s="55"/>
      <c r="R231" s="55"/>
      <c r="S231" s="174"/>
      <c r="T231" s="175"/>
      <c r="U231" s="176"/>
      <c r="V231" s="177"/>
      <c r="W231" s="178" t="s">
        <v>2</v>
      </c>
      <c r="X231" s="179"/>
      <c r="Y231" s="69"/>
      <c r="Z231" s="180" t="s">
        <v>3</v>
      </c>
      <c r="AA231" s="181"/>
      <c r="AB231" s="182"/>
      <c r="AC231" s="183"/>
      <c r="AD231" s="21"/>
      <c r="AE231" s="172"/>
      <c r="AF231" s="52" t="s">
        <v>0</v>
      </c>
      <c r="AG231" s="122">
        <f t="shared" ref="AG231" si="615">Q231</f>
        <v>0</v>
      </c>
      <c r="AH231" s="122" t="str">
        <f t="shared" ref="AH231" si="616">Z231</f>
        <v>X</v>
      </c>
      <c r="AI231" s="122">
        <f t="shared" ref="AI231" si="617">AB231</f>
        <v>0</v>
      </c>
      <c r="AJ231" s="122">
        <f t="shared" ref="AJ231" si="618">Y231</f>
        <v>0</v>
      </c>
      <c r="AK231" s="122" t="str">
        <f t="shared" ref="AK231" si="619">W231</f>
        <v>INTÉRIEUR</v>
      </c>
      <c r="AL231" s="122">
        <f t="shared" ref="AL231" si="620">U231</f>
        <v>0</v>
      </c>
      <c r="AM231" s="122">
        <f t="shared" ref="AM231" si="621">S231</f>
        <v>0</v>
      </c>
      <c r="AN231" s="122">
        <f t="shared" ref="AN231" si="622">U232</f>
        <v>0</v>
      </c>
      <c r="AO231" s="122">
        <f t="shared" ref="AO231" si="623">U233</f>
        <v>0</v>
      </c>
      <c r="AP231" s="122">
        <f t="shared" ref="AP231" si="624">U234</f>
        <v>0</v>
      </c>
      <c r="AQ231" s="122">
        <f t="shared" ref="AQ231" si="625">AA232</f>
        <v>0</v>
      </c>
      <c r="AR231" s="122">
        <f t="shared" ref="AR231" si="626">U235</f>
        <v>0</v>
      </c>
      <c r="AS231" s="122">
        <f t="shared" ref="AS231:AT231" si="627">U236</f>
        <v>0</v>
      </c>
      <c r="AT231" s="122">
        <f t="shared" si="627"/>
        <v>0</v>
      </c>
      <c r="AU231" s="122">
        <f t="shared" ref="AU231:AV231" si="628">U237</f>
        <v>0</v>
      </c>
      <c r="AV231" s="122">
        <f t="shared" si="628"/>
        <v>0</v>
      </c>
      <c r="AW231" s="122" t="str">
        <f t="shared" ref="AW231:AX231" si="629">U238</f>
        <v/>
      </c>
      <c r="AX231" s="122">
        <f t="shared" si="629"/>
        <v>0</v>
      </c>
      <c r="AY231" s="122" t="str">
        <f t="shared" ref="AY231" si="630">U239</f>
        <v/>
      </c>
      <c r="AZ231" s="122">
        <f t="shared" ref="AZ231" si="631">Z239</f>
        <v>0</v>
      </c>
      <c r="BA231" s="122">
        <f t="shared" ref="BA231" si="632">AA233</f>
        <v>0</v>
      </c>
      <c r="BB231" s="122">
        <f t="shared" ref="BB231" si="633">AA234</f>
        <v>0</v>
      </c>
      <c r="BC231" s="122">
        <f t="shared" ref="BC231" si="634">AA235</f>
        <v>0</v>
      </c>
      <c r="BD231" s="122">
        <f t="shared" ref="BD231" si="635">AA236</f>
        <v>0</v>
      </c>
      <c r="BE231" s="122">
        <f t="shared" ref="BE231" si="636">AA237</f>
        <v>0</v>
      </c>
      <c r="BF231" s="122">
        <f t="shared" ref="BF231" si="637">AA238</f>
        <v>0</v>
      </c>
      <c r="BG231" s="123">
        <f t="shared" ref="BG231" si="638">C239</f>
        <v>0</v>
      </c>
      <c r="BH231" s="123">
        <f t="shared" ref="BH231" si="639">K239</f>
        <v>0</v>
      </c>
      <c r="BI231" s="123">
        <f t="shared" ref="BI231:BK231" si="640">W232</f>
        <v>0</v>
      </c>
      <c r="BJ231" s="124">
        <f t="shared" si="640"/>
        <v>0</v>
      </c>
      <c r="BK231" s="124">
        <f t="shared" si="640"/>
        <v>0</v>
      </c>
      <c r="BL231" s="123">
        <f t="shared" ref="BL231:BN231" si="641">W233</f>
        <v>0</v>
      </c>
      <c r="BM231" s="124">
        <f t="shared" si="641"/>
        <v>0</v>
      </c>
      <c r="BN231" s="124">
        <f t="shared" si="641"/>
        <v>0</v>
      </c>
      <c r="BO231" s="123">
        <f t="shared" ref="BO231:BQ231" si="642">W234</f>
        <v>0</v>
      </c>
      <c r="BP231" s="124">
        <f t="shared" si="642"/>
        <v>0</v>
      </c>
      <c r="BQ231" s="124">
        <f t="shared" si="642"/>
        <v>0</v>
      </c>
      <c r="BR231" s="123">
        <f t="shared" ref="BR231:BT231" si="643">W235</f>
        <v>0</v>
      </c>
      <c r="BS231" s="124">
        <f t="shared" si="643"/>
        <v>0</v>
      </c>
      <c r="BT231" s="124">
        <f t="shared" si="643"/>
        <v>0</v>
      </c>
      <c r="BU231" s="123">
        <f t="shared" ref="BU231:BW231" si="644">W236</f>
        <v>0</v>
      </c>
      <c r="BV231" s="124">
        <f t="shared" si="644"/>
        <v>0</v>
      </c>
      <c r="BW231" s="124">
        <f t="shared" si="644"/>
        <v>0</v>
      </c>
      <c r="BX231" s="124">
        <f t="shared" ref="BX231" si="645">X237</f>
        <v>0</v>
      </c>
      <c r="BY231" s="124">
        <f t="shared" ref="BY231" si="646">X238</f>
        <v>0</v>
      </c>
      <c r="BZ231" s="125">
        <f t="shared" ref="BZ231" si="647">AE230</f>
        <v>0</v>
      </c>
    </row>
    <row r="232" spans="1:78" ht="18.600000000000001" customHeight="1" x14ac:dyDescent="0.2">
      <c r="C232" s="40"/>
      <c r="D232" s="145"/>
      <c r="E232" s="145"/>
      <c r="F232" s="145"/>
      <c r="G232" s="40"/>
      <c r="K232" s="40"/>
      <c r="L232" s="145"/>
      <c r="M232" s="145"/>
      <c r="N232" s="145"/>
      <c r="O232" s="40"/>
      <c r="P232" s="11"/>
      <c r="Q232" s="28"/>
      <c r="R232" s="29"/>
      <c r="S232" s="146"/>
      <c r="T232" s="147"/>
      <c r="U232" s="148"/>
      <c r="V232" s="149"/>
      <c r="W232" s="77"/>
      <c r="X232" s="105"/>
      <c r="Y232" s="106"/>
      <c r="Z232" s="90"/>
      <c r="AA232" s="150"/>
      <c r="AB232" s="151"/>
      <c r="AC232" s="152"/>
      <c r="AD232" s="20"/>
      <c r="AE232" s="172"/>
      <c r="AF232" s="52"/>
      <c r="AG232" s="126"/>
    </row>
    <row r="233" spans="1:78" ht="18.600000000000001" customHeight="1" x14ac:dyDescent="0.2">
      <c r="C233" s="40"/>
      <c r="D233" s="145"/>
      <c r="E233" s="145"/>
      <c r="F233" s="145"/>
      <c r="G233" s="40"/>
      <c r="K233" s="40"/>
      <c r="L233" s="145"/>
      <c r="M233" s="145"/>
      <c r="N233" s="145"/>
      <c r="O233" s="40"/>
      <c r="P233" s="11"/>
      <c r="Q233" s="28"/>
      <c r="R233" s="29"/>
      <c r="S233" s="153"/>
      <c r="T233" s="154"/>
      <c r="U233" s="155"/>
      <c r="V233" s="156"/>
      <c r="W233" s="78"/>
      <c r="X233" s="107"/>
      <c r="Y233" s="108"/>
      <c r="Z233" s="91"/>
      <c r="AA233" s="157"/>
      <c r="AB233" s="158"/>
      <c r="AC233" s="159"/>
      <c r="AD233" s="20"/>
      <c r="AE233" s="172"/>
      <c r="AF233" s="52"/>
      <c r="AG233" s="126"/>
    </row>
    <row r="234" spans="1:78" ht="18.600000000000001" customHeight="1" thickBot="1" x14ac:dyDescent="0.25">
      <c r="C234" s="40"/>
      <c r="D234" s="145"/>
      <c r="E234" s="145"/>
      <c r="F234" s="145"/>
      <c r="G234" s="40"/>
      <c r="K234" s="40"/>
      <c r="L234" s="145"/>
      <c r="M234" s="145"/>
      <c r="N234" s="145"/>
      <c r="O234" s="40"/>
      <c r="P234" s="11"/>
      <c r="S234" s="160"/>
      <c r="T234" s="161"/>
      <c r="U234" s="162"/>
      <c r="V234" s="163"/>
      <c r="W234" s="78"/>
      <c r="X234" s="107"/>
      <c r="Y234" s="108"/>
      <c r="Z234" s="92"/>
      <c r="AA234" s="184"/>
      <c r="AB234" s="184"/>
      <c r="AC234" s="185"/>
      <c r="AD234" s="20"/>
      <c r="AE234" s="172"/>
      <c r="AF234" s="52"/>
      <c r="AG234" s="126"/>
    </row>
    <row r="235" spans="1:78" ht="18.600000000000001" customHeight="1" thickBot="1" x14ac:dyDescent="0.25">
      <c r="C235" s="40"/>
      <c r="D235" s="145"/>
      <c r="E235" s="145"/>
      <c r="F235" s="145"/>
      <c r="G235" s="40"/>
      <c r="K235" s="40"/>
      <c r="L235" s="145"/>
      <c r="M235" s="145"/>
      <c r="N235" s="145"/>
      <c r="O235" s="40"/>
      <c r="P235" s="11"/>
      <c r="S235" s="186"/>
      <c r="T235" s="187"/>
      <c r="U235" s="188"/>
      <c r="V235" s="189"/>
      <c r="W235" s="78"/>
      <c r="X235" s="107"/>
      <c r="Y235" s="108"/>
      <c r="Z235" s="93"/>
      <c r="AA235" s="190"/>
      <c r="AB235" s="190"/>
      <c r="AC235" s="191"/>
      <c r="AD235" s="20"/>
      <c r="AE235" s="172"/>
      <c r="AF235" s="52"/>
      <c r="AG235" s="126"/>
    </row>
    <row r="236" spans="1:78" ht="18.600000000000001" customHeight="1" thickBot="1" x14ac:dyDescent="0.25">
      <c r="C236" s="40"/>
      <c r="D236" s="145"/>
      <c r="E236" s="145"/>
      <c r="F236" s="145"/>
      <c r="G236" s="40"/>
      <c r="K236" s="40"/>
      <c r="L236" s="145"/>
      <c r="M236" s="145"/>
      <c r="N236" s="145"/>
      <c r="O236" s="40"/>
      <c r="P236" s="11"/>
      <c r="S236" s="192"/>
      <c r="T236" s="193"/>
      <c r="U236" s="84"/>
      <c r="V236" s="87"/>
      <c r="W236" s="79"/>
      <c r="X236" s="109"/>
      <c r="Y236" s="110"/>
      <c r="Z236" s="91"/>
      <c r="AA236" s="194">
        <f t="shared" ref="AA236" si="648">AA233*(AA234*AA235/144)</f>
        <v>0</v>
      </c>
      <c r="AB236" s="168"/>
      <c r="AC236" s="169"/>
      <c r="AD236" s="20"/>
      <c r="AE236" s="172"/>
      <c r="AF236" s="52"/>
      <c r="AG236" s="126"/>
    </row>
    <row r="237" spans="1:78" ht="18.600000000000001" customHeight="1" thickBot="1" x14ac:dyDescent="0.25">
      <c r="C237" s="40"/>
      <c r="D237" s="145"/>
      <c r="E237" s="145"/>
      <c r="F237" s="145"/>
      <c r="G237" s="40"/>
      <c r="K237" s="40"/>
      <c r="L237" s="145"/>
      <c r="M237" s="145"/>
      <c r="N237" s="145"/>
      <c r="O237" s="40"/>
      <c r="P237" s="11"/>
      <c r="S237" s="195"/>
      <c r="T237" s="196"/>
      <c r="U237" s="82"/>
      <c r="V237" s="87"/>
      <c r="W237" s="85"/>
      <c r="X237" s="197"/>
      <c r="Y237" s="198"/>
      <c r="Z237" s="94"/>
      <c r="AA237" s="199"/>
      <c r="AB237" s="199"/>
      <c r="AC237" s="200"/>
      <c r="AD237" s="20"/>
      <c r="AE237" s="172"/>
      <c r="AF237" s="52"/>
      <c r="AG237" s="126"/>
    </row>
    <row r="238" spans="1:78" ht="18" customHeight="1" thickBot="1" x14ac:dyDescent="0.25">
      <c r="C238" s="40"/>
      <c r="D238" s="145"/>
      <c r="E238" s="145"/>
      <c r="F238" s="145"/>
      <c r="G238" s="40"/>
      <c r="H238" s="40"/>
      <c r="I238" s="40"/>
      <c r="J238" s="40"/>
      <c r="K238" s="40"/>
      <c r="L238" s="145"/>
      <c r="M238" s="145"/>
      <c r="N238" s="145"/>
      <c r="O238" s="40"/>
      <c r="P238" s="11"/>
      <c r="Q238" s="11"/>
      <c r="R238" s="11"/>
      <c r="S238" s="164"/>
      <c r="T238" s="165"/>
      <c r="U238" s="89" t="str">
        <f t="shared" ref="U238" si="649">IF(Y231="GYPSE","AMIANTE",IF(Y231="CRÉPI_DE_CIMENT","AMIANTE",IF(Y231="PLâTRE","AMIANTE",IF(Y231="STUCCO","AMIANTE",IF(Y231="TERRA COTA","AMIANTE",IF(Y231="FIBROCIMENT","AMIANTE",IF(Y231="CELLULOSE","AMIANTE",IF(Y231="AMIANTE","AMIANTE",IF(Y231="FLOCAGE","AMIANTE",IF(Y231="ISOLANT GICLÉ","AMIANTE",""))))))))))</f>
        <v/>
      </c>
      <c r="V238" s="88"/>
      <c r="W238" s="86"/>
      <c r="X238" s="166"/>
      <c r="Y238" s="167"/>
      <c r="Z238" s="95"/>
      <c r="AA238" s="168">
        <f t="shared" ref="AA238" si="650">(AA236-AA237)</f>
        <v>0</v>
      </c>
      <c r="AB238" s="168"/>
      <c r="AC238" s="169"/>
      <c r="AD238" s="20"/>
      <c r="AE238" s="172"/>
      <c r="AF238" s="52"/>
      <c r="AG238" s="126"/>
    </row>
    <row r="239" spans="1:78" ht="3.75" customHeight="1" x14ac:dyDescent="0.2">
      <c r="A239" s="40"/>
      <c r="B239" s="40"/>
      <c r="C239" s="131"/>
      <c r="D239" s="132"/>
      <c r="E239" s="132"/>
      <c r="F239" s="132"/>
      <c r="G239" s="132"/>
      <c r="H239" s="80"/>
      <c r="I239" s="80"/>
      <c r="J239" s="80"/>
      <c r="K239" s="131"/>
      <c r="L239" s="132"/>
      <c r="M239" s="132"/>
      <c r="N239" s="132"/>
      <c r="O239" s="132"/>
      <c r="P239" s="11"/>
      <c r="Q239" s="11"/>
      <c r="R239" s="11"/>
      <c r="S239" s="133"/>
      <c r="T239" s="134"/>
      <c r="U239" s="137" t="str">
        <f t="shared" ref="U239" si="651">U238</f>
        <v/>
      </c>
      <c r="V239" s="138"/>
      <c r="W239" s="138"/>
      <c r="X239" s="138"/>
      <c r="Y239" s="138"/>
      <c r="Z239" s="140"/>
      <c r="AA239" s="141"/>
      <c r="AB239" s="141"/>
      <c r="AC239" s="142"/>
      <c r="AD239" s="20"/>
      <c r="AE239" s="172"/>
      <c r="AF239" s="52"/>
      <c r="AG239" s="126"/>
    </row>
    <row r="240" spans="1:78" s="56" customFormat="1" ht="15" customHeight="1" thickBot="1" x14ac:dyDescent="0.25">
      <c r="A240" s="67"/>
      <c r="B240" s="67"/>
      <c r="C240" s="132"/>
      <c r="D240" s="132"/>
      <c r="E240" s="132"/>
      <c r="F240" s="132"/>
      <c r="G240" s="132"/>
      <c r="H240" s="81"/>
      <c r="I240" s="81"/>
      <c r="J240" s="81"/>
      <c r="K240" s="132"/>
      <c r="L240" s="132"/>
      <c r="M240" s="132"/>
      <c r="N240" s="132"/>
      <c r="O240" s="132"/>
      <c r="P240" s="54"/>
      <c r="Q240" s="54"/>
      <c r="R240" s="54"/>
      <c r="S240" s="135"/>
      <c r="T240" s="136"/>
      <c r="U240" s="139"/>
      <c r="V240" s="139"/>
      <c r="W240" s="139"/>
      <c r="X240" s="139"/>
      <c r="Y240" s="139"/>
      <c r="Z240" s="143"/>
      <c r="AA240" s="143"/>
      <c r="AB240" s="143"/>
      <c r="AC240" s="144"/>
      <c r="AD240" s="21"/>
      <c r="AE240" s="172"/>
      <c r="AF240" s="52"/>
      <c r="AG240" s="126"/>
      <c r="AH240" s="127"/>
      <c r="AI240" s="127"/>
      <c r="AJ240" s="127"/>
      <c r="AK240" s="127"/>
      <c r="AL240" s="127"/>
      <c r="AM240" s="127"/>
      <c r="AN240" s="127"/>
      <c r="AO240" s="127"/>
      <c r="AP240" s="127"/>
      <c r="AQ240" s="127"/>
      <c r="AR240" s="127"/>
      <c r="AS240" s="127"/>
      <c r="AT240" s="127"/>
      <c r="AU240" s="127"/>
      <c r="AV240" s="127"/>
      <c r="AW240" s="127"/>
      <c r="AX240" s="127"/>
      <c r="AY240" s="127"/>
      <c r="AZ240" s="127"/>
      <c r="BA240" s="127"/>
      <c r="BB240" s="127"/>
      <c r="BC240" s="127"/>
      <c r="BD240" s="127"/>
      <c r="BE240" s="127"/>
      <c r="BF240" s="127"/>
      <c r="BG240" s="127"/>
      <c r="BH240" s="127"/>
      <c r="BI240" s="127"/>
      <c r="BJ240" s="127"/>
      <c r="BK240" s="127"/>
      <c r="BL240" s="127"/>
      <c r="BM240" s="127"/>
      <c r="BN240" s="127"/>
      <c r="BO240" s="127"/>
      <c r="BP240" s="127"/>
      <c r="BQ240" s="127"/>
      <c r="BR240" s="127"/>
      <c r="BS240" s="127"/>
      <c r="BT240" s="127"/>
      <c r="BU240" s="127"/>
      <c r="BV240" s="127"/>
      <c r="BW240" s="127"/>
      <c r="BX240" s="127"/>
      <c r="BY240" s="127"/>
      <c r="BZ240" s="128"/>
    </row>
    <row r="241" spans="1:31" ht="5.25" customHeight="1" thickBot="1" x14ac:dyDescent="0.25">
      <c r="A241" s="40"/>
      <c r="B241" s="40"/>
      <c r="C241" s="40"/>
      <c r="D241" s="40"/>
      <c r="E241" s="40"/>
      <c r="F241" s="40"/>
      <c r="G241" s="40"/>
      <c r="H241" s="40"/>
      <c r="I241" s="40"/>
      <c r="J241" s="40"/>
      <c r="K241" s="40"/>
      <c r="L241" s="40"/>
      <c r="M241" s="40"/>
      <c r="N241" s="40"/>
      <c r="O241" s="40"/>
      <c r="P241" s="11"/>
      <c r="Q241" s="11"/>
      <c r="R241" s="11"/>
      <c r="S241" s="201"/>
      <c r="T241" s="201"/>
      <c r="U241" s="201"/>
      <c r="V241" s="201"/>
      <c r="W241" s="201"/>
      <c r="X241" s="201"/>
      <c r="Y241" s="201"/>
      <c r="Z241" s="201"/>
      <c r="AA241" s="201"/>
      <c r="AB241" s="201"/>
      <c r="AC241" s="201"/>
      <c r="AE241" s="173"/>
    </row>
  </sheetData>
  <sheetProtection insertHyperlinks="0"/>
  <mergeCells count="680">
    <mergeCell ref="U9:V9"/>
    <mergeCell ref="W9:X9"/>
    <mergeCell ref="Z9:AA9"/>
    <mergeCell ref="C11:G12"/>
    <mergeCell ref="K11:O12"/>
    <mergeCell ref="S14:AC14"/>
    <mergeCell ref="H2:J3"/>
    <mergeCell ref="D3:F9"/>
    <mergeCell ref="L3:N9"/>
    <mergeCell ref="Z3:AB3"/>
    <mergeCell ref="I4:I5"/>
    <mergeCell ref="Z4:AB4"/>
    <mergeCell ref="Z5:AB5"/>
    <mergeCell ref="AB6:AB9"/>
    <mergeCell ref="Z7:AA7"/>
    <mergeCell ref="Z8:AA8"/>
    <mergeCell ref="AE14:AE25"/>
    <mergeCell ref="S15:T15"/>
    <mergeCell ref="U15:V15"/>
    <mergeCell ref="W15:X15"/>
    <mergeCell ref="Z15:AA15"/>
    <mergeCell ref="AB15:AC15"/>
    <mergeCell ref="AA18:AC18"/>
    <mergeCell ref="S19:T19"/>
    <mergeCell ref="U19:V19"/>
    <mergeCell ref="AA19:AC19"/>
    <mergeCell ref="C23:G24"/>
    <mergeCell ref="K23:O24"/>
    <mergeCell ref="S23:T24"/>
    <mergeCell ref="U23:Y24"/>
    <mergeCell ref="Z23:AC24"/>
    <mergeCell ref="S25:AC25"/>
    <mergeCell ref="S20:T20"/>
    <mergeCell ref="AA20:AC20"/>
    <mergeCell ref="S21:T21"/>
    <mergeCell ref="X21:Y21"/>
    <mergeCell ref="AA21:AC21"/>
    <mergeCell ref="S22:T22"/>
    <mergeCell ref="X22:Y22"/>
    <mergeCell ref="AA22:AC22"/>
    <mergeCell ref="D16:F22"/>
    <mergeCell ref="L16:N22"/>
    <mergeCell ref="S16:T16"/>
    <mergeCell ref="U16:V16"/>
    <mergeCell ref="AA16:AC16"/>
    <mergeCell ref="S17:T17"/>
    <mergeCell ref="U17:V17"/>
    <mergeCell ref="AA17:AC17"/>
    <mergeCell ref="S18:T18"/>
    <mergeCell ref="U18:V18"/>
    <mergeCell ref="S26:AC26"/>
    <mergeCell ref="AE26:AE37"/>
    <mergeCell ref="S27:T27"/>
    <mergeCell ref="U27:V27"/>
    <mergeCell ref="W27:X27"/>
    <mergeCell ref="Z27:AA27"/>
    <mergeCell ref="AB27:AC27"/>
    <mergeCell ref="AA30:AC30"/>
    <mergeCell ref="S31:T31"/>
    <mergeCell ref="U31:V31"/>
    <mergeCell ref="S34:T34"/>
    <mergeCell ref="X34:Y34"/>
    <mergeCell ref="AA34:AC34"/>
    <mergeCell ref="S37:AC37"/>
    <mergeCell ref="C35:G36"/>
    <mergeCell ref="K35:O36"/>
    <mergeCell ref="S35:T36"/>
    <mergeCell ref="U35:Y36"/>
    <mergeCell ref="Z35:AC36"/>
    <mergeCell ref="AA31:AC31"/>
    <mergeCell ref="S32:T32"/>
    <mergeCell ref="AA32:AC32"/>
    <mergeCell ref="S33:T33"/>
    <mergeCell ref="X33:Y33"/>
    <mergeCell ref="AA33:AC33"/>
    <mergeCell ref="D28:F34"/>
    <mergeCell ref="L28:N34"/>
    <mergeCell ref="S28:T28"/>
    <mergeCell ref="U28:V28"/>
    <mergeCell ref="AA28:AC28"/>
    <mergeCell ref="S29:T29"/>
    <mergeCell ref="U29:V29"/>
    <mergeCell ref="AA29:AC29"/>
    <mergeCell ref="S30:T30"/>
    <mergeCell ref="U30:V30"/>
    <mergeCell ref="S38:AC38"/>
    <mergeCell ref="AE38:AE49"/>
    <mergeCell ref="S39:T39"/>
    <mergeCell ref="U39:V39"/>
    <mergeCell ref="W39:X39"/>
    <mergeCell ref="Z39:AA39"/>
    <mergeCell ref="AB39:AC39"/>
    <mergeCell ref="AA42:AC42"/>
    <mergeCell ref="S43:T43"/>
    <mergeCell ref="S46:T46"/>
    <mergeCell ref="X46:Y46"/>
    <mergeCell ref="AA46:AC46"/>
    <mergeCell ref="S49:AC49"/>
    <mergeCell ref="C47:G48"/>
    <mergeCell ref="K47:O48"/>
    <mergeCell ref="S47:T48"/>
    <mergeCell ref="U47:Y48"/>
    <mergeCell ref="Z47:AC48"/>
    <mergeCell ref="U43:V43"/>
    <mergeCell ref="AA43:AC43"/>
    <mergeCell ref="S44:T44"/>
    <mergeCell ref="AA44:AC44"/>
    <mergeCell ref="S45:T45"/>
    <mergeCell ref="X45:Y45"/>
    <mergeCell ref="AA45:AC45"/>
    <mergeCell ref="D40:F46"/>
    <mergeCell ref="L40:N46"/>
    <mergeCell ref="S40:T40"/>
    <mergeCell ref="U40:V40"/>
    <mergeCell ref="AA40:AC40"/>
    <mergeCell ref="S41:T41"/>
    <mergeCell ref="U41:V41"/>
    <mergeCell ref="AA41:AC41"/>
    <mergeCell ref="S42:T42"/>
    <mergeCell ref="U42:V42"/>
    <mergeCell ref="S50:AC50"/>
    <mergeCell ref="AE50:AE61"/>
    <mergeCell ref="S51:T51"/>
    <mergeCell ref="U51:V51"/>
    <mergeCell ref="W51:X51"/>
    <mergeCell ref="Z51:AA51"/>
    <mergeCell ref="AB51:AC51"/>
    <mergeCell ref="AA54:AC54"/>
    <mergeCell ref="S55:T55"/>
    <mergeCell ref="S58:T58"/>
    <mergeCell ref="X58:Y58"/>
    <mergeCell ref="AA58:AC58"/>
    <mergeCell ref="S61:AC61"/>
    <mergeCell ref="C59:G60"/>
    <mergeCell ref="K59:O60"/>
    <mergeCell ref="S59:T60"/>
    <mergeCell ref="U59:Y60"/>
    <mergeCell ref="Z59:AC60"/>
    <mergeCell ref="U55:V55"/>
    <mergeCell ref="AA55:AC55"/>
    <mergeCell ref="S56:T56"/>
    <mergeCell ref="AA56:AC56"/>
    <mergeCell ref="S57:T57"/>
    <mergeCell ref="X57:Y57"/>
    <mergeCell ref="AA57:AC57"/>
    <mergeCell ref="D52:F58"/>
    <mergeCell ref="L52:N58"/>
    <mergeCell ref="S52:T52"/>
    <mergeCell ref="U52:V52"/>
    <mergeCell ref="AA52:AC52"/>
    <mergeCell ref="S53:T53"/>
    <mergeCell ref="U53:V53"/>
    <mergeCell ref="AA53:AC53"/>
    <mergeCell ref="S54:T54"/>
    <mergeCell ref="U54:V54"/>
    <mergeCell ref="S62:AC62"/>
    <mergeCell ref="AE62:AE73"/>
    <mergeCell ref="S63:T63"/>
    <mergeCell ref="U63:V63"/>
    <mergeCell ref="W63:X63"/>
    <mergeCell ref="Z63:AA63"/>
    <mergeCell ref="AB63:AC63"/>
    <mergeCell ref="AA66:AC66"/>
    <mergeCell ref="S67:T67"/>
    <mergeCell ref="S70:T70"/>
    <mergeCell ref="X70:Y70"/>
    <mergeCell ref="AA70:AC70"/>
    <mergeCell ref="S73:AC73"/>
    <mergeCell ref="C71:G72"/>
    <mergeCell ref="K71:O72"/>
    <mergeCell ref="S71:T72"/>
    <mergeCell ref="U71:Y72"/>
    <mergeCell ref="Z71:AC72"/>
    <mergeCell ref="U67:V67"/>
    <mergeCell ref="AA67:AC67"/>
    <mergeCell ref="S68:T68"/>
    <mergeCell ref="AA68:AC68"/>
    <mergeCell ref="S69:T69"/>
    <mergeCell ref="X69:Y69"/>
    <mergeCell ref="AA69:AC69"/>
    <mergeCell ref="D64:F70"/>
    <mergeCell ref="L64:N70"/>
    <mergeCell ref="S64:T64"/>
    <mergeCell ref="U64:V64"/>
    <mergeCell ref="AA64:AC64"/>
    <mergeCell ref="S65:T65"/>
    <mergeCell ref="U65:V65"/>
    <mergeCell ref="AA65:AC65"/>
    <mergeCell ref="S66:T66"/>
    <mergeCell ref="U66:V66"/>
    <mergeCell ref="S74:AC74"/>
    <mergeCell ref="AE74:AE85"/>
    <mergeCell ref="S75:T75"/>
    <mergeCell ref="U75:V75"/>
    <mergeCell ref="W75:X75"/>
    <mergeCell ref="Z75:AA75"/>
    <mergeCell ref="AB75:AC75"/>
    <mergeCell ref="AA78:AC78"/>
    <mergeCell ref="S79:T79"/>
    <mergeCell ref="S82:T82"/>
    <mergeCell ref="X82:Y82"/>
    <mergeCell ref="AA82:AC82"/>
    <mergeCell ref="S85:AC85"/>
    <mergeCell ref="C83:G84"/>
    <mergeCell ref="K83:O84"/>
    <mergeCell ref="S83:T84"/>
    <mergeCell ref="U83:Y84"/>
    <mergeCell ref="Z83:AC84"/>
    <mergeCell ref="U79:V79"/>
    <mergeCell ref="AA79:AC79"/>
    <mergeCell ref="S80:T80"/>
    <mergeCell ref="AA80:AC80"/>
    <mergeCell ref="S81:T81"/>
    <mergeCell ref="X81:Y81"/>
    <mergeCell ref="AA81:AC81"/>
    <mergeCell ref="D76:F82"/>
    <mergeCell ref="L76:N82"/>
    <mergeCell ref="S76:T76"/>
    <mergeCell ref="U76:V76"/>
    <mergeCell ref="AA76:AC76"/>
    <mergeCell ref="S77:T77"/>
    <mergeCell ref="U77:V77"/>
    <mergeCell ref="AA77:AC77"/>
    <mergeCell ref="S78:T78"/>
    <mergeCell ref="U78:V78"/>
    <mergeCell ref="S86:AC86"/>
    <mergeCell ref="AE86:AE97"/>
    <mergeCell ref="S87:T87"/>
    <mergeCell ref="U87:V87"/>
    <mergeCell ref="W87:X87"/>
    <mergeCell ref="Z87:AA87"/>
    <mergeCell ref="AB87:AC87"/>
    <mergeCell ref="AA90:AC90"/>
    <mergeCell ref="S91:T91"/>
    <mergeCell ref="S94:T94"/>
    <mergeCell ref="X94:Y94"/>
    <mergeCell ref="AA94:AC94"/>
    <mergeCell ref="S97:AC97"/>
    <mergeCell ref="C95:G96"/>
    <mergeCell ref="K95:O96"/>
    <mergeCell ref="S95:T96"/>
    <mergeCell ref="U95:Y96"/>
    <mergeCell ref="Z95:AC96"/>
    <mergeCell ref="U91:V91"/>
    <mergeCell ref="AA91:AC91"/>
    <mergeCell ref="S92:T92"/>
    <mergeCell ref="AA92:AC92"/>
    <mergeCell ref="S93:T93"/>
    <mergeCell ref="X93:Y93"/>
    <mergeCell ref="AA93:AC93"/>
    <mergeCell ref="D88:F94"/>
    <mergeCell ref="L88:N94"/>
    <mergeCell ref="S88:T88"/>
    <mergeCell ref="U88:V88"/>
    <mergeCell ref="AA88:AC88"/>
    <mergeCell ref="S89:T89"/>
    <mergeCell ref="U89:V89"/>
    <mergeCell ref="AA89:AC89"/>
    <mergeCell ref="S90:T90"/>
    <mergeCell ref="U90:V90"/>
    <mergeCell ref="S98:AC98"/>
    <mergeCell ref="AE98:AE109"/>
    <mergeCell ref="S99:T99"/>
    <mergeCell ref="U99:V99"/>
    <mergeCell ref="W99:X99"/>
    <mergeCell ref="Z99:AA99"/>
    <mergeCell ref="AB99:AC99"/>
    <mergeCell ref="AA102:AC102"/>
    <mergeCell ref="S103:T103"/>
    <mergeCell ref="S106:T106"/>
    <mergeCell ref="X106:Y106"/>
    <mergeCell ref="AA106:AC106"/>
    <mergeCell ref="S109:AC109"/>
    <mergeCell ref="C107:G108"/>
    <mergeCell ref="K107:O108"/>
    <mergeCell ref="S107:T108"/>
    <mergeCell ref="U107:Y108"/>
    <mergeCell ref="Z107:AC108"/>
    <mergeCell ref="U103:V103"/>
    <mergeCell ref="AA103:AC103"/>
    <mergeCell ref="S104:T104"/>
    <mergeCell ref="AA104:AC104"/>
    <mergeCell ref="S105:T105"/>
    <mergeCell ref="X105:Y105"/>
    <mergeCell ref="AA105:AC105"/>
    <mergeCell ref="D100:F106"/>
    <mergeCell ref="L100:N106"/>
    <mergeCell ref="S100:T100"/>
    <mergeCell ref="U100:V100"/>
    <mergeCell ref="AA100:AC100"/>
    <mergeCell ref="S101:T101"/>
    <mergeCell ref="U101:V101"/>
    <mergeCell ref="AA101:AC101"/>
    <mergeCell ref="S102:T102"/>
    <mergeCell ref="U102:V102"/>
    <mergeCell ref="S110:AC110"/>
    <mergeCell ref="AE110:AE121"/>
    <mergeCell ref="S111:T111"/>
    <mergeCell ref="U111:V111"/>
    <mergeCell ref="W111:X111"/>
    <mergeCell ref="Z111:AA111"/>
    <mergeCell ref="AB111:AC111"/>
    <mergeCell ref="AA114:AC114"/>
    <mergeCell ref="S115:T115"/>
    <mergeCell ref="S118:T118"/>
    <mergeCell ref="X118:Y118"/>
    <mergeCell ref="AA118:AC118"/>
    <mergeCell ref="S121:AC121"/>
    <mergeCell ref="C119:G120"/>
    <mergeCell ref="K119:O120"/>
    <mergeCell ref="S119:T120"/>
    <mergeCell ref="U119:Y120"/>
    <mergeCell ref="Z119:AC120"/>
    <mergeCell ref="U115:V115"/>
    <mergeCell ref="AA115:AC115"/>
    <mergeCell ref="S116:T116"/>
    <mergeCell ref="AA116:AC116"/>
    <mergeCell ref="S117:T117"/>
    <mergeCell ref="X117:Y117"/>
    <mergeCell ref="AA117:AC117"/>
    <mergeCell ref="D112:F118"/>
    <mergeCell ref="L112:N118"/>
    <mergeCell ref="S112:T112"/>
    <mergeCell ref="U112:V112"/>
    <mergeCell ref="AA112:AC112"/>
    <mergeCell ref="S113:T113"/>
    <mergeCell ref="U113:V113"/>
    <mergeCell ref="AA113:AC113"/>
    <mergeCell ref="S114:T114"/>
    <mergeCell ref="U114:V114"/>
    <mergeCell ref="S122:AC122"/>
    <mergeCell ref="AE122:AE133"/>
    <mergeCell ref="S123:T123"/>
    <mergeCell ref="U123:V123"/>
    <mergeCell ref="W123:X123"/>
    <mergeCell ref="Z123:AA123"/>
    <mergeCell ref="AB123:AC123"/>
    <mergeCell ref="AA126:AC126"/>
    <mergeCell ref="S127:T127"/>
    <mergeCell ref="S130:T130"/>
    <mergeCell ref="X130:Y130"/>
    <mergeCell ref="AA130:AC130"/>
    <mergeCell ref="S133:AC133"/>
    <mergeCell ref="C131:G132"/>
    <mergeCell ref="K131:O132"/>
    <mergeCell ref="S131:T132"/>
    <mergeCell ref="U131:Y132"/>
    <mergeCell ref="Z131:AC132"/>
    <mergeCell ref="U127:V127"/>
    <mergeCell ref="AA127:AC127"/>
    <mergeCell ref="S128:T128"/>
    <mergeCell ref="AA128:AC128"/>
    <mergeCell ref="S129:T129"/>
    <mergeCell ref="X129:Y129"/>
    <mergeCell ref="AA129:AC129"/>
    <mergeCell ref="D124:F130"/>
    <mergeCell ref="L124:N130"/>
    <mergeCell ref="S124:T124"/>
    <mergeCell ref="U124:V124"/>
    <mergeCell ref="AA124:AC124"/>
    <mergeCell ref="S125:T125"/>
    <mergeCell ref="U125:V125"/>
    <mergeCell ref="AA125:AC125"/>
    <mergeCell ref="S126:T126"/>
    <mergeCell ref="U126:V126"/>
    <mergeCell ref="S134:AC134"/>
    <mergeCell ref="AE134:AE145"/>
    <mergeCell ref="S135:T135"/>
    <mergeCell ref="U135:V135"/>
    <mergeCell ref="W135:X135"/>
    <mergeCell ref="Z135:AA135"/>
    <mergeCell ref="AB135:AC135"/>
    <mergeCell ref="AA138:AC138"/>
    <mergeCell ref="S139:T139"/>
    <mergeCell ref="S142:T142"/>
    <mergeCell ref="X142:Y142"/>
    <mergeCell ref="AA142:AC142"/>
    <mergeCell ref="S145:AC145"/>
    <mergeCell ref="C143:G144"/>
    <mergeCell ref="K143:O144"/>
    <mergeCell ref="S143:T144"/>
    <mergeCell ref="U143:Y144"/>
    <mergeCell ref="Z143:AC144"/>
    <mergeCell ref="U139:V139"/>
    <mergeCell ref="AA139:AC139"/>
    <mergeCell ref="S140:T140"/>
    <mergeCell ref="AA140:AC140"/>
    <mergeCell ref="S141:T141"/>
    <mergeCell ref="X141:Y141"/>
    <mergeCell ref="AA141:AC141"/>
    <mergeCell ref="D136:F142"/>
    <mergeCell ref="L136:N142"/>
    <mergeCell ref="S136:T136"/>
    <mergeCell ref="U136:V136"/>
    <mergeCell ref="AA136:AC136"/>
    <mergeCell ref="S137:T137"/>
    <mergeCell ref="U137:V137"/>
    <mergeCell ref="AA137:AC137"/>
    <mergeCell ref="S138:T138"/>
    <mergeCell ref="U138:V138"/>
    <mergeCell ref="S146:AC146"/>
    <mergeCell ref="AE146:AE157"/>
    <mergeCell ref="S147:T147"/>
    <mergeCell ref="U147:V147"/>
    <mergeCell ref="W147:X147"/>
    <mergeCell ref="Z147:AA147"/>
    <mergeCell ref="AB147:AC147"/>
    <mergeCell ref="AA150:AC150"/>
    <mergeCell ref="S151:T151"/>
    <mergeCell ref="S154:T154"/>
    <mergeCell ref="X154:Y154"/>
    <mergeCell ref="AA154:AC154"/>
    <mergeCell ref="S157:AC157"/>
    <mergeCell ref="C155:G156"/>
    <mergeCell ref="K155:O156"/>
    <mergeCell ref="S155:T156"/>
    <mergeCell ref="U155:Y156"/>
    <mergeCell ref="Z155:AC156"/>
    <mergeCell ref="U151:V151"/>
    <mergeCell ref="AA151:AC151"/>
    <mergeCell ref="S152:T152"/>
    <mergeCell ref="AA152:AC152"/>
    <mergeCell ref="S153:T153"/>
    <mergeCell ref="X153:Y153"/>
    <mergeCell ref="AA153:AC153"/>
    <mergeCell ref="D148:F154"/>
    <mergeCell ref="L148:N154"/>
    <mergeCell ref="S148:T148"/>
    <mergeCell ref="U148:V148"/>
    <mergeCell ref="AA148:AC148"/>
    <mergeCell ref="S149:T149"/>
    <mergeCell ref="U149:V149"/>
    <mergeCell ref="AA149:AC149"/>
    <mergeCell ref="S150:T150"/>
    <mergeCell ref="U150:V150"/>
    <mergeCell ref="S158:AC158"/>
    <mergeCell ref="AE158:AE169"/>
    <mergeCell ref="S159:T159"/>
    <mergeCell ref="U159:V159"/>
    <mergeCell ref="W159:X159"/>
    <mergeCell ref="Z159:AA159"/>
    <mergeCell ref="AB159:AC159"/>
    <mergeCell ref="AA162:AC162"/>
    <mergeCell ref="S163:T163"/>
    <mergeCell ref="S166:T166"/>
    <mergeCell ref="X166:Y166"/>
    <mergeCell ref="AA166:AC166"/>
    <mergeCell ref="S169:AC169"/>
    <mergeCell ref="C167:G168"/>
    <mergeCell ref="K167:O168"/>
    <mergeCell ref="S167:T168"/>
    <mergeCell ref="U167:Y168"/>
    <mergeCell ref="Z167:AC168"/>
    <mergeCell ref="U163:V163"/>
    <mergeCell ref="AA163:AC163"/>
    <mergeCell ref="S164:T164"/>
    <mergeCell ref="AA164:AC164"/>
    <mergeCell ref="S165:T165"/>
    <mergeCell ref="X165:Y165"/>
    <mergeCell ref="AA165:AC165"/>
    <mergeCell ref="D160:F166"/>
    <mergeCell ref="L160:N166"/>
    <mergeCell ref="S160:T160"/>
    <mergeCell ref="U160:V160"/>
    <mergeCell ref="AA160:AC160"/>
    <mergeCell ref="S161:T161"/>
    <mergeCell ref="U161:V161"/>
    <mergeCell ref="AA161:AC161"/>
    <mergeCell ref="S162:T162"/>
    <mergeCell ref="U162:V162"/>
    <mergeCell ref="S170:AC170"/>
    <mergeCell ref="AE170:AE181"/>
    <mergeCell ref="S171:T171"/>
    <mergeCell ref="U171:V171"/>
    <mergeCell ref="W171:X171"/>
    <mergeCell ref="Z171:AA171"/>
    <mergeCell ref="AB171:AC171"/>
    <mergeCell ref="AA174:AC174"/>
    <mergeCell ref="S175:T175"/>
    <mergeCell ref="S178:T178"/>
    <mergeCell ref="X178:Y178"/>
    <mergeCell ref="AA178:AC178"/>
    <mergeCell ref="S181:AC181"/>
    <mergeCell ref="C179:G180"/>
    <mergeCell ref="K179:O180"/>
    <mergeCell ref="S179:T180"/>
    <mergeCell ref="U179:Y180"/>
    <mergeCell ref="Z179:AC180"/>
    <mergeCell ref="U175:V175"/>
    <mergeCell ref="AA175:AC175"/>
    <mergeCell ref="S176:T176"/>
    <mergeCell ref="AA176:AC176"/>
    <mergeCell ref="S177:T177"/>
    <mergeCell ref="X177:Y177"/>
    <mergeCell ref="AA177:AC177"/>
    <mergeCell ref="D172:F178"/>
    <mergeCell ref="L172:N178"/>
    <mergeCell ref="S172:T172"/>
    <mergeCell ref="U172:V172"/>
    <mergeCell ref="AA172:AC172"/>
    <mergeCell ref="S173:T173"/>
    <mergeCell ref="U173:V173"/>
    <mergeCell ref="AA173:AC173"/>
    <mergeCell ref="S174:T174"/>
    <mergeCell ref="U174:V174"/>
    <mergeCell ref="S182:AC182"/>
    <mergeCell ref="AE182:AE193"/>
    <mergeCell ref="S183:T183"/>
    <mergeCell ref="U183:V183"/>
    <mergeCell ref="W183:X183"/>
    <mergeCell ref="Z183:AA183"/>
    <mergeCell ref="AB183:AC183"/>
    <mergeCell ref="AA186:AC186"/>
    <mergeCell ref="S187:T187"/>
    <mergeCell ref="S190:T190"/>
    <mergeCell ref="X190:Y190"/>
    <mergeCell ref="AA190:AC190"/>
    <mergeCell ref="S193:AC193"/>
    <mergeCell ref="C191:G192"/>
    <mergeCell ref="K191:O192"/>
    <mergeCell ref="S191:T192"/>
    <mergeCell ref="U191:Y192"/>
    <mergeCell ref="Z191:AC192"/>
    <mergeCell ref="U187:V187"/>
    <mergeCell ref="AA187:AC187"/>
    <mergeCell ref="S188:T188"/>
    <mergeCell ref="AA188:AC188"/>
    <mergeCell ref="S189:T189"/>
    <mergeCell ref="X189:Y189"/>
    <mergeCell ref="AA189:AC189"/>
    <mergeCell ref="D184:F190"/>
    <mergeCell ref="L184:N190"/>
    <mergeCell ref="S184:T184"/>
    <mergeCell ref="U184:V184"/>
    <mergeCell ref="AA184:AC184"/>
    <mergeCell ref="S185:T185"/>
    <mergeCell ref="U185:V185"/>
    <mergeCell ref="AA185:AC185"/>
    <mergeCell ref="S186:T186"/>
    <mergeCell ref="U186:V186"/>
    <mergeCell ref="S194:AC194"/>
    <mergeCell ref="AE194:AE205"/>
    <mergeCell ref="S195:T195"/>
    <mergeCell ref="U195:V195"/>
    <mergeCell ref="W195:X195"/>
    <mergeCell ref="Z195:AA195"/>
    <mergeCell ref="AB195:AC195"/>
    <mergeCell ref="AA198:AC198"/>
    <mergeCell ref="S199:T199"/>
    <mergeCell ref="S202:T202"/>
    <mergeCell ref="X202:Y202"/>
    <mergeCell ref="AA202:AC202"/>
    <mergeCell ref="S205:AC205"/>
    <mergeCell ref="C203:G204"/>
    <mergeCell ref="K203:O204"/>
    <mergeCell ref="S203:T204"/>
    <mergeCell ref="U203:Y204"/>
    <mergeCell ref="Z203:AC204"/>
    <mergeCell ref="U199:V199"/>
    <mergeCell ref="AA199:AC199"/>
    <mergeCell ref="S200:T200"/>
    <mergeCell ref="AA200:AC200"/>
    <mergeCell ref="S201:T201"/>
    <mergeCell ref="X201:Y201"/>
    <mergeCell ref="AA201:AC201"/>
    <mergeCell ref="D196:F202"/>
    <mergeCell ref="L196:N202"/>
    <mergeCell ref="S196:T196"/>
    <mergeCell ref="U196:V196"/>
    <mergeCell ref="AA196:AC196"/>
    <mergeCell ref="S197:T197"/>
    <mergeCell ref="U197:V197"/>
    <mergeCell ref="AA197:AC197"/>
    <mergeCell ref="S198:T198"/>
    <mergeCell ref="U198:V198"/>
    <mergeCell ref="S206:AC206"/>
    <mergeCell ref="AE206:AE217"/>
    <mergeCell ref="S207:T207"/>
    <mergeCell ref="U207:V207"/>
    <mergeCell ref="W207:X207"/>
    <mergeCell ref="Z207:AA207"/>
    <mergeCell ref="AB207:AC207"/>
    <mergeCell ref="AA210:AC210"/>
    <mergeCell ref="S211:T211"/>
    <mergeCell ref="S214:T214"/>
    <mergeCell ref="X214:Y214"/>
    <mergeCell ref="AA214:AC214"/>
    <mergeCell ref="S217:AC217"/>
    <mergeCell ref="C215:G216"/>
    <mergeCell ref="K215:O216"/>
    <mergeCell ref="S215:T216"/>
    <mergeCell ref="U215:Y216"/>
    <mergeCell ref="Z215:AC216"/>
    <mergeCell ref="U211:V211"/>
    <mergeCell ref="AA211:AC211"/>
    <mergeCell ref="S212:T212"/>
    <mergeCell ref="AA212:AC212"/>
    <mergeCell ref="S213:T213"/>
    <mergeCell ref="X213:Y213"/>
    <mergeCell ref="AA213:AC213"/>
    <mergeCell ref="D208:F214"/>
    <mergeCell ref="L208:N214"/>
    <mergeCell ref="S208:T208"/>
    <mergeCell ref="U208:V208"/>
    <mergeCell ref="AA208:AC208"/>
    <mergeCell ref="S209:T209"/>
    <mergeCell ref="U209:V209"/>
    <mergeCell ref="AA209:AC209"/>
    <mergeCell ref="S210:T210"/>
    <mergeCell ref="U210:V210"/>
    <mergeCell ref="S218:AC218"/>
    <mergeCell ref="AE218:AE229"/>
    <mergeCell ref="S219:T219"/>
    <mergeCell ref="U219:V219"/>
    <mergeCell ref="W219:X219"/>
    <mergeCell ref="Z219:AA219"/>
    <mergeCell ref="AB219:AC219"/>
    <mergeCell ref="AA222:AC222"/>
    <mergeCell ref="S223:T223"/>
    <mergeCell ref="S226:T226"/>
    <mergeCell ref="X226:Y226"/>
    <mergeCell ref="AA226:AC226"/>
    <mergeCell ref="S229:AC229"/>
    <mergeCell ref="C227:G228"/>
    <mergeCell ref="K227:O228"/>
    <mergeCell ref="S227:T228"/>
    <mergeCell ref="U227:Y228"/>
    <mergeCell ref="Z227:AC228"/>
    <mergeCell ref="U223:V223"/>
    <mergeCell ref="AA223:AC223"/>
    <mergeCell ref="S224:T224"/>
    <mergeCell ref="AA224:AC224"/>
    <mergeCell ref="S225:T225"/>
    <mergeCell ref="X225:Y225"/>
    <mergeCell ref="AA225:AC225"/>
    <mergeCell ref="D220:F226"/>
    <mergeCell ref="L220:N226"/>
    <mergeCell ref="S220:T220"/>
    <mergeCell ref="U220:V220"/>
    <mergeCell ref="AA220:AC220"/>
    <mergeCell ref="S221:T221"/>
    <mergeCell ref="U221:V221"/>
    <mergeCell ref="AA221:AC221"/>
    <mergeCell ref="S222:T222"/>
    <mergeCell ref="U222:V222"/>
    <mergeCell ref="S230:AC230"/>
    <mergeCell ref="AE230:AE241"/>
    <mergeCell ref="S231:T231"/>
    <mergeCell ref="U231:V231"/>
    <mergeCell ref="W231:X231"/>
    <mergeCell ref="Z231:AA231"/>
    <mergeCell ref="AB231:AC231"/>
    <mergeCell ref="AA234:AC234"/>
    <mergeCell ref="S235:T235"/>
    <mergeCell ref="U235:V235"/>
    <mergeCell ref="AA235:AC235"/>
    <mergeCell ref="S236:T236"/>
    <mergeCell ref="AA236:AC236"/>
    <mergeCell ref="S237:T237"/>
    <mergeCell ref="X237:Y237"/>
    <mergeCell ref="AA237:AC237"/>
    <mergeCell ref="S241:AC241"/>
    <mergeCell ref="C239:G240"/>
    <mergeCell ref="K239:O240"/>
    <mergeCell ref="S239:T240"/>
    <mergeCell ref="U239:Y240"/>
    <mergeCell ref="Z239:AC240"/>
    <mergeCell ref="D232:F238"/>
    <mergeCell ref="L232:N238"/>
    <mergeCell ref="S232:T232"/>
    <mergeCell ref="U232:V232"/>
    <mergeCell ref="AA232:AC232"/>
    <mergeCell ref="S233:T233"/>
    <mergeCell ref="U233:V233"/>
    <mergeCell ref="AA233:AC233"/>
    <mergeCell ref="S234:T234"/>
    <mergeCell ref="U234:V234"/>
    <mergeCell ref="S238:T238"/>
    <mergeCell ref="X238:Y238"/>
    <mergeCell ref="AA238:AC238"/>
  </mergeCells>
  <conditionalFormatting sqref="U19 U31 U43 U55 U67 U79 U91 U103 U115 U127 U139 U151 U163 U175 U187 U199 U211 U223 U235">
    <cfRule type="containsText" dxfId="63" priority="29" operator="containsText" text="HYGIÈNE">
      <formula>NOT(ISERROR(SEARCH("HYGIÈNE",U19)))</formula>
    </cfRule>
    <cfRule type="containsText" dxfId="62" priority="30" operator="containsText" text="QUALITÉ_AIR">
      <formula>NOT(ISERROR(SEARCH("QUALITÉ_AIR",U19)))</formula>
    </cfRule>
    <cfRule type="containsText" dxfId="61" priority="31" operator="containsText" text="MOISISSURE">
      <formula>NOT(ISERROR(SEARCH("MOISISSURE",U19)))</formula>
    </cfRule>
    <cfRule type="containsText" dxfId="60" priority="32" operator="containsText" text="AMIANTE">
      <formula>NOT(ISERROR(SEARCH("AMIANTE",U19)))</formula>
    </cfRule>
  </conditionalFormatting>
  <conditionalFormatting sqref="S15:T15 S27:T27 S39:T39 S51:T51 S63:T63 S75:T75 S87:T87 S99:T99 S111:T111 S123:T123 S135:T135 S147:T147 S159:T159 S171:T171 S183:T183 S195:T195 S207:T207 S219:T219 S231:T231">
    <cfRule type="containsText" dxfId="59" priority="27" operator="containsText" text="ENFERMÉ">
      <formula>NOT(ISERROR(SEARCH("ENFERMÉ",S15)))</formula>
    </cfRule>
    <cfRule type="containsText" dxfId="58" priority="28" operator="containsText" text="ENDOMMAGÉ">
      <formula>NOT(ISERROR(SEARCH("ENDOMMAGÉ",S15)))</formula>
    </cfRule>
  </conditionalFormatting>
  <conditionalFormatting sqref="U22 AU1:AU8 AJ15:BY15 U34 AU10:AU14 AJ27:AT27 AV27:BY27 U46 U58 AJ39:AT39 AJ51:AT51 AV39:BY39 AV51:BY51 U70 U82 U94 U106 U118 U130 U142 U154 U166 U178 U190 U202 U214 U226 AJ63:AT63 AJ75:AT75 AJ87:AT87 AJ99:AT99 AJ111:AT111 AJ123:AT123 AJ135:AT135 AJ147:AT147 AJ159:AT159 AJ171:AT171 AJ183:AT183 AJ195:AT195 AJ207:AT207 AJ219:AT219 AV63:BY63 AV75:BY75 AV87:BY87 AV99:BY99 AV111:BY111 AV123:BY123 AV135:BY135 AV147:BY147 AV159:BY159 AV171:BY171 AV183:BY183 AV195:BY195 AV207:BY207 AV219:BY219 U238 AJ231:AT231 AV231:BY231 AU16:AU1048576">
    <cfRule type="containsText" dxfId="57" priority="26" operator="containsText" text="AMIANTE">
      <formula>NOT(ISERROR(SEARCH("AMIANTE",U1)))</formula>
    </cfRule>
  </conditionalFormatting>
  <conditionalFormatting sqref="U22 U34 U46 U58 U70 U82 U94 U106 U118 U130 U142 U154 U166 U178 U190 U202 U214 U226 U238">
    <cfRule type="containsText" dxfId="56" priority="25" operator="containsText" text="NON ÉVIDENCE">
      <formula>NOT(ISERROR(SEARCH("NON ÉVIDENCE",U22)))</formula>
    </cfRule>
  </conditionalFormatting>
  <conditionalFormatting sqref="S15:T15 S27:T27 S39:T39 S51:T51 S63:T63 S75:T75 S87:T87 S99:T99 S111:T111 S123:T123 S135:T135 S147:T147 S159:T159 S171:T171 S183:T183 S195:T195 S207:T207 S219:T219 S231:T231">
    <cfRule type="containsText" dxfId="55" priority="24" operator="containsText" text="INTACT">
      <formula>NOT(ISERROR(SEARCH("INTACT",S15)))</formula>
    </cfRule>
  </conditionalFormatting>
  <conditionalFormatting sqref="U19:V19 U31:V31 U43:V43 U55:V55 U67:V67 U79:V79 U91:V91 U103:V103 U115:V115 U127:V127 U139:V139 U151:V151 U163:V163 U175:V175 U187:V187 U199:V199 U211:V211 U223:V223 U235:V235">
    <cfRule type="containsText" dxfId="54" priority="23" operator="containsText" text="INSPECTION REQUISE">
      <formula>NOT(ISERROR(SEARCH("INSPECTION REQUISE",U19)))</formula>
    </cfRule>
  </conditionalFormatting>
  <conditionalFormatting sqref="U15:V15 U27:V27 U39:V39 U51:V51 U63:V63 U75:V75 U87:V87 U99:V99 U111:V111 U123:V123 U135:V135 U147:V147 U159:V159 U171:V171 U183:V183 U195:V195 U207:V207 U219:V219 U231:V231">
    <cfRule type="containsBlanks" dxfId="53" priority="22">
      <formula>LEN(TRIM(U15))=0</formula>
    </cfRule>
  </conditionalFormatting>
  <conditionalFormatting sqref="U23:Y24 U35:Y36 U47:Y48 U59:Y60 U71:Y72 U83:Y84 U95:Y96 U107:Y108 U119:Y120 U131:Y132 U143:Y144 U155:Y156 U167:Y168 U179:Y180 U191:Y192 U203:Y204 U215:Y216 U227:Y228 U239:Y240">
    <cfRule type="containsText" dxfId="52" priority="19" operator="containsText" text="AMIANTE">
      <formula>NOT(ISERROR(SEARCH("AMIANTE",U23)))</formula>
    </cfRule>
    <cfRule type="containsText" dxfId="51" priority="20" operator="containsText" text="INTRUSIVE">
      <formula>NOT(ISERROR(SEARCH("INTRUSIVE",U23)))</formula>
    </cfRule>
    <cfRule type="containsText" dxfId="50" priority="21" operator="containsText" text="INSPECTION REQUISE">
      <formula>NOT(ISERROR(SEARCH("INSPECTION REQUISE",U23)))</formula>
    </cfRule>
  </conditionalFormatting>
  <conditionalFormatting sqref="S15:T15 S27:T27 S39:T39 S51:T51 S63:T63 S75:T75 S87:T87 S99:T99 S111:T111 S123:T123 S135:T135 S147:T147 S159:T159 S171:T171 S183:T183 S195:T195 S207:T207 S219:T219 S231:T231">
    <cfRule type="containsText" dxfId="49" priority="18" operator="containsText" text="ENDOMMAGÉ">
      <formula>NOT(ISERROR(SEARCH("ENDOMMAGÉ",S15)))</formula>
    </cfRule>
  </conditionalFormatting>
  <conditionalFormatting sqref="V22 V34 V46 V58 V70 V82 V94 V106 V118 V130 V142 V154 V166 V178 V190 V202 V214 V226 V238">
    <cfRule type="containsText" dxfId="48" priority="14" operator="containsText" text="???">
      <formula>NOT(ISERROR(SEARCH("???",V22)))</formula>
    </cfRule>
    <cfRule type="containsText" dxfId="47" priority="15" operator="containsText" text="NON">
      <formula>NOT(ISERROR(SEARCH("NON",V22)))</formula>
    </cfRule>
    <cfRule type="containsText" dxfId="46" priority="16" operator="containsText" text="DOUTE">
      <formula>NOT(ISERROR(SEARCH("DOUTE",V22)))</formula>
    </cfRule>
    <cfRule type="containsText" dxfId="45" priority="17" operator="containsText" text="OUI">
      <formula>NOT(ISERROR(SEARCH("OUI",V22)))</formula>
    </cfRule>
  </conditionalFormatting>
  <conditionalFormatting sqref="V20:V21 V32:V33 V44:V45 V56:V57 V68:V69 V80:V81 V92:V93 V104:V105 V116:V117 V128:V129 V140:V141 V152:V153 V164:V165 V176:V177 V188:V189 V200:V201 V212:V213 V224:V225 V236:V237">
    <cfRule type="containsText" dxfId="44" priority="9" operator="containsText" text="2">
      <formula>NOT(ISERROR(SEARCH("2",V20)))</formula>
    </cfRule>
    <cfRule type="containsText" dxfId="43" priority="10" operator="containsText" text="3">
      <formula>NOT(ISERROR(SEARCH("3",V20)))</formula>
    </cfRule>
    <cfRule type="containsText" dxfId="42" priority="11" operator="containsText" text="3">
      <formula>NOT(ISERROR(SEARCH("3",V20)))</formula>
    </cfRule>
    <cfRule type="containsText" dxfId="41" priority="12" operator="containsText" text="4">
      <formula>NOT(ISERROR(SEARCH("4",V20)))</formula>
    </cfRule>
    <cfRule type="containsText" dxfId="40" priority="13" operator="containsText" text="5">
      <formula>NOT(ISERROR(SEARCH("5",V20)))</formula>
    </cfRule>
  </conditionalFormatting>
  <conditionalFormatting sqref="V21 V33 V45 V57 V69 V81 V93 V105 V117 V129 V141 V153 V165 V177 V189 V201 V213 V225 V237">
    <cfRule type="containsText" dxfId="39" priority="8" operator="containsText" text="5">
      <formula>NOT(ISERROR(SEARCH("5",V21)))</formula>
    </cfRule>
  </conditionalFormatting>
  <conditionalFormatting sqref="V20:V21 V32:V33 V44:V45 V56:V57 V68:V69 V80:V81 V92:V93 V104:V105 V116:V117 V128:V129 V140:V141 V152:V153 V164:V165 V176:V177 V188:V189 V200:V201 V212:V213 V224:V225 V236:V237">
    <cfRule type="containsText" dxfId="38" priority="6" operator="containsText" text="2">
      <formula>NOT(ISERROR(SEARCH("2",V20)))</formula>
    </cfRule>
    <cfRule type="containsText" dxfId="37" priority="7" operator="containsText" text="1">
      <formula>NOT(ISERROR(SEARCH("1",V20)))</formula>
    </cfRule>
  </conditionalFormatting>
  <conditionalFormatting sqref="V20 V32 V44 V56 V68 V80 V92 V104 V116 V128 V140 V152 V164 V176 V188 V200 V212 V224 V236">
    <cfRule type="containsText" dxfId="36" priority="5" operator="containsText" text="2">
      <formula>NOT(ISERROR(SEARCH("2",V20)))</formula>
    </cfRule>
  </conditionalFormatting>
  <conditionalFormatting sqref="AT15 AV15 AT27 AV27 AT39 AT51 AV39 AV51 AT63 AT75 AT87 AT99 AT111 AT123 AT135 AT147 AT159 AT171 AT183 AT195 AT207 AT219 AV63 AV75 AV87 AV99 AV111 AV123 AV135 AV147 AV159 AV171 AV183 AV195 AV207 AV219 AT231 AV231">
    <cfRule type="containsText" dxfId="35" priority="4" operator="containsText" text="5">
      <formula>NOT(ISERROR(SEARCH("5",AT15)))</formula>
    </cfRule>
  </conditionalFormatting>
  <conditionalFormatting sqref="AX15 AX27 AX39 AX51 AX63 AX75 AX87 AX99 AX111 AX123 AX135 AX147 AX159 AX171 AX183 AX195 AX207 AX219 AX231">
    <cfRule type="containsText" dxfId="34" priority="1" operator="containsText" text="OUI">
      <formula>NOT(ISERROR(SEARCH("OUI",AX15)))</formula>
    </cfRule>
    <cfRule type="containsText" dxfId="33" priority="2" operator="containsText" text="OUI">
      <formula>NOT(ISERROR(SEARCH("OUI",AX15)))</formula>
    </cfRule>
    <cfRule type="containsText" dxfId="32" priority="3" operator="containsText" text="OUI">
      <formula>NOT(ISERROR(SEARCH("OUI",AX15)))</formula>
    </cfRule>
  </conditionalFormatting>
  <dataValidations count="15">
    <dataValidation type="list" allowBlank="1" showInputMessage="1" sqref="Y15 Y27 Y39 Y51 Y63 Y75 Y87 Y99 Y111 Y123 Y135 Y147 Y159 Y171 Y183 Y195 Y207 Y219 Y231">
      <formula1>INDIRECT($Z15)</formula1>
    </dataValidation>
    <dataValidation type="list" allowBlank="1" showInputMessage="1" sqref="U17:V17 U29:V29 U41:V41 U53:V53 U65:V65 U77:V77 U89:V89 U101:V101 U113:V113 U125:V125 U137:V137 U149:V149 U161:V161 U173:V173 U185:V185 U197:V197 U209:V209 U221:V221 U233:V233">
      <formula1>INDIRECT($U15)</formula1>
    </dataValidation>
    <dataValidation type="list" allowBlank="1" showInputMessage="1" sqref="U16:V16 U28:V28 U40:V40 U52:V52 U64:V64 U76:V76 U88:V88 U100:V100 U112:V112 U124:V124 U136:V136 U148:V148 U160:V160 U172:V172 U184:V184 U196:V196 U208:V208 U220:V220 U232:V232">
      <formula1>INDIRECT($Y15)</formula1>
    </dataValidation>
    <dataValidation allowBlank="1" showInputMessage="1" sqref="Z18 Z234 S232:S233 Z237:Z238 Z232 Z222 Z210 Z198 Z186 Z174 Z162 Z150 Z138 Z126 Z114 Z102 Z90 Z78 Z66 S220:S221 S208:S209 S196:S197 S184:S185 S172:S173 S160:S161 S148:S149 S136:S137 S124:S125 S112:S113 S100:S101 S88:S89 S76:S77 S64:S65 Z225:Z226 Z213:Z214 Z201:Z202 Z189:Z190 Z177:Z178 Z165:Z166 Z153:Z154 Z141:Z142 Z129:Z130 Z117:Z118 Z105:Z106 Z93:Z94 Z81:Z82 Z69:Z70 Z220 Z208 Z196 Z184 Z172 Z160 Z148 Z136 Z124 Z112 Z100 Z88 Z76 Z64 S16:S17 Z21:Z22 Z16 Z30 S28:S29 Z33:Z34 Z28 Z42 Z54 S40:S41 S52:S53 Z45:Z46 Z57:Z58 Z40 Z52"/>
    <dataValidation type="list" allowBlank="1" showInputMessage="1" showErrorMessage="1" sqref="AA17 AA233 AB231 X232:X236 AA221 AA209 AA197 AA185 AA173 AA161 AA149 AA137 AA125 AA113 AA101 AA89 AA77 AA65 AB219 AB207 AB195 AB183 AB171 AB159 AB147 AB135 AB123 AB111 AB99 AB87 AB75 AB63 X220:X224 X208:X212 X196:X200 X184:X188 X172:X176 X160:X164 X148:X152 X136:X140 X124:X128 X112:X116 X100:X104 X88:X92 X76:X80 X64:X68 X16:X20 AA6 AB15 AA29 AB27 X28:X32 AA41 AA53 AB39 AB51 X40:X44 X52:X56">
      <formula1>QUANTITE</formula1>
    </dataValidation>
    <dataValidation type="list" allowBlank="1" showInputMessage="1" showErrorMessage="1" sqref="Z15 Z231 Z219 Z207 Z195 Z183 Z171 Z159 Z147 Z135 Z123 Z111 Z99 Z87 Z75 Z63 Z27 Z39 Z51">
      <formula1>CODE</formula1>
    </dataValidation>
    <dataValidation type="list" allowBlank="1" showInputMessage="1" showErrorMessage="1" sqref="U19 U235 U223 U211 U199 U187 U175 U163 U151 U139 U127 U115 U103 U91 U79 U67 U31 U43 U55">
      <formula1>INVESTIGATION</formula1>
    </dataValidation>
    <dataValidation type="list" allowBlank="1" showInputMessage="1" sqref="U18:V18 U234:V234 U222:V222 U210:V210 U198:V198 U186:V186 U174:V174 U162:V162 U150:V150 U138:V138 U126:V126 U114:V114 U102:V102 U90:V90 U78:V78 U66:V66 U30:V30 U42:V42 U54:V54 S15:T15 S231:T231 S219:T219 S207:T207 S195:T195 S183:T183 S171:T171 S159:T159 S147:T147 S135:T135 S123:T123 S111:T111 S99:T99 S87:T87 S75:T75 S63:T63 S27:T27 S39:T39 S51:T51 Y17:Y20 Y233:Y236 Y221:Y224 Y209:Y212 Y197:Y200 Y185:Y188 Y173:Y176 Y161:Y164 Y149:Y152 Y137:Y140 Y125:Y128 Y113:Y116 Y101:Y104 Y89:Y92 Y77:Y80 Y65:Y68 Y29:Y32 Y41:Y44 Y53:Y56 W15:X15 W231:X231 W219:X219 W207:X207 W195:X195 W183:X183 W171:X171 W159:X159 W147:X147 W135:X135 W123:X123 W111:X111 W99:X99 W87:X87 W75:X75 W63:X63 W27:X27 W39:X39 W51:X51">
      <formula1>#REF!</formula1>
    </dataValidation>
    <dataValidation type="list" allowBlank="1" showInputMessage="1" showErrorMessage="1" sqref="V22 V238 V226 V214 V202 V190 V178 V166 V154 V142 V130 V118 V106 V94 V82 V70 V34 V46 V58">
      <formula1>#REF!</formula1>
    </dataValidation>
    <dataValidation type="list" allowBlank="1" showInputMessage="1" showErrorMessage="1" sqref="Z5:AB5">
      <formula1>LOCAL</formula1>
    </dataValidation>
    <dataValidation type="list" allowBlank="1" showInputMessage="1" showErrorMessage="1" sqref="Z6">
      <formula1>NIVEAU</formula1>
    </dataValidation>
    <dataValidation type="list" allowBlank="1" showInputMessage="1" showErrorMessage="1" sqref="T2">
      <formula1>Piece</formula1>
    </dataValidation>
    <dataValidation type="list" allowBlank="1" showInputMessage="1" sqref="W16:W19 W232:W235 W220:W223 W208:W211 W196:W199 W184:W187 W172:W175 W160:W163 W148:W151 W136:W139 W124:W127 W112:W115 W100:W103 W88:W91 W76:W79 W64:W67 W28:W31 W40:W43 W52:W55 U20:U21 U236:U237 U224:U225 U212:U213 U200:U201 U188:U189 U176:U177 U164:U165 U152:U153 U140:U141 U128:U129 U116:U117 U104:U105 U92:U93 U80:U81 U68:U69 U32:U33 U44:U45 U56:U57">
      <formula1>#REF!</formula1>
    </dataValidation>
    <dataValidation type="list" allowBlank="1" showInputMessage="1" showErrorMessage="1" sqref="V20:V21 V236:V237 V224:V225 V212:V213 V200:V201 V188:V189 V176:V177 V164:V165 V152:V153 V140:V141 V128:V129 V116:V117 V104:V105 V92:V93 V80:V81 V68:V69 V32:V33 V44:V45 V56:V57">
      <formula1>#REF!</formula1>
    </dataValidation>
    <dataValidation type="list" allowBlank="1" showInputMessage="1" sqref="Y16 Y232 Y220 Y208 Y196 Y184 Y172 Y160 Y148 Y136 Y124 Y112 Y100 Y88 Y76 Y64 Y28 Y40 Y52">
      <formula1>OBJETS</formula1>
    </dataValidation>
  </dataValidations>
  <printOptions horizontalCentered="1"/>
  <pageMargins left="0" right="0" top="1.1811023622047245" bottom="0.19685039370078741" header="0.70866141732283472" footer="0.19685039370078741"/>
  <pageSetup scale="68" fitToWidth="0" fitToHeight="0" orientation="landscape" r:id="rId1"/>
  <headerFooter alignWithMargins="0">
    <oddHeader>&amp;C&amp;"Calibri,Gras"&amp;20&amp;UCARACTÉRISATION D'ACTIFS</oddHeader>
    <oddFooter>&amp;LCSMV-2015-Caractérisation&amp;CPage &amp;P de &amp;N</oddFooter>
  </headerFooter>
  <rowBreaks count="4" manualBreakCount="4">
    <brk id="49" max="29" man="1"/>
    <brk id="97" max="29" man="1"/>
    <brk id="145" max="29" man="1"/>
    <brk id="193" max="29" man="1"/>
  </rowBreaks>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tabColor theme="9" tint="-0.249977111117893"/>
  </sheetPr>
  <dimension ref="A1:BZ241"/>
  <sheetViews>
    <sheetView tabSelected="1" zoomScaleNormal="100" zoomScaleSheetLayoutView="100" workbookViewId="0">
      <selection activeCell="AI30" sqref="AI30"/>
    </sheetView>
  </sheetViews>
  <sheetFormatPr baseColWidth="10" defaultColWidth="45.7109375" defaultRowHeight="12.75" x14ac:dyDescent="0.2"/>
  <cols>
    <col min="1" max="1" width="0.85546875" style="10" customWidth="1"/>
    <col min="2" max="2" width="0.5703125" style="10" customWidth="1"/>
    <col min="3" max="3" width="0.85546875" style="10" customWidth="1"/>
    <col min="4" max="5" width="11.42578125" style="10" customWidth="1"/>
    <col min="6" max="6" width="9.28515625" style="10" customWidth="1"/>
    <col min="7" max="7" width="0.85546875" style="10" customWidth="1"/>
    <col min="8" max="8" width="0.5703125" style="10" customWidth="1"/>
    <col min="9" max="9" width="1.85546875" style="10" customWidth="1"/>
    <col min="10" max="10" width="0.5703125" style="10" customWidth="1"/>
    <col min="11" max="11" width="0.85546875" style="10" customWidth="1"/>
    <col min="12" max="13" width="11.42578125" style="10" customWidth="1"/>
    <col min="14" max="14" width="9.28515625" style="10" customWidth="1"/>
    <col min="15" max="15" width="0.85546875" style="10" customWidth="1"/>
    <col min="16" max="16" width="0.85546875" style="35" customWidth="1"/>
    <col min="17" max="17" width="2.140625" style="35" customWidth="1"/>
    <col min="18" max="18" width="0.42578125" style="35" customWidth="1"/>
    <col min="19" max="19" width="0.7109375" style="35" customWidth="1"/>
    <col min="20" max="20" width="15.5703125" style="57" customWidth="1"/>
    <col min="21" max="21" width="39.85546875" style="58" customWidth="1"/>
    <col min="22" max="22" width="6.5703125" style="59" customWidth="1"/>
    <col min="23" max="23" width="8.5703125" style="35" customWidth="1"/>
    <col min="24" max="24" width="5" style="35" customWidth="1"/>
    <col min="25" max="25" width="29" style="35" customWidth="1"/>
    <col min="26" max="26" width="11.42578125" style="19" customWidth="1"/>
    <col min="27" max="27" width="5.140625" style="19" customWidth="1"/>
    <col min="28" max="28" width="4.5703125" style="19" customWidth="1"/>
    <col min="29" max="29" width="0.85546875" style="19" customWidth="1"/>
    <col min="30" max="30" width="1.5703125" style="19" customWidth="1"/>
    <col min="31" max="31" width="62.85546875" style="19" customWidth="1"/>
    <col min="32" max="32" width="13.7109375" style="56" customWidth="1"/>
    <col min="33" max="33" width="15.28515625" style="127" customWidth="1"/>
    <col min="34" max="77" width="15.28515625" style="118" customWidth="1"/>
    <col min="78" max="78" width="15.28515625" style="119" customWidth="1"/>
    <col min="79" max="16384" width="45.7109375" style="19"/>
  </cols>
  <sheetData>
    <row r="1" spans="1:78" s="9" customFormat="1" ht="13.5" customHeight="1" thickBot="1" x14ac:dyDescent="0.3">
      <c r="A1" s="1"/>
      <c r="B1" s="72"/>
      <c r="C1" s="73"/>
      <c r="D1" s="75"/>
      <c r="E1" s="73"/>
      <c r="F1" s="73"/>
      <c r="G1" s="73"/>
      <c r="H1" s="73"/>
      <c r="I1" s="73"/>
      <c r="J1" s="73"/>
      <c r="K1" s="73"/>
      <c r="L1" s="73"/>
      <c r="M1" s="73"/>
      <c r="N1" s="73"/>
      <c r="O1" s="73"/>
      <c r="P1" s="74"/>
      <c r="Q1" s="3"/>
      <c r="R1" s="3"/>
      <c r="S1" s="3"/>
      <c r="T1" s="4"/>
      <c r="U1" s="3"/>
      <c r="V1" s="5"/>
      <c r="W1" s="3"/>
      <c r="X1" s="3"/>
      <c r="Y1" s="3"/>
      <c r="Z1" s="6"/>
      <c r="AA1" s="6"/>
      <c r="AB1" s="7"/>
      <c r="AC1" s="7"/>
      <c r="AD1" s="6"/>
      <c r="AE1" s="6"/>
      <c r="AF1" s="8"/>
      <c r="AG1" s="114"/>
      <c r="AH1" s="115"/>
      <c r="AI1" s="115"/>
      <c r="AJ1" s="115"/>
      <c r="AK1" s="115"/>
      <c r="AL1" s="115"/>
      <c r="AM1" s="115"/>
      <c r="AN1" s="115"/>
      <c r="AO1" s="115"/>
      <c r="AP1" s="115"/>
      <c r="AQ1" s="115"/>
      <c r="AR1" s="115"/>
      <c r="AS1" s="115"/>
      <c r="AT1" s="115"/>
      <c r="AU1" s="115"/>
      <c r="AV1" s="115"/>
      <c r="AW1" s="115"/>
      <c r="AX1" s="115"/>
      <c r="AY1" s="115"/>
      <c r="AZ1" s="115"/>
      <c r="BA1" s="115"/>
      <c r="BB1" s="115"/>
      <c r="BC1" s="115"/>
      <c r="BD1" s="115"/>
      <c r="BE1" s="115"/>
      <c r="BF1" s="115"/>
      <c r="BG1" s="115"/>
      <c r="BH1" s="115"/>
      <c r="BI1" s="115"/>
      <c r="BJ1" s="115"/>
      <c r="BK1" s="115"/>
      <c r="BL1" s="115"/>
      <c r="BM1" s="115"/>
      <c r="BN1" s="115"/>
      <c r="BO1" s="115"/>
      <c r="BP1" s="115"/>
      <c r="BQ1" s="115"/>
      <c r="BR1" s="115"/>
      <c r="BS1" s="115"/>
      <c r="BT1" s="115"/>
      <c r="BU1" s="115"/>
      <c r="BV1" s="115"/>
      <c r="BW1" s="115"/>
      <c r="BX1" s="115"/>
      <c r="BY1" s="115"/>
      <c r="BZ1" s="116"/>
    </row>
    <row r="2" spans="1:78" ht="4.5" customHeight="1" x14ac:dyDescent="0.2">
      <c r="C2" s="40"/>
      <c r="D2" s="60"/>
      <c r="E2" s="40"/>
      <c r="F2" s="40"/>
      <c r="G2" s="40"/>
      <c r="H2" s="214"/>
      <c r="I2" s="215"/>
      <c r="J2" s="216"/>
      <c r="K2" s="40"/>
      <c r="L2" s="40"/>
      <c r="M2" s="40"/>
      <c r="N2" s="40"/>
      <c r="O2" s="40"/>
      <c r="P2" s="11"/>
      <c r="Q2" s="11"/>
      <c r="R2" s="11"/>
      <c r="S2" s="12"/>
      <c r="T2" s="13"/>
      <c r="U2" s="14"/>
      <c r="V2" s="15"/>
      <c r="W2" s="14"/>
      <c r="X2" s="14"/>
      <c r="Y2" s="14"/>
      <c r="Z2" s="16"/>
      <c r="AA2" s="16"/>
      <c r="AB2" s="17"/>
      <c r="AC2" s="18"/>
      <c r="AE2" s="20"/>
      <c r="AF2" s="21"/>
      <c r="AG2" s="117"/>
    </row>
    <row r="3" spans="1:78" ht="18.600000000000001" customHeight="1" x14ac:dyDescent="0.2">
      <c r="C3" s="40"/>
      <c r="D3" s="217"/>
      <c r="E3" s="217"/>
      <c r="F3" s="217"/>
      <c r="G3" s="40"/>
      <c r="H3" s="216"/>
      <c r="I3" s="215"/>
      <c r="J3" s="216"/>
      <c r="K3" s="40"/>
      <c r="L3" s="217"/>
      <c r="M3" s="217"/>
      <c r="N3" s="217"/>
      <c r="O3" s="40"/>
      <c r="P3" s="11"/>
      <c r="Q3" s="22"/>
      <c r="R3" s="22"/>
      <c r="S3" s="23"/>
      <c r="T3" s="24"/>
      <c r="U3" s="70"/>
      <c r="V3" s="25"/>
      <c r="W3" s="26"/>
      <c r="X3" s="26"/>
      <c r="Y3" s="61"/>
      <c r="Z3" s="218"/>
      <c r="AA3" s="218"/>
      <c r="AB3" s="218"/>
      <c r="AC3" s="27"/>
      <c r="AD3" s="20"/>
      <c r="AE3" s="62"/>
      <c r="AF3" s="21"/>
      <c r="AG3" s="117"/>
      <c r="AH3" s="129"/>
      <c r="AI3" s="129"/>
      <c r="AJ3" s="129"/>
      <c r="AK3" s="129"/>
      <c r="AL3" s="129"/>
      <c r="AM3" s="129"/>
      <c r="AN3" s="129"/>
      <c r="AO3" s="129"/>
      <c r="AP3" s="129"/>
      <c r="AQ3" s="129"/>
      <c r="AR3" s="129"/>
      <c r="AS3" s="129"/>
      <c r="AT3" s="129"/>
      <c r="AU3" s="129"/>
      <c r="AV3" s="129"/>
      <c r="AW3" s="129"/>
      <c r="AX3" s="129"/>
      <c r="AY3" s="129"/>
    </row>
    <row r="4" spans="1:78" ht="18.600000000000001" customHeight="1" x14ac:dyDescent="0.2">
      <c r="C4" s="40"/>
      <c r="D4" s="217"/>
      <c r="E4" s="217"/>
      <c r="F4" s="217"/>
      <c r="G4" s="40"/>
      <c r="I4" s="219"/>
      <c r="K4" s="40"/>
      <c r="L4" s="217"/>
      <c r="M4" s="217"/>
      <c r="N4" s="217"/>
      <c r="O4" s="40"/>
      <c r="P4" s="11"/>
      <c r="Q4" s="28"/>
      <c r="R4" s="29"/>
      <c r="S4" s="23"/>
      <c r="T4" s="30"/>
      <c r="U4" s="71"/>
      <c r="V4" s="32"/>
      <c r="W4" s="33"/>
      <c r="X4" s="33"/>
      <c r="Y4" s="61"/>
      <c r="Z4" s="218"/>
      <c r="AA4" s="218"/>
      <c r="AB4" s="218"/>
      <c r="AC4" s="34"/>
      <c r="AD4" s="20"/>
      <c r="AE4" s="20"/>
      <c r="AF4" s="21" t="s">
        <v>0</v>
      </c>
      <c r="AG4" s="117"/>
      <c r="AH4" s="120">
        <f>Z3</f>
        <v>0</v>
      </c>
      <c r="AI4" s="120">
        <f>Z4</f>
        <v>0</v>
      </c>
      <c r="AJ4" s="120">
        <f>Z5</f>
        <v>0</v>
      </c>
      <c r="AK4" s="121">
        <f>C11</f>
        <v>0</v>
      </c>
      <c r="AL4" s="121">
        <f>K11</f>
        <v>0</v>
      </c>
      <c r="AM4" s="120">
        <f>Z6</f>
        <v>0</v>
      </c>
      <c r="AN4" s="120">
        <f>AA6</f>
        <v>0</v>
      </c>
      <c r="AO4" s="120">
        <f>Z7</f>
        <v>0</v>
      </c>
      <c r="AP4" s="120">
        <f>Z8</f>
        <v>0</v>
      </c>
      <c r="AQ4" s="120">
        <f>Z9</f>
        <v>0</v>
      </c>
      <c r="AR4" s="120">
        <f>U3</f>
        <v>0</v>
      </c>
      <c r="AS4" s="120">
        <f>U4</f>
        <v>0</v>
      </c>
      <c r="AT4" s="120">
        <f>U5</f>
        <v>0</v>
      </c>
      <c r="AU4" s="120">
        <f>U6</f>
        <v>0</v>
      </c>
      <c r="AV4" s="120">
        <f>U7</f>
        <v>0</v>
      </c>
      <c r="AW4" s="120">
        <f>U8</f>
        <v>0</v>
      </c>
      <c r="AX4" s="120">
        <f>U9</f>
        <v>0</v>
      </c>
      <c r="AY4" s="121">
        <f>W9</f>
        <v>0</v>
      </c>
    </row>
    <row r="5" spans="1:78" ht="18.600000000000001" customHeight="1" x14ac:dyDescent="0.2">
      <c r="C5" s="40"/>
      <c r="D5" s="217"/>
      <c r="E5" s="217"/>
      <c r="F5" s="217"/>
      <c r="G5" s="40"/>
      <c r="I5" s="220"/>
      <c r="K5" s="40"/>
      <c r="L5" s="217"/>
      <c r="M5" s="217"/>
      <c r="N5" s="217"/>
      <c r="O5" s="40"/>
      <c r="P5" s="11"/>
      <c r="Q5" s="28"/>
      <c r="R5" s="29"/>
      <c r="S5" s="23"/>
      <c r="T5" s="30"/>
      <c r="U5" s="71"/>
      <c r="V5" s="32"/>
      <c r="W5" s="31"/>
      <c r="X5" s="31"/>
      <c r="Y5" s="61"/>
      <c r="Z5" s="218"/>
      <c r="AA5" s="221"/>
      <c r="AB5" s="221"/>
      <c r="AC5" s="34"/>
      <c r="AD5" s="20"/>
      <c r="AE5" s="20"/>
      <c r="AF5" s="21"/>
      <c r="AG5" s="117"/>
    </row>
    <row r="6" spans="1:78" ht="18.600000000000001" customHeight="1" x14ac:dyDescent="0.2">
      <c r="C6" s="40"/>
      <c r="D6" s="217"/>
      <c r="E6" s="217"/>
      <c r="F6" s="217"/>
      <c r="G6" s="40"/>
      <c r="K6" s="40"/>
      <c r="L6" s="217"/>
      <c r="M6" s="217"/>
      <c r="N6" s="217"/>
      <c r="O6" s="40"/>
      <c r="P6" s="11"/>
      <c r="S6" s="23"/>
      <c r="T6" s="30"/>
      <c r="U6" s="71"/>
      <c r="V6" s="32"/>
      <c r="W6" s="31"/>
      <c r="X6" s="31"/>
      <c r="Y6" s="61"/>
      <c r="Z6" s="76"/>
      <c r="AA6" s="113"/>
      <c r="AB6" s="222"/>
      <c r="AC6" s="34"/>
      <c r="AD6" s="20"/>
      <c r="AE6" s="20"/>
      <c r="AF6" s="21"/>
      <c r="AG6" s="117"/>
    </row>
    <row r="7" spans="1:78" ht="18.600000000000001" customHeight="1" x14ac:dyDescent="0.2">
      <c r="C7" s="40"/>
      <c r="D7" s="217"/>
      <c r="E7" s="217"/>
      <c r="F7" s="217"/>
      <c r="G7" s="40"/>
      <c r="K7" s="40"/>
      <c r="L7" s="217"/>
      <c r="M7" s="217"/>
      <c r="N7" s="217"/>
      <c r="O7" s="40"/>
      <c r="P7" s="11"/>
      <c r="Q7" s="36"/>
      <c r="S7" s="23"/>
      <c r="T7" s="37"/>
      <c r="U7" s="71"/>
      <c r="V7" s="32"/>
      <c r="W7" s="10"/>
      <c r="X7" s="10"/>
      <c r="Y7" s="61"/>
      <c r="Z7" s="218"/>
      <c r="AA7" s="225"/>
      <c r="AB7" s="223"/>
      <c r="AC7" s="38"/>
      <c r="AD7" s="20"/>
      <c r="AE7" s="20"/>
      <c r="AF7" s="21"/>
      <c r="AG7" s="117"/>
    </row>
    <row r="8" spans="1:78" ht="18.600000000000001" customHeight="1" x14ac:dyDescent="0.2">
      <c r="C8" s="40"/>
      <c r="D8" s="217"/>
      <c r="E8" s="217"/>
      <c r="F8" s="217"/>
      <c r="G8" s="40"/>
      <c r="K8" s="40"/>
      <c r="L8" s="217"/>
      <c r="M8" s="217"/>
      <c r="N8" s="217"/>
      <c r="O8" s="40"/>
      <c r="P8" s="11"/>
      <c r="Q8" s="36"/>
      <c r="S8" s="23"/>
      <c r="T8" s="39"/>
      <c r="U8" s="71"/>
      <c r="V8" s="32"/>
      <c r="W8" s="31"/>
      <c r="X8" s="31"/>
      <c r="Y8" s="61"/>
      <c r="Z8" s="218"/>
      <c r="AA8" s="218"/>
      <c r="AB8" s="223"/>
      <c r="AC8" s="38"/>
      <c r="AD8" s="20"/>
      <c r="AE8" s="20"/>
      <c r="AF8" s="21"/>
      <c r="AG8" s="117"/>
    </row>
    <row r="9" spans="1:78" ht="18.600000000000001" customHeight="1" x14ac:dyDescent="0.2">
      <c r="C9" s="40"/>
      <c r="D9" s="217"/>
      <c r="E9" s="217"/>
      <c r="F9" s="217"/>
      <c r="G9" s="40"/>
      <c r="K9" s="40"/>
      <c r="L9" s="217"/>
      <c r="M9" s="217"/>
      <c r="N9" s="217"/>
      <c r="O9" s="40"/>
      <c r="P9" s="11"/>
      <c r="Q9" s="36"/>
      <c r="S9" s="23"/>
      <c r="T9" s="83"/>
      <c r="U9" s="207"/>
      <c r="V9" s="207"/>
      <c r="W9" s="208"/>
      <c r="X9" s="209"/>
      <c r="Y9" s="61"/>
      <c r="Z9" s="210"/>
      <c r="AA9" s="211"/>
      <c r="AB9" s="224"/>
      <c r="AC9" s="38"/>
      <c r="AD9" s="20"/>
      <c r="AE9" s="20"/>
      <c r="AF9" s="21"/>
      <c r="AG9" s="129"/>
      <c r="AH9" s="129"/>
      <c r="AI9" s="129"/>
      <c r="AJ9" s="129"/>
      <c r="AK9" s="129"/>
      <c r="AL9" s="129"/>
      <c r="AM9" s="129"/>
      <c r="AN9" s="129"/>
      <c r="AO9" s="129"/>
      <c r="AP9" s="129"/>
      <c r="AQ9" s="129"/>
      <c r="AR9" s="129"/>
      <c r="AS9" s="129"/>
      <c r="AT9" s="129"/>
      <c r="AU9" s="129"/>
      <c r="AV9" s="129"/>
      <c r="AW9" s="129"/>
      <c r="AX9" s="129"/>
      <c r="AY9" s="129"/>
      <c r="AZ9" s="129"/>
      <c r="BA9" s="129"/>
      <c r="BB9" s="129"/>
      <c r="BC9" s="129"/>
      <c r="BD9" s="129"/>
      <c r="BE9" s="129"/>
      <c r="BF9" s="129"/>
      <c r="BG9" s="129"/>
      <c r="BH9" s="129"/>
      <c r="BI9" s="129"/>
      <c r="BJ9" s="129"/>
      <c r="BK9" s="129"/>
      <c r="BL9" s="129"/>
      <c r="BM9" s="129"/>
      <c r="BN9" s="129"/>
      <c r="BO9" s="129"/>
      <c r="BP9" s="129"/>
      <c r="BQ9" s="129"/>
      <c r="BR9" s="129"/>
      <c r="BS9" s="129"/>
      <c r="BT9" s="129"/>
      <c r="BU9" s="129"/>
      <c r="BV9" s="129"/>
      <c r="BW9" s="129"/>
      <c r="BX9" s="129"/>
      <c r="BY9" s="129"/>
      <c r="BZ9" s="130"/>
    </row>
    <row r="10" spans="1:78" ht="4.5" customHeight="1" thickBot="1" x14ac:dyDescent="0.25">
      <c r="C10" s="40"/>
      <c r="D10" s="40"/>
      <c r="E10" s="40"/>
      <c r="F10" s="40"/>
      <c r="G10" s="40"/>
      <c r="H10" s="40"/>
      <c r="I10" s="40"/>
      <c r="J10" s="40"/>
      <c r="K10" s="40"/>
      <c r="L10" s="40"/>
      <c r="M10" s="40"/>
      <c r="N10" s="40"/>
      <c r="O10" s="40"/>
      <c r="P10" s="11"/>
      <c r="Q10" s="11"/>
      <c r="R10" s="11"/>
      <c r="S10" s="41"/>
      <c r="T10" s="42"/>
      <c r="U10" s="44"/>
      <c r="V10" s="45"/>
      <c r="W10" s="43"/>
      <c r="X10" s="43"/>
      <c r="Y10" s="68"/>
      <c r="Z10" s="46"/>
      <c r="AA10" s="46"/>
      <c r="AB10" s="46"/>
      <c r="AC10" s="47"/>
      <c r="AD10" s="20"/>
      <c r="AE10" s="20"/>
      <c r="AF10" s="21"/>
      <c r="AG10" s="118"/>
    </row>
    <row r="11" spans="1:78" ht="4.5" customHeight="1" x14ac:dyDescent="0.2">
      <c r="A11" s="40"/>
      <c r="B11" s="40"/>
      <c r="C11" s="131"/>
      <c r="D11" s="212"/>
      <c r="E11" s="212"/>
      <c r="F11" s="212"/>
      <c r="G11" s="212"/>
      <c r="H11" s="40"/>
      <c r="I11" s="40"/>
      <c r="J11" s="40"/>
      <c r="K11" s="131"/>
      <c r="L11" s="212"/>
      <c r="M11" s="212"/>
      <c r="N11" s="212"/>
      <c r="O11" s="212"/>
      <c r="P11" s="11"/>
      <c r="Q11" s="11"/>
      <c r="R11" s="11"/>
      <c r="S11" s="48"/>
      <c r="T11" s="49"/>
      <c r="U11" s="3"/>
      <c r="V11" s="5"/>
      <c r="W11" s="48"/>
      <c r="X11" s="48"/>
      <c r="Y11" s="48"/>
      <c r="Z11" s="51"/>
      <c r="AA11" s="51"/>
      <c r="AB11" s="51"/>
      <c r="AC11" s="6"/>
      <c r="AD11" s="20"/>
      <c r="AE11" s="20"/>
      <c r="AF11" s="21"/>
      <c r="AG11" s="118"/>
    </row>
    <row r="12" spans="1:78" ht="15" customHeight="1" thickBot="1" x14ac:dyDescent="0.25">
      <c r="A12" s="63"/>
      <c r="B12" s="63"/>
      <c r="C12" s="213"/>
      <c r="D12" s="213"/>
      <c r="E12" s="213"/>
      <c r="F12" s="213"/>
      <c r="G12" s="213"/>
      <c r="H12" s="63"/>
      <c r="I12" s="63"/>
      <c r="J12" s="63"/>
      <c r="K12" s="213"/>
      <c r="L12" s="213"/>
      <c r="M12" s="213"/>
      <c r="N12" s="213"/>
      <c r="O12" s="213"/>
      <c r="P12" s="64"/>
      <c r="Q12" s="64"/>
      <c r="R12" s="64"/>
      <c r="S12" s="64"/>
      <c r="T12" s="42"/>
      <c r="U12" s="44"/>
      <c r="V12" s="45"/>
      <c r="W12" s="64"/>
      <c r="X12" s="64"/>
      <c r="Y12" s="64"/>
      <c r="Z12" s="65"/>
      <c r="AA12" s="65"/>
      <c r="AB12" s="65"/>
      <c r="AC12" s="66"/>
      <c r="AD12" s="65"/>
      <c r="AE12" s="20"/>
      <c r="AF12" s="21"/>
      <c r="AG12" s="118"/>
    </row>
    <row r="13" spans="1:78" ht="3" customHeight="1" thickBot="1" x14ac:dyDescent="0.25">
      <c r="A13" s="53"/>
      <c r="B13" s="53"/>
      <c r="C13" s="112"/>
      <c r="D13" s="67"/>
      <c r="E13" s="40"/>
      <c r="F13" s="40"/>
      <c r="G13" s="40"/>
      <c r="H13" s="40"/>
      <c r="I13" s="40"/>
      <c r="J13" s="40"/>
      <c r="K13" s="40"/>
      <c r="L13" s="40"/>
      <c r="M13" s="40"/>
      <c r="N13" s="40"/>
      <c r="O13" s="40"/>
      <c r="P13" s="11"/>
      <c r="Q13" s="11"/>
      <c r="R13" s="11"/>
      <c r="S13" s="11"/>
      <c r="T13" s="49"/>
      <c r="U13" s="3"/>
      <c r="V13" s="5"/>
      <c r="W13" s="50"/>
      <c r="X13" s="50"/>
      <c r="Y13" s="11"/>
      <c r="Z13" s="20"/>
      <c r="AA13" s="20"/>
      <c r="AB13" s="20"/>
      <c r="AC13" s="20"/>
      <c r="AD13" s="20"/>
      <c r="AE13" s="96"/>
      <c r="AF13" s="52"/>
      <c r="AG13" s="118"/>
    </row>
    <row r="14" spans="1:78" ht="18" hidden="1" customHeight="1" thickBot="1" x14ac:dyDescent="0.25">
      <c r="A14" s="53"/>
      <c r="B14" s="53"/>
      <c r="C14" s="67"/>
      <c r="D14" s="67"/>
      <c r="E14" s="40"/>
      <c r="F14" s="40"/>
      <c r="G14" s="40"/>
      <c r="H14" s="40"/>
      <c r="I14" s="40"/>
      <c r="J14" s="40"/>
      <c r="K14" s="40"/>
      <c r="L14" s="40"/>
      <c r="M14" s="40"/>
      <c r="N14" s="40"/>
      <c r="O14" s="40"/>
      <c r="P14" s="11"/>
      <c r="Q14" s="11"/>
      <c r="R14" s="11"/>
      <c r="S14" s="170"/>
      <c r="T14" s="170"/>
      <c r="U14" s="170"/>
      <c r="V14" s="170"/>
      <c r="W14" s="170"/>
      <c r="X14" s="170"/>
      <c r="Y14" s="170"/>
      <c r="Z14" s="170"/>
      <c r="AA14" s="170"/>
      <c r="AB14" s="170"/>
      <c r="AC14" s="170"/>
      <c r="AE14" s="171" t="s">
        <v>38</v>
      </c>
      <c r="AF14" s="52"/>
      <c r="AG14" s="118"/>
    </row>
    <row r="15" spans="1:78" s="56" customFormat="1" ht="18.600000000000001" hidden="1" customHeight="1" thickBot="1" x14ac:dyDescent="0.3">
      <c r="A15" s="53"/>
      <c r="B15" s="53"/>
      <c r="C15" s="67"/>
      <c r="D15" s="1"/>
      <c r="E15" s="2"/>
      <c r="F15" s="2"/>
      <c r="G15" s="67"/>
      <c r="H15" s="53"/>
      <c r="I15" s="53"/>
      <c r="J15" s="53"/>
      <c r="K15" s="53"/>
      <c r="L15" s="53"/>
      <c r="M15" s="53"/>
      <c r="N15" s="53"/>
      <c r="O15" s="67"/>
      <c r="P15" s="54"/>
      <c r="Q15" s="111"/>
      <c r="R15" s="55"/>
      <c r="S15" s="174" t="s">
        <v>13</v>
      </c>
      <c r="T15" s="175"/>
      <c r="U15" s="176" t="e">
        <f>VLOOKUP($Z15,#REF!,2,FALSE)</f>
        <v>#REF!</v>
      </c>
      <c r="V15" s="177"/>
      <c r="W15" s="178" t="s">
        <v>9</v>
      </c>
      <c r="X15" s="206"/>
      <c r="Y15" s="101" t="s">
        <v>11</v>
      </c>
      <c r="Z15" s="180" t="s">
        <v>10</v>
      </c>
      <c r="AA15" s="181"/>
      <c r="AB15" s="182">
        <v>1</v>
      </c>
      <c r="AC15" s="183"/>
      <c r="AD15" s="21"/>
      <c r="AE15" s="172"/>
      <c r="AF15" s="52" t="s">
        <v>0</v>
      </c>
      <c r="AG15" s="122">
        <f>Q15</f>
        <v>0</v>
      </c>
      <c r="AH15" s="122" t="str">
        <f t="shared" ref="AH15" si="0">Z15</f>
        <v>MU</v>
      </c>
      <c r="AI15" s="122">
        <f>AB15</f>
        <v>1</v>
      </c>
      <c r="AJ15" s="122" t="str">
        <f t="shared" ref="AJ15" si="1">Y15</f>
        <v>GYPSE</v>
      </c>
      <c r="AK15" s="122" t="str">
        <f t="shared" ref="AK15" si="2">W15</f>
        <v>EXTÉRIEUR</v>
      </c>
      <c r="AL15" s="122" t="e">
        <f t="shared" ref="AL15" si="3">U15</f>
        <v>#REF!</v>
      </c>
      <c r="AM15" s="122" t="str">
        <f t="shared" ref="AM15" si="4">S15</f>
        <v>ENDOMMAGÉ</v>
      </c>
      <c r="AN15" s="122">
        <f t="shared" ref="AN15" si="5">U16</f>
        <v>0</v>
      </c>
      <c r="AO15" s="122" t="str">
        <f t="shared" ref="AO15" si="6">U17</f>
        <v>Bois</v>
      </c>
      <c r="AP15" s="122" t="str">
        <f t="shared" ref="AP15" si="7">U18</f>
        <v>Trace noire</v>
      </c>
      <c r="AQ15" s="122">
        <f t="shared" ref="AQ15" si="8">AA16</f>
        <v>1977</v>
      </c>
      <c r="AR15" s="122" t="str">
        <f t="shared" ref="AR15" si="9">U19</f>
        <v>INSPECTION ???</v>
      </c>
      <c r="AS15" s="122" t="str">
        <f t="shared" ref="AS15:AT15" si="10">U20</f>
        <v>Entretien ménager</v>
      </c>
      <c r="AT15" s="122">
        <f t="shared" si="10"/>
        <v>3</v>
      </c>
      <c r="AU15" s="122">
        <f>U21</f>
        <v>0</v>
      </c>
      <c r="AV15" s="122">
        <f>V21</f>
        <v>0</v>
      </c>
      <c r="AW15" s="122" t="str">
        <f>U22</f>
        <v>AMIANTE</v>
      </c>
      <c r="AX15" s="122" t="str">
        <f>V22</f>
        <v>???</v>
      </c>
      <c r="AY15" s="122" t="str">
        <f>U23</f>
        <v xml:space="preserve"> </v>
      </c>
      <c r="AZ15" s="122" t="str">
        <f>Z23</f>
        <v>Lien Rapport</v>
      </c>
      <c r="BA15" s="122">
        <f>AA17</f>
        <v>1</v>
      </c>
      <c r="BB15" s="122">
        <f>AA18</f>
        <v>116</v>
      </c>
      <c r="BC15" s="122">
        <f>AA19</f>
        <v>321</v>
      </c>
      <c r="BD15" s="122">
        <f>AA20</f>
        <v>258.58333333333331</v>
      </c>
      <c r="BE15" s="122">
        <f>AA21</f>
        <v>86</v>
      </c>
      <c r="BF15" s="122">
        <f>AA22</f>
        <v>172.58333333333331</v>
      </c>
      <c r="BG15" s="123">
        <f>C23</f>
        <v>0</v>
      </c>
      <c r="BH15" s="123">
        <f>K23</f>
        <v>0</v>
      </c>
      <c r="BI15" s="123" t="str">
        <f>W16</f>
        <v>FEN1</v>
      </c>
      <c r="BJ15" s="124">
        <f>X16</f>
        <v>1</v>
      </c>
      <c r="BK15" s="124" t="str">
        <f>Y16</f>
        <v>Horloge</v>
      </c>
      <c r="BL15" s="123" t="str">
        <f>W17</f>
        <v>FEN2</v>
      </c>
      <c r="BM15" s="124">
        <f>X17</f>
        <v>1</v>
      </c>
      <c r="BN15" s="124" t="str">
        <f>Y17</f>
        <v>Climatiseur de fenêtre</v>
      </c>
      <c r="BO15" s="123">
        <f>W18</f>
        <v>0</v>
      </c>
      <c r="BP15" s="124">
        <f>X18</f>
        <v>0</v>
      </c>
      <c r="BQ15" s="124">
        <f>Y18</f>
        <v>0</v>
      </c>
      <c r="BR15" s="123">
        <f>W19</f>
        <v>0</v>
      </c>
      <c r="BS15" s="124">
        <f>X19</f>
        <v>0</v>
      </c>
      <c r="BT15" s="124">
        <f>Y19</f>
        <v>0</v>
      </c>
      <c r="BU15" s="123">
        <f>W20</f>
        <v>0</v>
      </c>
      <c r="BV15" s="124">
        <f>X20</f>
        <v>0</v>
      </c>
      <c r="BW15" s="124">
        <f>Y20</f>
        <v>0</v>
      </c>
      <c r="BX15" s="124">
        <f>X21</f>
        <v>0</v>
      </c>
      <c r="BY15" s="124">
        <f>X22</f>
        <v>0</v>
      </c>
      <c r="BZ15" s="125" t="str">
        <f>AE14</f>
        <v>IL Y AVAIT DES OBJETS, JE N'AI PAS PU VÉRIFIER AU COMPLET.</v>
      </c>
    </row>
    <row r="16" spans="1:78" ht="18.600000000000001" hidden="1" customHeight="1" x14ac:dyDescent="0.2">
      <c r="C16" s="40"/>
      <c r="D16" s="205"/>
      <c r="E16" s="205"/>
      <c r="F16" s="205"/>
      <c r="G16" s="40"/>
      <c r="K16" s="40"/>
      <c r="L16" s="205"/>
      <c r="M16" s="205"/>
      <c r="N16" s="205"/>
      <c r="O16" s="40"/>
      <c r="P16" s="11"/>
      <c r="Q16" s="28"/>
      <c r="R16" s="29"/>
      <c r="S16" s="146" t="s">
        <v>1</v>
      </c>
      <c r="T16" s="147"/>
      <c r="U16" s="148"/>
      <c r="V16" s="149"/>
      <c r="W16" s="102" t="s">
        <v>37</v>
      </c>
      <c r="X16" s="105">
        <v>1</v>
      </c>
      <c r="Y16" s="106" t="s">
        <v>21</v>
      </c>
      <c r="Z16" s="97" t="s">
        <v>14</v>
      </c>
      <c r="AA16" s="150">
        <v>1977</v>
      </c>
      <c r="AB16" s="151"/>
      <c r="AC16" s="152"/>
      <c r="AD16" s="20"/>
      <c r="AE16" s="172"/>
      <c r="AF16" s="52"/>
      <c r="AG16" s="126"/>
    </row>
    <row r="17" spans="1:78" ht="18.600000000000001" hidden="1" customHeight="1" x14ac:dyDescent="0.2">
      <c r="C17" s="40"/>
      <c r="D17" s="205"/>
      <c r="E17" s="205"/>
      <c r="F17" s="205"/>
      <c r="G17" s="40"/>
      <c r="K17" s="40"/>
      <c r="L17" s="205"/>
      <c r="M17" s="205"/>
      <c r="N17" s="205"/>
      <c r="O17" s="40"/>
      <c r="P17" s="11"/>
      <c r="Q17" s="28"/>
      <c r="R17" s="29"/>
      <c r="S17" s="153" t="s">
        <v>18</v>
      </c>
      <c r="T17" s="154"/>
      <c r="U17" s="155" t="s">
        <v>15</v>
      </c>
      <c r="V17" s="156"/>
      <c r="W17" s="103" t="s">
        <v>39</v>
      </c>
      <c r="X17" s="107">
        <v>1</v>
      </c>
      <c r="Y17" s="108" t="s">
        <v>26</v>
      </c>
      <c r="Z17" s="98" t="s">
        <v>22</v>
      </c>
      <c r="AA17" s="157">
        <v>1</v>
      </c>
      <c r="AB17" s="158"/>
      <c r="AC17" s="159"/>
      <c r="AD17" s="20"/>
      <c r="AE17" s="172"/>
      <c r="AF17" s="52"/>
      <c r="AG17" s="126"/>
    </row>
    <row r="18" spans="1:78" ht="18.600000000000001" hidden="1" customHeight="1" thickBot="1" x14ac:dyDescent="0.25">
      <c r="C18" s="40"/>
      <c r="D18" s="205"/>
      <c r="E18" s="205"/>
      <c r="F18" s="205"/>
      <c r="G18" s="40"/>
      <c r="K18" s="40"/>
      <c r="L18" s="205"/>
      <c r="M18" s="205"/>
      <c r="N18" s="205"/>
      <c r="O18" s="40"/>
      <c r="P18" s="11"/>
      <c r="S18" s="160" t="s">
        <v>19</v>
      </c>
      <c r="T18" s="161"/>
      <c r="U18" s="162" t="s">
        <v>17</v>
      </c>
      <c r="V18" s="163"/>
      <c r="W18" s="103"/>
      <c r="X18" s="107"/>
      <c r="Y18" s="108"/>
      <c r="Z18" s="99" t="s">
        <v>28</v>
      </c>
      <c r="AA18" s="184">
        <v>116</v>
      </c>
      <c r="AB18" s="184"/>
      <c r="AC18" s="185"/>
      <c r="AD18" s="20"/>
      <c r="AE18" s="172"/>
      <c r="AF18" s="52"/>
      <c r="AG18" s="126"/>
    </row>
    <row r="19" spans="1:78" ht="18.600000000000001" hidden="1" customHeight="1" thickBot="1" x14ac:dyDescent="0.25">
      <c r="C19" s="40"/>
      <c r="D19" s="205"/>
      <c r="E19" s="205"/>
      <c r="F19" s="205"/>
      <c r="G19" s="40"/>
      <c r="K19" s="40"/>
      <c r="L19" s="205"/>
      <c r="M19" s="205"/>
      <c r="N19" s="205"/>
      <c r="O19" s="40"/>
      <c r="P19" s="11"/>
      <c r="S19" s="186" t="s">
        <v>16</v>
      </c>
      <c r="T19" s="187"/>
      <c r="U19" s="188" t="s">
        <v>33</v>
      </c>
      <c r="V19" s="189"/>
      <c r="W19" s="103"/>
      <c r="X19" s="107"/>
      <c r="Y19" s="108"/>
      <c r="Z19" s="100" t="s">
        <v>29</v>
      </c>
      <c r="AA19" s="190">
        <v>321</v>
      </c>
      <c r="AB19" s="190"/>
      <c r="AC19" s="191"/>
      <c r="AD19" s="20"/>
      <c r="AE19" s="172"/>
      <c r="AF19" s="52"/>
      <c r="AG19" s="126"/>
    </row>
    <row r="20" spans="1:78" ht="18.600000000000001" hidden="1" customHeight="1" thickBot="1" x14ac:dyDescent="0.25">
      <c r="C20" s="40"/>
      <c r="D20" s="205"/>
      <c r="E20" s="205"/>
      <c r="F20" s="205"/>
      <c r="G20" s="40"/>
      <c r="K20" s="40"/>
      <c r="L20" s="205"/>
      <c r="M20" s="205"/>
      <c r="N20" s="205"/>
      <c r="O20" s="40"/>
      <c r="P20" s="11"/>
      <c r="S20" s="192" t="s">
        <v>30</v>
      </c>
      <c r="T20" s="193"/>
      <c r="U20" s="84" t="s">
        <v>34</v>
      </c>
      <c r="V20" s="87">
        <v>3</v>
      </c>
      <c r="W20" s="104"/>
      <c r="X20" s="109"/>
      <c r="Y20" s="110"/>
      <c r="Z20" s="98" t="s">
        <v>4</v>
      </c>
      <c r="AA20" s="194">
        <f>AA17*(AA18*AA19/144)</f>
        <v>258.58333333333331</v>
      </c>
      <c r="AB20" s="168"/>
      <c r="AC20" s="169"/>
      <c r="AD20" s="20"/>
      <c r="AE20" s="172"/>
      <c r="AF20" s="52"/>
      <c r="AG20" s="126"/>
    </row>
    <row r="21" spans="1:78" ht="18.600000000000001" hidden="1" customHeight="1" thickBot="1" x14ac:dyDescent="0.25">
      <c r="C21" s="40"/>
      <c r="D21" s="205"/>
      <c r="E21" s="205"/>
      <c r="F21" s="205"/>
      <c r="G21" s="40"/>
      <c r="K21" s="40"/>
      <c r="L21" s="205"/>
      <c r="M21" s="205"/>
      <c r="N21" s="205"/>
      <c r="O21" s="40"/>
      <c r="P21" s="11"/>
      <c r="S21" s="195" t="s">
        <v>31</v>
      </c>
      <c r="T21" s="196"/>
      <c r="U21" s="82"/>
      <c r="V21" s="87"/>
      <c r="W21" s="85" t="s">
        <v>23</v>
      </c>
      <c r="X21" s="203"/>
      <c r="Y21" s="204"/>
      <c r="Z21" s="94" t="s">
        <v>27</v>
      </c>
      <c r="AA21" s="199">
        <v>86</v>
      </c>
      <c r="AB21" s="199"/>
      <c r="AC21" s="200"/>
      <c r="AD21" s="20"/>
      <c r="AE21" s="172"/>
      <c r="AF21" s="52"/>
      <c r="AG21" s="126"/>
    </row>
    <row r="22" spans="1:78" ht="18" hidden="1" customHeight="1" thickBot="1" x14ac:dyDescent="0.25">
      <c r="C22" s="40"/>
      <c r="D22" s="205"/>
      <c r="E22" s="205"/>
      <c r="F22" s="205"/>
      <c r="G22" s="40"/>
      <c r="H22" s="40"/>
      <c r="I22" s="40"/>
      <c r="J22" s="40"/>
      <c r="K22" s="40"/>
      <c r="L22" s="205"/>
      <c r="M22" s="205"/>
      <c r="N22" s="205"/>
      <c r="O22" s="40"/>
      <c r="P22" s="11"/>
      <c r="Q22" s="11"/>
      <c r="R22" s="11"/>
      <c r="S22" s="164" t="s">
        <v>24</v>
      </c>
      <c r="T22" s="165"/>
      <c r="U22" s="89" t="str">
        <f>IF(Y15="GYPSE","AMIANTE",IF(Y15="CRÉPI_DE_CIMENT","AMIANTE",IF(Y15="PLâTRE","AMIANTE",IF(Y15="STUCCO","AMIANTE",IF(Y15="TERRA COTA","AMIANTE",IF(Y15="FIBROCIMENT","AMIANTE",IF(Y15="CELLULOSE","AMIANTE",IF(Y15="AMIANTE","AMIANTE",IF(Y15="FLOCAGE","AMIANTE",IF(Y15="ISOLANT GICLÉ","AMIANTE",""))))))))))</f>
        <v>AMIANTE</v>
      </c>
      <c r="V22" s="88" t="s">
        <v>32</v>
      </c>
      <c r="W22" s="86" t="s">
        <v>23</v>
      </c>
      <c r="X22" s="166"/>
      <c r="Y22" s="167"/>
      <c r="Z22" s="95" t="s">
        <v>5</v>
      </c>
      <c r="AA22" s="168">
        <f>(AA20-AA21)</f>
        <v>172.58333333333331</v>
      </c>
      <c r="AB22" s="168"/>
      <c r="AC22" s="169"/>
      <c r="AD22" s="20"/>
      <c r="AE22" s="172"/>
      <c r="AF22" s="52"/>
      <c r="AG22" s="126"/>
    </row>
    <row r="23" spans="1:78" ht="3.75" hidden="1" customHeight="1" x14ac:dyDescent="0.2">
      <c r="A23" s="40"/>
      <c r="B23" s="40"/>
      <c r="C23" s="202"/>
      <c r="D23" s="202"/>
      <c r="E23" s="202"/>
      <c r="F23" s="202"/>
      <c r="G23" s="202"/>
      <c r="H23" s="80"/>
      <c r="I23" s="80"/>
      <c r="J23" s="80"/>
      <c r="K23" s="202"/>
      <c r="L23" s="202"/>
      <c r="M23" s="202"/>
      <c r="N23" s="202"/>
      <c r="O23" s="202"/>
      <c r="P23" s="11"/>
      <c r="Q23" s="11"/>
      <c r="R23" s="11"/>
      <c r="S23" s="133" t="s">
        <v>20</v>
      </c>
      <c r="T23" s="134"/>
      <c r="U23" s="137" t="s">
        <v>36</v>
      </c>
      <c r="V23" s="138"/>
      <c r="W23" s="138"/>
      <c r="X23" s="138"/>
      <c r="Y23" s="138"/>
      <c r="Z23" s="140" t="s">
        <v>35</v>
      </c>
      <c r="AA23" s="141"/>
      <c r="AB23" s="141"/>
      <c r="AC23" s="142"/>
      <c r="AD23" s="20"/>
      <c r="AE23" s="172"/>
      <c r="AF23" s="52"/>
      <c r="AG23" s="126"/>
    </row>
    <row r="24" spans="1:78" s="56" customFormat="1" ht="15" hidden="1" customHeight="1" thickBot="1" x14ac:dyDescent="0.25">
      <c r="A24" s="67"/>
      <c r="B24" s="67"/>
      <c r="C24" s="202"/>
      <c r="D24" s="202"/>
      <c r="E24" s="202"/>
      <c r="F24" s="202"/>
      <c r="G24" s="202"/>
      <c r="H24" s="81"/>
      <c r="I24" s="81"/>
      <c r="J24" s="81"/>
      <c r="K24" s="202"/>
      <c r="L24" s="202"/>
      <c r="M24" s="202"/>
      <c r="N24" s="202"/>
      <c r="O24" s="202"/>
      <c r="P24" s="54"/>
      <c r="Q24" s="54"/>
      <c r="R24" s="54"/>
      <c r="S24" s="135"/>
      <c r="T24" s="136"/>
      <c r="U24" s="139"/>
      <c r="V24" s="139"/>
      <c r="W24" s="139"/>
      <c r="X24" s="139"/>
      <c r="Y24" s="139"/>
      <c r="Z24" s="143"/>
      <c r="AA24" s="143"/>
      <c r="AB24" s="143"/>
      <c r="AC24" s="144"/>
      <c r="AD24" s="21"/>
      <c r="AE24" s="172"/>
      <c r="AF24" s="52"/>
      <c r="AG24" s="126"/>
      <c r="AH24" s="127"/>
      <c r="AI24" s="127"/>
      <c r="AJ24" s="127"/>
      <c r="AK24" s="127"/>
      <c r="AL24" s="127"/>
      <c r="AM24" s="127"/>
      <c r="AN24" s="127"/>
      <c r="AO24" s="127"/>
      <c r="AP24" s="127"/>
      <c r="AQ24" s="127"/>
      <c r="AR24" s="127"/>
      <c r="AS24" s="127"/>
      <c r="AT24" s="127"/>
      <c r="AU24" s="127"/>
      <c r="AV24" s="127"/>
      <c r="AW24" s="127"/>
      <c r="AX24" s="127"/>
      <c r="AY24" s="127"/>
      <c r="AZ24" s="127"/>
      <c r="BA24" s="127"/>
      <c r="BB24" s="127"/>
      <c r="BC24" s="127"/>
      <c r="BD24" s="127"/>
      <c r="BE24" s="127"/>
      <c r="BF24" s="127"/>
      <c r="BG24" s="127"/>
      <c r="BH24" s="127"/>
      <c r="BI24" s="127"/>
      <c r="BJ24" s="127"/>
      <c r="BK24" s="127"/>
      <c r="BL24" s="127"/>
      <c r="BM24" s="127"/>
      <c r="BN24" s="127"/>
      <c r="BO24" s="127"/>
      <c r="BP24" s="127"/>
      <c r="BQ24" s="127"/>
      <c r="BR24" s="127"/>
      <c r="BS24" s="127"/>
      <c r="BT24" s="127"/>
      <c r="BU24" s="127"/>
      <c r="BV24" s="127"/>
      <c r="BW24" s="127"/>
      <c r="BX24" s="127"/>
      <c r="BY24" s="118"/>
      <c r="BZ24" s="119"/>
    </row>
    <row r="25" spans="1:78" ht="18" hidden="1" customHeight="1" thickBot="1" x14ac:dyDescent="0.25">
      <c r="A25" s="67"/>
      <c r="B25" s="67"/>
      <c r="C25" s="67"/>
      <c r="D25" s="67"/>
      <c r="E25" s="40"/>
      <c r="F25" s="40"/>
      <c r="G25" s="40"/>
      <c r="H25" s="40"/>
      <c r="I25" s="40"/>
      <c r="J25" s="40"/>
      <c r="K25" s="40"/>
      <c r="L25" s="40"/>
      <c r="M25" s="40"/>
      <c r="N25" s="40"/>
      <c r="O25" s="40"/>
      <c r="P25" s="11"/>
      <c r="Q25" s="11"/>
      <c r="R25" s="11"/>
      <c r="S25" s="170"/>
      <c r="T25" s="170"/>
      <c r="U25" s="170"/>
      <c r="V25" s="170"/>
      <c r="W25" s="170"/>
      <c r="X25" s="170"/>
      <c r="Y25" s="170"/>
      <c r="Z25" s="170"/>
      <c r="AA25" s="170"/>
      <c r="AB25" s="170"/>
      <c r="AC25" s="170"/>
      <c r="AE25" s="173"/>
    </row>
    <row r="26" spans="1:78" ht="3.75" customHeight="1" thickBot="1" x14ac:dyDescent="0.25">
      <c r="A26" s="19"/>
      <c r="B26" s="67"/>
      <c r="C26" s="112"/>
      <c r="D26" s="67"/>
      <c r="E26" s="40"/>
      <c r="F26" s="40"/>
      <c r="G26" s="40"/>
      <c r="H26" s="40"/>
      <c r="I26" s="40"/>
      <c r="J26" s="40"/>
      <c r="K26" s="40"/>
      <c r="L26" s="40"/>
      <c r="M26" s="40"/>
      <c r="N26" s="40"/>
      <c r="O26" s="40"/>
      <c r="P26" s="11"/>
      <c r="Q26" s="11"/>
      <c r="R26" s="11"/>
      <c r="S26" s="170"/>
      <c r="T26" s="170"/>
      <c r="U26" s="170"/>
      <c r="V26" s="170"/>
      <c r="W26" s="170"/>
      <c r="X26" s="170"/>
      <c r="Y26" s="170"/>
      <c r="Z26" s="170"/>
      <c r="AA26" s="170"/>
      <c r="AB26" s="170"/>
      <c r="AC26" s="170"/>
      <c r="AE26" s="171"/>
      <c r="AF26" s="52"/>
      <c r="AG26" s="118"/>
    </row>
    <row r="27" spans="1:78" s="56" customFormat="1" ht="18.600000000000001" customHeight="1" thickBot="1" x14ac:dyDescent="0.3">
      <c r="A27" s="53"/>
      <c r="B27" s="53"/>
      <c r="C27" s="67"/>
      <c r="D27" s="2"/>
      <c r="E27" s="2"/>
      <c r="F27" s="2"/>
      <c r="G27" s="67"/>
      <c r="H27" s="53"/>
      <c r="I27" s="53"/>
      <c r="J27" s="53"/>
      <c r="K27" s="53"/>
      <c r="L27" s="53"/>
      <c r="M27" s="53"/>
      <c r="N27" s="53"/>
      <c r="O27" s="67"/>
      <c r="P27" s="54"/>
      <c r="Q27" s="55"/>
      <c r="R27" s="55"/>
      <c r="S27" s="174"/>
      <c r="T27" s="175"/>
      <c r="U27" s="176"/>
      <c r="V27" s="177"/>
      <c r="W27" s="178" t="s">
        <v>2</v>
      </c>
      <c r="X27" s="179"/>
      <c r="Y27" s="69"/>
      <c r="Z27" s="180" t="s">
        <v>10</v>
      </c>
      <c r="AA27" s="181"/>
      <c r="AB27" s="182"/>
      <c r="AC27" s="183"/>
      <c r="AD27" s="21"/>
      <c r="AE27" s="172"/>
      <c r="AF27" s="52" t="s">
        <v>0</v>
      </c>
      <c r="AG27" s="122">
        <f>Q27</f>
        <v>0</v>
      </c>
      <c r="AH27" s="122" t="str">
        <f t="shared" ref="AH27" si="11">Z27</f>
        <v>MU</v>
      </c>
      <c r="AI27" s="122">
        <f>AB27</f>
        <v>0</v>
      </c>
      <c r="AJ27" s="122">
        <f t="shared" ref="AJ27" si="12">Y27</f>
        <v>0</v>
      </c>
      <c r="AK27" s="122" t="str">
        <f t="shared" ref="AK27" si="13">W27</f>
        <v>INTÉRIEUR</v>
      </c>
      <c r="AL27" s="122">
        <f t="shared" ref="AL27" si="14">U27</f>
        <v>0</v>
      </c>
      <c r="AM27" s="122">
        <f t="shared" ref="AM27" si="15">S27</f>
        <v>0</v>
      </c>
      <c r="AN27" s="122">
        <f t="shared" ref="AN27" si="16">U28</f>
        <v>0</v>
      </c>
      <c r="AO27" s="122">
        <f t="shared" ref="AO27" si="17">U29</f>
        <v>0</v>
      </c>
      <c r="AP27" s="122">
        <f t="shared" ref="AP27" si="18">U30</f>
        <v>0</v>
      </c>
      <c r="AQ27" s="122">
        <f t="shared" ref="AQ27" si="19">AA28</f>
        <v>0</v>
      </c>
      <c r="AR27" s="122">
        <f t="shared" ref="AR27" si="20">U31</f>
        <v>0</v>
      </c>
      <c r="AS27" s="122">
        <f t="shared" ref="AS27:AT27" si="21">U32</f>
        <v>0</v>
      </c>
      <c r="AT27" s="122">
        <f t="shared" si="21"/>
        <v>0</v>
      </c>
      <c r="AU27" s="122">
        <f>U33</f>
        <v>0</v>
      </c>
      <c r="AV27" s="122">
        <f>V33</f>
        <v>0</v>
      </c>
      <c r="AW27" s="122" t="str">
        <f>U34</f>
        <v/>
      </c>
      <c r="AX27" s="122">
        <f>V34</f>
        <v>0</v>
      </c>
      <c r="AY27" s="122" t="str">
        <f>U35</f>
        <v/>
      </c>
      <c r="AZ27" s="122">
        <f>Z35</f>
        <v>0</v>
      </c>
      <c r="BA27" s="122">
        <f>AA29</f>
        <v>0</v>
      </c>
      <c r="BB27" s="122">
        <f>AA30</f>
        <v>0</v>
      </c>
      <c r="BC27" s="122">
        <f>AA31</f>
        <v>0</v>
      </c>
      <c r="BD27" s="122">
        <f>AA32</f>
        <v>0</v>
      </c>
      <c r="BE27" s="122">
        <f>AA33</f>
        <v>0</v>
      </c>
      <c r="BF27" s="122">
        <f>AA34</f>
        <v>0</v>
      </c>
      <c r="BG27" s="123">
        <f>C35</f>
        <v>0</v>
      </c>
      <c r="BH27" s="123">
        <f>K35</f>
        <v>0</v>
      </c>
      <c r="BI27" s="123">
        <f>W28</f>
        <v>0</v>
      </c>
      <c r="BJ27" s="124">
        <f>X28</f>
        <v>0</v>
      </c>
      <c r="BK27" s="124">
        <f>Y28</f>
        <v>0</v>
      </c>
      <c r="BL27" s="123">
        <f>W29</f>
        <v>0</v>
      </c>
      <c r="BM27" s="124">
        <f>X29</f>
        <v>0</v>
      </c>
      <c r="BN27" s="124">
        <f>Y29</f>
        <v>0</v>
      </c>
      <c r="BO27" s="123">
        <f>W30</f>
        <v>0</v>
      </c>
      <c r="BP27" s="124">
        <f>X30</f>
        <v>0</v>
      </c>
      <c r="BQ27" s="124">
        <f>Y30</f>
        <v>0</v>
      </c>
      <c r="BR27" s="123">
        <f>W31</f>
        <v>0</v>
      </c>
      <c r="BS27" s="124">
        <f>X31</f>
        <v>0</v>
      </c>
      <c r="BT27" s="124">
        <f>Y31</f>
        <v>0</v>
      </c>
      <c r="BU27" s="123">
        <f>W32</f>
        <v>0</v>
      </c>
      <c r="BV27" s="124">
        <f>X32</f>
        <v>0</v>
      </c>
      <c r="BW27" s="124">
        <f>Y32</f>
        <v>0</v>
      </c>
      <c r="BX27" s="124">
        <f>X33</f>
        <v>0</v>
      </c>
      <c r="BY27" s="124">
        <f>X34</f>
        <v>0</v>
      </c>
      <c r="BZ27" s="125">
        <f t="shared" ref="BZ27" si="22">AE26</f>
        <v>0</v>
      </c>
    </row>
    <row r="28" spans="1:78" ht="18.600000000000001" customHeight="1" x14ac:dyDescent="0.2">
      <c r="C28" s="40"/>
      <c r="D28" s="145"/>
      <c r="E28" s="145"/>
      <c r="F28" s="145"/>
      <c r="G28" s="40"/>
      <c r="K28" s="40"/>
      <c r="L28" s="145"/>
      <c r="M28" s="145"/>
      <c r="N28" s="145"/>
      <c r="O28" s="40"/>
      <c r="P28" s="11"/>
      <c r="Q28" s="28"/>
      <c r="R28" s="29"/>
      <c r="S28" s="146"/>
      <c r="T28" s="147"/>
      <c r="U28" s="148"/>
      <c r="V28" s="149"/>
      <c r="W28" s="77"/>
      <c r="X28" s="105"/>
      <c r="Y28" s="106"/>
      <c r="Z28" s="90"/>
      <c r="AA28" s="150"/>
      <c r="AB28" s="151"/>
      <c r="AC28" s="152"/>
      <c r="AD28" s="20"/>
      <c r="AE28" s="172"/>
      <c r="AF28" s="52"/>
      <c r="AG28" s="126"/>
    </row>
    <row r="29" spans="1:78" ht="18.600000000000001" customHeight="1" x14ac:dyDescent="0.2">
      <c r="C29" s="40"/>
      <c r="D29" s="145"/>
      <c r="E29" s="145"/>
      <c r="F29" s="145"/>
      <c r="G29" s="40"/>
      <c r="K29" s="40"/>
      <c r="L29" s="145"/>
      <c r="M29" s="145"/>
      <c r="N29" s="145"/>
      <c r="O29" s="40"/>
      <c r="P29" s="11"/>
      <c r="Q29" s="28"/>
      <c r="R29" s="29"/>
      <c r="S29" s="153"/>
      <c r="T29" s="154"/>
      <c r="U29" s="155"/>
      <c r="V29" s="156"/>
      <c r="W29" s="78"/>
      <c r="X29" s="107"/>
      <c r="Y29" s="108"/>
      <c r="Z29" s="91"/>
      <c r="AA29" s="157"/>
      <c r="AB29" s="158"/>
      <c r="AC29" s="159"/>
      <c r="AD29" s="20"/>
      <c r="AE29" s="172"/>
      <c r="AF29" s="52"/>
      <c r="AG29" s="126"/>
    </row>
    <row r="30" spans="1:78" ht="18.600000000000001" customHeight="1" thickBot="1" x14ac:dyDescent="0.25">
      <c r="C30" s="40"/>
      <c r="D30" s="145"/>
      <c r="E30" s="145"/>
      <c r="F30" s="145"/>
      <c r="G30" s="40"/>
      <c r="K30" s="40"/>
      <c r="L30" s="145"/>
      <c r="M30" s="145"/>
      <c r="N30" s="145"/>
      <c r="O30" s="40"/>
      <c r="P30" s="11"/>
      <c r="S30" s="160"/>
      <c r="T30" s="161"/>
      <c r="U30" s="162"/>
      <c r="V30" s="163"/>
      <c r="W30" s="78"/>
      <c r="X30" s="107"/>
      <c r="Y30" s="108"/>
      <c r="Z30" s="92"/>
      <c r="AA30" s="184"/>
      <c r="AB30" s="184"/>
      <c r="AC30" s="185"/>
      <c r="AD30" s="20"/>
      <c r="AE30" s="172"/>
      <c r="AF30" s="52"/>
      <c r="AG30" s="126"/>
    </row>
    <row r="31" spans="1:78" ht="18.600000000000001" customHeight="1" thickBot="1" x14ac:dyDescent="0.25">
      <c r="C31" s="40"/>
      <c r="D31" s="145"/>
      <c r="E31" s="145"/>
      <c r="F31" s="145"/>
      <c r="G31" s="40"/>
      <c r="K31" s="40"/>
      <c r="L31" s="145"/>
      <c r="M31" s="145"/>
      <c r="N31" s="145"/>
      <c r="O31" s="40"/>
      <c r="P31" s="11"/>
      <c r="S31" s="186"/>
      <c r="T31" s="187"/>
      <c r="U31" s="188"/>
      <c r="V31" s="189"/>
      <c r="W31" s="78"/>
      <c r="X31" s="107"/>
      <c r="Y31" s="108"/>
      <c r="Z31" s="93"/>
      <c r="AA31" s="190"/>
      <c r="AB31" s="190"/>
      <c r="AC31" s="191"/>
      <c r="AD31" s="20"/>
      <c r="AE31" s="172"/>
      <c r="AF31" s="52"/>
      <c r="AG31" s="126"/>
    </row>
    <row r="32" spans="1:78" ht="18.600000000000001" customHeight="1" thickBot="1" x14ac:dyDescent="0.25">
      <c r="C32" s="40"/>
      <c r="D32" s="145"/>
      <c r="E32" s="145"/>
      <c r="F32" s="145"/>
      <c r="G32" s="40"/>
      <c r="K32" s="40"/>
      <c r="L32" s="145"/>
      <c r="M32" s="145"/>
      <c r="N32" s="145"/>
      <c r="O32" s="40"/>
      <c r="P32" s="11"/>
      <c r="S32" s="192"/>
      <c r="T32" s="193"/>
      <c r="U32" s="84"/>
      <c r="V32" s="87"/>
      <c r="W32" s="79"/>
      <c r="X32" s="109"/>
      <c r="Y32" s="110"/>
      <c r="Z32" s="91"/>
      <c r="AA32" s="194">
        <f>AA29*(AA30*AA31/144)</f>
        <v>0</v>
      </c>
      <c r="AB32" s="168"/>
      <c r="AC32" s="169"/>
      <c r="AD32" s="20"/>
      <c r="AE32" s="172"/>
      <c r="AF32" s="52"/>
      <c r="AG32" s="126"/>
    </row>
    <row r="33" spans="1:78" ht="18.600000000000001" customHeight="1" thickBot="1" x14ac:dyDescent="0.25">
      <c r="C33" s="40"/>
      <c r="D33" s="145"/>
      <c r="E33" s="145"/>
      <c r="F33" s="145"/>
      <c r="G33" s="40"/>
      <c r="K33" s="40"/>
      <c r="L33" s="145"/>
      <c r="M33" s="145"/>
      <c r="N33" s="145"/>
      <c r="O33" s="40"/>
      <c r="P33" s="11"/>
      <c r="S33" s="195"/>
      <c r="T33" s="196"/>
      <c r="U33" s="82"/>
      <c r="V33" s="87"/>
      <c r="W33" s="85"/>
      <c r="X33" s="197"/>
      <c r="Y33" s="198"/>
      <c r="Z33" s="94"/>
      <c r="AA33" s="199"/>
      <c r="AB33" s="199"/>
      <c r="AC33" s="200"/>
      <c r="AD33" s="20"/>
      <c r="AE33" s="172"/>
      <c r="AF33" s="52"/>
      <c r="AG33" s="126"/>
    </row>
    <row r="34" spans="1:78" ht="18" customHeight="1" thickBot="1" x14ac:dyDescent="0.25">
      <c r="C34" s="40"/>
      <c r="D34" s="145"/>
      <c r="E34" s="145"/>
      <c r="F34" s="145"/>
      <c r="G34" s="40"/>
      <c r="H34" s="40"/>
      <c r="I34" s="40"/>
      <c r="J34" s="40"/>
      <c r="K34" s="40"/>
      <c r="L34" s="145"/>
      <c r="M34" s="145"/>
      <c r="N34" s="145"/>
      <c r="O34" s="40"/>
      <c r="P34" s="11"/>
      <c r="Q34" s="11"/>
      <c r="R34" s="11"/>
      <c r="S34" s="164"/>
      <c r="T34" s="165"/>
      <c r="U34" s="89" t="str">
        <f>IF(Y27="GYPSE","AMIANTE",IF(Y27="CRÉPI_DE_CIMENT","AMIANTE",IF(Y27="PLâTRE","AMIANTE",IF(Y27="STUCCO","AMIANTE",IF(Y27="TERRA COTA","AMIANTE",IF(Y27="FIBROCIMENT","AMIANTE",IF(Y27="CELLULOSE","AMIANTE",IF(Y27="AMIANTE","AMIANTE",IF(Y27="FLOCAGE","AMIANTE",IF(Y27="ISOLANT GICLÉ","AMIANTE",""))))))))))</f>
        <v/>
      </c>
      <c r="V34" s="88"/>
      <c r="W34" s="86"/>
      <c r="X34" s="166"/>
      <c r="Y34" s="167"/>
      <c r="Z34" s="95"/>
      <c r="AA34" s="168">
        <f>(AA32-AA33)</f>
        <v>0</v>
      </c>
      <c r="AB34" s="168"/>
      <c r="AC34" s="169"/>
      <c r="AD34" s="20"/>
      <c r="AE34" s="172"/>
      <c r="AF34" s="52"/>
      <c r="AG34" s="126"/>
    </row>
    <row r="35" spans="1:78" ht="3.75" customHeight="1" x14ac:dyDescent="0.2">
      <c r="A35" s="40"/>
      <c r="B35" s="40"/>
      <c r="C35" s="131"/>
      <c r="D35" s="132"/>
      <c r="E35" s="132"/>
      <c r="F35" s="132"/>
      <c r="G35" s="132"/>
      <c r="H35" s="80"/>
      <c r="I35" s="80"/>
      <c r="J35" s="80"/>
      <c r="K35" s="131"/>
      <c r="L35" s="132"/>
      <c r="M35" s="132"/>
      <c r="N35" s="132"/>
      <c r="O35" s="132"/>
      <c r="P35" s="11"/>
      <c r="Q35" s="11"/>
      <c r="R35" s="11"/>
      <c r="S35" s="133"/>
      <c r="T35" s="134"/>
      <c r="U35" s="137" t="str">
        <f>U34</f>
        <v/>
      </c>
      <c r="V35" s="138"/>
      <c r="W35" s="138"/>
      <c r="X35" s="138"/>
      <c r="Y35" s="138"/>
      <c r="Z35" s="140"/>
      <c r="AA35" s="141"/>
      <c r="AB35" s="141"/>
      <c r="AC35" s="142"/>
      <c r="AD35" s="20"/>
      <c r="AE35" s="172"/>
      <c r="AF35" s="52"/>
      <c r="AG35" s="126"/>
    </row>
    <row r="36" spans="1:78" s="56" customFormat="1" ht="15" customHeight="1" thickBot="1" x14ac:dyDescent="0.25">
      <c r="A36" s="67"/>
      <c r="B36" s="67"/>
      <c r="C36" s="132"/>
      <c r="D36" s="132"/>
      <c r="E36" s="132"/>
      <c r="F36" s="132"/>
      <c r="G36" s="132"/>
      <c r="H36" s="81"/>
      <c r="I36" s="81"/>
      <c r="J36" s="81"/>
      <c r="K36" s="132"/>
      <c r="L36" s="132"/>
      <c r="M36" s="132"/>
      <c r="N36" s="132"/>
      <c r="O36" s="132"/>
      <c r="P36" s="54"/>
      <c r="Q36" s="54"/>
      <c r="R36" s="54"/>
      <c r="S36" s="135"/>
      <c r="T36" s="136"/>
      <c r="U36" s="139"/>
      <c r="V36" s="139"/>
      <c r="W36" s="139"/>
      <c r="X36" s="139"/>
      <c r="Y36" s="139"/>
      <c r="Z36" s="143"/>
      <c r="AA36" s="143"/>
      <c r="AB36" s="143"/>
      <c r="AC36" s="144"/>
      <c r="AD36" s="21"/>
      <c r="AE36" s="172"/>
      <c r="AF36" s="52"/>
      <c r="AG36" s="126"/>
      <c r="AH36" s="127"/>
      <c r="AI36" s="127"/>
      <c r="AJ36" s="127"/>
      <c r="AK36" s="127"/>
      <c r="AL36" s="127"/>
      <c r="AM36" s="127"/>
      <c r="AN36" s="127"/>
      <c r="AO36" s="127"/>
      <c r="AP36" s="127"/>
      <c r="AQ36" s="127"/>
      <c r="AR36" s="127"/>
      <c r="AS36" s="127"/>
      <c r="AT36" s="127"/>
      <c r="AU36" s="127"/>
      <c r="AV36" s="127"/>
      <c r="AW36" s="127"/>
      <c r="AX36" s="127"/>
      <c r="AY36" s="127"/>
      <c r="AZ36" s="127"/>
      <c r="BA36" s="127"/>
      <c r="BB36" s="127"/>
      <c r="BC36" s="127"/>
      <c r="BD36" s="127"/>
      <c r="BE36" s="127"/>
      <c r="BF36" s="127"/>
      <c r="BG36" s="127"/>
      <c r="BH36" s="127"/>
      <c r="BI36" s="127"/>
      <c r="BJ36" s="127"/>
      <c r="BK36" s="127"/>
      <c r="BL36" s="127"/>
      <c r="BM36" s="127"/>
      <c r="BN36" s="127"/>
      <c r="BO36" s="127"/>
      <c r="BP36" s="127"/>
      <c r="BQ36" s="127"/>
      <c r="BR36" s="127"/>
      <c r="BS36" s="127"/>
      <c r="BT36" s="127"/>
      <c r="BU36" s="127"/>
      <c r="BV36" s="127"/>
      <c r="BW36" s="127"/>
      <c r="BX36" s="127"/>
      <c r="BY36" s="127"/>
      <c r="BZ36" s="128"/>
    </row>
    <row r="37" spans="1:78" ht="5.25" customHeight="1" thickBot="1" x14ac:dyDescent="0.25">
      <c r="A37" s="40"/>
      <c r="B37" s="40"/>
      <c r="C37" s="40"/>
      <c r="D37" s="40"/>
      <c r="E37" s="40"/>
      <c r="F37" s="40"/>
      <c r="G37" s="40"/>
      <c r="H37" s="40"/>
      <c r="I37" s="40"/>
      <c r="J37" s="40"/>
      <c r="K37" s="40"/>
      <c r="L37" s="40"/>
      <c r="M37" s="40"/>
      <c r="N37" s="40"/>
      <c r="O37" s="40"/>
      <c r="P37" s="11"/>
      <c r="Q37" s="11"/>
      <c r="R37" s="11"/>
      <c r="S37" s="170"/>
      <c r="T37" s="170"/>
      <c r="U37" s="170"/>
      <c r="V37" s="170"/>
      <c r="W37" s="170"/>
      <c r="X37" s="170"/>
      <c r="Y37" s="170"/>
      <c r="Z37" s="170"/>
      <c r="AA37" s="170"/>
      <c r="AB37" s="170"/>
      <c r="AC37" s="170"/>
      <c r="AE37" s="173"/>
    </row>
    <row r="38" spans="1:78" ht="3.75" customHeight="1" thickBot="1" x14ac:dyDescent="0.25">
      <c r="A38" s="19"/>
      <c r="B38" s="67"/>
      <c r="C38" s="112"/>
      <c r="D38" s="67"/>
      <c r="E38" s="40"/>
      <c r="F38" s="40"/>
      <c r="G38" s="40"/>
      <c r="H38" s="40"/>
      <c r="I38" s="40"/>
      <c r="J38" s="40"/>
      <c r="K38" s="40"/>
      <c r="L38" s="40"/>
      <c r="M38" s="40"/>
      <c r="N38" s="40"/>
      <c r="O38" s="40"/>
      <c r="P38" s="11"/>
      <c r="Q38" s="11"/>
      <c r="R38" s="11"/>
      <c r="S38" s="170"/>
      <c r="T38" s="170"/>
      <c r="U38" s="170"/>
      <c r="V38" s="170"/>
      <c r="W38" s="170"/>
      <c r="X38" s="170"/>
      <c r="Y38" s="170"/>
      <c r="Z38" s="170"/>
      <c r="AA38" s="170"/>
      <c r="AB38" s="170"/>
      <c r="AC38" s="170"/>
      <c r="AE38" s="171"/>
      <c r="AF38" s="52"/>
      <c r="AG38" s="118"/>
    </row>
    <row r="39" spans="1:78" s="56" customFormat="1" ht="18.600000000000001" customHeight="1" thickBot="1" x14ac:dyDescent="0.3">
      <c r="A39" s="53"/>
      <c r="B39" s="53"/>
      <c r="C39" s="67"/>
      <c r="D39" s="2"/>
      <c r="E39" s="2"/>
      <c r="F39" s="2"/>
      <c r="G39" s="67"/>
      <c r="H39" s="53"/>
      <c r="I39" s="53"/>
      <c r="J39" s="53"/>
      <c r="K39" s="53"/>
      <c r="L39" s="53"/>
      <c r="M39" s="53"/>
      <c r="N39" s="53"/>
      <c r="O39" s="67"/>
      <c r="P39" s="54"/>
      <c r="Q39" s="55"/>
      <c r="R39" s="55"/>
      <c r="S39" s="174"/>
      <c r="T39" s="175"/>
      <c r="U39" s="176"/>
      <c r="V39" s="177"/>
      <c r="W39" s="178" t="s">
        <v>2</v>
      </c>
      <c r="X39" s="179"/>
      <c r="Y39" s="69"/>
      <c r="Z39" s="180" t="s">
        <v>3</v>
      </c>
      <c r="AA39" s="181"/>
      <c r="AB39" s="182"/>
      <c r="AC39" s="183"/>
      <c r="AD39" s="21"/>
      <c r="AE39" s="172"/>
      <c r="AF39" s="52" t="s">
        <v>0</v>
      </c>
      <c r="AG39" s="122">
        <f t="shared" ref="AG39" si="23">Q39</f>
        <v>0</v>
      </c>
      <c r="AH39" s="122" t="str">
        <f t="shared" ref="AH39" si="24">Z39</f>
        <v>X</v>
      </c>
      <c r="AI39" s="122">
        <f t="shared" ref="AI39" si="25">AB39</f>
        <v>0</v>
      </c>
      <c r="AJ39" s="122">
        <f t="shared" ref="AJ39" si="26">Y39</f>
        <v>0</v>
      </c>
      <c r="AK39" s="122" t="str">
        <f t="shared" ref="AK39" si="27">W39</f>
        <v>INTÉRIEUR</v>
      </c>
      <c r="AL39" s="122">
        <f t="shared" ref="AL39" si="28">U39</f>
        <v>0</v>
      </c>
      <c r="AM39" s="122">
        <f t="shared" ref="AM39" si="29">S39</f>
        <v>0</v>
      </c>
      <c r="AN39" s="122">
        <f t="shared" ref="AN39" si="30">U40</f>
        <v>0</v>
      </c>
      <c r="AO39" s="122">
        <f t="shared" ref="AO39" si="31">U41</f>
        <v>0</v>
      </c>
      <c r="AP39" s="122">
        <f t="shared" ref="AP39" si="32">U42</f>
        <v>0</v>
      </c>
      <c r="AQ39" s="122">
        <f t="shared" ref="AQ39" si="33">AA40</f>
        <v>0</v>
      </c>
      <c r="AR39" s="122">
        <f t="shared" ref="AR39" si="34">U43</f>
        <v>0</v>
      </c>
      <c r="AS39" s="122">
        <f t="shared" ref="AS39:AT39" si="35">U44</f>
        <v>0</v>
      </c>
      <c r="AT39" s="122">
        <f t="shared" si="35"/>
        <v>0</v>
      </c>
      <c r="AU39" s="122">
        <f t="shared" ref="AU39:AV39" si="36">U45</f>
        <v>0</v>
      </c>
      <c r="AV39" s="122">
        <f t="shared" si="36"/>
        <v>0</v>
      </c>
      <c r="AW39" s="122" t="str">
        <f t="shared" ref="AW39:AX39" si="37">U46</f>
        <v/>
      </c>
      <c r="AX39" s="122">
        <f t="shared" si="37"/>
        <v>0</v>
      </c>
      <c r="AY39" s="122" t="str">
        <f t="shared" ref="AY39" si="38">U47</f>
        <v/>
      </c>
      <c r="AZ39" s="122">
        <f t="shared" ref="AZ39" si="39">Z47</f>
        <v>0</v>
      </c>
      <c r="BA39" s="122">
        <f t="shared" ref="BA39" si="40">AA41</f>
        <v>0</v>
      </c>
      <c r="BB39" s="122">
        <f t="shared" ref="BB39" si="41">AA42</f>
        <v>0</v>
      </c>
      <c r="BC39" s="122">
        <f t="shared" ref="BC39" si="42">AA43</f>
        <v>0</v>
      </c>
      <c r="BD39" s="122">
        <f t="shared" ref="BD39" si="43">AA44</f>
        <v>0</v>
      </c>
      <c r="BE39" s="122">
        <f t="shared" ref="BE39" si="44">AA45</f>
        <v>0</v>
      </c>
      <c r="BF39" s="122">
        <f t="shared" ref="BF39" si="45">AA46</f>
        <v>0</v>
      </c>
      <c r="BG39" s="123">
        <f t="shared" ref="BG39" si="46">C47</f>
        <v>0</v>
      </c>
      <c r="BH39" s="123">
        <f t="shared" ref="BH39" si="47">K47</f>
        <v>0</v>
      </c>
      <c r="BI39" s="123">
        <f t="shared" ref="BI39:BK39" si="48">W40</f>
        <v>0</v>
      </c>
      <c r="BJ39" s="124">
        <f t="shared" si="48"/>
        <v>0</v>
      </c>
      <c r="BK39" s="124">
        <f t="shared" si="48"/>
        <v>0</v>
      </c>
      <c r="BL39" s="123">
        <f t="shared" ref="BL39:BN39" si="49">W41</f>
        <v>0</v>
      </c>
      <c r="BM39" s="124">
        <f t="shared" si="49"/>
        <v>0</v>
      </c>
      <c r="BN39" s="124">
        <f t="shared" si="49"/>
        <v>0</v>
      </c>
      <c r="BO39" s="123">
        <f t="shared" ref="BO39:BQ39" si="50">W42</f>
        <v>0</v>
      </c>
      <c r="BP39" s="124">
        <f t="shared" si="50"/>
        <v>0</v>
      </c>
      <c r="BQ39" s="124">
        <f t="shared" si="50"/>
        <v>0</v>
      </c>
      <c r="BR39" s="123">
        <f t="shared" ref="BR39:BT39" si="51">W43</f>
        <v>0</v>
      </c>
      <c r="BS39" s="124">
        <f t="shared" si="51"/>
        <v>0</v>
      </c>
      <c r="BT39" s="124">
        <f t="shared" si="51"/>
        <v>0</v>
      </c>
      <c r="BU39" s="123">
        <f t="shared" ref="BU39:BW39" si="52">W44</f>
        <v>0</v>
      </c>
      <c r="BV39" s="124">
        <f t="shared" si="52"/>
        <v>0</v>
      </c>
      <c r="BW39" s="124">
        <f t="shared" si="52"/>
        <v>0</v>
      </c>
      <c r="BX39" s="124">
        <f t="shared" ref="BX39" si="53">X45</f>
        <v>0</v>
      </c>
      <c r="BY39" s="124">
        <f t="shared" ref="BY39" si="54">X46</f>
        <v>0</v>
      </c>
      <c r="BZ39" s="125">
        <f t="shared" ref="BZ39" si="55">AE38</f>
        <v>0</v>
      </c>
    </row>
    <row r="40" spans="1:78" ht="18.600000000000001" customHeight="1" x14ac:dyDescent="0.2">
      <c r="C40" s="40"/>
      <c r="D40" s="145"/>
      <c r="E40" s="145"/>
      <c r="F40" s="145"/>
      <c r="G40" s="40"/>
      <c r="K40" s="40"/>
      <c r="L40" s="145"/>
      <c r="M40" s="145"/>
      <c r="N40" s="145"/>
      <c r="O40" s="40"/>
      <c r="P40" s="11"/>
      <c r="Q40" s="28"/>
      <c r="R40" s="29"/>
      <c r="S40" s="146"/>
      <c r="T40" s="147"/>
      <c r="U40" s="148"/>
      <c r="V40" s="149"/>
      <c r="W40" s="77"/>
      <c r="X40" s="105"/>
      <c r="Y40" s="106"/>
      <c r="Z40" s="90"/>
      <c r="AA40" s="150"/>
      <c r="AB40" s="151"/>
      <c r="AC40" s="152"/>
      <c r="AD40" s="20"/>
      <c r="AE40" s="172"/>
      <c r="AF40" s="52"/>
      <c r="AG40" s="126"/>
    </row>
    <row r="41" spans="1:78" ht="18.600000000000001" customHeight="1" x14ac:dyDescent="0.2">
      <c r="C41" s="40"/>
      <c r="D41" s="145"/>
      <c r="E41" s="145"/>
      <c r="F41" s="145"/>
      <c r="G41" s="40"/>
      <c r="K41" s="40"/>
      <c r="L41" s="145"/>
      <c r="M41" s="145"/>
      <c r="N41" s="145"/>
      <c r="O41" s="40"/>
      <c r="P41" s="11"/>
      <c r="Q41" s="28"/>
      <c r="R41" s="29"/>
      <c r="S41" s="153"/>
      <c r="T41" s="154"/>
      <c r="U41" s="155"/>
      <c r="V41" s="156"/>
      <c r="W41" s="78"/>
      <c r="X41" s="107"/>
      <c r="Y41" s="108"/>
      <c r="Z41" s="91"/>
      <c r="AA41" s="157"/>
      <c r="AB41" s="158"/>
      <c r="AC41" s="159"/>
      <c r="AD41" s="20"/>
      <c r="AE41" s="172"/>
      <c r="AF41" s="52"/>
      <c r="AG41" s="126"/>
    </row>
    <row r="42" spans="1:78" ht="18.600000000000001" customHeight="1" thickBot="1" x14ac:dyDescent="0.25">
      <c r="C42" s="40"/>
      <c r="D42" s="145"/>
      <c r="E42" s="145"/>
      <c r="F42" s="145"/>
      <c r="G42" s="40"/>
      <c r="K42" s="40"/>
      <c r="L42" s="145"/>
      <c r="M42" s="145"/>
      <c r="N42" s="145"/>
      <c r="O42" s="40"/>
      <c r="P42" s="11"/>
      <c r="S42" s="160"/>
      <c r="T42" s="161"/>
      <c r="U42" s="162"/>
      <c r="V42" s="163"/>
      <c r="W42" s="78"/>
      <c r="X42" s="107"/>
      <c r="Y42" s="108"/>
      <c r="Z42" s="92"/>
      <c r="AA42" s="184"/>
      <c r="AB42" s="184"/>
      <c r="AC42" s="185"/>
      <c r="AD42" s="20"/>
      <c r="AE42" s="172"/>
      <c r="AF42" s="52"/>
      <c r="AG42" s="126"/>
    </row>
    <row r="43" spans="1:78" ht="18.600000000000001" customHeight="1" thickBot="1" x14ac:dyDescent="0.25">
      <c r="C43" s="40"/>
      <c r="D43" s="145"/>
      <c r="E43" s="145"/>
      <c r="F43" s="145"/>
      <c r="G43" s="40"/>
      <c r="K43" s="40"/>
      <c r="L43" s="145"/>
      <c r="M43" s="145"/>
      <c r="N43" s="145"/>
      <c r="O43" s="40"/>
      <c r="P43" s="11"/>
      <c r="S43" s="186"/>
      <c r="T43" s="187"/>
      <c r="U43" s="188"/>
      <c r="V43" s="189"/>
      <c r="W43" s="78"/>
      <c r="X43" s="107"/>
      <c r="Y43" s="108"/>
      <c r="Z43" s="93"/>
      <c r="AA43" s="190"/>
      <c r="AB43" s="190"/>
      <c r="AC43" s="191"/>
      <c r="AD43" s="20"/>
      <c r="AE43" s="172"/>
      <c r="AF43" s="52"/>
      <c r="AG43" s="126"/>
    </row>
    <row r="44" spans="1:78" ht="18.600000000000001" customHeight="1" thickBot="1" x14ac:dyDescent="0.25">
      <c r="C44" s="40"/>
      <c r="D44" s="145"/>
      <c r="E44" s="145"/>
      <c r="F44" s="145"/>
      <c r="G44" s="40"/>
      <c r="K44" s="40"/>
      <c r="L44" s="145"/>
      <c r="M44" s="145"/>
      <c r="N44" s="145"/>
      <c r="O44" s="40"/>
      <c r="P44" s="11"/>
      <c r="S44" s="192"/>
      <c r="T44" s="193"/>
      <c r="U44" s="84"/>
      <c r="V44" s="87"/>
      <c r="W44" s="79"/>
      <c r="X44" s="109"/>
      <c r="Y44" s="110"/>
      <c r="Z44" s="91"/>
      <c r="AA44" s="194">
        <f t="shared" ref="AA44" si="56">AA41*(AA42*AA43/144)</f>
        <v>0</v>
      </c>
      <c r="AB44" s="168"/>
      <c r="AC44" s="169"/>
      <c r="AD44" s="20"/>
      <c r="AE44" s="172"/>
      <c r="AF44" s="52"/>
      <c r="AG44" s="126"/>
    </row>
    <row r="45" spans="1:78" ht="18.600000000000001" customHeight="1" thickBot="1" x14ac:dyDescent="0.25">
      <c r="C45" s="40"/>
      <c r="D45" s="145"/>
      <c r="E45" s="145"/>
      <c r="F45" s="145"/>
      <c r="G45" s="40"/>
      <c r="K45" s="40"/>
      <c r="L45" s="145"/>
      <c r="M45" s="145"/>
      <c r="N45" s="145"/>
      <c r="O45" s="40"/>
      <c r="P45" s="11"/>
      <c r="S45" s="195"/>
      <c r="T45" s="196"/>
      <c r="U45" s="82"/>
      <c r="V45" s="87"/>
      <c r="W45" s="85"/>
      <c r="X45" s="197"/>
      <c r="Y45" s="198"/>
      <c r="Z45" s="94"/>
      <c r="AA45" s="199"/>
      <c r="AB45" s="199"/>
      <c r="AC45" s="200"/>
      <c r="AD45" s="20"/>
      <c r="AE45" s="172"/>
      <c r="AF45" s="52"/>
      <c r="AG45" s="126"/>
    </row>
    <row r="46" spans="1:78" ht="18" customHeight="1" thickBot="1" x14ac:dyDescent="0.25">
      <c r="C46" s="40"/>
      <c r="D46" s="145"/>
      <c r="E46" s="145"/>
      <c r="F46" s="145"/>
      <c r="G46" s="40"/>
      <c r="H46" s="40"/>
      <c r="I46" s="40"/>
      <c r="J46" s="40"/>
      <c r="K46" s="40"/>
      <c r="L46" s="145"/>
      <c r="M46" s="145"/>
      <c r="N46" s="145"/>
      <c r="O46" s="40"/>
      <c r="P46" s="11"/>
      <c r="Q46" s="11"/>
      <c r="R46" s="11"/>
      <c r="S46" s="164"/>
      <c r="T46" s="165"/>
      <c r="U46" s="89" t="str">
        <f t="shared" ref="U46" si="57">IF(Y39="GYPSE","AMIANTE",IF(Y39="CRÉPI_DE_CIMENT","AMIANTE",IF(Y39="PLâTRE","AMIANTE",IF(Y39="STUCCO","AMIANTE",IF(Y39="TERRA COTA","AMIANTE",IF(Y39="FIBROCIMENT","AMIANTE",IF(Y39="CELLULOSE","AMIANTE",IF(Y39="AMIANTE","AMIANTE",IF(Y39="FLOCAGE","AMIANTE",IF(Y39="ISOLANT GICLÉ","AMIANTE",""))))))))))</f>
        <v/>
      </c>
      <c r="V46" s="88"/>
      <c r="W46" s="86"/>
      <c r="X46" s="166"/>
      <c r="Y46" s="167"/>
      <c r="Z46" s="95"/>
      <c r="AA46" s="168">
        <f t="shared" ref="AA46" si="58">(AA44-AA45)</f>
        <v>0</v>
      </c>
      <c r="AB46" s="168"/>
      <c r="AC46" s="169"/>
      <c r="AD46" s="20"/>
      <c r="AE46" s="172"/>
      <c r="AF46" s="52"/>
      <c r="AG46" s="126"/>
    </row>
    <row r="47" spans="1:78" ht="3.75" customHeight="1" x14ac:dyDescent="0.2">
      <c r="A47" s="40"/>
      <c r="B47" s="40"/>
      <c r="C47" s="131"/>
      <c r="D47" s="132"/>
      <c r="E47" s="132"/>
      <c r="F47" s="132"/>
      <c r="G47" s="132"/>
      <c r="H47" s="80"/>
      <c r="I47" s="80"/>
      <c r="J47" s="80"/>
      <c r="K47" s="131"/>
      <c r="L47" s="132"/>
      <c r="M47" s="132"/>
      <c r="N47" s="132"/>
      <c r="O47" s="132"/>
      <c r="P47" s="11"/>
      <c r="Q47" s="11"/>
      <c r="R47" s="11"/>
      <c r="S47" s="133"/>
      <c r="T47" s="134"/>
      <c r="U47" s="137" t="str">
        <f t="shared" ref="U47" si="59">U46</f>
        <v/>
      </c>
      <c r="V47" s="138"/>
      <c r="W47" s="138"/>
      <c r="X47" s="138"/>
      <c r="Y47" s="138"/>
      <c r="Z47" s="140"/>
      <c r="AA47" s="141"/>
      <c r="AB47" s="141"/>
      <c r="AC47" s="142"/>
      <c r="AD47" s="20"/>
      <c r="AE47" s="172"/>
      <c r="AF47" s="52"/>
      <c r="AG47" s="126"/>
    </row>
    <row r="48" spans="1:78" s="56" customFormat="1" ht="15" customHeight="1" thickBot="1" x14ac:dyDescent="0.25">
      <c r="A48" s="67"/>
      <c r="B48" s="67"/>
      <c r="C48" s="132"/>
      <c r="D48" s="132"/>
      <c r="E48" s="132"/>
      <c r="F48" s="132"/>
      <c r="G48" s="132"/>
      <c r="H48" s="81"/>
      <c r="I48" s="81"/>
      <c r="J48" s="81"/>
      <c r="K48" s="132"/>
      <c r="L48" s="132"/>
      <c r="M48" s="132"/>
      <c r="N48" s="132"/>
      <c r="O48" s="132"/>
      <c r="P48" s="54"/>
      <c r="Q48" s="54"/>
      <c r="R48" s="54"/>
      <c r="S48" s="135"/>
      <c r="T48" s="136"/>
      <c r="U48" s="139"/>
      <c r="V48" s="139"/>
      <c r="W48" s="139"/>
      <c r="X48" s="139"/>
      <c r="Y48" s="139"/>
      <c r="Z48" s="143"/>
      <c r="AA48" s="143"/>
      <c r="AB48" s="143"/>
      <c r="AC48" s="144"/>
      <c r="AD48" s="21"/>
      <c r="AE48" s="172"/>
      <c r="AF48" s="52"/>
      <c r="AG48" s="126"/>
      <c r="AH48" s="127"/>
      <c r="AI48" s="127"/>
      <c r="AJ48" s="127"/>
      <c r="AK48" s="127"/>
      <c r="AL48" s="127"/>
      <c r="AM48" s="127"/>
      <c r="AN48" s="127"/>
      <c r="AO48" s="127"/>
      <c r="AP48" s="127"/>
      <c r="AQ48" s="127"/>
      <c r="AR48" s="127"/>
      <c r="AS48" s="127"/>
      <c r="AT48" s="127"/>
      <c r="AU48" s="127"/>
      <c r="AV48" s="127"/>
      <c r="AW48" s="127"/>
      <c r="AX48" s="127"/>
      <c r="AY48" s="127"/>
      <c r="AZ48" s="127"/>
      <c r="BA48" s="127"/>
      <c r="BB48" s="127"/>
      <c r="BC48" s="127"/>
      <c r="BD48" s="127"/>
      <c r="BE48" s="127"/>
      <c r="BF48" s="127"/>
      <c r="BG48" s="127"/>
      <c r="BH48" s="127"/>
      <c r="BI48" s="127"/>
      <c r="BJ48" s="127"/>
      <c r="BK48" s="127"/>
      <c r="BL48" s="127"/>
      <c r="BM48" s="127"/>
      <c r="BN48" s="127"/>
      <c r="BO48" s="127"/>
      <c r="BP48" s="127"/>
      <c r="BQ48" s="127"/>
      <c r="BR48" s="127"/>
      <c r="BS48" s="127"/>
      <c r="BT48" s="127"/>
      <c r="BU48" s="127"/>
      <c r="BV48" s="127"/>
      <c r="BW48" s="127"/>
      <c r="BX48" s="127"/>
      <c r="BY48" s="127"/>
      <c r="BZ48" s="128"/>
    </row>
    <row r="49" spans="1:78" ht="5.25" customHeight="1" thickBot="1" x14ac:dyDescent="0.25">
      <c r="A49" s="40"/>
      <c r="B49" s="40"/>
      <c r="C49" s="40"/>
      <c r="D49" s="40"/>
      <c r="E49" s="40"/>
      <c r="F49" s="40"/>
      <c r="G49" s="40"/>
      <c r="H49" s="40"/>
      <c r="I49" s="40"/>
      <c r="J49" s="40"/>
      <c r="K49" s="40"/>
      <c r="L49" s="40"/>
      <c r="M49" s="40"/>
      <c r="N49" s="40"/>
      <c r="O49" s="40"/>
      <c r="P49" s="11"/>
      <c r="Q49" s="11"/>
      <c r="R49" s="11"/>
      <c r="S49" s="170"/>
      <c r="T49" s="170"/>
      <c r="U49" s="170"/>
      <c r="V49" s="170"/>
      <c r="W49" s="170"/>
      <c r="X49" s="170"/>
      <c r="Y49" s="170"/>
      <c r="Z49" s="170"/>
      <c r="AA49" s="170"/>
      <c r="AB49" s="170"/>
      <c r="AC49" s="170"/>
      <c r="AE49" s="173"/>
    </row>
    <row r="50" spans="1:78" ht="3.75" customHeight="1" thickBot="1" x14ac:dyDescent="0.25">
      <c r="A50" s="19"/>
      <c r="B50" s="67"/>
      <c r="C50" s="112"/>
      <c r="D50" s="67"/>
      <c r="E50" s="40"/>
      <c r="F50" s="40"/>
      <c r="G50" s="40"/>
      <c r="H50" s="40"/>
      <c r="I50" s="40"/>
      <c r="J50" s="40"/>
      <c r="K50" s="40"/>
      <c r="L50" s="40"/>
      <c r="M50" s="40"/>
      <c r="N50" s="40"/>
      <c r="O50" s="40"/>
      <c r="P50" s="11"/>
      <c r="Q50" s="11"/>
      <c r="R50" s="11"/>
      <c r="S50" s="170"/>
      <c r="T50" s="170"/>
      <c r="U50" s="170"/>
      <c r="V50" s="170"/>
      <c r="W50" s="170"/>
      <c r="X50" s="170"/>
      <c r="Y50" s="170"/>
      <c r="Z50" s="170"/>
      <c r="AA50" s="170"/>
      <c r="AB50" s="170"/>
      <c r="AC50" s="170"/>
      <c r="AE50" s="171"/>
      <c r="AF50" s="52"/>
      <c r="AG50" s="118"/>
    </row>
    <row r="51" spans="1:78" s="56" customFormat="1" ht="18.600000000000001" customHeight="1" thickBot="1" x14ac:dyDescent="0.3">
      <c r="A51" s="53"/>
      <c r="B51" s="53"/>
      <c r="C51" s="67"/>
      <c r="D51" s="2"/>
      <c r="E51" s="2"/>
      <c r="F51" s="2"/>
      <c r="G51" s="67"/>
      <c r="H51" s="53"/>
      <c r="I51" s="53"/>
      <c r="J51" s="53"/>
      <c r="K51" s="53"/>
      <c r="L51" s="53"/>
      <c r="M51" s="53"/>
      <c r="N51" s="53"/>
      <c r="O51" s="67"/>
      <c r="P51" s="54"/>
      <c r="Q51" s="55"/>
      <c r="R51" s="55"/>
      <c r="S51" s="174"/>
      <c r="T51" s="175"/>
      <c r="U51" s="176"/>
      <c r="V51" s="177"/>
      <c r="W51" s="178" t="s">
        <v>2</v>
      </c>
      <c r="X51" s="179"/>
      <c r="Y51" s="69"/>
      <c r="Z51" s="180" t="s">
        <v>3</v>
      </c>
      <c r="AA51" s="181"/>
      <c r="AB51" s="182"/>
      <c r="AC51" s="183"/>
      <c r="AD51" s="21"/>
      <c r="AE51" s="172"/>
      <c r="AF51" s="52" t="s">
        <v>0</v>
      </c>
      <c r="AG51" s="122">
        <f t="shared" ref="AG51" si="60">Q51</f>
        <v>0</v>
      </c>
      <c r="AH51" s="122" t="str">
        <f t="shared" ref="AH51" si="61">Z51</f>
        <v>X</v>
      </c>
      <c r="AI51" s="122">
        <f t="shared" ref="AI51" si="62">AB51</f>
        <v>0</v>
      </c>
      <c r="AJ51" s="122">
        <f t="shared" ref="AJ51" si="63">Y51</f>
        <v>0</v>
      </c>
      <c r="AK51" s="122" t="str">
        <f t="shared" ref="AK51" si="64">W51</f>
        <v>INTÉRIEUR</v>
      </c>
      <c r="AL51" s="122">
        <f t="shared" ref="AL51" si="65">U51</f>
        <v>0</v>
      </c>
      <c r="AM51" s="122">
        <f t="shared" ref="AM51" si="66">S51</f>
        <v>0</v>
      </c>
      <c r="AN51" s="122">
        <f t="shared" ref="AN51" si="67">U52</f>
        <v>0</v>
      </c>
      <c r="AO51" s="122">
        <f t="shared" ref="AO51" si="68">U53</f>
        <v>0</v>
      </c>
      <c r="AP51" s="122">
        <f t="shared" ref="AP51" si="69">U54</f>
        <v>0</v>
      </c>
      <c r="AQ51" s="122">
        <f t="shared" ref="AQ51" si="70">AA52</f>
        <v>0</v>
      </c>
      <c r="AR51" s="122">
        <f t="shared" ref="AR51" si="71">U55</f>
        <v>0</v>
      </c>
      <c r="AS51" s="122">
        <f t="shared" ref="AS51:AT51" si="72">U56</f>
        <v>0</v>
      </c>
      <c r="AT51" s="122">
        <f t="shared" si="72"/>
        <v>0</v>
      </c>
      <c r="AU51" s="122">
        <f t="shared" ref="AU51:AV51" si="73">U57</f>
        <v>0</v>
      </c>
      <c r="AV51" s="122">
        <f t="shared" si="73"/>
        <v>0</v>
      </c>
      <c r="AW51" s="122" t="str">
        <f t="shared" ref="AW51:AX51" si="74">U58</f>
        <v/>
      </c>
      <c r="AX51" s="122">
        <f t="shared" si="74"/>
        <v>0</v>
      </c>
      <c r="AY51" s="122" t="str">
        <f t="shared" ref="AY51" si="75">U59</f>
        <v/>
      </c>
      <c r="AZ51" s="122">
        <f t="shared" ref="AZ51" si="76">Z59</f>
        <v>0</v>
      </c>
      <c r="BA51" s="122">
        <f t="shared" ref="BA51" si="77">AA53</f>
        <v>0</v>
      </c>
      <c r="BB51" s="122">
        <f t="shared" ref="BB51" si="78">AA54</f>
        <v>0</v>
      </c>
      <c r="BC51" s="122">
        <f t="shared" ref="BC51" si="79">AA55</f>
        <v>0</v>
      </c>
      <c r="BD51" s="122">
        <f t="shared" ref="BD51" si="80">AA56</f>
        <v>0</v>
      </c>
      <c r="BE51" s="122">
        <f t="shared" ref="BE51" si="81">AA57</f>
        <v>0</v>
      </c>
      <c r="BF51" s="122">
        <f t="shared" ref="BF51" si="82">AA58</f>
        <v>0</v>
      </c>
      <c r="BG51" s="123">
        <f t="shared" ref="BG51" si="83">C59</f>
        <v>0</v>
      </c>
      <c r="BH51" s="123">
        <f t="shared" ref="BH51" si="84">K59</f>
        <v>0</v>
      </c>
      <c r="BI51" s="123">
        <f t="shared" ref="BI51:BK51" si="85">W52</f>
        <v>0</v>
      </c>
      <c r="BJ51" s="124">
        <f t="shared" si="85"/>
        <v>0</v>
      </c>
      <c r="BK51" s="124">
        <f t="shared" si="85"/>
        <v>0</v>
      </c>
      <c r="BL51" s="123">
        <f t="shared" ref="BL51:BN51" si="86">W53</f>
        <v>0</v>
      </c>
      <c r="BM51" s="124">
        <f t="shared" si="86"/>
        <v>0</v>
      </c>
      <c r="BN51" s="124">
        <f t="shared" si="86"/>
        <v>0</v>
      </c>
      <c r="BO51" s="123">
        <f t="shared" ref="BO51:BQ51" si="87">W54</f>
        <v>0</v>
      </c>
      <c r="BP51" s="124">
        <f t="shared" si="87"/>
        <v>0</v>
      </c>
      <c r="BQ51" s="124">
        <f t="shared" si="87"/>
        <v>0</v>
      </c>
      <c r="BR51" s="123">
        <f t="shared" ref="BR51:BT51" si="88">W55</f>
        <v>0</v>
      </c>
      <c r="BS51" s="124">
        <f t="shared" si="88"/>
        <v>0</v>
      </c>
      <c r="BT51" s="124">
        <f t="shared" si="88"/>
        <v>0</v>
      </c>
      <c r="BU51" s="123">
        <f t="shared" ref="BU51:BW51" si="89">W56</f>
        <v>0</v>
      </c>
      <c r="BV51" s="124">
        <f t="shared" si="89"/>
        <v>0</v>
      </c>
      <c r="BW51" s="124">
        <f t="shared" si="89"/>
        <v>0</v>
      </c>
      <c r="BX51" s="124">
        <f t="shared" ref="BX51" si="90">X57</f>
        <v>0</v>
      </c>
      <c r="BY51" s="124">
        <f t="shared" ref="BY51" si="91">X58</f>
        <v>0</v>
      </c>
      <c r="BZ51" s="125">
        <f t="shared" ref="BZ51" si="92">AE50</f>
        <v>0</v>
      </c>
    </row>
    <row r="52" spans="1:78" ht="18.600000000000001" customHeight="1" x14ac:dyDescent="0.2">
      <c r="C52" s="40"/>
      <c r="D52" s="145"/>
      <c r="E52" s="145"/>
      <c r="F52" s="145"/>
      <c r="G52" s="40"/>
      <c r="K52" s="40"/>
      <c r="L52" s="145"/>
      <c r="M52" s="145"/>
      <c r="N52" s="145"/>
      <c r="O52" s="40"/>
      <c r="P52" s="11"/>
      <c r="Q52" s="28"/>
      <c r="R52" s="29"/>
      <c r="S52" s="146"/>
      <c r="T52" s="147"/>
      <c r="U52" s="148"/>
      <c r="V52" s="149"/>
      <c r="W52" s="77"/>
      <c r="X52" s="105"/>
      <c r="Y52" s="106"/>
      <c r="Z52" s="90"/>
      <c r="AA52" s="150"/>
      <c r="AB52" s="151"/>
      <c r="AC52" s="152"/>
      <c r="AD52" s="20"/>
      <c r="AE52" s="172"/>
      <c r="AF52" s="52"/>
      <c r="AG52" s="126"/>
    </row>
    <row r="53" spans="1:78" ht="18.600000000000001" customHeight="1" x14ac:dyDescent="0.2">
      <c r="C53" s="40"/>
      <c r="D53" s="145"/>
      <c r="E53" s="145"/>
      <c r="F53" s="145"/>
      <c r="G53" s="40"/>
      <c r="K53" s="40"/>
      <c r="L53" s="145"/>
      <c r="M53" s="145"/>
      <c r="N53" s="145"/>
      <c r="O53" s="40"/>
      <c r="P53" s="11"/>
      <c r="Q53" s="28"/>
      <c r="R53" s="29"/>
      <c r="S53" s="153"/>
      <c r="T53" s="154"/>
      <c r="U53" s="155"/>
      <c r="V53" s="156"/>
      <c r="W53" s="78"/>
      <c r="X53" s="107"/>
      <c r="Y53" s="108"/>
      <c r="Z53" s="91"/>
      <c r="AA53" s="157"/>
      <c r="AB53" s="158"/>
      <c r="AC53" s="159"/>
      <c r="AD53" s="20"/>
      <c r="AE53" s="172"/>
      <c r="AF53" s="52"/>
      <c r="AG53" s="126"/>
    </row>
    <row r="54" spans="1:78" ht="18.600000000000001" customHeight="1" thickBot="1" x14ac:dyDescent="0.25">
      <c r="C54" s="40"/>
      <c r="D54" s="145"/>
      <c r="E54" s="145"/>
      <c r="F54" s="145"/>
      <c r="G54" s="40"/>
      <c r="K54" s="40"/>
      <c r="L54" s="145"/>
      <c r="M54" s="145"/>
      <c r="N54" s="145"/>
      <c r="O54" s="40"/>
      <c r="P54" s="11"/>
      <c r="S54" s="160"/>
      <c r="T54" s="161"/>
      <c r="U54" s="162"/>
      <c r="V54" s="163"/>
      <c r="W54" s="78"/>
      <c r="X54" s="107"/>
      <c r="Y54" s="108"/>
      <c r="Z54" s="92"/>
      <c r="AA54" s="184"/>
      <c r="AB54" s="184"/>
      <c r="AC54" s="185"/>
      <c r="AD54" s="20"/>
      <c r="AE54" s="172"/>
      <c r="AF54" s="52"/>
      <c r="AG54" s="126"/>
    </row>
    <row r="55" spans="1:78" ht="18.600000000000001" customHeight="1" thickBot="1" x14ac:dyDescent="0.25">
      <c r="C55" s="40"/>
      <c r="D55" s="145"/>
      <c r="E55" s="145"/>
      <c r="F55" s="145"/>
      <c r="G55" s="40"/>
      <c r="K55" s="40"/>
      <c r="L55" s="145"/>
      <c r="M55" s="145"/>
      <c r="N55" s="145"/>
      <c r="O55" s="40"/>
      <c r="P55" s="11"/>
      <c r="S55" s="186"/>
      <c r="T55" s="187"/>
      <c r="U55" s="188"/>
      <c r="V55" s="189"/>
      <c r="W55" s="78"/>
      <c r="X55" s="107"/>
      <c r="Y55" s="108"/>
      <c r="Z55" s="93"/>
      <c r="AA55" s="190"/>
      <c r="AB55" s="190"/>
      <c r="AC55" s="191"/>
      <c r="AD55" s="20"/>
      <c r="AE55" s="172"/>
      <c r="AF55" s="52"/>
      <c r="AG55" s="126"/>
    </row>
    <row r="56" spans="1:78" ht="18.600000000000001" customHeight="1" thickBot="1" x14ac:dyDescent="0.25">
      <c r="C56" s="40"/>
      <c r="D56" s="145"/>
      <c r="E56" s="145"/>
      <c r="F56" s="145"/>
      <c r="G56" s="40"/>
      <c r="K56" s="40"/>
      <c r="L56" s="145"/>
      <c r="M56" s="145"/>
      <c r="N56" s="145"/>
      <c r="O56" s="40"/>
      <c r="P56" s="11"/>
      <c r="S56" s="192"/>
      <c r="T56" s="193"/>
      <c r="U56" s="84"/>
      <c r="V56" s="87"/>
      <c r="W56" s="79"/>
      <c r="X56" s="109"/>
      <c r="Y56" s="110"/>
      <c r="Z56" s="91"/>
      <c r="AA56" s="194">
        <f t="shared" ref="AA56" si="93">AA53*(AA54*AA55/144)</f>
        <v>0</v>
      </c>
      <c r="AB56" s="168"/>
      <c r="AC56" s="169"/>
      <c r="AD56" s="20"/>
      <c r="AE56" s="172"/>
      <c r="AF56" s="52"/>
      <c r="AG56" s="126"/>
    </row>
    <row r="57" spans="1:78" ht="18.600000000000001" customHeight="1" thickBot="1" x14ac:dyDescent="0.25">
      <c r="C57" s="40"/>
      <c r="D57" s="145"/>
      <c r="E57" s="145"/>
      <c r="F57" s="145"/>
      <c r="G57" s="40"/>
      <c r="K57" s="40"/>
      <c r="L57" s="145"/>
      <c r="M57" s="145"/>
      <c r="N57" s="145"/>
      <c r="O57" s="40"/>
      <c r="P57" s="11"/>
      <c r="S57" s="195"/>
      <c r="T57" s="196"/>
      <c r="U57" s="82"/>
      <c r="V57" s="87"/>
      <c r="W57" s="85"/>
      <c r="X57" s="197"/>
      <c r="Y57" s="198"/>
      <c r="Z57" s="94"/>
      <c r="AA57" s="199"/>
      <c r="AB57" s="199"/>
      <c r="AC57" s="200"/>
      <c r="AD57" s="20"/>
      <c r="AE57" s="172"/>
      <c r="AF57" s="52"/>
      <c r="AG57" s="126"/>
    </row>
    <row r="58" spans="1:78" ht="18" customHeight="1" thickBot="1" x14ac:dyDescent="0.25">
      <c r="C58" s="40"/>
      <c r="D58" s="145"/>
      <c r="E58" s="145"/>
      <c r="F58" s="145"/>
      <c r="G58" s="40"/>
      <c r="H58" s="40"/>
      <c r="I58" s="40"/>
      <c r="J58" s="40"/>
      <c r="K58" s="40"/>
      <c r="L58" s="145"/>
      <c r="M58" s="145"/>
      <c r="N58" s="145"/>
      <c r="O58" s="40"/>
      <c r="P58" s="11"/>
      <c r="Q58" s="11"/>
      <c r="R58" s="11"/>
      <c r="S58" s="164"/>
      <c r="T58" s="165"/>
      <c r="U58" s="89" t="str">
        <f t="shared" ref="U58" si="94">IF(Y51="GYPSE","AMIANTE",IF(Y51="CRÉPI_DE_CIMENT","AMIANTE",IF(Y51="PLâTRE","AMIANTE",IF(Y51="STUCCO","AMIANTE",IF(Y51="TERRA COTA","AMIANTE",IF(Y51="FIBROCIMENT","AMIANTE",IF(Y51="CELLULOSE","AMIANTE",IF(Y51="AMIANTE","AMIANTE",IF(Y51="FLOCAGE","AMIANTE",IF(Y51="ISOLANT GICLÉ","AMIANTE",""))))))))))</f>
        <v/>
      </c>
      <c r="V58" s="88"/>
      <c r="W58" s="86"/>
      <c r="X58" s="166"/>
      <c r="Y58" s="167"/>
      <c r="Z58" s="95"/>
      <c r="AA58" s="168">
        <f t="shared" ref="AA58" si="95">(AA56-AA57)</f>
        <v>0</v>
      </c>
      <c r="AB58" s="168"/>
      <c r="AC58" s="169"/>
      <c r="AD58" s="20"/>
      <c r="AE58" s="172"/>
      <c r="AF58" s="52"/>
      <c r="AG58" s="126"/>
    </row>
    <row r="59" spans="1:78" ht="3.75" customHeight="1" x14ac:dyDescent="0.2">
      <c r="A59" s="40"/>
      <c r="B59" s="40"/>
      <c r="C59" s="131"/>
      <c r="D59" s="132"/>
      <c r="E59" s="132"/>
      <c r="F59" s="132"/>
      <c r="G59" s="132"/>
      <c r="H59" s="80"/>
      <c r="I59" s="80"/>
      <c r="J59" s="80"/>
      <c r="K59" s="131"/>
      <c r="L59" s="132"/>
      <c r="M59" s="132"/>
      <c r="N59" s="132"/>
      <c r="O59" s="132"/>
      <c r="P59" s="11"/>
      <c r="Q59" s="11"/>
      <c r="R59" s="11"/>
      <c r="S59" s="133"/>
      <c r="T59" s="134"/>
      <c r="U59" s="137" t="str">
        <f t="shared" ref="U59" si="96">U58</f>
        <v/>
      </c>
      <c r="V59" s="138"/>
      <c r="W59" s="138"/>
      <c r="X59" s="138"/>
      <c r="Y59" s="138"/>
      <c r="Z59" s="140"/>
      <c r="AA59" s="141"/>
      <c r="AB59" s="141"/>
      <c r="AC59" s="142"/>
      <c r="AD59" s="20"/>
      <c r="AE59" s="172"/>
      <c r="AF59" s="52"/>
      <c r="AG59" s="126"/>
    </row>
    <row r="60" spans="1:78" s="56" customFormat="1" ht="15" customHeight="1" thickBot="1" x14ac:dyDescent="0.25">
      <c r="A60" s="67"/>
      <c r="B60" s="67"/>
      <c r="C60" s="132"/>
      <c r="D60" s="132"/>
      <c r="E60" s="132"/>
      <c r="F60" s="132"/>
      <c r="G60" s="132"/>
      <c r="H60" s="81"/>
      <c r="I60" s="81"/>
      <c r="J60" s="81"/>
      <c r="K60" s="132"/>
      <c r="L60" s="132"/>
      <c r="M60" s="132"/>
      <c r="N60" s="132"/>
      <c r="O60" s="132"/>
      <c r="P60" s="54"/>
      <c r="Q60" s="54"/>
      <c r="R60" s="54"/>
      <c r="S60" s="135"/>
      <c r="T60" s="136"/>
      <c r="U60" s="139"/>
      <c r="V60" s="139"/>
      <c r="W60" s="139"/>
      <c r="X60" s="139"/>
      <c r="Y60" s="139"/>
      <c r="Z60" s="143"/>
      <c r="AA60" s="143"/>
      <c r="AB60" s="143"/>
      <c r="AC60" s="144"/>
      <c r="AD60" s="21"/>
      <c r="AE60" s="172"/>
      <c r="AF60" s="52"/>
      <c r="AG60" s="126"/>
      <c r="AH60" s="127"/>
      <c r="AI60" s="127"/>
      <c r="AJ60" s="127"/>
      <c r="AK60" s="127"/>
      <c r="AL60" s="127"/>
      <c r="AM60" s="127"/>
      <c r="AN60" s="127"/>
      <c r="AO60" s="127"/>
      <c r="AP60" s="127"/>
      <c r="AQ60" s="127"/>
      <c r="AR60" s="127"/>
      <c r="AS60" s="127"/>
      <c r="AT60" s="127"/>
      <c r="AU60" s="127"/>
      <c r="AV60" s="127"/>
      <c r="AW60" s="127"/>
      <c r="AX60" s="127"/>
      <c r="AY60" s="127"/>
      <c r="AZ60" s="127"/>
      <c r="BA60" s="127"/>
      <c r="BB60" s="127"/>
      <c r="BC60" s="127"/>
      <c r="BD60" s="127"/>
      <c r="BE60" s="127"/>
      <c r="BF60" s="127"/>
      <c r="BG60" s="127"/>
      <c r="BH60" s="127"/>
      <c r="BI60" s="127"/>
      <c r="BJ60" s="127"/>
      <c r="BK60" s="127"/>
      <c r="BL60" s="127"/>
      <c r="BM60" s="127"/>
      <c r="BN60" s="127"/>
      <c r="BO60" s="127"/>
      <c r="BP60" s="127"/>
      <c r="BQ60" s="127"/>
      <c r="BR60" s="127"/>
      <c r="BS60" s="127"/>
      <c r="BT60" s="127"/>
      <c r="BU60" s="127"/>
      <c r="BV60" s="127"/>
      <c r="BW60" s="127"/>
      <c r="BX60" s="127"/>
      <c r="BY60" s="127"/>
      <c r="BZ60" s="128"/>
    </row>
    <row r="61" spans="1:78" ht="5.25" customHeight="1" thickBot="1" x14ac:dyDescent="0.25">
      <c r="A61" s="40"/>
      <c r="B61" s="40"/>
      <c r="C61" s="40"/>
      <c r="D61" s="40"/>
      <c r="E61" s="40"/>
      <c r="F61" s="40"/>
      <c r="G61" s="40"/>
      <c r="H61" s="40"/>
      <c r="I61" s="40"/>
      <c r="J61" s="40"/>
      <c r="K61" s="40"/>
      <c r="L61" s="40"/>
      <c r="M61" s="40"/>
      <c r="N61" s="40"/>
      <c r="O61" s="40"/>
      <c r="P61" s="11"/>
      <c r="Q61" s="11"/>
      <c r="R61" s="11"/>
      <c r="S61" s="201"/>
      <c r="T61" s="201"/>
      <c r="U61" s="201"/>
      <c r="V61" s="201"/>
      <c r="W61" s="201"/>
      <c r="X61" s="201"/>
      <c r="Y61" s="201"/>
      <c r="Z61" s="201"/>
      <c r="AA61" s="201"/>
      <c r="AB61" s="201"/>
      <c r="AC61" s="201"/>
      <c r="AE61" s="173"/>
    </row>
    <row r="62" spans="1:78" ht="3.75" customHeight="1" thickBot="1" x14ac:dyDescent="0.25">
      <c r="A62" s="19"/>
      <c r="B62" s="67"/>
      <c r="C62" s="112"/>
      <c r="D62" s="67"/>
      <c r="E62" s="40"/>
      <c r="F62" s="40"/>
      <c r="G62" s="40"/>
      <c r="H62" s="40"/>
      <c r="I62" s="40"/>
      <c r="J62" s="40"/>
      <c r="K62" s="40"/>
      <c r="L62" s="40"/>
      <c r="M62" s="40"/>
      <c r="N62" s="40"/>
      <c r="O62" s="40"/>
      <c r="P62" s="11"/>
      <c r="Q62" s="11"/>
      <c r="R62" s="11"/>
      <c r="S62" s="170"/>
      <c r="T62" s="170"/>
      <c r="U62" s="170"/>
      <c r="V62" s="170"/>
      <c r="W62" s="170"/>
      <c r="X62" s="170"/>
      <c r="Y62" s="170"/>
      <c r="Z62" s="170"/>
      <c r="AA62" s="170"/>
      <c r="AB62" s="170"/>
      <c r="AC62" s="170"/>
      <c r="AE62" s="171"/>
      <c r="AF62" s="52"/>
      <c r="AG62" s="118"/>
    </row>
    <row r="63" spans="1:78" s="56" customFormat="1" ht="18.600000000000001" customHeight="1" thickBot="1" x14ac:dyDescent="0.3">
      <c r="A63" s="53"/>
      <c r="B63" s="53"/>
      <c r="C63" s="67"/>
      <c r="D63" s="2"/>
      <c r="E63" s="2"/>
      <c r="F63" s="2"/>
      <c r="G63" s="67"/>
      <c r="H63" s="53"/>
      <c r="I63" s="53"/>
      <c r="J63" s="53"/>
      <c r="K63" s="53"/>
      <c r="L63" s="53"/>
      <c r="M63" s="53"/>
      <c r="N63" s="53"/>
      <c r="O63" s="67"/>
      <c r="P63" s="54"/>
      <c r="Q63" s="55"/>
      <c r="R63" s="55"/>
      <c r="S63" s="174"/>
      <c r="T63" s="175"/>
      <c r="U63" s="176"/>
      <c r="V63" s="177"/>
      <c r="W63" s="178" t="s">
        <v>2</v>
      </c>
      <c r="X63" s="179"/>
      <c r="Y63" s="69"/>
      <c r="Z63" s="180" t="s">
        <v>3</v>
      </c>
      <c r="AA63" s="181"/>
      <c r="AB63" s="182"/>
      <c r="AC63" s="183"/>
      <c r="AD63" s="21"/>
      <c r="AE63" s="172"/>
      <c r="AF63" s="52" t="s">
        <v>0</v>
      </c>
      <c r="AG63" s="122">
        <f t="shared" ref="AG63" si="97">Q63</f>
        <v>0</v>
      </c>
      <c r="AH63" s="122" t="str">
        <f t="shared" ref="AH63" si="98">Z63</f>
        <v>X</v>
      </c>
      <c r="AI63" s="122">
        <f t="shared" ref="AI63" si="99">AB63</f>
        <v>0</v>
      </c>
      <c r="AJ63" s="122">
        <f t="shared" ref="AJ63" si="100">Y63</f>
        <v>0</v>
      </c>
      <c r="AK63" s="122" t="str">
        <f t="shared" ref="AK63" si="101">W63</f>
        <v>INTÉRIEUR</v>
      </c>
      <c r="AL63" s="122">
        <f t="shared" ref="AL63" si="102">U63</f>
        <v>0</v>
      </c>
      <c r="AM63" s="122">
        <f t="shared" ref="AM63" si="103">S63</f>
        <v>0</v>
      </c>
      <c r="AN63" s="122">
        <f t="shared" ref="AN63" si="104">U64</f>
        <v>0</v>
      </c>
      <c r="AO63" s="122">
        <f t="shared" ref="AO63" si="105">U65</f>
        <v>0</v>
      </c>
      <c r="AP63" s="122">
        <f t="shared" ref="AP63" si="106">U66</f>
        <v>0</v>
      </c>
      <c r="AQ63" s="122">
        <f t="shared" ref="AQ63" si="107">AA64</f>
        <v>0</v>
      </c>
      <c r="AR63" s="122">
        <f t="shared" ref="AR63" si="108">U67</f>
        <v>0</v>
      </c>
      <c r="AS63" s="122">
        <f t="shared" ref="AS63:AT63" si="109">U68</f>
        <v>0</v>
      </c>
      <c r="AT63" s="122">
        <f t="shared" si="109"/>
        <v>0</v>
      </c>
      <c r="AU63" s="122">
        <f t="shared" ref="AU63:AV63" si="110">U69</f>
        <v>0</v>
      </c>
      <c r="AV63" s="122">
        <f t="shared" si="110"/>
        <v>0</v>
      </c>
      <c r="AW63" s="122" t="str">
        <f t="shared" ref="AW63:AX63" si="111">U70</f>
        <v/>
      </c>
      <c r="AX63" s="122">
        <f t="shared" si="111"/>
        <v>0</v>
      </c>
      <c r="AY63" s="122" t="str">
        <f t="shared" ref="AY63" si="112">U71</f>
        <v/>
      </c>
      <c r="AZ63" s="122">
        <f t="shared" ref="AZ63" si="113">Z71</f>
        <v>0</v>
      </c>
      <c r="BA63" s="122">
        <f t="shared" ref="BA63" si="114">AA65</f>
        <v>0</v>
      </c>
      <c r="BB63" s="122">
        <f t="shared" ref="BB63" si="115">AA66</f>
        <v>0</v>
      </c>
      <c r="BC63" s="122">
        <f t="shared" ref="BC63" si="116">AA67</f>
        <v>0</v>
      </c>
      <c r="BD63" s="122">
        <f t="shared" ref="BD63" si="117">AA68</f>
        <v>0</v>
      </c>
      <c r="BE63" s="122">
        <f t="shared" ref="BE63" si="118">AA69</f>
        <v>0</v>
      </c>
      <c r="BF63" s="122">
        <f t="shared" ref="BF63" si="119">AA70</f>
        <v>0</v>
      </c>
      <c r="BG63" s="123">
        <f t="shared" ref="BG63" si="120">C71</f>
        <v>0</v>
      </c>
      <c r="BH63" s="123">
        <f t="shared" ref="BH63" si="121">K71</f>
        <v>0</v>
      </c>
      <c r="BI63" s="123">
        <f t="shared" ref="BI63:BK63" si="122">W64</f>
        <v>0</v>
      </c>
      <c r="BJ63" s="124">
        <f t="shared" si="122"/>
        <v>0</v>
      </c>
      <c r="BK63" s="124">
        <f t="shared" si="122"/>
        <v>0</v>
      </c>
      <c r="BL63" s="123">
        <f t="shared" ref="BL63:BN63" si="123">W65</f>
        <v>0</v>
      </c>
      <c r="BM63" s="124">
        <f t="shared" si="123"/>
        <v>0</v>
      </c>
      <c r="BN63" s="124">
        <f t="shared" si="123"/>
        <v>0</v>
      </c>
      <c r="BO63" s="123">
        <f t="shared" ref="BO63:BQ63" si="124">W66</f>
        <v>0</v>
      </c>
      <c r="BP63" s="124">
        <f t="shared" si="124"/>
        <v>0</v>
      </c>
      <c r="BQ63" s="124">
        <f t="shared" si="124"/>
        <v>0</v>
      </c>
      <c r="BR63" s="123">
        <f t="shared" ref="BR63:BT63" si="125">W67</f>
        <v>0</v>
      </c>
      <c r="BS63" s="124">
        <f t="shared" si="125"/>
        <v>0</v>
      </c>
      <c r="BT63" s="124">
        <f t="shared" si="125"/>
        <v>0</v>
      </c>
      <c r="BU63" s="123">
        <f t="shared" ref="BU63:BW63" si="126">W68</f>
        <v>0</v>
      </c>
      <c r="BV63" s="124">
        <f t="shared" si="126"/>
        <v>0</v>
      </c>
      <c r="BW63" s="124">
        <f t="shared" si="126"/>
        <v>0</v>
      </c>
      <c r="BX63" s="124">
        <f t="shared" ref="BX63" si="127">X69</f>
        <v>0</v>
      </c>
      <c r="BY63" s="124">
        <f t="shared" ref="BY63" si="128">X70</f>
        <v>0</v>
      </c>
      <c r="BZ63" s="125">
        <f t="shared" ref="BZ63" si="129">AE62</f>
        <v>0</v>
      </c>
    </row>
    <row r="64" spans="1:78" ht="18.600000000000001" customHeight="1" x14ac:dyDescent="0.2">
      <c r="C64" s="40"/>
      <c r="D64" s="145"/>
      <c r="E64" s="145"/>
      <c r="F64" s="145"/>
      <c r="G64" s="40"/>
      <c r="K64" s="40"/>
      <c r="L64" s="145"/>
      <c r="M64" s="145"/>
      <c r="N64" s="145"/>
      <c r="O64" s="40"/>
      <c r="P64" s="11"/>
      <c r="Q64" s="28"/>
      <c r="R64" s="29"/>
      <c r="S64" s="146"/>
      <c r="T64" s="147"/>
      <c r="U64" s="148"/>
      <c r="V64" s="149"/>
      <c r="W64" s="77"/>
      <c r="X64" s="105"/>
      <c r="Y64" s="106"/>
      <c r="Z64" s="90"/>
      <c r="AA64" s="150"/>
      <c r="AB64" s="151"/>
      <c r="AC64" s="152"/>
      <c r="AD64" s="20"/>
      <c r="AE64" s="172"/>
      <c r="AF64" s="52"/>
      <c r="AG64" s="126"/>
    </row>
    <row r="65" spans="1:78" ht="18.600000000000001" customHeight="1" x14ac:dyDescent="0.2">
      <c r="C65" s="40"/>
      <c r="D65" s="145"/>
      <c r="E65" s="145"/>
      <c r="F65" s="145"/>
      <c r="G65" s="40"/>
      <c r="K65" s="40"/>
      <c r="L65" s="145"/>
      <c r="M65" s="145"/>
      <c r="N65" s="145"/>
      <c r="O65" s="40"/>
      <c r="P65" s="11"/>
      <c r="Q65" s="28"/>
      <c r="R65" s="29"/>
      <c r="S65" s="153"/>
      <c r="T65" s="154"/>
      <c r="U65" s="155"/>
      <c r="V65" s="156"/>
      <c r="W65" s="78"/>
      <c r="X65" s="107"/>
      <c r="Y65" s="108"/>
      <c r="Z65" s="91"/>
      <c r="AA65" s="157"/>
      <c r="AB65" s="158"/>
      <c r="AC65" s="159"/>
      <c r="AD65" s="20"/>
      <c r="AE65" s="172"/>
      <c r="AF65" s="52"/>
      <c r="AG65" s="126"/>
    </row>
    <row r="66" spans="1:78" ht="18.600000000000001" customHeight="1" thickBot="1" x14ac:dyDescent="0.25">
      <c r="C66" s="40"/>
      <c r="D66" s="145"/>
      <c r="E66" s="145"/>
      <c r="F66" s="145"/>
      <c r="G66" s="40"/>
      <c r="K66" s="40"/>
      <c r="L66" s="145"/>
      <c r="M66" s="145"/>
      <c r="N66" s="145"/>
      <c r="O66" s="40"/>
      <c r="P66" s="11"/>
      <c r="S66" s="160"/>
      <c r="T66" s="161"/>
      <c r="U66" s="162"/>
      <c r="V66" s="163"/>
      <c r="W66" s="78"/>
      <c r="X66" s="107"/>
      <c r="Y66" s="108"/>
      <c r="Z66" s="92"/>
      <c r="AA66" s="184"/>
      <c r="AB66" s="184"/>
      <c r="AC66" s="185"/>
      <c r="AD66" s="20"/>
      <c r="AE66" s="172"/>
      <c r="AF66" s="52"/>
      <c r="AG66" s="126"/>
    </row>
    <row r="67" spans="1:78" ht="18.600000000000001" customHeight="1" thickBot="1" x14ac:dyDescent="0.25">
      <c r="C67" s="40"/>
      <c r="D67" s="145"/>
      <c r="E67" s="145"/>
      <c r="F67" s="145"/>
      <c r="G67" s="40"/>
      <c r="K67" s="40"/>
      <c r="L67" s="145"/>
      <c r="M67" s="145"/>
      <c r="N67" s="145"/>
      <c r="O67" s="40"/>
      <c r="P67" s="11"/>
      <c r="S67" s="186"/>
      <c r="T67" s="187"/>
      <c r="U67" s="188"/>
      <c r="V67" s="189"/>
      <c r="W67" s="78"/>
      <c r="X67" s="107"/>
      <c r="Y67" s="108"/>
      <c r="Z67" s="93"/>
      <c r="AA67" s="190"/>
      <c r="AB67" s="190"/>
      <c r="AC67" s="191"/>
      <c r="AD67" s="20"/>
      <c r="AE67" s="172"/>
      <c r="AF67" s="52"/>
      <c r="AG67" s="126"/>
    </row>
    <row r="68" spans="1:78" ht="18.600000000000001" customHeight="1" thickBot="1" x14ac:dyDescent="0.25">
      <c r="C68" s="40"/>
      <c r="D68" s="145"/>
      <c r="E68" s="145"/>
      <c r="F68" s="145"/>
      <c r="G68" s="40"/>
      <c r="K68" s="40"/>
      <c r="L68" s="145"/>
      <c r="M68" s="145"/>
      <c r="N68" s="145"/>
      <c r="O68" s="40"/>
      <c r="P68" s="11"/>
      <c r="S68" s="192"/>
      <c r="T68" s="193"/>
      <c r="U68" s="84"/>
      <c r="V68" s="87"/>
      <c r="W68" s="79"/>
      <c r="X68" s="109"/>
      <c r="Y68" s="110"/>
      <c r="Z68" s="91"/>
      <c r="AA68" s="194">
        <f t="shared" ref="AA68" si="130">AA65*(AA66*AA67/144)</f>
        <v>0</v>
      </c>
      <c r="AB68" s="168"/>
      <c r="AC68" s="169"/>
      <c r="AD68" s="20"/>
      <c r="AE68" s="172"/>
      <c r="AF68" s="52"/>
      <c r="AG68" s="126"/>
    </row>
    <row r="69" spans="1:78" ht="18.600000000000001" customHeight="1" thickBot="1" x14ac:dyDescent="0.25">
      <c r="C69" s="40"/>
      <c r="D69" s="145"/>
      <c r="E69" s="145"/>
      <c r="F69" s="145"/>
      <c r="G69" s="40"/>
      <c r="K69" s="40"/>
      <c r="L69" s="145"/>
      <c r="M69" s="145"/>
      <c r="N69" s="145"/>
      <c r="O69" s="40"/>
      <c r="P69" s="11"/>
      <c r="S69" s="195"/>
      <c r="T69" s="196"/>
      <c r="U69" s="82"/>
      <c r="V69" s="87"/>
      <c r="W69" s="85"/>
      <c r="X69" s="197"/>
      <c r="Y69" s="198"/>
      <c r="Z69" s="94"/>
      <c r="AA69" s="199"/>
      <c r="AB69" s="199"/>
      <c r="AC69" s="200"/>
      <c r="AD69" s="20"/>
      <c r="AE69" s="172"/>
      <c r="AF69" s="52"/>
      <c r="AG69" s="126"/>
    </row>
    <row r="70" spans="1:78" ht="18" customHeight="1" thickBot="1" x14ac:dyDescent="0.25">
      <c r="C70" s="40"/>
      <c r="D70" s="145"/>
      <c r="E70" s="145"/>
      <c r="F70" s="145"/>
      <c r="G70" s="40"/>
      <c r="H70" s="40"/>
      <c r="I70" s="40"/>
      <c r="J70" s="40"/>
      <c r="K70" s="40"/>
      <c r="L70" s="145"/>
      <c r="M70" s="145"/>
      <c r="N70" s="145"/>
      <c r="O70" s="40"/>
      <c r="P70" s="11"/>
      <c r="Q70" s="11"/>
      <c r="R70" s="11"/>
      <c r="S70" s="164"/>
      <c r="T70" s="165"/>
      <c r="U70" s="89" t="str">
        <f t="shared" ref="U70" si="131">IF(Y63="GYPSE","AMIANTE",IF(Y63="CRÉPI_DE_CIMENT","AMIANTE",IF(Y63="PLâTRE","AMIANTE",IF(Y63="STUCCO","AMIANTE",IF(Y63="TERRA COTA","AMIANTE",IF(Y63="FIBROCIMENT","AMIANTE",IF(Y63="CELLULOSE","AMIANTE",IF(Y63="AMIANTE","AMIANTE",IF(Y63="FLOCAGE","AMIANTE",IF(Y63="ISOLANT GICLÉ","AMIANTE",""))))))))))</f>
        <v/>
      </c>
      <c r="V70" s="88"/>
      <c r="W70" s="86"/>
      <c r="X70" s="166"/>
      <c r="Y70" s="167"/>
      <c r="Z70" s="95"/>
      <c r="AA70" s="168">
        <f t="shared" ref="AA70" si="132">(AA68-AA69)</f>
        <v>0</v>
      </c>
      <c r="AB70" s="168"/>
      <c r="AC70" s="169"/>
      <c r="AD70" s="20"/>
      <c r="AE70" s="172"/>
      <c r="AF70" s="52"/>
      <c r="AG70" s="126"/>
    </row>
    <row r="71" spans="1:78" ht="3.75" customHeight="1" x14ac:dyDescent="0.2">
      <c r="A71" s="40"/>
      <c r="B71" s="40"/>
      <c r="C71" s="131"/>
      <c r="D71" s="132"/>
      <c r="E71" s="132"/>
      <c r="F71" s="132"/>
      <c r="G71" s="132"/>
      <c r="H71" s="80"/>
      <c r="I71" s="80"/>
      <c r="J71" s="80"/>
      <c r="K71" s="131"/>
      <c r="L71" s="132"/>
      <c r="M71" s="132"/>
      <c r="N71" s="132"/>
      <c r="O71" s="132"/>
      <c r="P71" s="11"/>
      <c r="Q71" s="11"/>
      <c r="R71" s="11"/>
      <c r="S71" s="133"/>
      <c r="T71" s="134"/>
      <c r="U71" s="137" t="str">
        <f t="shared" ref="U71" si="133">U70</f>
        <v/>
      </c>
      <c r="V71" s="138"/>
      <c r="W71" s="138"/>
      <c r="X71" s="138"/>
      <c r="Y71" s="138"/>
      <c r="Z71" s="140"/>
      <c r="AA71" s="141"/>
      <c r="AB71" s="141"/>
      <c r="AC71" s="142"/>
      <c r="AD71" s="20"/>
      <c r="AE71" s="172"/>
      <c r="AF71" s="52"/>
      <c r="AG71" s="126"/>
    </row>
    <row r="72" spans="1:78" s="56" customFormat="1" ht="15" customHeight="1" thickBot="1" x14ac:dyDescent="0.25">
      <c r="A72" s="67"/>
      <c r="B72" s="67"/>
      <c r="C72" s="132"/>
      <c r="D72" s="132"/>
      <c r="E72" s="132"/>
      <c r="F72" s="132"/>
      <c r="G72" s="132"/>
      <c r="H72" s="81"/>
      <c r="I72" s="81"/>
      <c r="J72" s="81"/>
      <c r="K72" s="132"/>
      <c r="L72" s="132"/>
      <c r="M72" s="132"/>
      <c r="N72" s="132"/>
      <c r="O72" s="132"/>
      <c r="P72" s="54"/>
      <c r="Q72" s="54"/>
      <c r="R72" s="54"/>
      <c r="S72" s="135"/>
      <c r="T72" s="136"/>
      <c r="U72" s="139"/>
      <c r="V72" s="139"/>
      <c r="W72" s="139"/>
      <c r="X72" s="139"/>
      <c r="Y72" s="139"/>
      <c r="Z72" s="143"/>
      <c r="AA72" s="143"/>
      <c r="AB72" s="143"/>
      <c r="AC72" s="144"/>
      <c r="AD72" s="21"/>
      <c r="AE72" s="172"/>
      <c r="AF72" s="52"/>
      <c r="AG72" s="126"/>
      <c r="AH72" s="127"/>
      <c r="AI72" s="127"/>
      <c r="AJ72" s="127"/>
      <c r="AK72" s="127"/>
      <c r="AL72" s="127"/>
      <c r="AM72" s="127"/>
      <c r="AN72" s="127"/>
      <c r="AO72" s="127"/>
      <c r="AP72" s="127"/>
      <c r="AQ72" s="127"/>
      <c r="AR72" s="127"/>
      <c r="AS72" s="127"/>
      <c r="AT72" s="127"/>
      <c r="AU72" s="127"/>
      <c r="AV72" s="127"/>
      <c r="AW72" s="127"/>
      <c r="AX72" s="127"/>
      <c r="AY72" s="127"/>
      <c r="AZ72" s="127"/>
      <c r="BA72" s="127"/>
      <c r="BB72" s="127"/>
      <c r="BC72" s="127"/>
      <c r="BD72" s="127"/>
      <c r="BE72" s="127"/>
      <c r="BF72" s="127"/>
      <c r="BG72" s="127"/>
      <c r="BH72" s="127"/>
      <c r="BI72" s="127"/>
      <c r="BJ72" s="127"/>
      <c r="BK72" s="127"/>
      <c r="BL72" s="127"/>
      <c r="BM72" s="127"/>
      <c r="BN72" s="127"/>
      <c r="BO72" s="127"/>
      <c r="BP72" s="127"/>
      <c r="BQ72" s="127"/>
      <c r="BR72" s="127"/>
      <c r="BS72" s="127"/>
      <c r="BT72" s="127"/>
      <c r="BU72" s="127"/>
      <c r="BV72" s="127"/>
      <c r="BW72" s="127"/>
      <c r="BX72" s="127"/>
      <c r="BY72" s="127"/>
      <c r="BZ72" s="128"/>
    </row>
    <row r="73" spans="1:78" ht="5.25" customHeight="1" thickBot="1" x14ac:dyDescent="0.25">
      <c r="A73" s="40"/>
      <c r="B73" s="40"/>
      <c r="C73" s="40"/>
      <c r="D73" s="40"/>
      <c r="E73" s="40"/>
      <c r="F73" s="40"/>
      <c r="G73" s="40"/>
      <c r="H73" s="40"/>
      <c r="I73" s="40"/>
      <c r="J73" s="40"/>
      <c r="K73" s="40"/>
      <c r="L73" s="40"/>
      <c r="M73" s="40"/>
      <c r="N73" s="40"/>
      <c r="O73" s="40"/>
      <c r="P73" s="11"/>
      <c r="Q73" s="11"/>
      <c r="R73" s="11"/>
      <c r="S73" s="201"/>
      <c r="T73" s="201"/>
      <c r="U73" s="201"/>
      <c r="V73" s="201"/>
      <c r="W73" s="201"/>
      <c r="X73" s="201"/>
      <c r="Y73" s="201"/>
      <c r="Z73" s="201"/>
      <c r="AA73" s="201"/>
      <c r="AB73" s="201"/>
      <c r="AC73" s="201"/>
      <c r="AE73" s="173"/>
    </row>
    <row r="74" spans="1:78" ht="3.75" customHeight="1" thickBot="1" x14ac:dyDescent="0.25">
      <c r="A74" s="19"/>
      <c r="B74" s="67"/>
      <c r="C74" s="112"/>
      <c r="D74" s="67"/>
      <c r="E74" s="40"/>
      <c r="F74" s="40"/>
      <c r="G74" s="40"/>
      <c r="H74" s="40"/>
      <c r="I74" s="40"/>
      <c r="J74" s="40"/>
      <c r="K74" s="40"/>
      <c r="L74" s="40"/>
      <c r="M74" s="40"/>
      <c r="N74" s="40"/>
      <c r="O74" s="40"/>
      <c r="P74" s="11"/>
      <c r="Q74" s="11"/>
      <c r="R74" s="11"/>
      <c r="S74" s="170"/>
      <c r="T74" s="170"/>
      <c r="U74" s="170"/>
      <c r="V74" s="170"/>
      <c r="W74" s="170"/>
      <c r="X74" s="170"/>
      <c r="Y74" s="170"/>
      <c r="Z74" s="170"/>
      <c r="AA74" s="170"/>
      <c r="AB74" s="170"/>
      <c r="AC74" s="170"/>
      <c r="AE74" s="171"/>
      <c r="AF74" s="52"/>
      <c r="AG74" s="118"/>
    </row>
    <row r="75" spans="1:78" s="56" customFormat="1" ht="18.600000000000001" customHeight="1" thickBot="1" x14ac:dyDescent="0.3">
      <c r="A75" s="53"/>
      <c r="B75" s="53"/>
      <c r="C75" s="67"/>
      <c r="D75" s="2"/>
      <c r="E75" s="2"/>
      <c r="F75" s="2"/>
      <c r="G75" s="67"/>
      <c r="H75" s="53"/>
      <c r="I75" s="53"/>
      <c r="J75" s="53"/>
      <c r="K75" s="53"/>
      <c r="L75" s="53"/>
      <c r="M75" s="53"/>
      <c r="N75" s="53"/>
      <c r="O75" s="67"/>
      <c r="P75" s="54"/>
      <c r="Q75" s="55"/>
      <c r="R75" s="55"/>
      <c r="S75" s="174"/>
      <c r="T75" s="175"/>
      <c r="U75" s="176"/>
      <c r="V75" s="177"/>
      <c r="W75" s="178" t="s">
        <v>2</v>
      </c>
      <c r="X75" s="179"/>
      <c r="Y75" s="69"/>
      <c r="Z75" s="180" t="s">
        <v>3</v>
      </c>
      <c r="AA75" s="181"/>
      <c r="AB75" s="182"/>
      <c r="AC75" s="183"/>
      <c r="AD75" s="21"/>
      <c r="AE75" s="172"/>
      <c r="AF75" s="52" t="s">
        <v>0</v>
      </c>
      <c r="AG75" s="122">
        <f t="shared" ref="AG75" si="134">Q75</f>
        <v>0</v>
      </c>
      <c r="AH75" s="122" t="str">
        <f t="shared" ref="AH75" si="135">Z75</f>
        <v>X</v>
      </c>
      <c r="AI75" s="122">
        <f t="shared" ref="AI75" si="136">AB75</f>
        <v>0</v>
      </c>
      <c r="AJ75" s="122">
        <f t="shared" ref="AJ75" si="137">Y75</f>
        <v>0</v>
      </c>
      <c r="AK75" s="122" t="str">
        <f t="shared" ref="AK75" si="138">W75</f>
        <v>INTÉRIEUR</v>
      </c>
      <c r="AL75" s="122">
        <f t="shared" ref="AL75" si="139">U75</f>
        <v>0</v>
      </c>
      <c r="AM75" s="122">
        <f t="shared" ref="AM75" si="140">S75</f>
        <v>0</v>
      </c>
      <c r="AN75" s="122">
        <f t="shared" ref="AN75" si="141">U76</f>
        <v>0</v>
      </c>
      <c r="AO75" s="122">
        <f t="shared" ref="AO75" si="142">U77</f>
        <v>0</v>
      </c>
      <c r="AP75" s="122">
        <f t="shared" ref="AP75" si="143">U78</f>
        <v>0</v>
      </c>
      <c r="AQ75" s="122">
        <f t="shared" ref="AQ75" si="144">AA76</f>
        <v>0</v>
      </c>
      <c r="AR75" s="122">
        <f t="shared" ref="AR75" si="145">U79</f>
        <v>0</v>
      </c>
      <c r="AS75" s="122">
        <f t="shared" ref="AS75:AT75" si="146">U80</f>
        <v>0</v>
      </c>
      <c r="AT75" s="122">
        <f t="shared" si="146"/>
        <v>0</v>
      </c>
      <c r="AU75" s="122">
        <f t="shared" ref="AU75:AV75" si="147">U81</f>
        <v>0</v>
      </c>
      <c r="AV75" s="122">
        <f t="shared" si="147"/>
        <v>0</v>
      </c>
      <c r="AW75" s="122" t="str">
        <f t="shared" ref="AW75:AX75" si="148">U82</f>
        <v/>
      </c>
      <c r="AX75" s="122">
        <f t="shared" si="148"/>
        <v>0</v>
      </c>
      <c r="AY75" s="122" t="str">
        <f t="shared" ref="AY75" si="149">U83</f>
        <v/>
      </c>
      <c r="AZ75" s="122">
        <f t="shared" ref="AZ75" si="150">Z83</f>
        <v>0</v>
      </c>
      <c r="BA75" s="122">
        <f t="shared" ref="BA75" si="151">AA77</f>
        <v>0</v>
      </c>
      <c r="BB75" s="122">
        <f t="shared" ref="BB75" si="152">AA78</f>
        <v>0</v>
      </c>
      <c r="BC75" s="122">
        <f t="shared" ref="BC75" si="153">AA79</f>
        <v>0</v>
      </c>
      <c r="BD75" s="122">
        <f t="shared" ref="BD75" si="154">AA80</f>
        <v>0</v>
      </c>
      <c r="BE75" s="122">
        <f t="shared" ref="BE75" si="155">AA81</f>
        <v>0</v>
      </c>
      <c r="BF75" s="122">
        <f t="shared" ref="BF75" si="156">AA82</f>
        <v>0</v>
      </c>
      <c r="BG75" s="123">
        <f t="shared" ref="BG75" si="157">C83</f>
        <v>0</v>
      </c>
      <c r="BH75" s="123">
        <f t="shared" ref="BH75" si="158">K83</f>
        <v>0</v>
      </c>
      <c r="BI75" s="123">
        <f t="shared" ref="BI75:BK75" si="159">W76</f>
        <v>0</v>
      </c>
      <c r="BJ75" s="124">
        <f t="shared" si="159"/>
        <v>0</v>
      </c>
      <c r="BK75" s="124">
        <f t="shared" si="159"/>
        <v>0</v>
      </c>
      <c r="BL75" s="123">
        <f t="shared" ref="BL75:BN75" si="160">W77</f>
        <v>0</v>
      </c>
      <c r="BM75" s="124">
        <f t="shared" si="160"/>
        <v>0</v>
      </c>
      <c r="BN75" s="124">
        <f t="shared" si="160"/>
        <v>0</v>
      </c>
      <c r="BO75" s="123">
        <f t="shared" ref="BO75:BQ75" si="161">W78</f>
        <v>0</v>
      </c>
      <c r="BP75" s="124">
        <f t="shared" si="161"/>
        <v>0</v>
      </c>
      <c r="BQ75" s="124">
        <f t="shared" si="161"/>
        <v>0</v>
      </c>
      <c r="BR75" s="123">
        <f t="shared" ref="BR75:BT75" si="162">W79</f>
        <v>0</v>
      </c>
      <c r="BS75" s="124">
        <f t="shared" si="162"/>
        <v>0</v>
      </c>
      <c r="BT75" s="124">
        <f t="shared" si="162"/>
        <v>0</v>
      </c>
      <c r="BU75" s="123">
        <f t="shared" ref="BU75:BW75" si="163">W80</f>
        <v>0</v>
      </c>
      <c r="BV75" s="124">
        <f t="shared" si="163"/>
        <v>0</v>
      </c>
      <c r="BW75" s="124">
        <f t="shared" si="163"/>
        <v>0</v>
      </c>
      <c r="BX75" s="124">
        <f t="shared" ref="BX75" si="164">X81</f>
        <v>0</v>
      </c>
      <c r="BY75" s="124">
        <f t="shared" ref="BY75" si="165">X82</f>
        <v>0</v>
      </c>
      <c r="BZ75" s="125">
        <f t="shared" ref="BZ75" si="166">AE74</f>
        <v>0</v>
      </c>
    </row>
    <row r="76" spans="1:78" ht="18.600000000000001" customHeight="1" x14ac:dyDescent="0.2">
      <c r="C76" s="40"/>
      <c r="D76" s="145"/>
      <c r="E76" s="145"/>
      <c r="F76" s="145"/>
      <c r="G76" s="40"/>
      <c r="K76" s="40"/>
      <c r="L76" s="145"/>
      <c r="M76" s="145"/>
      <c r="N76" s="145"/>
      <c r="O76" s="40"/>
      <c r="P76" s="11"/>
      <c r="Q76" s="28"/>
      <c r="R76" s="29"/>
      <c r="S76" s="146"/>
      <c r="T76" s="147"/>
      <c r="U76" s="148"/>
      <c r="V76" s="149"/>
      <c r="W76" s="77"/>
      <c r="X76" s="105"/>
      <c r="Y76" s="106"/>
      <c r="Z76" s="90"/>
      <c r="AA76" s="150"/>
      <c r="AB76" s="151"/>
      <c r="AC76" s="152"/>
      <c r="AD76" s="20"/>
      <c r="AE76" s="172"/>
      <c r="AF76" s="52"/>
      <c r="AG76" s="126"/>
    </row>
    <row r="77" spans="1:78" ht="18.600000000000001" customHeight="1" x14ac:dyDescent="0.2">
      <c r="C77" s="40"/>
      <c r="D77" s="145"/>
      <c r="E77" s="145"/>
      <c r="F77" s="145"/>
      <c r="G77" s="40"/>
      <c r="K77" s="40"/>
      <c r="L77" s="145"/>
      <c r="M77" s="145"/>
      <c r="N77" s="145"/>
      <c r="O77" s="40"/>
      <c r="P77" s="11"/>
      <c r="Q77" s="28"/>
      <c r="R77" s="29"/>
      <c r="S77" s="153"/>
      <c r="T77" s="154"/>
      <c r="U77" s="155"/>
      <c r="V77" s="156"/>
      <c r="W77" s="78"/>
      <c r="X77" s="107"/>
      <c r="Y77" s="108"/>
      <c r="Z77" s="91"/>
      <c r="AA77" s="157"/>
      <c r="AB77" s="158"/>
      <c r="AC77" s="159"/>
      <c r="AD77" s="20"/>
      <c r="AE77" s="172"/>
      <c r="AF77" s="52"/>
      <c r="AG77" s="126"/>
    </row>
    <row r="78" spans="1:78" ht="18.600000000000001" customHeight="1" thickBot="1" x14ac:dyDescent="0.25">
      <c r="C78" s="40"/>
      <c r="D78" s="145"/>
      <c r="E78" s="145"/>
      <c r="F78" s="145"/>
      <c r="G78" s="40"/>
      <c r="K78" s="40"/>
      <c r="L78" s="145"/>
      <c r="M78" s="145"/>
      <c r="N78" s="145"/>
      <c r="O78" s="40"/>
      <c r="P78" s="11"/>
      <c r="S78" s="160"/>
      <c r="T78" s="161"/>
      <c r="U78" s="162"/>
      <c r="V78" s="163"/>
      <c r="W78" s="78"/>
      <c r="X78" s="107"/>
      <c r="Y78" s="108"/>
      <c r="Z78" s="92"/>
      <c r="AA78" s="184"/>
      <c r="AB78" s="184"/>
      <c r="AC78" s="185"/>
      <c r="AD78" s="20"/>
      <c r="AE78" s="172"/>
      <c r="AF78" s="52"/>
      <c r="AG78" s="126"/>
    </row>
    <row r="79" spans="1:78" ht="18.600000000000001" customHeight="1" thickBot="1" x14ac:dyDescent="0.25">
      <c r="C79" s="40"/>
      <c r="D79" s="145"/>
      <c r="E79" s="145"/>
      <c r="F79" s="145"/>
      <c r="G79" s="40"/>
      <c r="K79" s="40"/>
      <c r="L79" s="145"/>
      <c r="M79" s="145"/>
      <c r="N79" s="145"/>
      <c r="O79" s="40"/>
      <c r="P79" s="11"/>
      <c r="S79" s="186"/>
      <c r="T79" s="187"/>
      <c r="U79" s="188"/>
      <c r="V79" s="189"/>
      <c r="W79" s="78"/>
      <c r="X79" s="107"/>
      <c r="Y79" s="108"/>
      <c r="Z79" s="93"/>
      <c r="AA79" s="190"/>
      <c r="AB79" s="190"/>
      <c r="AC79" s="191"/>
      <c r="AD79" s="20"/>
      <c r="AE79" s="172"/>
      <c r="AF79" s="52"/>
      <c r="AG79" s="126"/>
    </row>
    <row r="80" spans="1:78" ht="18.600000000000001" customHeight="1" thickBot="1" x14ac:dyDescent="0.25">
      <c r="C80" s="40"/>
      <c r="D80" s="145"/>
      <c r="E80" s="145"/>
      <c r="F80" s="145"/>
      <c r="G80" s="40"/>
      <c r="K80" s="40"/>
      <c r="L80" s="145"/>
      <c r="M80" s="145"/>
      <c r="N80" s="145"/>
      <c r="O80" s="40"/>
      <c r="P80" s="11"/>
      <c r="S80" s="192"/>
      <c r="T80" s="193"/>
      <c r="U80" s="84"/>
      <c r="V80" s="87"/>
      <c r="W80" s="79"/>
      <c r="X80" s="109"/>
      <c r="Y80" s="110"/>
      <c r="Z80" s="91"/>
      <c r="AA80" s="194">
        <f t="shared" ref="AA80" si="167">AA77*(AA78*AA79/144)</f>
        <v>0</v>
      </c>
      <c r="AB80" s="168"/>
      <c r="AC80" s="169"/>
      <c r="AD80" s="20"/>
      <c r="AE80" s="172"/>
      <c r="AF80" s="52"/>
      <c r="AG80" s="126"/>
    </row>
    <row r="81" spans="1:78" ht="18.600000000000001" customHeight="1" thickBot="1" x14ac:dyDescent="0.25">
      <c r="C81" s="40"/>
      <c r="D81" s="145"/>
      <c r="E81" s="145"/>
      <c r="F81" s="145"/>
      <c r="G81" s="40"/>
      <c r="K81" s="40"/>
      <c r="L81" s="145"/>
      <c r="M81" s="145"/>
      <c r="N81" s="145"/>
      <c r="O81" s="40"/>
      <c r="P81" s="11"/>
      <c r="S81" s="195"/>
      <c r="T81" s="196"/>
      <c r="U81" s="82"/>
      <c r="V81" s="87"/>
      <c r="W81" s="85"/>
      <c r="X81" s="197"/>
      <c r="Y81" s="198"/>
      <c r="Z81" s="94"/>
      <c r="AA81" s="199"/>
      <c r="AB81" s="199"/>
      <c r="AC81" s="200"/>
      <c r="AD81" s="20"/>
      <c r="AE81" s="172"/>
      <c r="AF81" s="52"/>
      <c r="AG81" s="126"/>
    </row>
    <row r="82" spans="1:78" ht="18" customHeight="1" thickBot="1" x14ac:dyDescent="0.25">
      <c r="C82" s="40"/>
      <c r="D82" s="145"/>
      <c r="E82" s="145"/>
      <c r="F82" s="145"/>
      <c r="G82" s="40"/>
      <c r="H82" s="40"/>
      <c r="I82" s="40"/>
      <c r="J82" s="40"/>
      <c r="K82" s="40"/>
      <c r="L82" s="145"/>
      <c r="M82" s="145"/>
      <c r="N82" s="145"/>
      <c r="O82" s="40"/>
      <c r="P82" s="11"/>
      <c r="Q82" s="11"/>
      <c r="R82" s="11"/>
      <c r="S82" s="164"/>
      <c r="T82" s="165"/>
      <c r="U82" s="89" t="str">
        <f t="shared" ref="U82" si="168">IF(Y75="GYPSE","AMIANTE",IF(Y75="CRÉPI_DE_CIMENT","AMIANTE",IF(Y75="PLâTRE","AMIANTE",IF(Y75="STUCCO","AMIANTE",IF(Y75="TERRA COTA","AMIANTE",IF(Y75="FIBROCIMENT","AMIANTE",IF(Y75="CELLULOSE","AMIANTE",IF(Y75="AMIANTE","AMIANTE",IF(Y75="FLOCAGE","AMIANTE",IF(Y75="ISOLANT GICLÉ","AMIANTE",""))))))))))</f>
        <v/>
      </c>
      <c r="V82" s="88"/>
      <c r="W82" s="86"/>
      <c r="X82" s="166"/>
      <c r="Y82" s="167"/>
      <c r="Z82" s="95"/>
      <c r="AA82" s="168">
        <f t="shared" ref="AA82" si="169">(AA80-AA81)</f>
        <v>0</v>
      </c>
      <c r="AB82" s="168"/>
      <c r="AC82" s="169"/>
      <c r="AD82" s="20"/>
      <c r="AE82" s="172"/>
      <c r="AF82" s="52"/>
      <c r="AG82" s="126"/>
    </row>
    <row r="83" spans="1:78" ht="3.75" customHeight="1" x14ac:dyDescent="0.2">
      <c r="A83" s="40"/>
      <c r="B83" s="40"/>
      <c r="C83" s="131"/>
      <c r="D83" s="132"/>
      <c r="E83" s="132"/>
      <c r="F83" s="132"/>
      <c r="G83" s="132"/>
      <c r="H83" s="80"/>
      <c r="I83" s="80"/>
      <c r="J83" s="80"/>
      <c r="K83" s="131"/>
      <c r="L83" s="132"/>
      <c r="M83" s="132"/>
      <c r="N83" s="132"/>
      <c r="O83" s="132"/>
      <c r="P83" s="11"/>
      <c r="Q83" s="11"/>
      <c r="R83" s="11"/>
      <c r="S83" s="133"/>
      <c r="T83" s="134"/>
      <c r="U83" s="137" t="str">
        <f t="shared" ref="U83" si="170">U82</f>
        <v/>
      </c>
      <c r="V83" s="138"/>
      <c r="W83" s="138"/>
      <c r="X83" s="138"/>
      <c r="Y83" s="138"/>
      <c r="Z83" s="140"/>
      <c r="AA83" s="141"/>
      <c r="AB83" s="141"/>
      <c r="AC83" s="142"/>
      <c r="AD83" s="20"/>
      <c r="AE83" s="172"/>
      <c r="AF83" s="52"/>
      <c r="AG83" s="126"/>
    </row>
    <row r="84" spans="1:78" s="56" customFormat="1" ht="15" customHeight="1" thickBot="1" x14ac:dyDescent="0.25">
      <c r="A84" s="67"/>
      <c r="B84" s="67"/>
      <c r="C84" s="132"/>
      <c r="D84" s="132"/>
      <c r="E84" s="132"/>
      <c r="F84" s="132"/>
      <c r="G84" s="132"/>
      <c r="H84" s="81"/>
      <c r="I84" s="81"/>
      <c r="J84" s="81"/>
      <c r="K84" s="132"/>
      <c r="L84" s="132"/>
      <c r="M84" s="132"/>
      <c r="N84" s="132"/>
      <c r="O84" s="132"/>
      <c r="P84" s="54"/>
      <c r="Q84" s="54"/>
      <c r="R84" s="54"/>
      <c r="S84" s="135"/>
      <c r="T84" s="136"/>
      <c r="U84" s="139"/>
      <c r="V84" s="139"/>
      <c r="W84" s="139"/>
      <c r="X84" s="139"/>
      <c r="Y84" s="139"/>
      <c r="Z84" s="143"/>
      <c r="AA84" s="143"/>
      <c r="AB84" s="143"/>
      <c r="AC84" s="144"/>
      <c r="AD84" s="21"/>
      <c r="AE84" s="172"/>
      <c r="AF84" s="52"/>
      <c r="AG84" s="126"/>
      <c r="AH84" s="127"/>
      <c r="AI84" s="127"/>
      <c r="AJ84" s="127"/>
      <c r="AK84" s="127"/>
      <c r="AL84" s="127"/>
      <c r="AM84" s="127"/>
      <c r="AN84" s="127"/>
      <c r="AO84" s="127"/>
      <c r="AP84" s="127"/>
      <c r="AQ84" s="127"/>
      <c r="AR84" s="127"/>
      <c r="AS84" s="127"/>
      <c r="AT84" s="127"/>
      <c r="AU84" s="127"/>
      <c r="AV84" s="127"/>
      <c r="AW84" s="127"/>
      <c r="AX84" s="127"/>
      <c r="AY84" s="127"/>
      <c r="AZ84" s="127"/>
      <c r="BA84" s="127"/>
      <c r="BB84" s="127"/>
      <c r="BC84" s="127"/>
      <c r="BD84" s="127"/>
      <c r="BE84" s="127"/>
      <c r="BF84" s="127"/>
      <c r="BG84" s="127"/>
      <c r="BH84" s="127"/>
      <c r="BI84" s="127"/>
      <c r="BJ84" s="127"/>
      <c r="BK84" s="127"/>
      <c r="BL84" s="127"/>
      <c r="BM84" s="127"/>
      <c r="BN84" s="127"/>
      <c r="BO84" s="127"/>
      <c r="BP84" s="127"/>
      <c r="BQ84" s="127"/>
      <c r="BR84" s="127"/>
      <c r="BS84" s="127"/>
      <c r="BT84" s="127"/>
      <c r="BU84" s="127"/>
      <c r="BV84" s="127"/>
      <c r="BW84" s="127"/>
      <c r="BX84" s="127"/>
      <c r="BY84" s="127"/>
      <c r="BZ84" s="128"/>
    </row>
    <row r="85" spans="1:78" ht="5.25" customHeight="1" thickBot="1" x14ac:dyDescent="0.25">
      <c r="A85" s="40"/>
      <c r="B85" s="40"/>
      <c r="C85" s="40"/>
      <c r="D85" s="40"/>
      <c r="E85" s="40"/>
      <c r="F85" s="40"/>
      <c r="G85" s="40"/>
      <c r="H85" s="40"/>
      <c r="I85" s="40"/>
      <c r="J85" s="40"/>
      <c r="K85" s="40"/>
      <c r="L85" s="40"/>
      <c r="M85" s="40"/>
      <c r="N85" s="40"/>
      <c r="O85" s="40"/>
      <c r="P85" s="11"/>
      <c r="Q85" s="11"/>
      <c r="R85" s="11"/>
      <c r="S85" s="201"/>
      <c r="T85" s="201"/>
      <c r="U85" s="201"/>
      <c r="V85" s="201"/>
      <c r="W85" s="201"/>
      <c r="X85" s="201"/>
      <c r="Y85" s="201"/>
      <c r="Z85" s="201"/>
      <c r="AA85" s="201"/>
      <c r="AB85" s="201"/>
      <c r="AC85" s="201"/>
      <c r="AE85" s="173"/>
    </row>
    <row r="86" spans="1:78" ht="3.75" customHeight="1" thickBot="1" x14ac:dyDescent="0.25">
      <c r="A86" s="19"/>
      <c r="B86" s="67"/>
      <c r="C86" s="112"/>
      <c r="D86" s="67"/>
      <c r="E86" s="40"/>
      <c r="F86" s="40"/>
      <c r="G86" s="40"/>
      <c r="H86" s="40"/>
      <c r="I86" s="40"/>
      <c r="J86" s="40"/>
      <c r="K86" s="40"/>
      <c r="L86" s="40"/>
      <c r="M86" s="40"/>
      <c r="N86" s="40"/>
      <c r="O86" s="40"/>
      <c r="P86" s="11"/>
      <c r="Q86" s="11"/>
      <c r="R86" s="11"/>
      <c r="S86" s="170"/>
      <c r="T86" s="170"/>
      <c r="U86" s="170"/>
      <c r="V86" s="170"/>
      <c r="W86" s="170"/>
      <c r="X86" s="170"/>
      <c r="Y86" s="170"/>
      <c r="Z86" s="170"/>
      <c r="AA86" s="170"/>
      <c r="AB86" s="170"/>
      <c r="AC86" s="170"/>
      <c r="AE86" s="171"/>
      <c r="AF86" s="52"/>
      <c r="AG86" s="118"/>
    </row>
    <row r="87" spans="1:78" s="56" customFormat="1" ht="18.600000000000001" customHeight="1" thickBot="1" x14ac:dyDescent="0.3">
      <c r="A87" s="53"/>
      <c r="B87" s="53"/>
      <c r="C87" s="67"/>
      <c r="D87" s="2"/>
      <c r="E87" s="2"/>
      <c r="F87" s="2"/>
      <c r="G87" s="67"/>
      <c r="H87" s="53"/>
      <c r="I87" s="53"/>
      <c r="J87" s="53"/>
      <c r="K87" s="53"/>
      <c r="L87" s="53"/>
      <c r="M87" s="53"/>
      <c r="N87" s="53"/>
      <c r="O87" s="67"/>
      <c r="P87" s="54"/>
      <c r="Q87" s="55"/>
      <c r="R87" s="55"/>
      <c r="S87" s="174"/>
      <c r="T87" s="175"/>
      <c r="U87" s="176"/>
      <c r="V87" s="177"/>
      <c r="W87" s="178" t="s">
        <v>2</v>
      </c>
      <c r="X87" s="179"/>
      <c r="Y87" s="69"/>
      <c r="Z87" s="180" t="s">
        <v>3</v>
      </c>
      <c r="AA87" s="181"/>
      <c r="AB87" s="182"/>
      <c r="AC87" s="183"/>
      <c r="AD87" s="21"/>
      <c r="AE87" s="172"/>
      <c r="AF87" s="52" t="s">
        <v>0</v>
      </c>
      <c r="AG87" s="122">
        <f t="shared" ref="AG87" si="171">Q87</f>
        <v>0</v>
      </c>
      <c r="AH87" s="122" t="str">
        <f t="shared" ref="AH87" si="172">Z87</f>
        <v>X</v>
      </c>
      <c r="AI87" s="122">
        <f t="shared" ref="AI87" si="173">AB87</f>
        <v>0</v>
      </c>
      <c r="AJ87" s="122">
        <f t="shared" ref="AJ87" si="174">Y87</f>
        <v>0</v>
      </c>
      <c r="AK87" s="122" t="str">
        <f t="shared" ref="AK87" si="175">W87</f>
        <v>INTÉRIEUR</v>
      </c>
      <c r="AL87" s="122">
        <f t="shared" ref="AL87" si="176">U87</f>
        <v>0</v>
      </c>
      <c r="AM87" s="122">
        <f t="shared" ref="AM87" si="177">S87</f>
        <v>0</v>
      </c>
      <c r="AN87" s="122">
        <f t="shared" ref="AN87" si="178">U88</f>
        <v>0</v>
      </c>
      <c r="AO87" s="122">
        <f t="shared" ref="AO87" si="179">U89</f>
        <v>0</v>
      </c>
      <c r="AP87" s="122">
        <f t="shared" ref="AP87" si="180">U90</f>
        <v>0</v>
      </c>
      <c r="AQ87" s="122">
        <f t="shared" ref="AQ87" si="181">AA88</f>
        <v>0</v>
      </c>
      <c r="AR87" s="122">
        <f t="shared" ref="AR87" si="182">U91</f>
        <v>0</v>
      </c>
      <c r="AS87" s="122">
        <f t="shared" ref="AS87:AT87" si="183">U92</f>
        <v>0</v>
      </c>
      <c r="AT87" s="122">
        <f t="shared" si="183"/>
        <v>0</v>
      </c>
      <c r="AU87" s="122">
        <f t="shared" ref="AU87:AV87" si="184">U93</f>
        <v>0</v>
      </c>
      <c r="AV87" s="122">
        <f t="shared" si="184"/>
        <v>0</v>
      </c>
      <c r="AW87" s="122" t="str">
        <f t="shared" ref="AW87:AX87" si="185">U94</f>
        <v/>
      </c>
      <c r="AX87" s="122">
        <f t="shared" si="185"/>
        <v>0</v>
      </c>
      <c r="AY87" s="122" t="str">
        <f t="shared" ref="AY87" si="186">U95</f>
        <v/>
      </c>
      <c r="AZ87" s="122">
        <f t="shared" ref="AZ87" si="187">Z95</f>
        <v>0</v>
      </c>
      <c r="BA87" s="122">
        <f t="shared" ref="BA87" si="188">AA89</f>
        <v>0</v>
      </c>
      <c r="BB87" s="122">
        <f t="shared" ref="BB87" si="189">AA90</f>
        <v>0</v>
      </c>
      <c r="BC87" s="122">
        <f t="shared" ref="BC87" si="190">AA91</f>
        <v>0</v>
      </c>
      <c r="BD87" s="122">
        <f t="shared" ref="BD87" si="191">AA92</f>
        <v>0</v>
      </c>
      <c r="BE87" s="122">
        <f t="shared" ref="BE87" si="192">AA93</f>
        <v>0</v>
      </c>
      <c r="BF87" s="122">
        <f t="shared" ref="BF87" si="193">AA94</f>
        <v>0</v>
      </c>
      <c r="BG87" s="123">
        <f t="shared" ref="BG87" si="194">C95</f>
        <v>0</v>
      </c>
      <c r="BH87" s="123">
        <f t="shared" ref="BH87" si="195">K95</f>
        <v>0</v>
      </c>
      <c r="BI87" s="123">
        <f t="shared" ref="BI87:BK87" si="196">W88</f>
        <v>0</v>
      </c>
      <c r="BJ87" s="124">
        <f t="shared" si="196"/>
        <v>0</v>
      </c>
      <c r="BK87" s="124">
        <f t="shared" si="196"/>
        <v>0</v>
      </c>
      <c r="BL87" s="123">
        <f t="shared" ref="BL87:BN87" si="197">W89</f>
        <v>0</v>
      </c>
      <c r="BM87" s="124">
        <f t="shared" si="197"/>
        <v>0</v>
      </c>
      <c r="BN87" s="124">
        <f t="shared" si="197"/>
        <v>0</v>
      </c>
      <c r="BO87" s="123">
        <f t="shared" ref="BO87:BQ87" si="198">W90</f>
        <v>0</v>
      </c>
      <c r="BP87" s="124">
        <f t="shared" si="198"/>
        <v>0</v>
      </c>
      <c r="BQ87" s="124">
        <f t="shared" si="198"/>
        <v>0</v>
      </c>
      <c r="BR87" s="123">
        <f t="shared" ref="BR87:BT87" si="199">W91</f>
        <v>0</v>
      </c>
      <c r="BS87" s="124">
        <f t="shared" si="199"/>
        <v>0</v>
      </c>
      <c r="BT87" s="124">
        <f t="shared" si="199"/>
        <v>0</v>
      </c>
      <c r="BU87" s="123">
        <f t="shared" ref="BU87:BW87" si="200">W92</f>
        <v>0</v>
      </c>
      <c r="BV87" s="124">
        <f t="shared" si="200"/>
        <v>0</v>
      </c>
      <c r="BW87" s="124">
        <f t="shared" si="200"/>
        <v>0</v>
      </c>
      <c r="BX87" s="124">
        <f t="shared" ref="BX87" si="201">X93</f>
        <v>0</v>
      </c>
      <c r="BY87" s="124">
        <f t="shared" ref="BY87" si="202">X94</f>
        <v>0</v>
      </c>
      <c r="BZ87" s="125">
        <f t="shared" ref="BZ87" si="203">AE86</f>
        <v>0</v>
      </c>
    </row>
    <row r="88" spans="1:78" ht="18.600000000000001" customHeight="1" x14ac:dyDescent="0.2">
      <c r="C88" s="40"/>
      <c r="D88" s="145"/>
      <c r="E88" s="145"/>
      <c r="F88" s="145"/>
      <c r="G88" s="40"/>
      <c r="K88" s="40"/>
      <c r="L88" s="145"/>
      <c r="M88" s="145"/>
      <c r="N88" s="145"/>
      <c r="O88" s="40"/>
      <c r="P88" s="11"/>
      <c r="Q88" s="28"/>
      <c r="R88" s="29"/>
      <c r="S88" s="146"/>
      <c r="T88" s="147"/>
      <c r="U88" s="148"/>
      <c r="V88" s="149"/>
      <c r="W88" s="77"/>
      <c r="X88" s="105"/>
      <c r="Y88" s="106"/>
      <c r="Z88" s="90"/>
      <c r="AA88" s="150"/>
      <c r="AB88" s="151"/>
      <c r="AC88" s="152"/>
      <c r="AD88" s="20"/>
      <c r="AE88" s="172"/>
      <c r="AF88" s="52"/>
      <c r="AG88" s="126"/>
    </row>
    <row r="89" spans="1:78" ht="18.600000000000001" customHeight="1" x14ac:dyDescent="0.2">
      <c r="C89" s="40"/>
      <c r="D89" s="145"/>
      <c r="E89" s="145"/>
      <c r="F89" s="145"/>
      <c r="G89" s="40"/>
      <c r="K89" s="40"/>
      <c r="L89" s="145"/>
      <c r="M89" s="145"/>
      <c r="N89" s="145"/>
      <c r="O89" s="40"/>
      <c r="P89" s="11"/>
      <c r="Q89" s="28"/>
      <c r="R89" s="29"/>
      <c r="S89" s="153"/>
      <c r="T89" s="154"/>
      <c r="U89" s="155"/>
      <c r="V89" s="156"/>
      <c r="W89" s="78"/>
      <c r="X89" s="107"/>
      <c r="Y89" s="108"/>
      <c r="Z89" s="91"/>
      <c r="AA89" s="157"/>
      <c r="AB89" s="158"/>
      <c r="AC89" s="159"/>
      <c r="AD89" s="20"/>
      <c r="AE89" s="172"/>
      <c r="AF89" s="52"/>
      <c r="AG89" s="126"/>
    </row>
    <row r="90" spans="1:78" ht="18.600000000000001" customHeight="1" thickBot="1" x14ac:dyDescent="0.25">
      <c r="C90" s="40"/>
      <c r="D90" s="145"/>
      <c r="E90" s="145"/>
      <c r="F90" s="145"/>
      <c r="G90" s="40"/>
      <c r="K90" s="40"/>
      <c r="L90" s="145"/>
      <c r="M90" s="145"/>
      <c r="N90" s="145"/>
      <c r="O90" s="40"/>
      <c r="P90" s="11"/>
      <c r="S90" s="160"/>
      <c r="T90" s="161"/>
      <c r="U90" s="162"/>
      <c r="V90" s="163"/>
      <c r="W90" s="78"/>
      <c r="X90" s="107"/>
      <c r="Y90" s="108"/>
      <c r="Z90" s="92"/>
      <c r="AA90" s="184"/>
      <c r="AB90" s="184"/>
      <c r="AC90" s="185"/>
      <c r="AD90" s="20"/>
      <c r="AE90" s="172"/>
      <c r="AF90" s="52"/>
      <c r="AG90" s="126"/>
    </row>
    <row r="91" spans="1:78" ht="18.600000000000001" customHeight="1" thickBot="1" x14ac:dyDescent="0.25">
      <c r="C91" s="40"/>
      <c r="D91" s="145"/>
      <c r="E91" s="145"/>
      <c r="F91" s="145"/>
      <c r="G91" s="40"/>
      <c r="K91" s="40"/>
      <c r="L91" s="145"/>
      <c r="M91" s="145"/>
      <c r="N91" s="145"/>
      <c r="O91" s="40"/>
      <c r="P91" s="11"/>
      <c r="S91" s="186"/>
      <c r="T91" s="187"/>
      <c r="U91" s="188"/>
      <c r="V91" s="189"/>
      <c r="W91" s="78"/>
      <c r="X91" s="107"/>
      <c r="Y91" s="108"/>
      <c r="Z91" s="93"/>
      <c r="AA91" s="190"/>
      <c r="AB91" s="190"/>
      <c r="AC91" s="191"/>
      <c r="AD91" s="20"/>
      <c r="AE91" s="172"/>
      <c r="AF91" s="52"/>
      <c r="AG91" s="126"/>
    </row>
    <row r="92" spans="1:78" ht="18.600000000000001" customHeight="1" thickBot="1" x14ac:dyDescent="0.25">
      <c r="C92" s="40"/>
      <c r="D92" s="145"/>
      <c r="E92" s="145"/>
      <c r="F92" s="145"/>
      <c r="G92" s="40"/>
      <c r="K92" s="40"/>
      <c r="L92" s="145"/>
      <c r="M92" s="145"/>
      <c r="N92" s="145"/>
      <c r="O92" s="40"/>
      <c r="P92" s="11"/>
      <c r="S92" s="192"/>
      <c r="T92" s="193"/>
      <c r="U92" s="84"/>
      <c r="V92" s="87"/>
      <c r="W92" s="79"/>
      <c r="X92" s="109"/>
      <c r="Y92" s="110"/>
      <c r="Z92" s="91"/>
      <c r="AA92" s="194">
        <f t="shared" ref="AA92" si="204">AA89*(AA90*AA91/144)</f>
        <v>0</v>
      </c>
      <c r="AB92" s="168"/>
      <c r="AC92" s="169"/>
      <c r="AD92" s="20"/>
      <c r="AE92" s="172"/>
      <c r="AF92" s="52"/>
      <c r="AG92" s="126"/>
    </row>
    <row r="93" spans="1:78" ht="18.600000000000001" customHeight="1" thickBot="1" x14ac:dyDescent="0.25">
      <c r="C93" s="40"/>
      <c r="D93" s="145"/>
      <c r="E93" s="145"/>
      <c r="F93" s="145"/>
      <c r="G93" s="40"/>
      <c r="K93" s="40"/>
      <c r="L93" s="145"/>
      <c r="M93" s="145"/>
      <c r="N93" s="145"/>
      <c r="O93" s="40"/>
      <c r="P93" s="11"/>
      <c r="S93" s="195"/>
      <c r="T93" s="196"/>
      <c r="U93" s="82"/>
      <c r="V93" s="87"/>
      <c r="W93" s="85"/>
      <c r="X93" s="197"/>
      <c r="Y93" s="198"/>
      <c r="Z93" s="94"/>
      <c r="AA93" s="199"/>
      <c r="AB93" s="199"/>
      <c r="AC93" s="200"/>
      <c r="AD93" s="20"/>
      <c r="AE93" s="172"/>
      <c r="AF93" s="52"/>
      <c r="AG93" s="126"/>
    </row>
    <row r="94" spans="1:78" ht="18" customHeight="1" thickBot="1" x14ac:dyDescent="0.25">
      <c r="C94" s="40"/>
      <c r="D94" s="145"/>
      <c r="E94" s="145"/>
      <c r="F94" s="145"/>
      <c r="G94" s="40"/>
      <c r="H94" s="40"/>
      <c r="I94" s="40"/>
      <c r="J94" s="40"/>
      <c r="K94" s="40"/>
      <c r="L94" s="145"/>
      <c r="M94" s="145"/>
      <c r="N94" s="145"/>
      <c r="O94" s="40"/>
      <c r="P94" s="11"/>
      <c r="Q94" s="11"/>
      <c r="R94" s="11"/>
      <c r="S94" s="164"/>
      <c r="T94" s="165"/>
      <c r="U94" s="89" t="str">
        <f t="shared" ref="U94" si="205">IF(Y87="GYPSE","AMIANTE",IF(Y87="CRÉPI_DE_CIMENT","AMIANTE",IF(Y87="PLâTRE","AMIANTE",IF(Y87="STUCCO","AMIANTE",IF(Y87="TERRA COTA","AMIANTE",IF(Y87="FIBROCIMENT","AMIANTE",IF(Y87="CELLULOSE","AMIANTE",IF(Y87="AMIANTE","AMIANTE",IF(Y87="FLOCAGE","AMIANTE",IF(Y87="ISOLANT GICLÉ","AMIANTE",""))))))))))</f>
        <v/>
      </c>
      <c r="V94" s="88"/>
      <c r="W94" s="86"/>
      <c r="X94" s="166"/>
      <c r="Y94" s="167"/>
      <c r="Z94" s="95"/>
      <c r="AA94" s="168">
        <f t="shared" ref="AA94" si="206">(AA92-AA93)</f>
        <v>0</v>
      </c>
      <c r="AB94" s="168"/>
      <c r="AC94" s="169"/>
      <c r="AD94" s="20"/>
      <c r="AE94" s="172"/>
      <c r="AF94" s="52"/>
      <c r="AG94" s="126"/>
    </row>
    <row r="95" spans="1:78" ht="3.75" customHeight="1" x14ac:dyDescent="0.2">
      <c r="A95" s="40"/>
      <c r="B95" s="40"/>
      <c r="C95" s="131"/>
      <c r="D95" s="132"/>
      <c r="E95" s="132"/>
      <c r="F95" s="132"/>
      <c r="G95" s="132"/>
      <c r="H95" s="80"/>
      <c r="I95" s="80"/>
      <c r="J95" s="80"/>
      <c r="K95" s="131"/>
      <c r="L95" s="132"/>
      <c r="M95" s="132"/>
      <c r="N95" s="132"/>
      <c r="O95" s="132"/>
      <c r="P95" s="11"/>
      <c r="Q95" s="11"/>
      <c r="R95" s="11"/>
      <c r="S95" s="133"/>
      <c r="T95" s="134"/>
      <c r="U95" s="137" t="str">
        <f t="shared" ref="U95" si="207">U94</f>
        <v/>
      </c>
      <c r="V95" s="138"/>
      <c r="W95" s="138"/>
      <c r="X95" s="138"/>
      <c r="Y95" s="138"/>
      <c r="Z95" s="140"/>
      <c r="AA95" s="141"/>
      <c r="AB95" s="141"/>
      <c r="AC95" s="142"/>
      <c r="AD95" s="20"/>
      <c r="AE95" s="172"/>
      <c r="AF95" s="52"/>
      <c r="AG95" s="126"/>
    </row>
    <row r="96" spans="1:78" s="56" customFormat="1" ht="15" customHeight="1" thickBot="1" x14ac:dyDescent="0.25">
      <c r="A96" s="67"/>
      <c r="B96" s="67"/>
      <c r="C96" s="132"/>
      <c r="D96" s="132"/>
      <c r="E96" s="132"/>
      <c r="F96" s="132"/>
      <c r="G96" s="132"/>
      <c r="H96" s="81"/>
      <c r="I96" s="81"/>
      <c r="J96" s="81"/>
      <c r="K96" s="132"/>
      <c r="L96" s="132"/>
      <c r="M96" s="132"/>
      <c r="N96" s="132"/>
      <c r="O96" s="132"/>
      <c r="P96" s="54"/>
      <c r="Q96" s="54"/>
      <c r="R96" s="54"/>
      <c r="S96" s="135"/>
      <c r="T96" s="136"/>
      <c r="U96" s="139"/>
      <c r="V96" s="139"/>
      <c r="W96" s="139"/>
      <c r="X96" s="139"/>
      <c r="Y96" s="139"/>
      <c r="Z96" s="143"/>
      <c r="AA96" s="143"/>
      <c r="AB96" s="143"/>
      <c r="AC96" s="144"/>
      <c r="AD96" s="21"/>
      <c r="AE96" s="172"/>
      <c r="AF96" s="52"/>
      <c r="AG96" s="126"/>
      <c r="AH96" s="127"/>
      <c r="AI96" s="127"/>
      <c r="AJ96" s="127"/>
      <c r="AK96" s="127"/>
      <c r="AL96" s="127"/>
      <c r="AM96" s="127"/>
      <c r="AN96" s="127"/>
      <c r="AO96" s="127"/>
      <c r="AP96" s="127"/>
      <c r="AQ96" s="127"/>
      <c r="AR96" s="127"/>
      <c r="AS96" s="127"/>
      <c r="AT96" s="127"/>
      <c r="AU96" s="127"/>
      <c r="AV96" s="127"/>
      <c r="AW96" s="127"/>
      <c r="AX96" s="127"/>
      <c r="AY96" s="127"/>
      <c r="AZ96" s="127"/>
      <c r="BA96" s="127"/>
      <c r="BB96" s="127"/>
      <c r="BC96" s="127"/>
      <c r="BD96" s="127"/>
      <c r="BE96" s="127"/>
      <c r="BF96" s="127"/>
      <c r="BG96" s="127"/>
      <c r="BH96" s="127"/>
      <c r="BI96" s="127"/>
      <c r="BJ96" s="127"/>
      <c r="BK96" s="127"/>
      <c r="BL96" s="127"/>
      <c r="BM96" s="127"/>
      <c r="BN96" s="127"/>
      <c r="BO96" s="127"/>
      <c r="BP96" s="127"/>
      <c r="BQ96" s="127"/>
      <c r="BR96" s="127"/>
      <c r="BS96" s="127"/>
      <c r="BT96" s="127"/>
      <c r="BU96" s="127"/>
      <c r="BV96" s="127"/>
      <c r="BW96" s="127"/>
      <c r="BX96" s="127"/>
      <c r="BY96" s="127"/>
      <c r="BZ96" s="128"/>
    </row>
    <row r="97" spans="1:78" ht="5.25" customHeight="1" thickBot="1" x14ac:dyDescent="0.25">
      <c r="A97" s="40"/>
      <c r="B97" s="40"/>
      <c r="C97" s="40"/>
      <c r="D97" s="40"/>
      <c r="E97" s="40"/>
      <c r="F97" s="40"/>
      <c r="G97" s="40"/>
      <c r="H97" s="40"/>
      <c r="I97" s="40"/>
      <c r="J97" s="40"/>
      <c r="K97" s="40"/>
      <c r="L97" s="40"/>
      <c r="M97" s="40"/>
      <c r="N97" s="40"/>
      <c r="O97" s="40"/>
      <c r="P97" s="11"/>
      <c r="Q97" s="11"/>
      <c r="R97" s="11"/>
      <c r="S97" s="201"/>
      <c r="T97" s="201"/>
      <c r="U97" s="201"/>
      <c r="V97" s="201"/>
      <c r="W97" s="201"/>
      <c r="X97" s="201"/>
      <c r="Y97" s="201"/>
      <c r="Z97" s="201"/>
      <c r="AA97" s="201"/>
      <c r="AB97" s="201"/>
      <c r="AC97" s="201"/>
      <c r="AE97" s="173"/>
    </row>
    <row r="98" spans="1:78" ht="3.75" customHeight="1" thickBot="1" x14ac:dyDescent="0.25">
      <c r="A98" s="19"/>
      <c r="B98" s="67"/>
      <c r="C98" s="112"/>
      <c r="D98" s="67"/>
      <c r="E98" s="40"/>
      <c r="F98" s="40"/>
      <c r="G98" s="40"/>
      <c r="H98" s="40"/>
      <c r="I98" s="40"/>
      <c r="J98" s="40"/>
      <c r="K98" s="40"/>
      <c r="L98" s="40"/>
      <c r="M98" s="40"/>
      <c r="N98" s="40"/>
      <c r="O98" s="40"/>
      <c r="P98" s="11"/>
      <c r="Q98" s="11"/>
      <c r="R98" s="11"/>
      <c r="S98" s="170"/>
      <c r="T98" s="170"/>
      <c r="U98" s="170"/>
      <c r="V98" s="170"/>
      <c r="W98" s="170"/>
      <c r="X98" s="170"/>
      <c r="Y98" s="170"/>
      <c r="Z98" s="170"/>
      <c r="AA98" s="170"/>
      <c r="AB98" s="170"/>
      <c r="AC98" s="170"/>
      <c r="AE98" s="171"/>
      <c r="AF98" s="52"/>
      <c r="AG98" s="118"/>
    </row>
    <row r="99" spans="1:78" s="56" customFormat="1" ht="18.600000000000001" customHeight="1" thickBot="1" x14ac:dyDescent="0.3">
      <c r="A99" s="53"/>
      <c r="B99" s="53"/>
      <c r="C99" s="67"/>
      <c r="D99" s="2"/>
      <c r="E99" s="2"/>
      <c r="F99" s="2"/>
      <c r="G99" s="67"/>
      <c r="H99" s="53"/>
      <c r="I99" s="53"/>
      <c r="J99" s="53"/>
      <c r="K99" s="53"/>
      <c r="L99" s="53"/>
      <c r="M99" s="53"/>
      <c r="N99" s="53"/>
      <c r="O99" s="67"/>
      <c r="P99" s="54"/>
      <c r="Q99" s="55"/>
      <c r="R99" s="55"/>
      <c r="S99" s="174"/>
      <c r="T99" s="175"/>
      <c r="U99" s="176"/>
      <c r="V99" s="177"/>
      <c r="W99" s="178" t="s">
        <v>2</v>
      </c>
      <c r="X99" s="179"/>
      <c r="Y99" s="69"/>
      <c r="Z99" s="180" t="s">
        <v>3</v>
      </c>
      <c r="AA99" s="181"/>
      <c r="AB99" s="182"/>
      <c r="AC99" s="183"/>
      <c r="AD99" s="21"/>
      <c r="AE99" s="172"/>
      <c r="AF99" s="52" t="s">
        <v>0</v>
      </c>
      <c r="AG99" s="122">
        <f t="shared" ref="AG99" si="208">Q99</f>
        <v>0</v>
      </c>
      <c r="AH99" s="122" t="str">
        <f t="shared" ref="AH99" si="209">Z99</f>
        <v>X</v>
      </c>
      <c r="AI99" s="122">
        <f t="shared" ref="AI99" si="210">AB99</f>
        <v>0</v>
      </c>
      <c r="AJ99" s="122">
        <f t="shared" ref="AJ99" si="211">Y99</f>
        <v>0</v>
      </c>
      <c r="AK99" s="122" t="str">
        <f t="shared" ref="AK99" si="212">W99</f>
        <v>INTÉRIEUR</v>
      </c>
      <c r="AL99" s="122">
        <f t="shared" ref="AL99" si="213">U99</f>
        <v>0</v>
      </c>
      <c r="AM99" s="122">
        <f t="shared" ref="AM99" si="214">S99</f>
        <v>0</v>
      </c>
      <c r="AN99" s="122">
        <f t="shared" ref="AN99" si="215">U100</f>
        <v>0</v>
      </c>
      <c r="AO99" s="122">
        <f t="shared" ref="AO99" si="216">U101</f>
        <v>0</v>
      </c>
      <c r="AP99" s="122">
        <f t="shared" ref="AP99" si="217">U102</f>
        <v>0</v>
      </c>
      <c r="AQ99" s="122">
        <f t="shared" ref="AQ99" si="218">AA100</f>
        <v>0</v>
      </c>
      <c r="AR99" s="122">
        <f t="shared" ref="AR99" si="219">U103</f>
        <v>0</v>
      </c>
      <c r="AS99" s="122">
        <f t="shared" ref="AS99:AT99" si="220">U104</f>
        <v>0</v>
      </c>
      <c r="AT99" s="122">
        <f t="shared" si="220"/>
        <v>0</v>
      </c>
      <c r="AU99" s="122">
        <f t="shared" ref="AU99:AV99" si="221">U105</f>
        <v>0</v>
      </c>
      <c r="AV99" s="122">
        <f t="shared" si="221"/>
        <v>0</v>
      </c>
      <c r="AW99" s="122" t="str">
        <f t="shared" ref="AW99:AX99" si="222">U106</f>
        <v/>
      </c>
      <c r="AX99" s="122">
        <f t="shared" si="222"/>
        <v>0</v>
      </c>
      <c r="AY99" s="122" t="str">
        <f t="shared" ref="AY99" si="223">U107</f>
        <v/>
      </c>
      <c r="AZ99" s="122">
        <f t="shared" ref="AZ99" si="224">Z107</f>
        <v>0</v>
      </c>
      <c r="BA99" s="122">
        <f t="shared" ref="BA99" si="225">AA101</f>
        <v>0</v>
      </c>
      <c r="BB99" s="122">
        <f t="shared" ref="BB99" si="226">AA102</f>
        <v>0</v>
      </c>
      <c r="BC99" s="122">
        <f t="shared" ref="BC99" si="227">AA103</f>
        <v>0</v>
      </c>
      <c r="BD99" s="122">
        <f t="shared" ref="BD99" si="228">AA104</f>
        <v>0</v>
      </c>
      <c r="BE99" s="122">
        <f t="shared" ref="BE99" si="229">AA105</f>
        <v>0</v>
      </c>
      <c r="BF99" s="122">
        <f t="shared" ref="BF99" si="230">AA106</f>
        <v>0</v>
      </c>
      <c r="BG99" s="123">
        <f t="shared" ref="BG99" si="231">C107</f>
        <v>0</v>
      </c>
      <c r="BH99" s="123">
        <f t="shared" ref="BH99" si="232">K107</f>
        <v>0</v>
      </c>
      <c r="BI99" s="123">
        <f t="shared" ref="BI99:BK99" si="233">W100</f>
        <v>0</v>
      </c>
      <c r="BJ99" s="124">
        <f t="shared" si="233"/>
        <v>0</v>
      </c>
      <c r="BK99" s="124">
        <f t="shared" si="233"/>
        <v>0</v>
      </c>
      <c r="BL99" s="123">
        <f t="shared" ref="BL99:BN99" si="234">W101</f>
        <v>0</v>
      </c>
      <c r="BM99" s="124">
        <f t="shared" si="234"/>
        <v>0</v>
      </c>
      <c r="BN99" s="124">
        <f t="shared" si="234"/>
        <v>0</v>
      </c>
      <c r="BO99" s="123">
        <f t="shared" ref="BO99:BQ99" si="235">W102</f>
        <v>0</v>
      </c>
      <c r="BP99" s="124">
        <f t="shared" si="235"/>
        <v>0</v>
      </c>
      <c r="BQ99" s="124">
        <f t="shared" si="235"/>
        <v>0</v>
      </c>
      <c r="BR99" s="123">
        <f t="shared" ref="BR99:BT99" si="236">W103</f>
        <v>0</v>
      </c>
      <c r="BS99" s="124">
        <f t="shared" si="236"/>
        <v>0</v>
      </c>
      <c r="BT99" s="124">
        <f t="shared" si="236"/>
        <v>0</v>
      </c>
      <c r="BU99" s="123">
        <f t="shared" ref="BU99:BW99" si="237">W104</f>
        <v>0</v>
      </c>
      <c r="BV99" s="124">
        <f t="shared" si="237"/>
        <v>0</v>
      </c>
      <c r="BW99" s="124">
        <f t="shared" si="237"/>
        <v>0</v>
      </c>
      <c r="BX99" s="124">
        <f t="shared" ref="BX99" si="238">X105</f>
        <v>0</v>
      </c>
      <c r="BY99" s="124">
        <f t="shared" ref="BY99" si="239">X106</f>
        <v>0</v>
      </c>
      <c r="BZ99" s="125">
        <f t="shared" ref="BZ99" si="240">AE98</f>
        <v>0</v>
      </c>
    </row>
    <row r="100" spans="1:78" ht="18.600000000000001" customHeight="1" x14ac:dyDescent="0.2">
      <c r="C100" s="40"/>
      <c r="D100" s="145"/>
      <c r="E100" s="145"/>
      <c r="F100" s="145"/>
      <c r="G100" s="40"/>
      <c r="K100" s="40"/>
      <c r="L100" s="145"/>
      <c r="M100" s="145"/>
      <c r="N100" s="145"/>
      <c r="O100" s="40"/>
      <c r="P100" s="11"/>
      <c r="Q100" s="28"/>
      <c r="R100" s="29"/>
      <c r="S100" s="146"/>
      <c r="T100" s="147"/>
      <c r="U100" s="148"/>
      <c r="V100" s="149"/>
      <c r="W100" s="77"/>
      <c r="X100" s="105"/>
      <c r="Y100" s="106"/>
      <c r="Z100" s="90"/>
      <c r="AA100" s="150"/>
      <c r="AB100" s="151"/>
      <c r="AC100" s="152"/>
      <c r="AD100" s="20"/>
      <c r="AE100" s="172"/>
      <c r="AF100" s="52"/>
      <c r="AG100" s="126"/>
    </row>
    <row r="101" spans="1:78" ht="18.600000000000001" customHeight="1" x14ac:dyDescent="0.2">
      <c r="C101" s="40"/>
      <c r="D101" s="145"/>
      <c r="E101" s="145"/>
      <c r="F101" s="145"/>
      <c r="G101" s="40"/>
      <c r="K101" s="40"/>
      <c r="L101" s="145"/>
      <c r="M101" s="145"/>
      <c r="N101" s="145"/>
      <c r="O101" s="40"/>
      <c r="P101" s="11"/>
      <c r="Q101" s="28"/>
      <c r="R101" s="29"/>
      <c r="S101" s="153"/>
      <c r="T101" s="154"/>
      <c r="U101" s="155"/>
      <c r="V101" s="156"/>
      <c r="W101" s="78"/>
      <c r="X101" s="107"/>
      <c r="Y101" s="108"/>
      <c r="Z101" s="91"/>
      <c r="AA101" s="157"/>
      <c r="AB101" s="158"/>
      <c r="AC101" s="159"/>
      <c r="AD101" s="20"/>
      <c r="AE101" s="172"/>
      <c r="AF101" s="52"/>
      <c r="AG101" s="126"/>
    </row>
    <row r="102" spans="1:78" ht="18.600000000000001" customHeight="1" thickBot="1" x14ac:dyDescent="0.25">
      <c r="C102" s="40"/>
      <c r="D102" s="145"/>
      <c r="E102" s="145"/>
      <c r="F102" s="145"/>
      <c r="G102" s="40"/>
      <c r="K102" s="40"/>
      <c r="L102" s="145"/>
      <c r="M102" s="145"/>
      <c r="N102" s="145"/>
      <c r="O102" s="40"/>
      <c r="P102" s="11"/>
      <c r="S102" s="160"/>
      <c r="T102" s="161"/>
      <c r="U102" s="162"/>
      <c r="V102" s="163"/>
      <c r="W102" s="78"/>
      <c r="X102" s="107"/>
      <c r="Y102" s="108"/>
      <c r="Z102" s="92"/>
      <c r="AA102" s="184"/>
      <c r="AB102" s="184"/>
      <c r="AC102" s="185"/>
      <c r="AD102" s="20"/>
      <c r="AE102" s="172"/>
      <c r="AF102" s="52"/>
      <c r="AG102" s="126"/>
    </row>
    <row r="103" spans="1:78" ht="18.600000000000001" customHeight="1" thickBot="1" x14ac:dyDescent="0.25">
      <c r="C103" s="40"/>
      <c r="D103" s="145"/>
      <c r="E103" s="145"/>
      <c r="F103" s="145"/>
      <c r="G103" s="40"/>
      <c r="K103" s="40"/>
      <c r="L103" s="145"/>
      <c r="M103" s="145"/>
      <c r="N103" s="145"/>
      <c r="O103" s="40"/>
      <c r="P103" s="11"/>
      <c r="S103" s="186"/>
      <c r="T103" s="187"/>
      <c r="U103" s="188"/>
      <c r="V103" s="189"/>
      <c r="W103" s="78"/>
      <c r="X103" s="107"/>
      <c r="Y103" s="108"/>
      <c r="Z103" s="93"/>
      <c r="AA103" s="190"/>
      <c r="AB103" s="190"/>
      <c r="AC103" s="191"/>
      <c r="AD103" s="20"/>
      <c r="AE103" s="172"/>
      <c r="AF103" s="52"/>
      <c r="AG103" s="126"/>
    </row>
    <row r="104" spans="1:78" ht="18.600000000000001" customHeight="1" thickBot="1" x14ac:dyDescent="0.25">
      <c r="C104" s="40"/>
      <c r="D104" s="145"/>
      <c r="E104" s="145"/>
      <c r="F104" s="145"/>
      <c r="G104" s="40"/>
      <c r="K104" s="40"/>
      <c r="L104" s="145"/>
      <c r="M104" s="145"/>
      <c r="N104" s="145"/>
      <c r="O104" s="40"/>
      <c r="P104" s="11"/>
      <c r="S104" s="192"/>
      <c r="T104" s="193"/>
      <c r="U104" s="84"/>
      <c r="V104" s="87"/>
      <c r="W104" s="79"/>
      <c r="X104" s="109"/>
      <c r="Y104" s="110"/>
      <c r="Z104" s="91"/>
      <c r="AA104" s="194">
        <f t="shared" ref="AA104" si="241">AA101*(AA102*AA103/144)</f>
        <v>0</v>
      </c>
      <c r="AB104" s="168"/>
      <c r="AC104" s="169"/>
      <c r="AD104" s="20"/>
      <c r="AE104" s="172"/>
      <c r="AF104" s="52"/>
      <c r="AG104" s="126"/>
    </row>
    <row r="105" spans="1:78" ht="18.600000000000001" customHeight="1" thickBot="1" x14ac:dyDescent="0.25">
      <c r="C105" s="40"/>
      <c r="D105" s="145"/>
      <c r="E105" s="145"/>
      <c r="F105" s="145"/>
      <c r="G105" s="40"/>
      <c r="K105" s="40"/>
      <c r="L105" s="145"/>
      <c r="M105" s="145"/>
      <c r="N105" s="145"/>
      <c r="O105" s="40"/>
      <c r="P105" s="11"/>
      <c r="S105" s="195"/>
      <c r="T105" s="196"/>
      <c r="U105" s="82"/>
      <c r="V105" s="87"/>
      <c r="W105" s="85"/>
      <c r="X105" s="197"/>
      <c r="Y105" s="198"/>
      <c r="Z105" s="94"/>
      <c r="AA105" s="199"/>
      <c r="AB105" s="199"/>
      <c r="AC105" s="200"/>
      <c r="AD105" s="20"/>
      <c r="AE105" s="172"/>
      <c r="AF105" s="52"/>
      <c r="AG105" s="126"/>
    </row>
    <row r="106" spans="1:78" ht="18" customHeight="1" thickBot="1" x14ac:dyDescent="0.25">
      <c r="C106" s="40"/>
      <c r="D106" s="145"/>
      <c r="E106" s="145"/>
      <c r="F106" s="145"/>
      <c r="G106" s="40"/>
      <c r="H106" s="40"/>
      <c r="I106" s="40"/>
      <c r="J106" s="40"/>
      <c r="K106" s="40"/>
      <c r="L106" s="145"/>
      <c r="M106" s="145"/>
      <c r="N106" s="145"/>
      <c r="O106" s="40"/>
      <c r="P106" s="11"/>
      <c r="Q106" s="11"/>
      <c r="R106" s="11"/>
      <c r="S106" s="164"/>
      <c r="T106" s="165"/>
      <c r="U106" s="89" t="str">
        <f t="shared" ref="U106" si="242">IF(Y99="GYPSE","AMIANTE",IF(Y99="CRÉPI_DE_CIMENT","AMIANTE",IF(Y99="PLâTRE","AMIANTE",IF(Y99="STUCCO","AMIANTE",IF(Y99="TERRA COTA","AMIANTE",IF(Y99="FIBROCIMENT","AMIANTE",IF(Y99="CELLULOSE","AMIANTE",IF(Y99="AMIANTE","AMIANTE",IF(Y99="FLOCAGE","AMIANTE",IF(Y99="ISOLANT GICLÉ","AMIANTE",""))))))))))</f>
        <v/>
      </c>
      <c r="V106" s="88"/>
      <c r="W106" s="86"/>
      <c r="X106" s="166"/>
      <c r="Y106" s="167"/>
      <c r="Z106" s="95"/>
      <c r="AA106" s="168">
        <f t="shared" ref="AA106" si="243">(AA104-AA105)</f>
        <v>0</v>
      </c>
      <c r="AB106" s="168"/>
      <c r="AC106" s="169"/>
      <c r="AD106" s="20"/>
      <c r="AE106" s="172"/>
      <c r="AF106" s="52"/>
      <c r="AG106" s="126"/>
    </row>
    <row r="107" spans="1:78" ht="3.75" customHeight="1" x14ac:dyDescent="0.2">
      <c r="A107" s="40"/>
      <c r="B107" s="40"/>
      <c r="C107" s="131"/>
      <c r="D107" s="132"/>
      <c r="E107" s="132"/>
      <c r="F107" s="132"/>
      <c r="G107" s="132"/>
      <c r="H107" s="80"/>
      <c r="I107" s="80"/>
      <c r="J107" s="80"/>
      <c r="K107" s="131"/>
      <c r="L107" s="132"/>
      <c r="M107" s="132"/>
      <c r="N107" s="132"/>
      <c r="O107" s="132"/>
      <c r="P107" s="11"/>
      <c r="Q107" s="11"/>
      <c r="R107" s="11"/>
      <c r="S107" s="133"/>
      <c r="T107" s="134"/>
      <c r="U107" s="137" t="str">
        <f t="shared" ref="U107" si="244">U106</f>
        <v/>
      </c>
      <c r="V107" s="138"/>
      <c r="W107" s="138"/>
      <c r="X107" s="138"/>
      <c r="Y107" s="138"/>
      <c r="Z107" s="140"/>
      <c r="AA107" s="141"/>
      <c r="AB107" s="141"/>
      <c r="AC107" s="142"/>
      <c r="AD107" s="20"/>
      <c r="AE107" s="172"/>
      <c r="AF107" s="52"/>
      <c r="AG107" s="126"/>
    </row>
    <row r="108" spans="1:78" s="56" customFormat="1" ht="15" customHeight="1" thickBot="1" x14ac:dyDescent="0.25">
      <c r="A108" s="67"/>
      <c r="B108" s="67"/>
      <c r="C108" s="132"/>
      <c r="D108" s="132"/>
      <c r="E108" s="132"/>
      <c r="F108" s="132"/>
      <c r="G108" s="132"/>
      <c r="H108" s="81"/>
      <c r="I108" s="81"/>
      <c r="J108" s="81"/>
      <c r="K108" s="132"/>
      <c r="L108" s="132"/>
      <c r="M108" s="132"/>
      <c r="N108" s="132"/>
      <c r="O108" s="132"/>
      <c r="P108" s="54"/>
      <c r="Q108" s="54"/>
      <c r="R108" s="54"/>
      <c r="S108" s="135"/>
      <c r="T108" s="136"/>
      <c r="U108" s="139"/>
      <c r="V108" s="139"/>
      <c r="W108" s="139"/>
      <c r="X108" s="139"/>
      <c r="Y108" s="139"/>
      <c r="Z108" s="143"/>
      <c r="AA108" s="143"/>
      <c r="AB108" s="143"/>
      <c r="AC108" s="144"/>
      <c r="AD108" s="21"/>
      <c r="AE108" s="172"/>
      <c r="AF108" s="52"/>
      <c r="AG108" s="126"/>
      <c r="AH108" s="127"/>
      <c r="AI108" s="127"/>
      <c r="AJ108" s="127"/>
      <c r="AK108" s="127"/>
      <c r="AL108" s="127"/>
      <c r="AM108" s="127"/>
      <c r="AN108" s="127"/>
      <c r="AO108" s="127"/>
      <c r="AP108" s="127"/>
      <c r="AQ108" s="127"/>
      <c r="AR108" s="127"/>
      <c r="AS108" s="127"/>
      <c r="AT108" s="127"/>
      <c r="AU108" s="127"/>
      <c r="AV108" s="127"/>
      <c r="AW108" s="127"/>
      <c r="AX108" s="127"/>
      <c r="AY108" s="127"/>
      <c r="AZ108" s="127"/>
      <c r="BA108" s="127"/>
      <c r="BB108" s="127"/>
      <c r="BC108" s="127"/>
      <c r="BD108" s="127"/>
      <c r="BE108" s="127"/>
      <c r="BF108" s="127"/>
      <c r="BG108" s="127"/>
      <c r="BH108" s="127"/>
      <c r="BI108" s="127"/>
      <c r="BJ108" s="127"/>
      <c r="BK108" s="127"/>
      <c r="BL108" s="127"/>
      <c r="BM108" s="127"/>
      <c r="BN108" s="127"/>
      <c r="BO108" s="127"/>
      <c r="BP108" s="127"/>
      <c r="BQ108" s="127"/>
      <c r="BR108" s="127"/>
      <c r="BS108" s="127"/>
      <c r="BT108" s="127"/>
      <c r="BU108" s="127"/>
      <c r="BV108" s="127"/>
      <c r="BW108" s="127"/>
      <c r="BX108" s="127"/>
      <c r="BY108" s="127"/>
      <c r="BZ108" s="128"/>
    </row>
    <row r="109" spans="1:78" ht="5.25" customHeight="1" thickBot="1" x14ac:dyDescent="0.25">
      <c r="A109" s="40"/>
      <c r="B109" s="40"/>
      <c r="C109" s="40"/>
      <c r="D109" s="40"/>
      <c r="E109" s="40"/>
      <c r="F109" s="40"/>
      <c r="G109" s="40"/>
      <c r="H109" s="40"/>
      <c r="I109" s="40"/>
      <c r="J109" s="40"/>
      <c r="K109" s="40"/>
      <c r="L109" s="40"/>
      <c r="M109" s="40"/>
      <c r="N109" s="40"/>
      <c r="O109" s="40"/>
      <c r="P109" s="11"/>
      <c r="Q109" s="11"/>
      <c r="R109" s="11"/>
      <c r="S109" s="201"/>
      <c r="T109" s="201"/>
      <c r="U109" s="201"/>
      <c r="V109" s="201"/>
      <c r="W109" s="201"/>
      <c r="X109" s="201"/>
      <c r="Y109" s="201"/>
      <c r="Z109" s="201"/>
      <c r="AA109" s="201"/>
      <c r="AB109" s="201"/>
      <c r="AC109" s="201"/>
      <c r="AE109" s="173"/>
    </row>
    <row r="110" spans="1:78" ht="3.75" customHeight="1" thickBot="1" x14ac:dyDescent="0.25">
      <c r="A110" s="19"/>
      <c r="B110" s="67"/>
      <c r="C110" s="112"/>
      <c r="D110" s="67"/>
      <c r="E110" s="40"/>
      <c r="F110" s="40"/>
      <c r="G110" s="40"/>
      <c r="H110" s="40"/>
      <c r="I110" s="40"/>
      <c r="J110" s="40"/>
      <c r="K110" s="40"/>
      <c r="L110" s="40"/>
      <c r="M110" s="40"/>
      <c r="N110" s="40"/>
      <c r="O110" s="40"/>
      <c r="P110" s="11"/>
      <c r="Q110" s="11"/>
      <c r="R110" s="11"/>
      <c r="S110" s="170"/>
      <c r="T110" s="170"/>
      <c r="U110" s="170"/>
      <c r="V110" s="170"/>
      <c r="W110" s="170"/>
      <c r="X110" s="170"/>
      <c r="Y110" s="170"/>
      <c r="Z110" s="170"/>
      <c r="AA110" s="170"/>
      <c r="AB110" s="170"/>
      <c r="AC110" s="170"/>
      <c r="AE110" s="171"/>
      <c r="AF110" s="52"/>
      <c r="AG110" s="118"/>
    </row>
    <row r="111" spans="1:78" s="56" customFormat="1" ht="18.600000000000001" customHeight="1" thickBot="1" x14ac:dyDescent="0.3">
      <c r="A111" s="53"/>
      <c r="B111" s="53"/>
      <c r="C111" s="67"/>
      <c r="D111" s="2"/>
      <c r="E111" s="2"/>
      <c r="F111" s="2"/>
      <c r="G111" s="67"/>
      <c r="H111" s="53"/>
      <c r="I111" s="53"/>
      <c r="J111" s="53"/>
      <c r="K111" s="53"/>
      <c r="L111" s="53"/>
      <c r="M111" s="53"/>
      <c r="N111" s="53"/>
      <c r="O111" s="67"/>
      <c r="P111" s="54"/>
      <c r="Q111" s="55"/>
      <c r="R111" s="55"/>
      <c r="S111" s="174"/>
      <c r="T111" s="175"/>
      <c r="U111" s="176"/>
      <c r="V111" s="177"/>
      <c r="W111" s="178" t="s">
        <v>2</v>
      </c>
      <c r="X111" s="179"/>
      <c r="Y111" s="69"/>
      <c r="Z111" s="180" t="s">
        <v>3</v>
      </c>
      <c r="AA111" s="181"/>
      <c r="AB111" s="182"/>
      <c r="AC111" s="183"/>
      <c r="AD111" s="21"/>
      <c r="AE111" s="172"/>
      <c r="AF111" s="52" t="s">
        <v>0</v>
      </c>
      <c r="AG111" s="122">
        <f t="shared" ref="AG111" si="245">Q111</f>
        <v>0</v>
      </c>
      <c r="AH111" s="122" t="str">
        <f t="shared" ref="AH111" si="246">Z111</f>
        <v>X</v>
      </c>
      <c r="AI111" s="122">
        <f t="shared" ref="AI111" si="247">AB111</f>
        <v>0</v>
      </c>
      <c r="AJ111" s="122">
        <f t="shared" ref="AJ111" si="248">Y111</f>
        <v>0</v>
      </c>
      <c r="AK111" s="122" t="str">
        <f t="shared" ref="AK111" si="249">W111</f>
        <v>INTÉRIEUR</v>
      </c>
      <c r="AL111" s="122">
        <f t="shared" ref="AL111" si="250">U111</f>
        <v>0</v>
      </c>
      <c r="AM111" s="122">
        <f t="shared" ref="AM111" si="251">S111</f>
        <v>0</v>
      </c>
      <c r="AN111" s="122">
        <f t="shared" ref="AN111" si="252">U112</f>
        <v>0</v>
      </c>
      <c r="AO111" s="122">
        <f t="shared" ref="AO111" si="253">U113</f>
        <v>0</v>
      </c>
      <c r="AP111" s="122">
        <f t="shared" ref="AP111" si="254">U114</f>
        <v>0</v>
      </c>
      <c r="AQ111" s="122">
        <f t="shared" ref="AQ111" si="255">AA112</f>
        <v>0</v>
      </c>
      <c r="AR111" s="122">
        <f t="shared" ref="AR111" si="256">U115</f>
        <v>0</v>
      </c>
      <c r="AS111" s="122">
        <f t="shared" ref="AS111:AT111" si="257">U116</f>
        <v>0</v>
      </c>
      <c r="AT111" s="122">
        <f t="shared" si="257"/>
        <v>0</v>
      </c>
      <c r="AU111" s="122">
        <f t="shared" ref="AU111:AV111" si="258">U117</f>
        <v>0</v>
      </c>
      <c r="AV111" s="122">
        <f t="shared" si="258"/>
        <v>0</v>
      </c>
      <c r="AW111" s="122" t="str">
        <f t="shared" ref="AW111:AX111" si="259">U118</f>
        <v/>
      </c>
      <c r="AX111" s="122">
        <f t="shared" si="259"/>
        <v>0</v>
      </c>
      <c r="AY111" s="122" t="str">
        <f t="shared" ref="AY111" si="260">U119</f>
        <v/>
      </c>
      <c r="AZ111" s="122">
        <f t="shared" ref="AZ111" si="261">Z119</f>
        <v>0</v>
      </c>
      <c r="BA111" s="122">
        <f t="shared" ref="BA111" si="262">AA113</f>
        <v>0</v>
      </c>
      <c r="BB111" s="122">
        <f t="shared" ref="BB111" si="263">AA114</f>
        <v>0</v>
      </c>
      <c r="BC111" s="122">
        <f t="shared" ref="BC111" si="264">AA115</f>
        <v>0</v>
      </c>
      <c r="BD111" s="122">
        <f t="shared" ref="BD111" si="265">AA116</f>
        <v>0</v>
      </c>
      <c r="BE111" s="122">
        <f t="shared" ref="BE111" si="266">AA117</f>
        <v>0</v>
      </c>
      <c r="BF111" s="122">
        <f t="shared" ref="BF111" si="267">AA118</f>
        <v>0</v>
      </c>
      <c r="BG111" s="123">
        <f t="shared" ref="BG111" si="268">C119</f>
        <v>0</v>
      </c>
      <c r="BH111" s="123">
        <f t="shared" ref="BH111" si="269">K119</f>
        <v>0</v>
      </c>
      <c r="BI111" s="123">
        <f t="shared" ref="BI111:BK111" si="270">W112</f>
        <v>0</v>
      </c>
      <c r="BJ111" s="124">
        <f t="shared" si="270"/>
        <v>0</v>
      </c>
      <c r="BK111" s="124">
        <f t="shared" si="270"/>
        <v>0</v>
      </c>
      <c r="BL111" s="123">
        <f t="shared" ref="BL111:BN111" si="271">W113</f>
        <v>0</v>
      </c>
      <c r="BM111" s="124">
        <f t="shared" si="271"/>
        <v>0</v>
      </c>
      <c r="BN111" s="124">
        <f t="shared" si="271"/>
        <v>0</v>
      </c>
      <c r="BO111" s="123">
        <f t="shared" ref="BO111:BQ111" si="272">W114</f>
        <v>0</v>
      </c>
      <c r="BP111" s="124">
        <f t="shared" si="272"/>
        <v>0</v>
      </c>
      <c r="BQ111" s="124">
        <f t="shared" si="272"/>
        <v>0</v>
      </c>
      <c r="BR111" s="123">
        <f t="shared" ref="BR111:BT111" si="273">W115</f>
        <v>0</v>
      </c>
      <c r="BS111" s="124">
        <f t="shared" si="273"/>
        <v>0</v>
      </c>
      <c r="BT111" s="124">
        <f t="shared" si="273"/>
        <v>0</v>
      </c>
      <c r="BU111" s="123">
        <f t="shared" ref="BU111:BW111" si="274">W116</f>
        <v>0</v>
      </c>
      <c r="BV111" s="124">
        <f t="shared" si="274"/>
        <v>0</v>
      </c>
      <c r="BW111" s="124">
        <f t="shared" si="274"/>
        <v>0</v>
      </c>
      <c r="BX111" s="124">
        <f t="shared" ref="BX111" si="275">X117</f>
        <v>0</v>
      </c>
      <c r="BY111" s="124">
        <f t="shared" ref="BY111" si="276">X118</f>
        <v>0</v>
      </c>
      <c r="BZ111" s="125">
        <f t="shared" ref="BZ111" si="277">AE110</f>
        <v>0</v>
      </c>
    </row>
    <row r="112" spans="1:78" ht="18.600000000000001" customHeight="1" x14ac:dyDescent="0.2">
      <c r="C112" s="40"/>
      <c r="D112" s="145"/>
      <c r="E112" s="145"/>
      <c r="F112" s="145"/>
      <c r="G112" s="40"/>
      <c r="K112" s="40"/>
      <c r="L112" s="145"/>
      <c r="M112" s="145"/>
      <c r="N112" s="145"/>
      <c r="O112" s="40"/>
      <c r="P112" s="11"/>
      <c r="Q112" s="28"/>
      <c r="R112" s="29"/>
      <c r="S112" s="146"/>
      <c r="T112" s="147"/>
      <c r="U112" s="148"/>
      <c r="V112" s="149"/>
      <c r="W112" s="77"/>
      <c r="X112" s="105"/>
      <c r="Y112" s="106"/>
      <c r="Z112" s="90"/>
      <c r="AA112" s="150"/>
      <c r="AB112" s="151"/>
      <c r="AC112" s="152"/>
      <c r="AD112" s="20"/>
      <c r="AE112" s="172"/>
      <c r="AF112" s="52"/>
      <c r="AG112" s="126"/>
    </row>
    <row r="113" spans="1:78" ht="18.600000000000001" customHeight="1" x14ac:dyDescent="0.2">
      <c r="C113" s="40"/>
      <c r="D113" s="145"/>
      <c r="E113" s="145"/>
      <c r="F113" s="145"/>
      <c r="G113" s="40"/>
      <c r="K113" s="40"/>
      <c r="L113" s="145"/>
      <c r="M113" s="145"/>
      <c r="N113" s="145"/>
      <c r="O113" s="40"/>
      <c r="P113" s="11"/>
      <c r="Q113" s="28"/>
      <c r="R113" s="29"/>
      <c r="S113" s="153"/>
      <c r="T113" s="154"/>
      <c r="U113" s="155"/>
      <c r="V113" s="156"/>
      <c r="W113" s="78"/>
      <c r="X113" s="107"/>
      <c r="Y113" s="108"/>
      <c r="Z113" s="91"/>
      <c r="AA113" s="157"/>
      <c r="AB113" s="158"/>
      <c r="AC113" s="159"/>
      <c r="AD113" s="20"/>
      <c r="AE113" s="172"/>
      <c r="AF113" s="52"/>
      <c r="AG113" s="126"/>
    </row>
    <row r="114" spans="1:78" ht="18.600000000000001" customHeight="1" thickBot="1" x14ac:dyDescent="0.25">
      <c r="C114" s="40"/>
      <c r="D114" s="145"/>
      <c r="E114" s="145"/>
      <c r="F114" s="145"/>
      <c r="G114" s="40"/>
      <c r="K114" s="40"/>
      <c r="L114" s="145"/>
      <c r="M114" s="145"/>
      <c r="N114" s="145"/>
      <c r="O114" s="40"/>
      <c r="P114" s="11"/>
      <c r="S114" s="160"/>
      <c r="T114" s="161"/>
      <c r="U114" s="162"/>
      <c r="V114" s="163"/>
      <c r="W114" s="78"/>
      <c r="X114" s="107"/>
      <c r="Y114" s="108"/>
      <c r="Z114" s="92"/>
      <c r="AA114" s="184"/>
      <c r="AB114" s="184"/>
      <c r="AC114" s="185"/>
      <c r="AD114" s="20"/>
      <c r="AE114" s="172"/>
      <c r="AF114" s="52"/>
      <c r="AG114" s="126"/>
    </row>
    <row r="115" spans="1:78" ht="18.600000000000001" customHeight="1" thickBot="1" x14ac:dyDescent="0.25">
      <c r="C115" s="40"/>
      <c r="D115" s="145"/>
      <c r="E115" s="145"/>
      <c r="F115" s="145"/>
      <c r="G115" s="40"/>
      <c r="K115" s="40"/>
      <c r="L115" s="145"/>
      <c r="M115" s="145"/>
      <c r="N115" s="145"/>
      <c r="O115" s="40"/>
      <c r="P115" s="11"/>
      <c r="S115" s="186"/>
      <c r="T115" s="187"/>
      <c r="U115" s="188"/>
      <c r="V115" s="189"/>
      <c r="W115" s="78"/>
      <c r="X115" s="107"/>
      <c r="Y115" s="108"/>
      <c r="Z115" s="93"/>
      <c r="AA115" s="190"/>
      <c r="AB115" s="190"/>
      <c r="AC115" s="191"/>
      <c r="AD115" s="20"/>
      <c r="AE115" s="172"/>
      <c r="AF115" s="52"/>
      <c r="AG115" s="126"/>
    </row>
    <row r="116" spans="1:78" ht="18.600000000000001" customHeight="1" thickBot="1" x14ac:dyDescent="0.25">
      <c r="C116" s="40"/>
      <c r="D116" s="145"/>
      <c r="E116" s="145"/>
      <c r="F116" s="145"/>
      <c r="G116" s="40"/>
      <c r="K116" s="40"/>
      <c r="L116" s="145"/>
      <c r="M116" s="145"/>
      <c r="N116" s="145"/>
      <c r="O116" s="40"/>
      <c r="P116" s="11"/>
      <c r="S116" s="192"/>
      <c r="T116" s="193"/>
      <c r="U116" s="84"/>
      <c r="V116" s="87"/>
      <c r="W116" s="79"/>
      <c r="X116" s="109"/>
      <c r="Y116" s="110"/>
      <c r="Z116" s="91"/>
      <c r="AA116" s="194">
        <f t="shared" ref="AA116" si="278">AA113*(AA114*AA115/144)</f>
        <v>0</v>
      </c>
      <c r="AB116" s="168"/>
      <c r="AC116" s="169"/>
      <c r="AD116" s="20"/>
      <c r="AE116" s="172"/>
      <c r="AF116" s="52"/>
      <c r="AG116" s="126"/>
    </row>
    <row r="117" spans="1:78" ht="18.600000000000001" customHeight="1" thickBot="1" x14ac:dyDescent="0.25">
      <c r="C117" s="40"/>
      <c r="D117" s="145"/>
      <c r="E117" s="145"/>
      <c r="F117" s="145"/>
      <c r="G117" s="40"/>
      <c r="K117" s="40"/>
      <c r="L117" s="145"/>
      <c r="M117" s="145"/>
      <c r="N117" s="145"/>
      <c r="O117" s="40"/>
      <c r="P117" s="11"/>
      <c r="S117" s="195"/>
      <c r="T117" s="196"/>
      <c r="U117" s="82"/>
      <c r="V117" s="87"/>
      <c r="W117" s="85"/>
      <c r="X117" s="197"/>
      <c r="Y117" s="198"/>
      <c r="Z117" s="94"/>
      <c r="AA117" s="199"/>
      <c r="AB117" s="199"/>
      <c r="AC117" s="200"/>
      <c r="AD117" s="20"/>
      <c r="AE117" s="172"/>
      <c r="AF117" s="52"/>
      <c r="AG117" s="126"/>
    </row>
    <row r="118" spans="1:78" ht="18" customHeight="1" thickBot="1" x14ac:dyDescent="0.25">
      <c r="C118" s="40"/>
      <c r="D118" s="145"/>
      <c r="E118" s="145"/>
      <c r="F118" s="145"/>
      <c r="G118" s="40"/>
      <c r="H118" s="40"/>
      <c r="I118" s="40"/>
      <c r="J118" s="40"/>
      <c r="K118" s="40"/>
      <c r="L118" s="145"/>
      <c r="M118" s="145"/>
      <c r="N118" s="145"/>
      <c r="O118" s="40"/>
      <c r="P118" s="11"/>
      <c r="Q118" s="11"/>
      <c r="R118" s="11"/>
      <c r="S118" s="164"/>
      <c r="T118" s="165"/>
      <c r="U118" s="89" t="str">
        <f t="shared" ref="U118" si="279">IF(Y111="GYPSE","AMIANTE",IF(Y111="CRÉPI_DE_CIMENT","AMIANTE",IF(Y111="PLâTRE","AMIANTE",IF(Y111="STUCCO","AMIANTE",IF(Y111="TERRA COTA","AMIANTE",IF(Y111="FIBROCIMENT","AMIANTE",IF(Y111="CELLULOSE","AMIANTE",IF(Y111="AMIANTE","AMIANTE",IF(Y111="FLOCAGE","AMIANTE",IF(Y111="ISOLANT GICLÉ","AMIANTE",""))))))))))</f>
        <v/>
      </c>
      <c r="V118" s="88"/>
      <c r="W118" s="86"/>
      <c r="X118" s="166"/>
      <c r="Y118" s="167"/>
      <c r="Z118" s="95"/>
      <c r="AA118" s="168">
        <f t="shared" ref="AA118" si="280">(AA116-AA117)</f>
        <v>0</v>
      </c>
      <c r="AB118" s="168"/>
      <c r="AC118" s="169"/>
      <c r="AD118" s="20"/>
      <c r="AE118" s="172"/>
      <c r="AF118" s="52"/>
      <c r="AG118" s="126"/>
    </row>
    <row r="119" spans="1:78" ht="3.75" customHeight="1" x14ac:dyDescent="0.2">
      <c r="A119" s="40"/>
      <c r="B119" s="40"/>
      <c r="C119" s="131"/>
      <c r="D119" s="132"/>
      <c r="E119" s="132"/>
      <c r="F119" s="132"/>
      <c r="G119" s="132"/>
      <c r="H119" s="80"/>
      <c r="I119" s="80"/>
      <c r="J119" s="80"/>
      <c r="K119" s="131"/>
      <c r="L119" s="132"/>
      <c r="M119" s="132"/>
      <c r="N119" s="132"/>
      <c r="O119" s="132"/>
      <c r="P119" s="11"/>
      <c r="Q119" s="11"/>
      <c r="R119" s="11"/>
      <c r="S119" s="133"/>
      <c r="T119" s="134"/>
      <c r="U119" s="137" t="str">
        <f t="shared" ref="U119" si="281">U118</f>
        <v/>
      </c>
      <c r="V119" s="138"/>
      <c r="W119" s="138"/>
      <c r="X119" s="138"/>
      <c r="Y119" s="138"/>
      <c r="Z119" s="140"/>
      <c r="AA119" s="141"/>
      <c r="AB119" s="141"/>
      <c r="AC119" s="142"/>
      <c r="AD119" s="20"/>
      <c r="AE119" s="172"/>
      <c r="AF119" s="52"/>
      <c r="AG119" s="126"/>
    </row>
    <row r="120" spans="1:78" s="56" customFormat="1" ht="15" customHeight="1" thickBot="1" x14ac:dyDescent="0.25">
      <c r="A120" s="67"/>
      <c r="B120" s="67"/>
      <c r="C120" s="132"/>
      <c r="D120" s="132"/>
      <c r="E120" s="132"/>
      <c r="F120" s="132"/>
      <c r="G120" s="132"/>
      <c r="H120" s="81"/>
      <c r="I120" s="81"/>
      <c r="J120" s="81"/>
      <c r="K120" s="132"/>
      <c r="L120" s="132"/>
      <c r="M120" s="132"/>
      <c r="N120" s="132"/>
      <c r="O120" s="132"/>
      <c r="P120" s="54"/>
      <c r="Q120" s="54"/>
      <c r="R120" s="54"/>
      <c r="S120" s="135"/>
      <c r="T120" s="136"/>
      <c r="U120" s="139"/>
      <c r="V120" s="139"/>
      <c r="W120" s="139"/>
      <c r="X120" s="139"/>
      <c r="Y120" s="139"/>
      <c r="Z120" s="143"/>
      <c r="AA120" s="143"/>
      <c r="AB120" s="143"/>
      <c r="AC120" s="144"/>
      <c r="AD120" s="21"/>
      <c r="AE120" s="172"/>
      <c r="AF120" s="52"/>
      <c r="AG120" s="126"/>
      <c r="AH120" s="127"/>
      <c r="AI120" s="127"/>
      <c r="AJ120" s="127"/>
      <c r="AK120" s="127"/>
      <c r="AL120" s="127"/>
      <c r="AM120" s="127"/>
      <c r="AN120" s="127"/>
      <c r="AO120" s="127"/>
      <c r="AP120" s="127"/>
      <c r="AQ120" s="127"/>
      <c r="AR120" s="127"/>
      <c r="AS120" s="127"/>
      <c r="AT120" s="127"/>
      <c r="AU120" s="127"/>
      <c r="AV120" s="127"/>
      <c r="AW120" s="127"/>
      <c r="AX120" s="127"/>
      <c r="AY120" s="127"/>
      <c r="AZ120" s="127"/>
      <c r="BA120" s="127"/>
      <c r="BB120" s="127"/>
      <c r="BC120" s="127"/>
      <c r="BD120" s="127"/>
      <c r="BE120" s="127"/>
      <c r="BF120" s="127"/>
      <c r="BG120" s="127"/>
      <c r="BH120" s="127"/>
      <c r="BI120" s="127"/>
      <c r="BJ120" s="127"/>
      <c r="BK120" s="127"/>
      <c r="BL120" s="127"/>
      <c r="BM120" s="127"/>
      <c r="BN120" s="127"/>
      <c r="BO120" s="127"/>
      <c r="BP120" s="127"/>
      <c r="BQ120" s="127"/>
      <c r="BR120" s="127"/>
      <c r="BS120" s="127"/>
      <c r="BT120" s="127"/>
      <c r="BU120" s="127"/>
      <c r="BV120" s="127"/>
      <c r="BW120" s="127"/>
      <c r="BX120" s="127"/>
      <c r="BY120" s="127"/>
      <c r="BZ120" s="128"/>
    </row>
    <row r="121" spans="1:78" ht="5.25" customHeight="1" thickBot="1" x14ac:dyDescent="0.25">
      <c r="A121" s="40"/>
      <c r="B121" s="40"/>
      <c r="C121" s="40"/>
      <c r="D121" s="40"/>
      <c r="E121" s="40"/>
      <c r="F121" s="40"/>
      <c r="G121" s="40"/>
      <c r="H121" s="40"/>
      <c r="I121" s="40"/>
      <c r="J121" s="40"/>
      <c r="K121" s="40"/>
      <c r="L121" s="40"/>
      <c r="M121" s="40"/>
      <c r="N121" s="40"/>
      <c r="O121" s="40"/>
      <c r="P121" s="11"/>
      <c r="Q121" s="11"/>
      <c r="R121" s="11"/>
      <c r="S121" s="201"/>
      <c r="T121" s="201"/>
      <c r="U121" s="201"/>
      <c r="V121" s="201"/>
      <c r="W121" s="201"/>
      <c r="X121" s="201"/>
      <c r="Y121" s="201"/>
      <c r="Z121" s="201"/>
      <c r="AA121" s="201"/>
      <c r="AB121" s="201"/>
      <c r="AC121" s="201"/>
      <c r="AE121" s="173"/>
    </row>
    <row r="122" spans="1:78" ht="3.75" customHeight="1" thickBot="1" x14ac:dyDescent="0.25">
      <c r="A122" s="19"/>
      <c r="B122" s="67"/>
      <c r="C122" s="112"/>
      <c r="D122" s="67"/>
      <c r="E122" s="40"/>
      <c r="F122" s="40"/>
      <c r="G122" s="40"/>
      <c r="H122" s="40"/>
      <c r="I122" s="40"/>
      <c r="J122" s="40"/>
      <c r="K122" s="40"/>
      <c r="L122" s="40"/>
      <c r="M122" s="40"/>
      <c r="N122" s="40"/>
      <c r="O122" s="40"/>
      <c r="P122" s="11"/>
      <c r="Q122" s="11"/>
      <c r="R122" s="11"/>
      <c r="S122" s="170"/>
      <c r="T122" s="170"/>
      <c r="U122" s="170"/>
      <c r="V122" s="170"/>
      <c r="W122" s="170"/>
      <c r="X122" s="170"/>
      <c r="Y122" s="170"/>
      <c r="Z122" s="170"/>
      <c r="AA122" s="170"/>
      <c r="AB122" s="170"/>
      <c r="AC122" s="170"/>
      <c r="AE122" s="171"/>
      <c r="AF122" s="52"/>
      <c r="AG122" s="118"/>
    </row>
    <row r="123" spans="1:78" s="56" customFormat="1" ht="18.600000000000001" customHeight="1" thickBot="1" x14ac:dyDescent="0.3">
      <c r="A123" s="53"/>
      <c r="B123" s="53"/>
      <c r="C123" s="67"/>
      <c r="D123" s="2"/>
      <c r="E123" s="2"/>
      <c r="F123" s="2"/>
      <c r="G123" s="67"/>
      <c r="H123" s="53"/>
      <c r="I123" s="53"/>
      <c r="J123" s="53"/>
      <c r="K123" s="53"/>
      <c r="L123" s="53"/>
      <c r="M123" s="53"/>
      <c r="N123" s="53"/>
      <c r="O123" s="67"/>
      <c r="P123" s="54"/>
      <c r="Q123" s="55"/>
      <c r="R123" s="55"/>
      <c r="S123" s="174"/>
      <c r="T123" s="175"/>
      <c r="U123" s="176"/>
      <c r="V123" s="177"/>
      <c r="W123" s="178" t="s">
        <v>2</v>
      </c>
      <c r="X123" s="179"/>
      <c r="Y123" s="69"/>
      <c r="Z123" s="180" t="s">
        <v>3</v>
      </c>
      <c r="AA123" s="181"/>
      <c r="AB123" s="182"/>
      <c r="AC123" s="183"/>
      <c r="AD123" s="21"/>
      <c r="AE123" s="172"/>
      <c r="AF123" s="52" t="s">
        <v>0</v>
      </c>
      <c r="AG123" s="122">
        <f t="shared" ref="AG123" si="282">Q123</f>
        <v>0</v>
      </c>
      <c r="AH123" s="122" t="str">
        <f t="shared" ref="AH123" si="283">Z123</f>
        <v>X</v>
      </c>
      <c r="AI123" s="122">
        <f t="shared" ref="AI123" si="284">AB123</f>
        <v>0</v>
      </c>
      <c r="AJ123" s="122">
        <f t="shared" ref="AJ123" si="285">Y123</f>
        <v>0</v>
      </c>
      <c r="AK123" s="122" t="str">
        <f t="shared" ref="AK123" si="286">W123</f>
        <v>INTÉRIEUR</v>
      </c>
      <c r="AL123" s="122">
        <f t="shared" ref="AL123" si="287">U123</f>
        <v>0</v>
      </c>
      <c r="AM123" s="122">
        <f t="shared" ref="AM123" si="288">S123</f>
        <v>0</v>
      </c>
      <c r="AN123" s="122">
        <f t="shared" ref="AN123" si="289">U124</f>
        <v>0</v>
      </c>
      <c r="AO123" s="122">
        <f t="shared" ref="AO123" si="290">U125</f>
        <v>0</v>
      </c>
      <c r="AP123" s="122">
        <f t="shared" ref="AP123" si="291">U126</f>
        <v>0</v>
      </c>
      <c r="AQ123" s="122">
        <f t="shared" ref="AQ123" si="292">AA124</f>
        <v>0</v>
      </c>
      <c r="AR123" s="122">
        <f t="shared" ref="AR123" si="293">U127</f>
        <v>0</v>
      </c>
      <c r="AS123" s="122">
        <f t="shared" ref="AS123:AT123" si="294">U128</f>
        <v>0</v>
      </c>
      <c r="AT123" s="122">
        <f t="shared" si="294"/>
        <v>0</v>
      </c>
      <c r="AU123" s="122">
        <f t="shared" ref="AU123:AV123" si="295">U129</f>
        <v>0</v>
      </c>
      <c r="AV123" s="122">
        <f t="shared" si="295"/>
        <v>0</v>
      </c>
      <c r="AW123" s="122" t="str">
        <f t="shared" ref="AW123:AX123" si="296">U130</f>
        <v/>
      </c>
      <c r="AX123" s="122">
        <f t="shared" si="296"/>
        <v>0</v>
      </c>
      <c r="AY123" s="122" t="str">
        <f t="shared" ref="AY123" si="297">U131</f>
        <v/>
      </c>
      <c r="AZ123" s="122">
        <f t="shared" ref="AZ123" si="298">Z131</f>
        <v>0</v>
      </c>
      <c r="BA123" s="122">
        <f t="shared" ref="BA123" si="299">AA125</f>
        <v>0</v>
      </c>
      <c r="BB123" s="122">
        <f t="shared" ref="BB123" si="300">AA126</f>
        <v>0</v>
      </c>
      <c r="BC123" s="122">
        <f t="shared" ref="BC123" si="301">AA127</f>
        <v>0</v>
      </c>
      <c r="BD123" s="122">
        <f t="shared" ref="BD123" si="302">AA128</f>
        <v>0</v>
      </c>
      <c r="BE123" s="122">
        <f t="shared" ref="BE123" si="303">AA129</f>
        <v>0</v>
      </c>
      <c r="BF123" s="122">
        <f t="shared" ref="BF123" si="304">AA130</f>
        <v>0</v>
      </c>
      <c r="BG123" s="123">
        <f t="shared" ref="BG123" si="305">C131</f>
        <v>0</v>
      </c>
      <c r="BH123" s="123">
        <f t="shared" ref="BH123" si="306">K131</f>
        <v>0</v>
      </c>
      <c r="BI123" s="123">
        <f t="shared" ref="BI123:BK123" si="307">W124</f>
        <v>0</v>
      </c>
      <c r="BJ123" s="124">
        <f t="shared" si="307"/>
        <v>0</v>
      </c>
      <c r="BK123" s="124">
        <f t="shared" si="307"/>
        <v>0</v>
      </c>
      <c r="BL123" s="123">
        <f t="shared" ref="BL123:BN123" si="308">W125</f>
        <v>0</v>
      </c>
      <c r="BM123" s="124">
        <f t="shared" si="308"/>
        <v>0</v>
      </c>
      <c r="BN123" s="124">
        <f t="shared" si="308"/>
        <v>0</v>
      </c>
      <c r="BO123" s="123">
        <f t="shared" ref="BO123:BQ123" si="309">W126</f>
        <v>0</v>
      </c>
      <c r="BP123" s="124">
        <f t="shared" si="309"/>
        <v>0</v>
      </c>
      <c r="BQ123" s="124">
        <f t="shared" si="309"/>
        <v>0</v>
      </c>
      <c r="BR123" s="123">
        <f t="shared" ref="BR123:BT123" si="310">W127</f>
        <v>0</v>
      </c>
      <c r="BS123" s="124">
        <f t="shared" si="310"/>
        <v>0</v>
      </c>
      <c r="BT123" s="124">
        <f t="shared" si="310"/>
        <v>0</v>
      </c>
      <c r="BU123" s="123">
        <f t="shared" ref="BU123:BW123" si="311">W128</f>
        <v>0</v>
      </c>
      <c r="BV123" s="124">
        <f t="shared" si="311"/>
        <v>0</v>
      </c>
      <c r="BW123" s="124">
        <f t="shared" si="311"/>
        <v>0</v>
      </c>
      <c r="BX123" s="124">
        <f t="shared" ref="BX123" si="312">X129</f>
        <v>0</v>
      </c>
      <c r="BY123" s="124">
        <f t="shared" ref="BY123" si="313">X130</f>
        <v>0</v>
      </c>
      <c r="BZ123" s="125">
        <f t="shared" ref="BZ123" si="314">AE122</f>
        <v>0</v>
      </c>
    </row>
    <row r="124" spans="1:78" ht="18.600000000000001" customHeight="1" x14ac:dyDescent="0.2">
      <c r="C124" s="40"/>
      <c r="D124" s="145"/>
      <c r="E124" s="145"/>
      <c r="F124" s="145"/>
      <c r="G124" s="40"/>
      <c r="K124" s="40"/>
      <c r="L124" s="145"/>
      <c r="M124" s="145"/>
      <c r="N124" s="145"/>
      <c r="O124" s="40"/>
      <c r="P124" s="11"/>
      <c r="Q124" s="28"/>
      <c r="R124" s="29"/>
      <c r="S124" s="146"/>
      <c r="T124" s="147"/>
      <c r="U124" s="148"/>
      <c r="V124" s="149"/>
      <c r="W124" s="77"/>
      <c r="X124" s="105"/>
      <c r="Y124" s="106"/>
      <c r="Z124" s="90"/>
      <c r="AA124" s="150"/>
      <c r="AB124" s="151"/>
      <c r="AC124" s="152"/>
      <c r="AD124" s="20"/>
      <c r="AE124" s="172"/>
      <c r="AF124" s="52"/>
      <c r="AG124" s="126"/>
    </row>
    <row r="125" spans="1:78" ht="18.600000000000001" customHeight="1" x14ac:dyDescent="0.2">
      <c r="C125" s="40"/>
      <c r="D125" s="145"/>
      <c r="E125" s="145"/>
      <c r="F125" s="145"/>
      <c r="G125" s="40"/>
      <c r="K125" s="40"/>
      <c r="L125" s="145"/>
      <c r="M125" s="145"/>
      <c r="N125" s="145"/>
      <c r="O125" s="40"/>
      <c r="P125" s="11"/>
      <c r="Q125" s="28"/>
      <c r="R125" s="29"/>
      <c r="S125" s="153"/>
      <c r="T125" s="154"/>
      <c r="U125" s="155"/>
      <c r="V125" s="156"/>
      <c r="W125" s="78"/>
      <c r="X125" s="107"/>
      <c r="Y125" s="108"/>
      <c r="Z125" s="91"/>
      <c r="AA125" s="157"/>
      <c r="AB125" s="158"/>
      <c r="AC125" s="159"/>
      <c r="AD125" s="20"/>
      <c r="AE125" s="172"/>
      <c r="AF125" s="52"/>
      <c r="AG125" s="126"/>
    </row>
    <row r="126" spans="1:78" ht="18.600000000000001" customHeight="1" thickBot="1" x14ac:dyDescent="0.25">
      <c r="C126" s="40"/>
      <c r="D126" s="145"/>
      <c r="E126" s="145"/>
      <c r="F126" s="145"/>
      <c r="G126" s="40"/>
      <c r="K126" s="40"/>
      <c r="L126" s="145"/>
      <c r="M126" s="145"/>
      <c r="N126" s="145"/>
      <c r="O126" s="40"/>
      <c r="P126" s="11"/>
      <c r="S126" s="160"/>
      <c r="T126" s="161"/>
      <c r="U126" s="162"/>
      <c r="V126" s="163"/>
      <c r="W126" s="78"/>
      <c r="X126" s="107"/>
      <c r="Y126" s="108"/>
      <c r="Z126" s="92"/>
      <c r="AA126" s="184"/>
      <c r="AB126" s="184"/>
      <c r="AC126" s="185"/>
      <c r="AD126" s="20"/>
      <c r="AE126" s="172"/>
      <c r="AF126" s="52"/>
      <c r="AG126" s="126"/>
    </row>
    <row r="127" spans="1:78" ht="18.600000000000001" customHeight="1" thickBot="1" x14ac:dyDescent="0.25">
      <c r="C127" s="40"/>
      <c r="D127" s="145"/>
      <c r="E127" s="145"/>
      <c r="F127" s="145"/>
      <c r="G127" s="40"/>
      <c r="K127" s="40"/>
      <c r="L127" s="145"/>
      <c r="M127" s="145"/>
      <c r="N127" s="145"/>
      <c r="O127" s="40"/>
      <c r="P127" s="11"/>
      <c r="S127" s="186"/>
      <c r="T127" s="187"/>
      <c r="U127" s="188"/>
      <c r="V127" s="189"/>
      <c r="W127" s="78"/>
      <c r="X127" s="107"/>
      <c r="Y127" s="108"/>
      <c r="Z127" s="93"/>
      <c r="AA127" s="190"/>
      <c r="AB127" s="190"/>
      <c r="AC127" s="191"/>
      <c r="AD127" s="20"/>
      <c r="AE127" s="172"/>
      <c r="AF127" s="52"/>
      <c r="AG127" s="126"/>
    </row>
    <row r="128" spans="1:78" ht="18.600000000000001" customHeight="1" thickBot="1" x14ac:dyDescent="0.25">
      <c r="C128" s="40"/>
      <c r="D128" s="145"/>
      <c r="E128" s="145"/>
      <c r="F128" s="145"/>
      <c r="G128" s="40"/>
      <c r="K128" s="40"/>
      <c r="L128" s="145"/>
      <c r="M128" s="145"/>
      <c r="N128" s="145"/>
      <c r="O128" s="40"/>
      <c r="P128" s="11"/>
      <c r="S128" s="192"/>
      <c r="T128" s="193"/>
      <c r="U128" s="84"/>
      <c r="V128" s="87"/>
      <c r="W128" s="79"/>
      <c r="X128" s="109"/>
      <c r="Y128" s="110"/>
      <c r="Z128" s="91"/>
      <c r="AA128" s="194">
        <f t="shared" ref="AA128" si="315">AA125*(AA126*AA127/144)</f>
        <v>0</v>
      </c>
      <c r="AB128" s="168"/>
      <c r="AC128" s="169"/>
      <c r="AD128" s="20"/>
      <c r="AE128" s="172"/>
      <c r="AF128" s="52"/>
      <c r="AG128" s="126"/>
    </row>
    <row r="129" spans="1:78" ht="18.600000000000001" customHeight="1" thickBot="1" x14ac:dyDescent="0.25">
      <c r="C129" s="40"/>
      <c r="D129" s="145"/>
      <c r="E129" s="145"/>
      <c r="F129" s="145"/>
      <c r="G129" s="40"/>
      <c r="K129" s="40"/>
      <c r="L129" s="145"/>
      <c r="M129" s="145"/>
      <c r="N129" s="145"/>
      <c r="O129" s="40"/>
      <c r="P129" s="11"/>
      <c r="S129" s="195"/>
      <c r="T129" s="196"/>
      <c r="U129" s="82"/>
      <c r="V129" s="87"/>
      <c r="W129" s="85"/>
      <c r="X129" s="197"/>
      <c r="Y129" s="198"/>
      <c r="Z129" s="94"/>
      <c r="AA129" s="199"/>
      <c r="AB129" s="199"/>
      <c r="AC129" s="200"/>
      <c r="AD129" s="20"/>
      <c r="AE129" s="172"/>
      <c r="AF129" s="52"/>
      <c r="AG129" s="126"/>
    </row>
    <row r="130" spans="1:78" ht="18" customHeight="1" thickBot="1" x14ac:dyDescent="0.25">
      <c r="C130" s="40"/>
      <c r="D130" s="145"/>
      <c r="E130" s="145"/>
      <c r="F130" s="145"/>
      <c r="G130" s="40"/>
      <c r="H130" s="40"/>
      <c r="I130" s="40"/>
      <c r="J130" s="40"/>
      <c r="K130" s="40"/>
      <c r="L130" s="145"/>
      <c r="M130" s="145"/>
      <c r="N130" s="145"/>
      <c r="O130" s="40"/>
      <c r="P130" s="11"/>
      <c r="Q130" s="11"/>
      <c r="R130" s="11"/>
      <c r="S130" s="164"/>
      <c r="T130" s="165"/>
      <c r="U130" s="89" t="str">
        <f t="shared" ref="U130" si="316">IF(Y123="GYPSE","AMIANTE",IF(Y123="CRÉPI_DE_CIMENT","AMIANTE",IF(Y123="PLâTRE","AMIANTE",IF(Y123="STUCCO","AMIANTE",IF(Y123="TERRA COTA","AMIANTE",IF(Y123="FIBROCIMENT","AMIANTE",IF(Y123="CELLULOSE","AMIANTE",IF(Y123="AMIANTE","AMIANTE",IF(Y123="FLOCAGE","AMIANTE",IF(Y123="ISOLANT GICLÉ","AMIANTE",""))))))))))</f>
        <v/>
      </c>
      <c r="V130" s="88"/>
      <c r="W130" s="86"/>
      <c r="X130" s="166"/>
      <c r="Y130" s="167"/>
      <c r="Z130" s="95"/>
      <c r="AA130" s="168">
        <f t="shared" ref="AA130" si="317">(AA128-AA129)</f>
        <v>0</v>
      </c>
      <c r="AB130" s="168"/>
      <c r="AC130" s="169"/>
      <c r="AD130" s="20"/>
      <c r="AE130" s="172"/>
      <c r="AF130" s="52"/>
      <c r="AG130" s="126"/>
    </row>
    <row r="131" spans="1:78" ht="3.75" customHeight="1" x14ac:dyDescent="0.2">
      <c r="A131" s="40"/>
      <c r="B131" s="40"/>
      <c r="C131" s="131"/>
      <c r="D131" s="132"/>
      <c r="E131" s="132"/>
      <c r="F131" s="132"/>
      <c r="G131" s="132"/>
      <c r="H131" s="80"/>
      <c r="I131" s="80"/>
      <c r="J131" s="80"/>
      <c r="K131" s="131"/>
      <c r="L131" s="132"/>
      <c r="M131" s="132"/>
      <c r="N131" s="132"/>
      <c r="O131" s="132"/>
      <c r="P131" s="11"/>
      <c r="Q131" s="11"/>
      <c r="R131" s="11"/>
      <c r="S131" s="133"/>
      <c r="T131" s="134"/>
      <c r="U131" s="137" t="str">
        <f t="shared" ref="U131" si="318">U130</f>
        <v/>
      </c>
      <c r="V131" s="138"/>
      <c r="W131" s="138"/>
      <c r="X131" s="138"/>
      <c r="Y131" s="138"/>
      <c r="Z131" s="140"/>
      <c r="AA131" s="141"/>
      <c r="AB131" s="141"/>
      <c r="AC131" s="142"/>
      <c r="AD131" s="20"/>
      <c r="AE131" s="172"/>
      <c r="AF131" s="52"/>
      <c r="AG131" s="126"/>
    </row>
    <row r="132" spans="1:78" s="56" customFormat="1" ht="15" customHeight="1" thickBot="1" x14ac:dyDescent="0.25">
      <c r="A132" s="67"/>
      <c r="B132" s="67"/>
      <c r="C132" s="132"/>
      <c r="D132" s="132"/>
      <c r="E132" s="132"/>
      <c r="F132" s="132"/>
      <c r="G132" s="132"/>
      <c r="H132" s="81"/>
      <c r="I132" s="81"/>
      <c r="J132" s="81"/>
      <c r="K132" s="132"/>
      <c r="L132" s="132"/>
      <c r="M132" s="132"/>
      <c r="N132" s="132"/>
      <c r="O132" s="132"/>
      <c r="P132" s="54"/>
      <c r="Q132" s="54"/>
      <c r="R132" s="54"/>
      <c r="S132" s="135"/>
      <c r="T132" s="136"/>
      <c r="U132" s="139"/>
      <c r="V132" s="139"/>
      <c r="W132" s="139"/>
      <c r="X132" s="139"/>
      <c r="Y132" s="139"/>
      <c r="Z132" s="143"/>
      <c r="AA132" s="143"/>
      <c r="AB132" s="143"/>
      <c r="AC132" s="144"/>
      <c r="AD132" s="21"/>
      <c r="AE132" s="172"/>
      <c r="AF132" s="52"/>
      <c r="AG132" s="126"/>
      <c r="AH132" s="127"/>
      <c r="AI132" s="127"/>
      <c r="AJ132" s="127"/>
      <c r="AK132" s="127"/>
      <c r="AL132" s="127"/>
      <c r="AM132" s="127"/>
      <c r="AN132" s="127"/>
      <c r="AO132" s="127"/>
      <c r="AP132" s="127"/>
      <c r="AQ132" s="127"/>
      <c r="AR132" s="127"/>
      <c r="AS132" s="127"/>
      <c r="AT132" s="127"/>
      <c r="AU132" s="127"/>
      <c r="AV132" s="127"/>
      <c r="AW132" s="127"/>
      <c r="AX132" s="127"/>
      <c r="AY132" s="127"/>
      <c r="AZ132" s="127"/>
      <c r="BA132" s="127"/>
      <c r="BB132" s="127"/>
      <c r="BC132" s="127"/>
      <c r="BD132" s="127"/>
      <c r="BE132" s="127"/>
      <c r="BF132" s="127"/>
      <c r="BG132" s="127"/>
      <c r="BH132" s="127"/>
      <c r="BI132" s="127"/>
      <c r="BJ132" s="127"/>
      <c r="BK132" s="127"/>
      <c r="BL132" s="127"/>
      <c r="BM132" s="127"/>
      <c r="BN132" s="127"/>
      <c r="BO132" s="127"/>
      <c r="BP132" s="127"/>
      <c r="BQ132" s="127"/>
      <c r="BR132" s="127"/>
      <c r="BS132" s="127"/>
      <c r="BT132" s="127"/>
      <c r="BU132" s="127"/>
      <c r="BV132" s="127"/>
      <c r="BW132" s="127"/>
      <c r="BX132" s="127"/>
      <c r="BY132" s="127"/>
      <c r="BZ132" s="128"/>
    </row>
    <row r="133" spans="1:78" ht="5.25" customHeight="1" thickBot="1" x14ac:dyDescent="0.25">
      <c r="A133" s="40"/>
      <c r="B133" s="40"/>
      <c r="C133" s="40"/>
      <c r="D133" s="40"/>
      <c r="E133" s="40"/>
      <c r="F133" s="40"/>
      <c r="G133" s="40"/>
      <c r="H133" s="40"/>
      <c r="I133" s="40"/>
      <c r="J133" s="40"/>
      <c r="K133" s="40"/>
      <c r="L133" s="40"/>
      <c r="M133" s="40"/>
      <c r="N133" s="40"/>
      <c r="O133" s="40"/>
      <c r="P133" s="11"/>
      <c r="Q133" s="11"/>
      <c r="R133" s="11"/>
      <c r="S133" s="201"/>
      <c r="T133" s="201"/>
      <c r="U133" s="201"/>
      <c r="V133" s="201"/>
      <c r="W133" s="201"/>
      <c r="X133" s="201"/>
      <c r="Y133" s="201"/>
      <c r="Z133" s="201"/>
      <c r="AA133" s="201"/>
      <c r="AB133" s="201"/>
      <c r="AC133" s="201"/>
      <c r="AE133" s="173"/>
    </row>
    <row r="134" spans="1:78" ht="3.75" customHeight="1" thickBot="1" x14ac:dyDescent="0.25">
      <c r="A134" s="19"/>
      <c r="B134" s="67"/>
      <c r="C134" s="112"/>
      <c r="D134" s="67"/>
      <c r="E134" s="40"/>
      <c r="F134" s="40"/>
      <c r="G134" s="40"/>
      <c r="H134" s="40"/>
      <c r="I134" s="40"/>
      <c r="J134" s="40"/>
      <c r="K134" s="40"/>
      <c r="L134" s="40"/>
      <c r="M134" s="40"/>
      <c r="N134" s="40"/>
      <c r="O134" s="40"/>
      <c r="P134" s="11"/>
      <c r="Q134" s="11"/>
      <c r="R134" s="11"/>
      <c r="S134" s="170"/>
      <c r="T134" s="170"/>
      <c r="U134" s="170"/>
      <c r="V134" s="170"/>
      <c r="W134" s="170"/>
      <c r="X134" s="170"/>
      <c r="Y134" s="170"/>
      <c r="Z134" s="170"/>
      <c r="AA134" s="170"/>
      <c r="AB134" s="170"/>
      <c r="AC134" s="170"/>
      <c r="AE134" s="171"/>
      <c r="AF134" s="52"/>
      <c r="AG134" s="118"/>
    </row>
    <row r="135" spans="1:78" s="56" customFormat="1" ht="18.600000000000001" customHeight="1" thickBot="1" x14ac:dyDescent="0.3">
      <c r="A135" s="53"/>
      <c r="B135" s="53"/>
      <c r="C135" s="67"/>
      <c r="D135" s="2"/>
      <c r="E135" s="2"/>
      <c r="F135" s="2"/>
      <c r="G135" s="67"/>
      <c r="H135" s="53"/>
      <c r="I135" s="53"/>
      <c r="J135" s="53"/>
      <c r="K135" s="53"/>
      <c r="L135" s="53"/>
      <c r="M135" s="53"/>
      <c r="N135" s="53"/>
      <c r="O135" s="67"/>
      <c r="P135" s="54"/>
      <c r="Q135" s="55"/>
      <c r="R135" s="55"/>
      <c r="S135" s="174"/>
      <c r="T135" s="175"/>
      <c r="U135" s="176"/>
      <c r="V135" s="177"/>
      <c r="W135" s="178" t="s">
        <v>2</v>
      </c>
      <c r="X135" s="179"/>
      <c r="Y135" s="69"/>
      <c r="Z135" s="180" t="s">
        <v>3</v>
      </c>
      <c r="AA135" s="181"/>
      <c r="AB135" s="182"/>
      <c r="AC135" s="183"/>
      <c r="AD135" s="21"/>
      <c r="AE135" s="172"/>
      <c r="AF135" s="52" t="s">
        <v>0</v>
      </c>
      <c r="AG135" s="122">
        <f t="shared" ref="AG135" si="319">Q135</f>
        <v>0</v>
      </c>
      <c r="AH135" s="122" t="str">
        <f t="shared" ref="AH135" si="320">Z135</f>
        <v>X</v>
      </c>
      <c r="AI135" s="122">
        <f t="shared" ref="AI135" si="321">AB135</f>
        <v>0</v>
      </c>
      <c r="AJ135" s="122">
        <f t="shared" ref="AJ135" si="322">Y135</f>
        <v>0</v>
      </c>
      <c r="AK135" s="122" t="str">
        <f t="shared" ref="AK135" si="323">W135</f>
        <v>INTÉRIEUR</v>
      </c>
      <c r="AL135" s="122">
        <f t="shared" ref="AL135" si="324">U135</f>
        <v>0</v>
      </c>
      <c r="AM135" s="122">
        <f t="shared" ref="AM135" si="325">S135</f>
        <v>0</v>
      </c>
      <c r="AN135" s="122">
        <f t="shared" ref="AN135" si="326">U136</f>
        <v>0</v>
      </c>
      <c r="AO135" s="122">
        <f t="shared" ref="AO135" si="327">U137</f>
        <v>0</v>
      </c>
      <c r="AP135" s="122">
        <f t="shared" ref="AP135" si="328">U138</f>
        <v>0</v>
      </c>
      <c r="AQ135" s="122">
        <f t="shared" ref="AQ135" si="329">AA136</f>
        <v>0</v>
      </c>
      <c r="AR135" s="122">
        <f t="shared" ref="AR135" si="330">U139</f>
        <v>0</v>
      </c>
      <c r="AS135" s="122">
        <f t="shared" ref="AS135:AT135" si="331">U140</f>
        <v>0</v>
      </c>
      <c r="AT135" s="122">
        <f t="shared" si="331"/>
        <v>0</v>
      </c>
      <c r="AU135" s="122">
        <f t="shared" ref="AU135:AV135" si="332">U141</f>
        <v>0</v>
      </c>
      <c r="AV135" s="122">
        <f t="shared" si="332"/>
        <v>0</v>
      </c>
      <c r="AW135" s="122" t="str">
        <f t="shared" ref="AW135:AX135" si="333">U142</f>
        <v/>
      </c>
      <c r="AX135" s="122">
        <f t="shared" si="333"/>
        <v>0</v>
      </c>
      <c r="AY135" s="122" t="str">
        <f t="shared" ref="AY135" si="334">U143</f>
        <v/>
      </c>
      <c r="AZ135" s="122">
        <f t="shared" ref="AZ135" si="335">Z143</f>
        <v>0</v>
      </c>
      <c r="BA135" s="122">
        <f t="shared" ref="BA135" si="336">AA137</f>
        <v>0</v>
      </c>
      <c r="BB135" s="122">
        <f t="shared" ref="BB135" si="337">AA138</f>
        <v>0</v>
      </c>
      <c r="BC135" s="122">
        <f t="shared" ref="BC135" si="338">AA139</f>
        <v>0</v>
      </c>
      <c r="BD135" s="122">
        <f t="shared" ref="BD135" si="339">AA140</f>
        <v>0</v>
      </c>
      <c r="BE135" s="122">
        <f t="shared" ref="BE135" si="340">AA141</f>
        <v>0</v>
      </c>
      <c r="BF135" s="122">
        <f t="shared" ref="BF135" si="341">AA142</f>
        <v>0</v>
      </c>
      <c r="BG135" s="123">
        <f t="shared" ref="BG135" si="342">C143</f>
        <v>0</v>
      </c>
      <c r="BH135" s="123">
        <f t="shared" ref="BH135" si="343">K143</f>
        <v>0</v>
      </c>
      <c r="BI135" s="123">
        <f t="shared" ref="BI135:BK135" si="344">W136</f>
        <v>0</v>
      </c>
      <c r="BJ135" s="124">
        <f t="shared" si="344"/>
        <v>0</v>
      </c>
      <c r="BK135" s="124">
        <f t="shared" si="344"/>
        <v>0</v>
      </c>
      <c r="BL135" s="123">
        <f t="shared" ref="BL135:BN135" si="345">W137</f>
        <v>0</v>
      </c>
      <c r="BM135" s="124">
        <f t="shared" si="345"/>
        <v>0</v>
      </c>
      <c r="BN135" s="124">
        <f t="shared" si="345"/>
        <v>0</v>
      </c>
      <c r="BO135" s="123">
        <f t="shared" ref="BO135:BQ135" si="346">W138</f>
        <v>0</v>
      </c>
      <c r="BP135" s="124">
        <f t="shared" si="346"/>
        <v>0</v>
      </c>
      <c r="BQ135" s="124">
        <f t="shared" si="346"/>
        <v>0</v>
      </c>
      <c r="BR135" s="123">
        <f t="shared" ref="BR135:BT135" si="347">W139</f>
        <v>0</v>
      </c>
      <c r="BS135" s="124">
        <f t="shared" si="347"/>
        <v>0</v>
      </c>
      <c r="BT135" s="124">
        <f t="shared" si="347"/>
        <v>0</v>
      </c>
      <c r="BU135" s="123">
        <f t="shared" ref="BU135:BW135" si="348">W140</f>
        <v>0</v>
      </c>
      <c r="BV135" s="124">
        <f t="shared" si="348"/>
        <v>0</v>
      </c>
      <c r="BW135" s="124">
        <f t="shared" si="348"/>
        <v>0</v>
      </c>
      <c r="BX135" s="124">
        <f t="shared" ref="BX135" si="349">X141</f>
        <v>0</v>
      </c>
      <c r="BY135" s="124">
        <f t="shared" ref="BY135" si="350">X142</f>
        <v>0</v>
      </c>
      <c r="BZ135" s="125">
        <f t="shared" ref="BZ135" si="351">AE134</f>
        <v>0</v>
      </c>
    </row>
    <row r="136" spans="1:78" ht="18.600000000000001" customHeight="1" x14ac:dyDescent="0.2">
      <c r="C136" s="40"/>
      <c r="D136" s="145"/>
      <c r="E136" s="145"/>
      <c r="F136" s="145"/>
      <c r="G136" s="40"/>
      <c r="K136" s="40"/>
      <c r="L136" s="145"/>
      <c r="M136" s="145"/>
      <c r="N136" s="145"/>
      <c r="O136" s="40"/>
      <c r="P136" s="11"/>
      <c r="Q136" s="28"/>
      <c r="R136" s="29"/>
      <c r="S136" s="146"/>
      <c r="T136" s="147"/>
      <c r="U136" s="148"/>
      <c r="V136" s="149"/>
      <c r="W136" s="77"/>
      <c r="X136" s="105"/>
      <c r="Y136" s="106"/>
      <c r="Z136" s="90"/>
      <c r="AA136" s="150"/>
      <c r="AB136" s="151"/>
      <c r="AC136" s="152"/>
      <c r="AD136" s="20"/>
      <c r="AE136" s="172"/>
      <c r="AF136" s="52"/>
      <c r="AG136" s="126"/>
    </row>
    <row r="137" spans="1:78" ht="18.600000000000001" customHeight="1" x14ac:dyDescent="0.2">
      <c r="C137" s="40"/>
      <c r="D137" s="145"/>
      <c r="E137" s="145"/>
      <c r="F137" s="145"/>
      <c r="G137" s="40"/>
      <c r="K137" s="40"/>
      <c r="L137" s="145"/>
      <c r="M137" s="145"/>
      <c r="N137" s="145"/>
      <c r="O137" s="40"/>
      <c r="P137" s="11"/>
      <c r="Q137" s="28"/>
      <c r="R137" s="29"/>
      <c r="S137" s="153"/>
      <c r="T137" s="154"/>
      <c r="U137" s="155"/>
      <c r="V137" s="156"/>
      <c r="W137" s="78"/>
      <c r="X137" s="107"/>
      <c r="Y137" s="108"/>
      <c r="Z137" s="91"/>
      <c r="AA137" s="157"/>
      <c r="AB137" s="158"/>
      <c r="AC137" s="159"/>
      <c r="AD137" s="20"/>
      <c r="AE137" s="172"/>
      <c r="AF137" s="52"/>
      <c r="AG137" s="126"/>
    </row>
    <row r="138" spans="1:78" ht="18.600000000000001" customHeight="1" thickBot="1" x14ac:dyDescent="0.25">
      <c r="C138" s="40"/>
      <c r="D138" s="145"/>
      <c r="E138" s="145"/>
      <c r="F138" s="145"/>
      <c r="G138" s="40"/>
      <c r="K138" s="40"/>
      <c r="L138" s="145"/>
      <c r="M138" s="145"/>
      <c r="N138" s="145"/>
      <c r="O138" s="40"/>
      <c r="P138" s="11"/>
      <c r="S138" s="160"/>
      <c r="T138" s="161"/>
      <c r="U138" s="162"/>
      <c r="V138" s="163"/>
      <c r="W138" s="78"/>
      <c r="X138" s="107"/>
      <c r="Y138" s="108"/>
      <c r="Z138" s="92"/>
      <c r="AA138" s="184"/>
      <c r="AB138" s="184"/>
      <c r="AC138" s="185"/>
      <c r="AD138" s="20"/>
      <c r="AE138" s="172"/>
      <c r="AF138" s="52"/>
      <c r="AG138" s="126"/>
    </row>
    <row r="139" spans="1:78" ht="18.600000000000001" customHeight="1" thickBot="1" x14ac:dyDescent="0.25">
      <c r="C139" s="40"/>
      <c r="D139" s="145"/>
      <c r="E139" s="145"/>
      <c r="F139" s="145"/>
      <c r="G139" s="40"/>
      <c r="K139" s="40"/>
      <c r="L139" s="145"/>
      <c r="M139" s="145"/>
      <c r="N139" s="145"/>
      <c r="O139" s="40"/>
      <c r="P139" s="11"/>
      <c r="S139" s="186"/>
      <c r="T139" s="187"/>
      <c r="U139" s="188"/>
      <c r="V139" s="189"/>
      <c r="W139" s="78"/>
      <c r="X139" s="107"/>
      <c r="Y139" s="108"/>
      <c r="Z139" s="93"/>
      <c r="AA139" s="190"/>
      <c r="AB139" s="190"/>
      <c r="AC139" s="191"/>
      <c r="AD139" s="20"/>
      <c r="AE139" s="172"/>
      <c r="AF139" s="52"/>
      <c r="AG139" s="126"/>
    </row>
    <row r="140" spans="1:78" ht="18.600000000000001" customHeight="1" thickBot="1" x14ac:dyDescent="0.25">
      <c r="C140" s="40"/>
      <c r="D140" s="145"/>
      <c r="E140" s="145"/>
      <c r="F140" s="145"/>
      <c r="G140" s="40"/>
      <c r="K140" s="40"/>
      <c r="L140" s="145"/>
      <c r="M140" s="145"/>
      <c r="N140" s="145"/>
      <c r="O140" s="40"/>
      <c r="P140" s="11"/>
      <c r="S140" s="192"/>
      <c r="T140" s="193"/>
      <c r="U140" s="84"/>
      <c r="V140" s="87"/>
      <c r="W140" s="79"/>
      <c r="X140" s="109"/>
      <c r="Y140" s="110"/>
      <c r="Z140" s="91"/>
      <c r="AA140" s="194">
        <f t="shared" ref="AA140" si="352">AA137*(AA138*AA139/144)</f>
        <v>0</v>
      </c>
      <c r="AB140" s="168"/>
      <c r="AC140" s="169"/>
      <c r="AD140" s="20"/>
      <c r="AE140" s="172"/>
      <c r="AF140" s="52"/>
      <c r="AG140" s="126"/>
    </row>
    <row r="141" spans="1:78" ht="18.600000000000001" customHeight="1" thickBot="1" x14ac:dyDescent="0.25">
      <c r="C141" s="40"/>
      <c r="D141" s="145"/>
      <c r="E141" s="145"/>
      <c r="F141" s="145"/>
      <c r="G141" s="40"/>
      <c r="K141" s="40"/>
      <c r="L141" s="145"/>
      <c r="M141" s="145"/>
      <c r="N141" s="145"/>
      <c r="O141" s="40"/>
      <c r="P141" s="11"/>
      <c r="S141" s="195"/>
      <c r="T141" s="196"/>
      <c r="U141" s="82"/>
      <c r="V141" s="87"/>
      <c r="W141" s="85"/>
      <c r="X141" s="197"/>
      <c r="Y141" s="198"/>
      <c r="Z141" s="94"/>
      <c r="AA141" s="199"/>
      <c r="AB141" s="199"/>
      <c r="AC141" s="200"/>
      <c r="AD141" s="20"/>
      <c r="AE141" s="172"/>
      <c r="AF141" s="52"/>
      <c r="AG141" s="126"/>
    </row>
    <row r="142" spans="1:78" ht="18" customHeight="1" thickBot="1" x14ac:dyDescent="0.25">
      <c r="C142" s="40"/>
      <c r="D142" s="145"/>
      <c r="E142" s="145"/>
      <c r="F142" s="145"/>
      <c r="G142" s="40"/>
      <c r="H142" s="40"/>
      <c r="I142" s="40"/>
      <c r="J142" s="40"/>
      <c r="K142" s="40"/>
      <c r="L142" s="145"/>
      <c r="M142" s="145"/>
      <c r="N142" s="145"/>
      <c r="O142" s="40"/>
      <c r="P142" s="11"/>
      <c r="Q142" s="11"/>
      <c r="R142" s="11"/>
      <c r="S142" s="164"/>
      <c r="T142" s="165"/>
      <c r="U142" s="89" t="str">
        <f t="shared" ref="U142" si="353">IF(Y135="GYPSE","AMIANTE",IF(Y135="CRÉPI_DE_CIMENT","AMIANTE",IF(Y135="PLâTRE","AMIANTE",IF(Y135="STUCCO","AMIANTE",IF(Y135="TERRA COTA","AMIANTE",IF(Y135="FIBROCIMENT","AMIANTE",IF(Y135="CELLULOSE","AMIANTE",IF(Y135="AMIANTE","AMIANTE",IF(Y135="FLOCAGE","AMIANTE",IF(Y135="ISOLANT GICLÉ","AMIANTE",""))))))))))</f>
        <v/>
      </c>
      <c r="V142" s="88"/>
      <c r="W142" s="86"/>
      <c r="X142" s="166"/>
      <c r="Y142" s="167"/>
      <c r="Z142" s="95"/>
      <c r="AA142" s="168">
        <f t="shared" ref="AA142" si="354">(AA140-AA141)</f>
        <v>0</v>
      </c>
      <c r="AB142" s="168"/>
      <c r="AC142" s="169"/>
      <c r="AD142" s="20"/>
      <c r="AE142" s="172"/>
      <c r="AF142" s="52"/>
      <c r="AG142" s="126"/>
    </row>
    <row r="143" spans="1:78" ht="3.75" customHeight="1" x14ac:dyDescent="0.2">
      <c r="A143" s="40"/>
      <c r="B143" s="40"/>
      <c r="C143" s="131"/>
      <c r="D143" s="132"/>
      <c r="E143" s="132"/>
      <c r="F143" s="132"/>
      <c r="G143" s="132"/>
      <c r="H143" s="80"/>
      <c r="I143" s="80"/>
      <c r="J143" s="80"/>
      <c r="K143" s="131"/>
      <c r="L143" s="132"/>
      <c r="M143" s="132"/>
      <c r="N143" s="132"/>
      <c r="O143" s="132"/>
      <c r="P143" s="11"/>
      <c r="Q143" s="11"/>
      <c r="R143" s="11"/>
      <c r="S143" s="133"/>
      <c r="T143" s="134"/>
      <c r="U143" s="137" t="str">
        <f t="shared" ref="U143" si="355">U142</f>
        <v/>
      </c>
      <c r="V143" s="138"/>
      <c r="W143" s="138"/>
      <c r="X143" s="138"/>
      <c r="Y143" s="138"/>
      <c r="Z143" s="140"/>
      <c r="AA143" s="141"/>
      <c r="AB143" s="141"/>
      <c r="AC143" s="142"/>
      <c r="AD143" s="20"/>
      <c r="AE143" s="172"/>
      <c r="AF143" s="52"/>
      <c r="AG143" s="126"/>
    </row>
    <row r="144" spans="1:78" s="56" customFormat="1" ht="15" customHeight="1" thickBot="1" x14ac:dyDescent="0.25">
      <c r="A144" s="67"/>
      <c r="B144" s="67"/>
      <c r="C144" s="132"/>
      <c r="D144" s="132"/>
      <c r="E144" s="132"/>
      <c r="F144" s="132"/>
      <c r="G144" s="132"/>
      <c r="H144" s="81"/>
      <c r="I144" s="81"/>
      <c r="J144" s="81"/>
      <c r="K144" s="132"/>
      <c r="L144" s="132"/>
      <c r="M144" s="132"/>
      <c r="N144" s="132"/>
      <c r="O144" s="132"/>
      <c r="P144" s="54"/>
      <c r="Q144" s="54"/>
      <c r="R144" s="54"/>
      <c r="S144" s="135"/>
      <c r="T144" s="136"/>
      <c r="U144" s="139"/>
      <c r="V144" s="139"/>
      <c r="W144" s="139"/>
      <c r="X144" s="139"/>
      <c r="Y144" s="139"/>
      <c r="Z144" s="143"/>
      <c r="AA144" s="143"/>
      <c r="AB144" s="143"/>
      <c r="AC144" s="144"/>
      <c r="AD144" s="21"/>
      <c r="AE144" s="172"/>
      <c r="AF144" s="52"/>
      <c r="AG144" s="126"/>
      <c r="AH144" s="127"/>
      <c r="AI144" s="127"/>
      <c r="AJ144" s="127"/>
      <c r="AK144" s="127"/>
      <c r="AL144" s="127"/>
      <c r="AM144" s="127"/>
      <c r="AN144" s="127"/>
      <c r="AO144" s="127"/>
      <c r="AP144" s="127"/>
      <c r="AQ144" s="127"/>
      <c r="AR144" s="127"/>
      <c r="AS144" s="127"/>
      <c r="AT144" s="127"/>
      <c r="AU144" s="127"/>
      <c r="AV144" s="127"/>
      <c r="AW144" s="127"/>
      <c r="AX144" s="127"/>
      <c r="AY144" s="127"/>
      <c r="AZ144" s="127"/>
      <c r="BA144" s="127"/>
      <c r="BB144" s="127"/>
      <c r="BC144" s="127"/>
      <c r="BD144" s="127"/>
      <c r="BE144" s="127"/>
      <c r="BF144" s="127"/>
      <c r="BG144" s="127"/>
      <c r="BH144" s="127"/>
      <c r="BI144" s="127"/>
      <c r="BJ144" s="127"/>
      <c r="BK144" s="127"/>
      <c r="BL144" s="127"/>
      <c r="BM144" s="127"/>
      <c r="BN144" s="127"/>
      <c r="BO144" s="127"/>
      <c r="BP144" s="127"/>
      <c r="BQ144" s="127"/>
      <c r="BR144" s="127"/>
      <c r="BS144" s="127"/>
      <c r="BT144" s="127"/>
      <c r="BU144" s="127"/>
      <c r="BV144" s="127"/>
      <c r="BW144" s="127"/>
      <c r="BX144" s="127"/>
      <c r="BY144" s="127"/>
      <c r="BZ144" s="128"/>
    </row>
    <row r="145" spans="1:78" ht="5.25" customHeight="1" thickBot="1" x14ac:dyDescent="0.25">
      <c r="A145" s="40"/>
      <c r="B145" s="40"/>
      <c r="C145" s="40"/>
      <c r="D145" s="40"/>
      <c r="E145" s="40"/>
      <c r="F145" s="40"/>
      <c r="G145" s="40"/>
      <c r="H145" s="40"/>
      <c r="I145" s="40"/>
      <c r="J145" s="40"/>
      <c r="K145" s="40"/>
      <c r="L145" s="40"/>
      <c r="M145" s="40"/>
      <c r="N145" s="40"/>
      <c r="O145" s="40"/>
      <c r="P145" s="11"/>
      <c r="Q145" s="11"/>
      <c r="R145" s="11"/>
      <c r="S145" s="201"/>
      <c r="T145" s="201"/>
      <c r="U145" s="201"/>
      <c r="V145" s="201"/>
      <c r="W145" s="201"/>
      <c r="X145" s="201"/>
      <c r="Y145" s="201"/>
      <c r="Z145" s="201"/>
      <c r="AA145" s="201"/>
      <c r="AB145" s="201"/>
      <c r="AC145" s="201"/>
      <c r="AE145" s="173"/>
    </row>
    <row r="146" spans="1:78" ht="3.75" customHeight="1" thickBot="1" x14ac:dyDescent="0.25">
      <c r="A146" s="19"/>
      <c r="B146" s="67"/>
      <c r="C146" s="112"/>
      <c r="D146" s="67"/>
      <c r="E146" s="40"/>
      <c r="F146" s="40"/>
      <c r="G146" s="40"/>
      <c r="H146" s="40"/>
      <c r="I146" s="40"/>
      <c r="J146" s="40"/>
      <c r="K146" s="40"/>
      <c r="L146" s="40"/>
      <c r="M146" s="40"/>
      <c r="N146" s="40"/>
      <c r="O146" s="40"/>
      <c r="P146" s="11"/>
      <c r="Q146" s="11"/>
      <c r="R146" s="11"/>
      <c r="S146" s="170"/>
      <c r="T146" s="170"/>
      <c r="U146" s="170"/>
      <c r="V146" s="170"/>
      <c r="W146" s="170"/>
      <c r="X146" s="170"/>
      <c r="Y146" s="170"/>
      <c r="Z146" s="170"/>
      <c r="AA146" s="170"/>
      <c r="AB146" s="170"/>
      <c r="AC146" s="170"/>
      <c r="AE146" s="171"/>
      <c r="AF146" s="52"/>
      <c r="AG146" s="118"/>
    </row>
    <row r="147" spans="1:78" s="56" customFormat="1" ht="18.600000000000001" customHeight="1" thickBot="1" x14ac:dyDescent="0.3">
      <c r="A147" s="53"/>
      <c r="B147" s="53"/>
      <c r="C147" s="67"/>
      <c r="D147" s="2"/>
      <c r="E147" s="2"/>
      <c r="F147" s="2"/>
      <c r="G147" s="67"/>
      <c r="H147" s="53"/>
      <c r="I147" s="53"/>
      <c r="J147" s="53"/>
      <c r="K147" s="53"/>
      <c r="L147" s="53"/>
      <c r="M147" s="53"/>
      <c r="N147" s="53"/>
      <c r="O147" s="67"/>
      <c r="P147" s="54"/>
      <c r="Q147" s="55"/>
      <c r="R147" s="55"/>
      <c r="S147" s="174"/>
      <c r="T147" s="175"/>
      <c r="U147" s="176"/>
      <c r="V147" s="177"/>
      <c r="W147" s="178" t="s">
        <v>2</v>
      </c>
      <c r="X147" s="179"/>
      <c r="Y147" s="69"/>
      <c r="Z147" s="180" t="s">
        <v>3</v>
      </c>
      <c r="AA147" s="181"/>
      <c r="AB147" s="182"/>
      <c r="AC147" s="183"/>
      <c r="AD147" s="21"/>
      <c r="AE147" s="172"/>
      <c r="AF147" s="52" t="s">
        <v>0</v>
      </c>
      <c r="AG147" s="122">
        <f t="shared" ref="AG147" si="356">Q147</f>
        <v>0</v>
      </c>
      <c r="AH147" s="122" t="str">
        <f t="shared" ref="AH147" si="357">Z147</f>
        <v>X</v>
      </c>
      <c r="AI147" s="122">
        <f t="shared" ref="AI147" si="358">AB147</f>
        <v>0</v>
      </c>
      <c r="AJ147" s="122">
        <f t="shared" ref="AJ147" si="359">Y147</f>
        <v>0</v>
      </c>
      <c r="AK147" s="122" t="str">
        <f t="shared" ref="AK147" si="360">W147</f>
        <v>INTÉRIEUR</v>
      </c>
      <c r="AL147" s="122">
        <f t="shared" ref="AL147" si="361">U147</f>
        <v>0</v>
      </c>
      <c r="AM147" s="122">
        <f t="shared" ref="AM147" si="362">S147</f>
        <v>0</v>
      </c>
      <c r="AN147" s="122">
        <f t="shared" ref="AN147" si="363">U148</f>
        <v>0</v>
      </c>
      <c r="AO147" s="122">
        <f t="shared" ref="AO147" si="364">U149</f>
        <v>0</v>
      </c>
      <c r="AP147" s="122">
        <f t="shared" ref="AP147" si="365">U150</f>
        <v>0</v>
      </c>
      <c r="AQ147" s="122">
        <f t="shared" ref="AQ147" si="366">AA148</f>
        <v>0</v>
      </c>
      <c r="AR147" s="122">
        <f t="shared" ref="AR147" si="367">U151</f>
        <v>0</v>
      </c>
      <c r="AS147" s="122">
        <f t="shared" ref="AS147:AT147" si="368">U152</f>
        <v>0</v>
      </c>
      <c r="AT147" s="122">
        <f t="shared" si="368"/>
        <v>0</v>
      </c>
      <c r="AU147" s="122">
        <f t="shared" ref="AU147:AV147" si="369">U153</f>
        <v>0</v>
      </c>
      <c r="AV147" s="122">
        <f t="shared" si="369"/>
        <v>0</v>
      </c>
      <c r="AW147" s="122" t="str">
        <f t="shared" ref="AW147:AX147" si="370">U154</f>
        <v/>
      </c>
      <c r="AX147" s="122">
        <f t="shared" si="370"/>
        <v>0</v>
      </c>
      <c r="AY147" s="122" t="str">
        <f t="shared" ref="AY147" si="371">U155</f>
        <v/>
      </c>
      <c r="AZ147" s="122">
        <f t="shared" ref="AZ147" si="372">Z155</f>
        <v>0</v>
      </c>
      <c r="BA147" s="122">
        <f t="shared" ref="BA147" si="373">AA149</f>
        <v>0</v>
      </c>
      <c r="BB147" s="122">
        <f t="shared" ref="BB147" si="374">AA150</f>
        <v>0</v>
      </c>
      <c r="BC147" s="122">
        <f t="shared" ref="BC147" si="375">AA151</f>
        <v>0</v>
      </c>
      <c r="BD147" s="122">
        <f t="shared" ref="BD147" si="376">AA152</f>
        <v>0</v>
      </c>
      <c r="BE147" s="122">
        <f t="shared" ref="BE147" si="377">AA153</f>
        <v>0</v>
      </c>
      <c r="BF147" s="122">
        <f t="shared" ref="BF147" si="378">AA154</f>
        <v>0</v>
      </c>
      <c r="BG147" s="123">
        <f t="shared" ref="BG147" si="379">C155</f>
        <v>0</v>
      </c>
      <c r="BH147" s="123">
        <f t="shared" ref="BH147" si="380">K155</f>
        <v>0</v>
      </c>
      <c r="BI147" s="123">
        <f t="shared" ref="BI147:BK147" si="381">W148</f>
        <v>0</v>
      </c>
      <c r="BJ147" s="124">
        <f t="shared" si="381"/>
        <v>0</v>
      </c>
      <c r="BK147" s="124">
        <f t="shared" si="381"/>
        <v>0</v>
      </c>
      <c r="BL147" s="123">
        <f t="shared" ref="BL147:BN147" si="382">W149</f>
        <v>0</v>
      </c>
      <c r="BM147" s="124">
        <f t="shared" si="382"/>
        <v>0</v>
      </c>
      <c r="BN147" s="124">
        <f t="shared" si="382"/>
        <v>0</v>
      </c>
      <c r="BO147" s="123">
        <f t="shared" ref="BO147:BQ147" si="383">W150</f>
        <v>0</v>
      </c>
      <c r="BP147" s="124">
        <f t="shared" si="383"/>
        <v>0</v>
      </c>
      <c r="BQ147" s="124">
        <f t="shared" si="383"/>
        <v>0</v>
      </c>
      <c r="BR147" s="123">
        <f t="shared" ref="BR147:BT147" si="384">W151</f>
        <v>0</v>
      </c>
      <c r="BS147" s="124">
        <f t="shared" si="384"/>
        <v>0</v>
      </c>
      <c r="BT147" s="124">
        <f t="shared" si="384"/>
        <v>0</v>
      </c>
      <c r="BU147" s="123">
        <f t="shared" ref="BU147:BW147" si="385">W152</f>
        <v>0</v>
      </c>
      <c r="BV147" s="124">
        <f t="shared" si="385"/>
        <v>0</v>
      </c>
      <c r="BW147" s="124">
        <f t="shared" si="385"/>
        <v>0</v>
      </c>
      <c r="BX147" s="124">
        <f t="shared" ref="BX147" si="386">X153</f>
        <v>0</v>
      </c>
      <c r="BY147" s="124">
        <f t="shared" ref="BY147" si="387">X154</f>
        <v>0</v>
      </c>
      <c r="BZ147" s="125">
        <f t="shared" ref="BZ147" si="388">AE146</f>
        <v>0</v>
      </c>
    </row>
    <row r="148" spans="1:78" ht="18.600000000000001" customHeight="1" x14ac:dyDescent="0.2">
      <c r="C148" s="40"/>
      <c r="D148" s="145"/>
      <c r="E148" s="145"/>
      <c r="F148" s="145"/>
      <c r="G148" s="40"/>
      <c r="K148" s="40"/>
      <c r="L148" s="145"/>
      <c r="M148" s="145"/>
      <c r="N148" s="145"/>
      <c r="O148" s="40"/>
      <c r="P148" s="11"/>
      <c r="Q148" s="28"/>
      <c r="R148" s="29"/>
      <c r="S148" s="146"/>
      <c r="T148" s="147"/>
      <c r="U148" s="148"/>
      <c r="V148" s="149"/>
      <c r="W148" s="77"/>
      <c r="X148" s="105"/>
      <c r="Y148" s="106"/>
      <c r="Z148" s="90"/>
      <c r="AA148" s="150"/>
      <c r="AB148" s="151"/>
      <c r="AC148" s="152"/>
      <c r="AD148" s="20"/>
      <c r="AE148" s="172"/>
      <c r="AF148" s="52"/>
      <c r="AG148" s="126"/>
    </row>
    <row r="149" spans="1:78" ht="18.600000000000001" customHeight="1" x14ac:dyDescent="0.2">
      <c r="C149" s="40"/>
      <c r="D149" s="145"/>
      <c r="E149" s="145"/>
      <c r="F149" s="145"/>
      <c r="G149" s="40"/>
      <c r="K149" s="40"/>
      <c r="L149" s="145"/>
      <c r="M149" s="145"/>
      <c r="N149" s="145"/>
      <c r="O149" s="40"/>
      <c r="P149" s="11"/>
      <c r="Q149" s="28"/>
      <c r="R149" s="29"/>
      <c r="S149" s="153"/>
      <c r="T149" s="154"/>
      <c r="U149" s="155"/>
      <c r="V149" s="156"/>
      <c r="W149" s="78"/>
      <c r="X149" s="107"/>
      <c r="Y149" s="108"/>
      <c r="Z149" s="91"/>
      <c r="AA149" s="157"/>
      <c r="AB149" s="158"/>
      <c r="AC149" s="159"/>
      <c r="AD149" s="20"/>
      <c r="AE149" s="172"/>
      <c r="AF149" s="52"/>
      <c r="AG149" s="126"/>
    </row>
    <row r="150" spans="1:78" ht="18.600000000000001" customHeight="1" thickBot="1" x14ac:dyDescent="0.25">
      <c r="C150" s="40"/>
      <c r="D150" s="145"/>
      <c r="E150" s="145"/>
      <c r="F150" s="145"/>
      <c r="G150" s="40"/>
      <c r="K150" s="40"/>
      <c r="L150" s="145"/>
      <c r="M150" s="145"/>
      <c r="N150" s="145"/>
      <c r="O150" s="40"/>
      <c r="P150" s="11"/>
      <c r="S150" s="160"/>
      <c r="T150" s="161"/>
      <c r="U150" s="162"/>
      <c r="V150" s="163"/>
      <c r="W150" s="78"/>
      <c r="X150" s="107"/>
      <c r="Y150" s="108"/>
      <c r="Z150" s="92"/>
      <c r="AA150" s="184"/>
      <c r="AB150" s="184"/>
      <c r="AC150" s="185"/>
      <c r="AD150" s="20"/>
      <c r="AE150" s="172"/>
      <c r="AF150" s="52"/>
      <c r="AG150" s="126"/>
    </row>
    <row r="151" spans="1:78" ht="18.600000000000001" customHeight="1" thickBot="1" x14ac:dyDescent="0.25">
      <c r="C151" s="40"/>
      <c r="D151" s="145"/>
      <c r="E151" s="145"/>
      <c r="F151" s="145"/>
      <c r="G151" s="40"/>
      <c r="K151" s="40"/>
      <c r="L151" s="145"/>
      <c r="M151" s="145"/>
      <c r="N151" s="145"/>
      <c r="O151" s="40"/>
      <c r="P151" s="11"/>
      <c r="S151" s="186"/>
      <c r="T151" s="187"/>
      <c r="U151" s="188"/>
      <c r="V151" s="189"/>
      <c r="W151" s="78"/>
      <c r="X151" s="107"/>
      <c r="Y151" s="108"/>
      <c r="Z151" s="93"/>
      <c r="AA151" s="190"/>
      <c r="AB151" s="190"/>
      <c r="AC151" s="191"/>
      <c r="AD151" s="20"/>
      <c r="AE151" s="172"/>
      <c r="AF151" s="52"/>
      <c r="AG151" s="126"/>
    </row>
    <row r="152" spans="1:78" ht="18.600000000000001" customHeight="1" thickBot="1" x14ac:dyDescent="0.25">
      <c r="C152" s="40"/>
      <c r="D152" s="145"/>
      <c r="E152" s="145"/>
      <c r="F152" s="145"/>
      <c r="G152" s="40"/>
      <c r="K152" s="40"/>
      <c r="L152" s="145"/>
      <c r="M152" s="145"/>
      <c r="N152" s="145"/>
      <c r="O152" s="40"/>
      <c r="P152" s="11"/>
      <c r="S152" s="192"/>
      <c r="T152" s="193"/>
      <c r="U152" s="84"/>
      <c r="V152" s="87"/>
      <c r="W152" s="79"/>
      <c r="X152" s="109"/>
      <c r="Y152" s="110"/>
      <c r="Z152" s="91"/>
      <c r="AA152" s="194">
        <f t="shared" ref="AA152" si="389">AA149*(AA150*AA151/144)</f>
        <v>0</v>
      </c>
      <c r="AB152" s="168"/>
      <c r="AC152" s="169"/>
      <c r="AD152" s="20"/>
      <c r="AE152" s="172"/>
      <c r="AF152" s="52"/>
      <c r="AG152" s="126"/>
    </row>
    <row r="153" spans="1:78" ht="18.600000000000001" customHeight="1" thickBot="1" x14ac:dyDescent="0.25">
      <c r="C153" s="40"/>
      <c r="D153" s="145"/>
      <c r="E153" s="145"/>
      <c r="F153" s="145"/>
      <c r="G153" s="40"/>
      <c r="K153" s="40"/>
      <c r="L153" s="145"/>
      <c r="M153" s="145"/>
      <c r="N153" s="145"/>
      <c r="O153" s="40"/>
      <c r="P153" s="11"/>
      <c r="S153" s="195"/>
      <c r="T153" s="196"/>
      <c r="U153" s="82"/>
      <c r="V153" s="87"/>
      <c r="W153" s="85"/>
      <c r="X153" s="197"/>
      <c r="Y153" s="198"/>
      <c r="Z153" s="94"/>
      <c r="AA153" s="199"/>
      <c r="AB153" s="199"/>
      <c r="AC153" s="200"/>
      <c r="AD153" s="20"/>
      <c r="AE153" s="172"/>
      <c r="AF153" s="52"/>
      <c r="AG153" s="126"/>
    </row>
    <row r="154" spans="1:78" ht="18" customHeight="1" thickBot="1" x14ac:dyDescent="0.25">
      <c r="C154" s="40"/>
      <c r="D154" s="145"/>
      <c r="E154" s="145"/>
      <c r="F154" s="145"/>
      <c r="G154" s="40"/>
      <c r="H154" s="40"/>
      <c r="I154" s="40"/>
      <c r="J154" s="40"/>
      <c r="K154" s="40"/>
      <c r="L154" s="145"/>
      <c r="M154" s="145"/>
      <c r="N154" s="145"/>
      <c r="O154" s="40"/>
      <c r="P154" s="11"/>
      <c r="Q154" s="11"/>
      <c r="R154" s="11"/>
      <c r="S154" s="164"/>
      <c r="T154" s="165"/>
      <c r="U154" s="89" t="str">
        <f t="shared" ref="U154" si="390">IF(Y147="GYPSE","AMIANTE",IF(Y147="CRÉPI_DE_CIMENT","AMIANTE",IF(Y147="PLâTRE","AMIANTE",IF(Y147="STUCCO","AMIANTE",IF(Y147="TERRA COTA","AMIANTE",IF(Y147="FIBROCIMENT","AMIANTE",IF(Y147="CELLULOSE","AMIANTE",IF(Y147="AMIANTE","AMIANTE",IF(Y147="FLOCAGE","AMIANTE",IF(Y147="ISOLANT GICLÉ","AMIANTE",""))))))))))</f>
        <v/>
      </c>
      <c r="V154" s="88"/>
      <c r="W154" s="86"/>
      <c r="X154" s="166"/>
      <c r="Y154" s="167"/>
      <c r="Z154" s="95"/>
      <c r="AA154" s="168">
        <f t="shared" ref="AA154" si="391">(AA152-AA153)</f>
        <v>0</v>
      </c>
      <c r="AB154" s="168"/>
      <c r="AC154" s="169"/>
      <c r="AD154" s="20"/>
      <c r="AE154" s="172"/>
      <c r="AF154" s="52"/>
      <c r="AG154" s="126"/>
    </row>
    <row r="155" spans="1:78" ht="3.75" customHeight="1" x14ac:dyDescent="0.2">
      <c r="A155" s="40"/>
      <c r="B155" s="40"/>
      <c r="C155" s="131"/>
      <c r="D155" s="132"/>
      <c r="E155" s="132"/>
      <c r="F155" s="132"/>
      <c r="G155" s="132"/>
      <c r="H155" s="80"/>
      <c r="I155" s="80"/>
      <c r="J155" s="80"/>
      <c r="K155" s="131"/>
      <c r="L155" s="132"/>
      <c r="M155" s="132"/>
      <c r="N155" s="132"/>
      <c r="O155" s="132"/>
      <c r="P155" s="11"/>
      <c r="Q155" s="11"/>
      <c r="R155" s="11"/>
      <c r="S155" s="133"/>
      <c r="T155" s="134"/>
      <c r="U155" s="137" t="str">
        <f t="shared" ref="U155" si="392">U154</f>
        <v/>
      </c>
      <c r="V155" s="138"/>
      <c r="W155" s="138"/>
      <c r="X155" s="138"/>
      <c r="Y155" s="138"/>
      <c r="Z155" s="140"/>
      <c r="AA155" s="141"/>
      <c r="AB155" s="141"/>
      <c r="AC155" s="142"/>
      <c r="AD155" s="20"/>
      <c r="AE155" s="172"/>
      <c r="AF155" s="52"/>
      <c r="AG155" s="126"/>
    </row>
    <row r="156" spans="1:78" s="56" customFormat="1" ht="15" customHeight="1" thickBot="1" x14ac:dyDescent="0.25">
      <c r="A156" s="67"/>
      <c r="B156" s="67"/>
      <c r="C156" s="132"/>
      <c r="D156" s="132"/>
      <c r="E156" s="132"/>
      <c r="F156" s="132"/>
      <c r="G156" s="132"/>
      <c r="H156" s="81"/>
      <c r="I156" s="81"/>
      <c r="J156" s="81"/>
      <c r="K156" s="132"/>
      <c r="L156" s="132"/>
      <c r="M156" s="132"/>
      <c r="N156" s="132"/>
      <c r="O156" s="132"/>
      <c r="P156" s="54"/>
      <c r="Q156" s="54"/>
      <c r="R156" s="54"/>
      <c r="S156" s="135"/>
      <c r="T156" s="136"/>
      <c r="U156" s="139"/>
      <c r="V156" s="139"/>
      <c r="W156" s="139"/>
      <c r="X156" s="139"/>
      <c r="Y156" s="139"/>
      <c r="Z156" s="143"/>
      <c r="AA156" s="143"/>
      <c r="AB156" s="143"/>
      <c r="AC156" s="144"/>
      <c r="AD156" s="21"/>
      <c r="AE156" s="172"/>
      <c r="AF156" s="52"/>
      <c r="AG156" s="126"/>
      <c r="AH156" s="127"/>
      <c r="AI156" s="127"/>
      <c r="AJ156" s="127"/>
      <c r="AK156" s="127"/>
      <c r="AL156" s="127"/>
      <c r="AM156" s="127"/>
      <c r="AN156" s="127"/>
      <c r="AO156" s="127"/>
      <c r="AP156" s="127"/>
      <c r="AQ156" s="127"/>
      <c r="AR156" s="127"/>
      <c r="AS156" s="127"/>
      <c r="AT156" s="127"/>
      <c r="AU156" s="127"/>
      <c r="AV156" s="127"/>
      <c r="AW156" s="127"/>
      <c r="AX156" s="127"/>
      <c r="AY156" s="127"/>
      <c r="AZ156" s="127"/>
      <c r="BA156" s="127"/>
      <c r="BB156" s="127"/>
      <c r="BC156" s="127"/>
      <c r="BD156" s="127"/>
      <c r="BE156" s="127"/>
      <c r="BF156" s="127"/>
      <c r="BG156" s="127"/>
      <c r="BH156" s="127"/>
      <c r="BI156" s="127"/>
      <c r="BJ156" s="127"/>
      <c r="BK156" s="127"/>
      <c r="BL156" s="127"/>
      <c r="BM156" s="127"/>
      <c r="BN156" s="127"/>
      <c r="BO156" s="127"/>
      <c r="BP156" s="127"/>
      <c r="BQ156" s="127"/>
      <c r="BR156" s="127"/>
      <c r="BS156" s="127"/>
      <c r="BT156" s="127"/>
      <c r="BU156" s="127"/>
      <c r="BV156" s="127"/>
      <c r="BW156" s="127"/>
      <c r="BX156" s="127"/>
      <c r="BY156" s="127"/>
      <c r="BZ156" s="128"/>
    </row>
    <row r="157" spans="1:78" ht="5.25" customHeight="1" thickBot="1" x14ac:dyDescent="0.25">
      <c r="A157" s="40"/>
      <c r="B157" s="40"/>
      <c r="C157" s="40"/>
      <c r="D157" s="40"/>
      <c r="E157" s="40"/>
      <c r="F157" s="40"/>
      <c r="G157" s="40"/>
      <c r="H157" s="40"/>
      <c r="I157" s="40"/>
      <c r="J157" s="40"/>
      <c r="K157" s="40"/>
      <c r="L157" s="40"/>
      <c r="M157" s="40"/>
      <c r="N157" s="40"/>
      <c r="O157" s="40"/>
      <c r="P157" s="11"/>
      <c r="Q157" s="11"/>
      <c r="R157" s="11"/>
      <c r="S157" s="201"/>
      <c r="T157" s="201"/>
      <c r="U157" s="201"/>
      <c r="V157" s="201"/>
      <c r="W157" s="201"/>
      <c r="X157" s="201"/>
      <c r="Y157" s="201"/>
      <c r="Z157" s="201"/>
      <c r="AA157" s="201"/>
      <c r="AB157" s="201"/>
      <c r="AC157" s="201"/>
      <c r="AE157" s="173"/>
    </row>
    <row r="158" spans="1:78" ht="3.75" customHeight="1" thickBot="1" x14ac:dyDescent="0.25">
      <c r="A158" s="19"/>
      <c r="B158" s="67"/>
      <c r="C158" s="112"/>
      <c r="D158" s="67"/>
      <c r="E158" s="40"/>
      <c r="F158" s="40"/>
      <c r="G158" s="40"/>
      <c r="H158" s="40"/>
      <c r="I158" s="40"/>
      <c r="J158" s="40"/>
      <c r="K158" s="40"/>
      <c r="L158" s="40"/>
      <c r="M158" s="40"/>
      <c r="N158" s="40"/>
      <c r="O158" s="40"/>
      <c r="P158" s="11"/>
      <c r="Q158" s="11"/>
      <c r="R158" s="11"/>
      <c r="S158" s="170"/>
      <c r="T158" s="170"/>
      <c r="U158" s="170"/>
      <c r="V158" s="170"/>
      <c r="W158" s="170"/>
      <c r="X158" s="170"/>
      <c r="Y158" s="170"/>
      <c r="Z158" s="170"/>
      <c r="AA158" s="170"/>
      <c r="AB158" s="170"/>
      <c r="AC158" s="170"/>
      <c r="AE158" s="171"/>
      <c r="AF158" s="52"/>
      <c r="AG158" s="118"/>
    </row>
    <row r="159" spans="1:78" s="56" customFormat="1" ht="18.600000000000001" customHeight="1" thickBot="1" x14ac:dyDescent="0.3">
      <c r="A159" s="53"/>
      <c r="B159" s="53"/>
      <c r="C159" s="67"/>
      <c r="D159" s="2"/>
      <c r="E159" s="2"/>
      <c r="F159" s="2"/>
      <c r="G159" s="67"/>
      <c r="H159" s="53"/>
      <c r="I159" s="53"/>
      <c r="J159" s="53"/>
      <c r="K159" s="53"/>
      <c r="L159" s="53"/>
      <c r="M159" s="53"/>
      <c r="N159" s="53"/>
      <c r="O159" s="67"/>
      <c r="P159" s="54"/>
      <c r="Q159" s="55"/>
      <c r="R159" s="55"/>
      <c r="S159" s="174"/>
      <c r="T159" s="175"/>
      <c r="U159" s="176"/>
      <c r="V159" s="177"/>
      <c r="W159" s="178" t="s">
        <v>2</v>
      </c>
      <c r="X159" s="179"/>
      <c r="Y159" s="69"/>
      <c r="Z159" s="180" t="s">
        <v>3</v>
      </c>
      <c r="AA159" s="181"/>
      <c r="AB159" s="182"/>
      <c r="AC159" s="183"/>
      <c r="AD159" s="21"/>
      <c r="AE159" s="172"/>
      <c r="AF159" s="52" t="s">
        <v>0</v>
      </c>
      <c r="AG159" s="122">
        <f t="shared" ref="AG159" si="393">Q159</f>
        <v>0</v>
      </c>
      <c r="AH159" s="122" t="str">
        <f t="shared" ref="AH159" si="394">Z159</f>
        <v>X</v>
      </c>
      <c r="AI159" s="122">
        <f t="shared" ref="AI159" si="395">AB159</f>
        <v>0</v>
      </c>
      <c r="AJ159" s="122">
        <f t="shared" ref="AJ159" si="396">Y159</f>
        <v>0</v>
      </c>
      <c r="AK159" s="122" t="str">
        <f t="shared" ref="AK159" si="397">W159</f>
        <v>INTÉRIEUR</v>
      </c>
      <c r="AL159" s="122">
        <f t="shared" ref="AL159" si="398">U159</f>
        <v>0</v>
      </c>
      <c r="AM159" s="122">
        <f t="shared" ref="AM159" si="399">S159</f>
        <v>0</v>
      </c>
      <c r="AN159" s="122">
        <f t="shared" ref="AN159" si="400">U160</f>
        <v>0</v>
      </c>
      <c r="AO159" s="122">
        <f t="shared" ref="AO159" si="401">U161</f>
        <v>0</v>
      </c>
      <c r="AP159" s="122">
        <f t="shared" ref="AP159" si="402">U162</f>
        <v>0</v>
      </c>
      <c r="AQ159" s="122">
        <f t="shared" ref="AQ159" si="403">AA160</f>
        <v>0</v>
      </c>
      <c r="AR159" s="122">
        <f t="shared" ref="AR159" si="404">U163</f>
        <v>0</v>
      </c>
      <c r="AS159" s="122">
        <f t="shared" ref="AS159:AT159" si="405">U164</f>
        <v>0</v>
      </c>
      <c r="AT159" s="122">
        <f t="shared" si="405"/>
        <v>0</v>
      </c>
      <c r="AU159" s="122">
        <f t="shared" ref="AU159:AV159" si="406">U165</f>
        <v>0</v>
      </c>
      <c r="AV159" s="122">
        <f t="shared" si="406"/>
        <v>0</v>
      </c>
      <c r="AW159" s="122" t="str">
        <f t="shared" ref="AW159:AX159" si="407">U166</f>
        <v/>
      </c>
      <c r="AX159" s="122">
        <f t="shared" si="407"/>
        <v>0</v>
      </c>
      <c r="AY159" s="122" t="str">
        <f t="shared" ref="AY159" si="408">U167</f>
        <v/>
      </c>
      <c r="AZ159" s="122">
        <f t="shared" ref="AZ159" si="409">Z167</f>
        <v>0</v>
      </c>
      <c r="BA159" s="122">
        <f t="shared" ref="BA159" si="410">AA161</f>
        <v>0</v>
      </c>
      <c r="BB159" s="122">
        <f t="shared" ref="BB159" si="411">AA162</f>
        <v>0</v>
      </c>
      <c r="BC159" s="122">
        <f t="shared" ref="BC159" si="412">AA163</f>
        <v>0</v>
      </c>
      <c r="BD159" s="122">
        <f t="shared" ref="BD159" si="413">AA164</f>
        <v>0</v>
      </c>
      <c r="BE159" s="122">
        <f t="shared" ref="BE159" si="414">AA165</f>
        <v>0</v>
      </c>
      <c r="BF159" s="122">
        <f t="shared" ref="BF159" si="415">AA166</f>
        <v>0</v>
      </c>
      <c r="BG159" s="123">
        <f t="shared" ref="BG159" si="416">C167</f>
        <v>0</v>
      </c>
      <c r="BH159" s="123">
        <f t="shared" ref="BH159" si="417">K167</f>
        <v>0</v>
      </c>
      <c r="BI159" s="123">
        <f t="shared" ref="BI159:BK159" si="418">W160</f>
        <v>0</v>
      </c>
      <c r="BJ159" s="124">
        <f t="shared" si="418"/>
        <v>0</v>
      </c>
      <c r="BK159" s="124">
        <f t="shared" si="418"/>
        <v>0</v>
      </c>
      <c r="BL159" s="123">
        <f t="shared" ref="BL159:BN159" si="419">W161</f>
        <v>0</v>
      </c>
      <c r="BM159" s="124">
        <f t="shared" si="419"/>
        <v>0</v>
      </c>
      <c r="BN159" s="124">
        <f t="shared" si="419"/>
        <v>0</v>
      </c>
      <c r="BO159" s="123">
        <f t="shared" ref="BO159:BQ159" si="420">W162</f>
        <v>0</v>
      </c>
      <c r="BP159" s="124">
        <f t="shared" si="420"/>
        <v>0</v>
      </c>
      <c r="BQ159" s="124">
        <f t="shared" si="420"/>
        <v>0</v>
      </c>
      <c r="BR159" s="123">
        <f t="shared" ref="BR159:BT159" si="421">W163</f>
        <v>0</v>
      </c>
      <c r="BS159" s="124">
        <f t="shared" si="421"/>
        <v>0</v>
      </c>
      <c r="BT159" s="124">
        <f t="shared" si="421"/>
        <v>0</v>
      </c>
      <c r="BU159" s="123">
        <f t="shared" ref="BU159:BW159" si="422">W164</f>
        <v>0</v>
      </c>
      <c r="BV159" s="124">
        <f t="shared" si="422"/>
        <v>0</v>
      </c>
      <c r="BW159" s="124">
        <f t="shared" si="422"/>
        <v>0</v>
      </c>
      <c r="BX159" s="124">
        <f t="shared" ref="BX159" si="423">X165</f>
        <v>0</v>
      </c>
      <c r="BY159" s="124">
        <f t="shared" ref="BY159" si="424">X166</f>
        <v>0</v>
      </c>
      <c r="BZ159" s="125">
        <f t="shared" ref="BZ159" si="425">AE158</f>
        <v>0</v>
      </c>
    </row>
    <row r="160" spans="1:78" ht="18.600000000000001" customHeight="1" x14ac:dyDescent="0.2">
      <c r="C160" s="40"/>
      <c r="D160" s="145"/>
      <c r="E160" s="145"/>
      <c r="F160" s="145"/>
      <c r="G160" s="40"/>
      <c r="K160" s="40"/>
      <c r="L160" s="145"/>
      <c r="M160" s="145"/>
      <c r="N160" s="145"/>
      <c r="O160" s="40"/>
      <c r="P160" s="11"/>
      <c r="Q160" s="28"/>
      <c r="R160" s="29"/>
      <c r="S160" s="146"/>
      <c r="T160" s="147"/>
      <c r="U160" s="148"/>
      <c r="V160" s="149"/>
      <c r="W160" s="77"/>
      <c r="X160" s="105"/>
      <c r="Y160" s="106"/>
      <c r="Z160" s="90"/>
      <c r="AA160" s="150"/>
      <c r="AB160" s="151"/>
      <c r="AC160" s="152"/>
      <c r="AD160" s="20"/>
      <c r="AE160" s="172"/>
      <c r="AF160" s="52"/>
      <c r="AG160" s="126"/>
    </row>
    <row r="161" spans="1:78" ht="18.600000000000001" customHeight="1" x14ac:dyDescent="0.2">
      <c r="C161" s="40"/>
      <c r="D161" s="145"/>
      <c r="E161" s="145"/>
      <c r="F161" s="145"/>
      <c r="G161" s="40"/>
      <c r="K161" s="40"/>
      <c r="L161" s="145"/>
      <c r="M161" s="145"/>
      <c r="N161" s="145"/>
      <c r="O161" s="40"/>
      <c r="P161" s="11"/>
      <c r="Q161" s="28"/>
      <c r="R161" s="29"/>
      <c r="S161" s="153"/>
      <c r="T161" s="154"/>
      <c r="U161" s="155"/>
      <c r="V161" s="156"/>
      <c r="W161" s="78"/>
      <c r="X161" s="107"/>
      <c r="Y161" s="108"/>
      <c r="Z161" s="91"/>
      <c r="AA161" s="157"/>
      <c r="AB161" s="158"/>
      <c r="AC161" s="159"/>
      <c r="AD161" s="20"/>
      <c r="AE161" s="172"/>
      <c r="AF161" s="52"/>
      <c r="AG161" s="126"/>
    </row>
    <row r="162" spans="1:78" ht="18.600000000000001" customHeight="1" thickBot="1" x14ac:dyDescent="0.25">
      <c r="C162" s="40"/>
      <c r="D162" s="145"/>
      <c r="E162" s="145"/>
      <c r="F162" s="145"/>
      <c r="G162" s="40"/>
      <c r="K162" s="40"/>
      <c r="L162" s="145"/>
      <c r="M162" s="145"/>
      <c r="N162" s="145"/>
      <c r="O162" s="40"/>
      <c r="P162" s="11"/>
      <c r="S162" s="160"/>
      <c r="T162" s="161"/>
      <c r="U162" s="162"/>
      <c r="V162" s="163"/>
      <c r="W162" s="78"/>
      <c r="X162" s="107"/>
      <c r="Y162" s="108"/>
      <c r="Z162" s="92"/>
      <c r="AA162" s="184"/>
      <c r="AB162" s="184"/>
      <c r="AC162" s="185"/>
      <c r="AD162" s="20"/>
      <c r="AE162" s="172"/>
      <c r="AF162" s="52"/>
      <c r="AG162" s="126"/>
    </row>
    <row r="163" spans="1:78" ht="18.600000000000001" customHeight="1" thickBot="1" x14ac:dyDescent="0.25">
      <c r="C163" s="40"/>
      <c r="D163" s="145"/>
      <c r="E163" s="145"/>
      <c r="F163" s="145"/>
      <c r="G163" s="40"/>
      <c r="K163" s="40"/>
      <c r="L163" s="145"/>
      <c r="M163" s="145"/>
      <c r="N163" s="145"/>
      <c r="O163" s="40"/>
      <c r="P163" s="11"/>
      <c r="S163" s="186"/>
      <c r="T163" s="187"/>
      <c r="U163" s="188"/>
      <c r="V163" s="189"/>
      <c r="W163" s="78"/>
      <c r="X163" s="107"/>
      <c r="Y163" s="108"/>
      <c r="Z163" s="93"/>
      <c r="AA163" s="190"/>
      <c r="AB163" s="190"/>
      <c r="AC163" s="191"/>
      <c r="AD163" s="20"/>
      <c r="AE163" s="172"/>
      <c r="AF163" s="52"/>
      <c r="AG163" s="126"/>
    </row>
    <row r="164" spans="1:78" ht="18.600000000000001" customHeight="1" thickBot="1" x14ac:dyDescent="0.25">
      <c r="C164" s="40"/>
      <c r="D164" s="145"/>
      <c r="E164" s="145"/>
      <c r="F164" s="145"/>
      <c r="G164" s="40"/>
      <c r="K164" s="40"/>
      <c r="L164" s="145"/>
      <c r="M164" s="145"/>
      <c r="N164" s="145"/>
      <c r="O164" s="40"/>
      <c r="P164" s="11"/>
      <c r="S164" s="192"/>
      <c r="T164" s="193"/>
      <c r="U164" s="84"/>
      <c r="V164" s="87"/>
      <c r="W164" s="79"/>
      <c r="X164" s="109"/>
      <c r="Y164" s="110"/>
      <c r="Z164" s="91"/>
      <c r="AA164" s="194">
        <f t="shared" ref="AA164" si="426">AA161*(AA162*AA163/144)</f>
        <v>0</v>
      </c>
      <c r="AB164" s="168"/>
      <c r="AC164" s="169"/>
      <c r="AD164" s="20"/>
      <c r="AE164" s="172"/>
      <c r="AF164" s="52"/>
      <c r="AG164" s="126"/>
    </row>
    <row r="165" spans="1:78" ht="18.600000000000001" customHeight="1" thickBot="1" x14ac:dyDescent="0.25">
      <c r="C165" s="40"/>
      <c r="D165" s="145"/>
      <c r="E165" s="145"/>
      <c r="F165" s="145"/>
      <c r="G165" s="40"/>
      <c r="K165" s="40"/>
      <c r="L165" s="145"/>
      <c r="M165" s="145"/>
      <c r="N165" s="145"/>
      <c r="O165" s="40"/>
      <c r="P165" s="11"/>
      <c r="S165" s="195"/>
      <c r="T165" s="196"/>
      <c r="U165" s="82"/>
      <c r="V165" s="87"/>
      <c r="W165" s="85"/>
      <c r="X165" s="197"/>
      <c r="Y165" s="198"/>
      <c r="Z165" s="94"/>
      <c r="AA165" s="199"/>
      <c r="AB165" s="199"/>
      <c r="AC165" s="200"/>
      <c r="AD165" s="20"/>
      <c r="AE165" s="172"/>
      <c r="AF165" s="52"/>
      <c r="AG165" s="126"/>
    </row>
    <row r="166" spans="1:78" ht="18" customHeight="1" thickBot="1" x14ac:dyDescent="0.25">
      <c r="C166" s="40"/>
      <c r="D166" s="145"/>
      <c r="E166" s="145"/>
      <c r="F166" s="145"/>
      <c r="G166" s="40"/>
      <c r="H166" s="40"/>
      <c r="I166" s="40"/>
      <c r="J166" s="40"/>
      <c r="K166" s="40"/>
      <c r="L166" s="145"/>
      <c r="M166" s="145"/>
      <c r="N166" s="145"/>
      <c r="O166" s="40"/>
      <c r="P166" s="11"/>
      <c r="Q166" s="11"/>
      <c r="R166" s="11"/>
      <c r="S166" s="164"/>
      <c r="T166" s="165"/>
      <c r="U166" s="89" t="str">
        <f t="shared" ref="U166" si="427">IF(Y159="GYPSE","AMIANTE",IF(Y159="CRÉPI_DE_CIMENT","AMIANTE",IF(Y159="PLâTRE","AMIANTE",IF(Y159="STUCCO","AMIANTE",IF(Y159="TERRA COTA","AMIANTE",IF(Y159="FIBROCIMENT","AMIANTE",IF(Y159="CELLULOSE","AMIANTE",IF(Y159="AMIANTE","AMIANTE",IF(Y159="FLOCAGE","AMIANTE",IF(Y159="ISOLANT GICLÉ","AMIANTE",""))))))))))</f>
        <v/>
      </c>
      <c r="V166" s="88"/>
      <c r="W166" s="86"/>
      <c r="X166" s="166"/>
      <c r="Y166" s="167"/>
      <c r="Z166" s="95"/>
      <c r="AA166" s="168">
        <f t="shared" ref="AA166" si="428">(AA164-AA165)</f>
        <v>0</v>
      </c>
      <c r="AB166" s="168"/>
      <c r="AC166" s="169"/>
      <c r="AD166" s="20"/>
      <c r="AE166" s="172"/>
      <c r="AF166" s="52"/>
      <c r="AG166" s="126"/>
    </row>
    <row r="167" spans="1:78" ht="3.75" customHeight="1" x14ac:dyDescent="0.2">
      <c r="A167" s="40"/>
      <c r="B167" s="40"/>
      <c r="C167" s="131"/>
      <c r="D167" s="132"/>
      <c r="E167" s="132"/>
      <c r="F167" s="132"/>
      <c r="G167" s="132"/>
      <c r="H167" s="80"/>
      <c r="I167" s="80"/>
      <c r="J167" s="80"/>
      <c r="K167" s="131"/>
      <c r="L167" s="132"/>
      <c r="M167" s="132"/>
      <c r="N167" s="132"/>
      <c r="O167" s="132"/>
      <c r="P167" s="11"/>
      <c r="Q167" s="11"/>
      <c r="R167" s="11"/>
      <c r="S167" s="133"/>
      <c r="T167" s="134"/>
      <c r="U167" s="137" t="str">
        <f t="shared" ref="U167" si="429">U166</f>
        <v/>
      </c>
      <c r="V167" s="138"/>
      <c r="W167" s="138"/>
      <c r="X167" s="138"/>
      <c r="Y167" s="138"/>
      <c r="Z167" s="140"/>
      <c r="AA167" s="141"/>
      <c r="AB167" s="141"/>
      <c r="AC167" s="142"/>
      <c r="AD167" s="20"/>
      <c r="AE167" s="172"/>
      <c r="AF167" s="52"/>
      <c r="AG167" s="126"/>
    </row>
    <row r="168" spans="1:78" s="56" customFormat="1" ht="15" customHeight="1" thickBot="1" x14ac:dyDescent="0.25">
      <c r="A168" s="67"/>
      <c r="B168" s="67"/>
      <c r="C168" s="132"/>
      <c r="D168" s="132"/>
      <c r="E168" s="132"/>
      <c r="F168" s="132"/>
      <c r="G168" s="132"/>
      <c r="H168" s="81"/>
      <c r="I168" s="81"/>
      <c r="J168" s="81"/>
      <c r="K168" s="132"/>
      <c r="L168" s="132"/>
      <c r="M168" s="132"/>
      <c r="N168" s="132"/>
      <c r="O168" s="132"/>
      <c r="P168" s="54"/>
      <c r="Q168" s="54"/>
      <c r="R168" s="54"/>
      <c r="S168" s="135"/>
      <c r="T168" s="136"/>
      <c r="U168" s="139"/>
      <c r="V168" s="139"/>
      <c r="W168" s="139"/>
      <c r="X168" s="139"/>
      <c r="Y168" s="139"/>
      <c r="Z168" s="143"/>
      <c r="AA168" s="143"/>
      <c r="AB168" s="143"/>
      <c r="AC168" s="144"/>
      <c r="AD168" s="21"/>
      <c r="AE168" s="172"/>
      <c r="AF168" s="52"/>
      <c r="AG168" s="126"/>
      <c r="AH168" s="127"/>
      <c r="AI168" s="127"/>
      <c r="AJ168" s="127"/>
      <c r="AK168" s="127"/>
      <c r="AL168" s="127"/>
      <c r="AM168" s="127"/>
      <c r="AN168" s="127"/>
      <c r="AO168" s="127"/>
      <c r="AP168" s="127"/>
      <c r="AQ168" s="127"/>
      <c r="AR168" s="127"/>
      <c r="AS168" s="127"/>
      <c r="AT168" s="127"/>
      <c r="AU168" s="127"/>
      <c r="AV168" s="127"/>
      <c r="AW168" s="127"/>
      <c r="AX168" s="127"/>
      <c r="AY168" s="127"/>
      <c r="AZ168" s="127"/>
      <c r="BA168" s="127"/>
      <c r="BB168" s="127"/>
      <c r="BC168" s="127"/>
      <c r="BD168" s="127"/>
      <c r="BE168" s="127"/>
      <c r="BF168" s="127"/>
      <c r="BG168" s="127"/>
      <c r="BH168" s="127"/>
      <c r="BI168" s="127"/>
      <c r="BJ168" s="127"/>
      <c r="BK168" s="127"/>
      <c r="BL168" s="127"/>
      <c r="BM168" s="127"/>
      <c r="BN168" s="127"/>
      <c r="BO168" s="127"/>
      <c r="BP168" s="127"/>
      <c r="BQ168" s="127"/>
      <c r="BR168" s="127"/>
      <c r="BS168" s="127"/>
      <c r="BT168" s="127"/>
      <c r="BU168" s="127"/>
      <c r="BV168" s="127"/>
      <c r="BW168" s="127"/>
      <c r="BX168" s="127"/>
      <c r="BY168" s="127"/>
      <c r="BZ168" s="128"/>
    </row>
    <row r="169" spans="1:78" ht="5.25" customHeight="1" thickBot="1" x14ac:dyDescent="0.25">
      <c r="A169" s="40"/>
      <c r="B169" s="40"/>
      <c r="C169" s="40"/>
      <c r="D169" s="40"/>
      <c r="E169" s="40"/>
      <c r="F169" s="40"/>
      <c r="G169" s="40"/>
      <c r="H169" s="40"/>
      <c r="I169" s="40"/>
      <c r="J169" s="40"/>
      <c r="K169" s="40"/>
      <c r="L169" s="40"/>
      <c r="M169" s="40"/>
      <c r="N169" s="40"/>
      <c r="O169" s="40"/>
      <c r="P169" s="11"/>
      <c r="Q169" s="11"/>
      <c r="R169" s="11"/>
      <c r="S169" s="201"/>
      <c r="T169" s="201"/>
      <c r="U169" s="201"/>
      <c r="V169" s="201"/>
      <c r="W169" s="201"/>
      <c r="X169" s="201"/>
      <c r="Y169" s="201"/>
      <c r="Z169" s="201"/>
      <c r="AA169" s="201"/>
      <c r="AB169" s="201"/>
      <c r="AC169" s="201"/>
      <c r="AE169" s="173"/>
    </row>
    <row r="170" spans="1:78" ht="3.75" customHeight="1" thickBot="1" x14ac:dyDescent="0.25">
      <c r="A170" s="19"/>
      <c r="B170" s="67"/>
      <c r="C170" s="112"/>
      <c r="D170" s="67"/>
      <c r="E170" s="40"/>
      <c r="F170" s="40"/>
      <c r="G170" s="40"/>
      <c r="H170" s="40"/>
      <c r="I170" s="40"/>
      <c r="J170" s="40"/>
      <c r="K170" s="40"/>
      <c r="L170" s="40"/>
      <c r="M170" s="40"/>
      <c r="N170" s="40"/>
      <c r="O170" s="40"/>
      <c r="P170" s="11"/>
      <c r="Q170" s="11"/>
      <c r="R170" s="11"/>
      <c r="S170" s="170"/>
      <c r="T170" s="170"/>
      <c r="U170" s="170"/>
      <c r="V170" s="170"/>
      <c r="W170" s="170"/>
      <c r="X170" s="170"/>
      <c r="Y170" s="170"/>
      <c r="Z170" s="170"/>
      <c r="AA170" s="170"/>
      <c r="AB170" s="170"/>
      <c r="AC170" s="170"/>
      <c r="AE170" s="171"/>
      <c r="AF170" s="52"/>
      <c r="AG170" s="118"/>
    </row>
    <row r="171" spans="1:78" s="56" customFormat="1" ht="18.600000000000001" customHeight="1" thickBot="1" x14ac:dyDescent="0.3">
      <c r="A171" s="53"/>
      <c r="B171" s="53"/>
      <c r="C171" s="67"/>
      <c r="D171" s="2"/>
      <c r="E171" s="2"/>
      <c r="F171" s="2"/>
      <c r="G171" s="67"/>
      <c r="H171" s="53"/>
      <c r="I171" s="53"/>
      <c r="J171" s="53"/>
      <c r="K171" s="53"/>
      <c r="L171" s="53"/>
      <c r="M171" s="53"/>
      <c r="N171" s="53"/>
      <c r="O171" s="67"/>
      <c r="P171" s="54"/>
      <c r="Q171" s="55"/>
      <c r="R171" s="55"/>
      <c r="S171" s="174"/>
      <c r="T171" s="175"/>
      <c r="U171" s="176"/>
      <c r="V171" s="177"/>
      <c r="W171" s="178" t="s">
        <v>2</v>
      </c>
      <c r="X171" s="179"/>
      <c r="Y171" s="69"/>
      <c r="Z171" s="180" t="s">
        <v>3</v>
      </c>
      <c r="AA171" s="181"/>
      <c r="AB171" s="182"/>
      <c r="AC171" s="183"/>
      <c r="AD171" s="21"/>
      <c r="AE171" s="172"/>
      <c r="AF171" s="52" t="s">
        <v>0</v>
      </c>
      <c r="AG171" s="122">
        <f t="shared" ref="AG171" si="430">Q171</f>
        <v>0</v>
      </c>
      <c r="AH171" s="122" t="str">
        <f t="shared" ref="AH171" si="431">Z171</f>
        <v>X</v>
      </c>
      <c r="AI171" s="122">
        <f t="shared" ref="AI171" si="432">AB171</f>
        <v>0</v>
      </c>
      <c r="AJ171" s="122">
        <f t="shared" ref="AJ171" si="433">Y171</f>
        <v>0</v>
      </c>
      <c r="AK171" s="122" t="str">
        <f t="shared" ref="AK171" si="434">W171</f>
        <v>INTÉRIEUR</v>
      </c>
      <c r="AL171" s="122">
        <f t="shared" ref="AL171" si="435">U171</f>
        <v>0</v>
      </c>
      <c r="AM171" s="122">
        <f t="shared" ref="AM171" si="436">S171</f>
        <v>0</v>
      </c>
      <c r="AN171" s="122">
        <f t="shared" ref="AN171" si="437">U172</f>
        <v>0</v>
      </c>
      <c r="AO171" s="122">
        <f t="shared" ref="AO171" si="438">U173</f>
        <v>0</v>
      </c>
      <c r="AP171" s="122">
        <f t="shared" ref="AP171" si="439">U174</f>
        <v>0</v>
      </c>
      <c r="AQ171" s="122">
        <f t="shared" ref="AQ171" si="440">AA172</f>
        <v>0</v>
      </c>
      <c r="AR171" s="122">
        <f t="shared" ref="AR171" si="441">U175</f>
        <v>0</v>
      </c>
      <c r="AS171" s="122">
        <f t="shared" ref="AS171:AT171" si="442">U176</f>
        <v>0</v>
      </c>
      <c r="AT171" s="122">
        <f t="shared" si="442"/>
        <v>0</v>
      </c>
      <c r="AU171" s="122">
        <f t="shared" ref="AU171:AV171" si="443">U177</f>
        <v>0</v>
      </c>
      <c r="AV171" s="122">
        <f t="shared" si="443"/>
        <v>0</v>
      </c>
      <c r="AW171" s="122" t="str">
        <f t="shared" ref="AW171:AX171" si="444">U178</f>
        <v/>
      </c>
      <c r="AX171" s="122">
        <f t="shared" si="444"/>
        <v>0</v>
      </c>
      <c r="AY171" s="122" t="str">
        <f t="shared" ref="AY171" si="445">U179</f>
        <v/>
      </c>
      <c r="AZ171" s="122">
        <f t="shared" ref="AZ171" si="446">Z179</f>
        <v>0</v>
      </c>
      <c r="BA171" s="122">
        <f t="shared" ref="BA171" si="447">AA173</f>
        <v>0</v>
      </c>
      <c r="BB171" s="122">
        <f t="shared" ref="BB171" si="448">AA174</f>
        <v>0</v>
      </c>
      <c r="BC171" s="122">
        <f t="shared" ref="BC171" si="449">AA175</f>
        <v>0</v>
      </c>
      <c r="BD171" s="122">
        <f t="shared" ref="BD171" si="450">AA176</f>
        <v>0</v>
      </c>
      <c r="BE171" s="122">
        <f t="shared" ref="BE171" si="451">AA177</f>
        <v>0</v>
      </c>
      <c r="BF171" s="122">
        <f t="shared" ref="BF171" si="452">AA178</f>
        <v>0</v>
      </c>
      <c r="BG171" s="123">
        <f t="shared" ref="BG171" si="453">C179</f>
        <v>0</v>
      </c>
      <c r="BH171" s="123">
        <f t="shared" ref="BH171" si="454">K179</f>
        <v>0</v>
      </c>
      <c r="BI171" s="123">
        <f t="shared" ref="BI171:BK171" si="455">W172</f>
        <v>0</v>
      </c>
      <c r="BJ171" s="124">
        <f t="shared" si="455"/>
        <v>0</v>
      </c>
      <c r="BK171" s="124">
        <f t="shared" si="455"/>
        <v>0</v>
      </c>
      <c r="BL171" s="123">
        <f t="shared" ref="BL171:BN171" si="456">W173</f>
        <v>0</v>
      </c>
      <c r="BM171" s="124">
        <f t="shared" si="456"/>
        <v>0</v>
      </c>
      <c r="BN171" s="124">
        <f t="shared" si="456"/>
        <v>0</v>
      </c>
      <c r="BO171" s="123">
        <f t="shared" ref="BO171:BQ171" si="457">W174</f>
        <v>0</v>
      </c>
      <c r="BP171" s="124">
        <f t="shared" si="457"/>
        <v>0</v>
      </c>
      <c r="BQ171" s="124">
        <f t="shared" si="457"/>
        <v>0</v>
      </c>
      <c r="BR171" s="123">
        <f t="shared" ref="BR171:BT171" si="458">W175</f>
        <v>0</v>
      </c>
      <c r="BS171" s="124">
        <f t="shared" si="458"/>
        <v>0</v>
      </c>
      <c r="BT171" s="124">
        <f t="shared" si="458"/>
        <v>0</v>
      </c>
      <c r="BU171" s="123">
        <f t="shared" ref="BU171:BW171" si="459">W176</f>
        <v>0</v>
      </c>
      <c r="BV171" s="124">
        <f t="shared" si="459"/>
        <v>0</v>
      </c>
      <c r="BW171" s="124">
        <f t="shared" si="459"/>
        <v>0</v>
      </c>
      <c r="BX171" s="124">
        <f t="shared" ref="BX171" si="460">X177</f>
        <v>0</v>
      </c>
      <c r="BY171" s="124">
        <f t="shared" ref="BY171" si="461">X178</f>
        <v>0</v>
      </c>
      <c r="BZ171" s="125">
        <f t="shared" ref="BZ171" si="462">AE170</f>
        <v>0</v>
      </c>
    </row>
    <row r="172" spans="1:78" ht="18.600000000000001" customHeight="1" x14ac:dyDescent="0.2">
      <c r="C172" s="40"/>
      <c r="D172" s="145"/>
      <c r="E172" s="145"/>
      <c r="F172" s="145"/>
      <c r="G172" s="40"/>
      <c r="K172" s="40"/>
      <c r="L172" s="145"/>
      <c r="M172" s="145"/>
      <c r="N172" s="145"/>
      <c r="O172" s="40"/>
      <c r="P172" s="11"/>
      <c r="Q172" s="28"/>
      <c r="R172" s="29"/>
      <c r="S172" s="146"/>
      <c r="T172" s="147"/>
      <c r="U172" s="148"/>
      <c r="V172" s="149"/>
      <c r="W172" s="77"/>
      <c r="X172" s="105"/>
      <c r="Y172" s="106"/>
      <c r="Z172" s="90"/>
      <c r="AA172" s="150"/>
      <c r="AB172" s="151"/>
      <c r="AC172" s="152"/>
      <c r="AD172" s="20"/>
      <c r="AE172" s="172"/>
      <c r="AF172" s="52"/>
      <c r="AG172" s="126"/>
    </row>
    <row r="173" spans="1:78" ht="18.600000000000001" customHeight="1" x14ac:dyDescent="0.2">
      <c r="C173" s="40"/>
      <c r="D173" s="145"/>
      <c r="E173" s="145"/>
      <c r="F173" s="145"/>
      <c r="G173" s="40"/>
      <c r="K173" s="40"/>
      <c r="L173" s="145"/>
      <c r="M173" s="145"/>
      <c r="N173" s="145"/>
      <c r="O173" s="40"/>
      <c r="P173" s="11"/>
      <c r="Q173" s="28"/>
      <c r="R173" s="29"/>
      <c r="S173" s="153"/>
      <c r="T173" s="154"/>
      <c r="U173" s="155"/>
      <c r="V173" s="156"/>
      <c r="W173" s="78"/>
      <c r="X173" s="107"/>
      <c r="Y173" s="108"/>
      <c r="Z173" s="91"/>
      <c r="AA173" s="157"/>
      <c r="AB173" s="158"/>
      <c r="AC173" s="159"/>
      <c r="AD173" s="20"/>
      <c r="AE173" s="172"/>
      <c r="AF173" s="52"/>
      <c r="AG173" s="126"/>
    </row>
    <row r="174" spans="1:78" ht="18.600000000000001" customHeight="1" thickBot="1" x14ac:dyDescent="0.25">
      <c r="C174" s="40"/>
      <c r="D174" s="145"/>
      <c r="E174" s="145"/>
      <c r="F174" s="145"/>
      <c r="G174" s="40"/>
      <c r="K174" s="40"/>
      <c r="L174" s="145"/>
      <c r="M174" s="145"/>
      <c r="N174" s="145"/>
      <c r="O174" s="40"/>
      <c r="P174" s="11"/>
      <c r="S174" s="160"/>
      <c r="T174" s="161"/>
      <c r="U174" s="162"/>
      <c r="V174" s="163"/>
      <c r="W174" s="78"/>
      <c r="X174" s="107"/>
      <c r="Y174" s="108"/>
      <c r="Z174" s="92"/>
      <c r="AA174" s="184"/>
      <c r="AB174" s="184"/>
      <c r="AC174" s="185"/>
      <c r="AD174" s="20"/>
      <c r="AE174" s="172"/>
      <c r="AF174" s="52"/>
      <c r="AG174" s="126"/>
    </row>
    <row r="175" spans="1:78" ht="18.600000000000001" customHeight="1" thickBot="1" x14ac:dyDescent="0.25">
      <c r="C175" s="40"/>
      <c r="D175" s="145"/>
      <c r="E175" s="145"/>
      <c r="F175" s="145"/>
      <c r="G175" s="40"/>
      <c r="K175" s="40"/>
      <c r="L175" s="145"/>
      <c r="M175" s="145"/>
      <c r="N175" s="145"/>
      <c r="O175" s="40"/>
      <c r="P175" s="11"/>
      <c r="S175" s="186"/>
      <c r="T175" s="187"/>
      <c r="U175" s="188"/>
      <c r="V175" s="189"/>
      <c r="W175" s="78"/>
      <c r="X175" s="107"/>
      <c r="Y175" s="108"/>
      <c r="Z175" s="93"/>
      <c r="AA175" s="190"/>
      <c r="AB175" s="190"/>
      <c r="AC175" s="191"/>
      <c r="AD175" s="20"/>
      <c r="AE175" s="172"/>
      <c r="AF175" s="52"/>
      <c r="AG175" s="126"/>
    </row>
    <row r="176" spans="1:78" ht="18.600000000000001" customHeight="1" thickBot="1" x14ac:dyDescent="0.25">
      <c r="C176" s="40"/>
      <c r="D176" s="145"/>
      <c r="E176" s="145"/>
      <c r="F176" s="145"/>
      <c r="G176" s="40"/>
      <c r="K176" s="40"/>
      <c r="L176" s="145"/>
      <c r="M176" s="145"/>
      <c r="N176" s="145"/>
      <c r="O176" s="40"/>
      <c r="P176" s="11"/>
      <c r="S176" s="192"/>
      <c r="T176" s="193"/>
      <c r="U176" s="84"/>
      <c r="V176" s="87"/>
      <c r="W176" s="79"/>
      <c r="X176" s="109"/>
      <c r="Y176" s="110"/>
      <c r="Z176" s="91"/>
      <c r="AA176" s="194">
        <f t="shared" ref="AA176" si="463">AA173*(AA174*AA175/144)</f>
        <v>0</v>
      </c>
      <c r="AB176" s="168"/>
      <c r="AC176" s="169"/>
      <c r="AD176" s="20"/>
      <c r="AE176" s="172"/>
      <c r="AF176" s="52"/>
      <c r="AG176" s="126"/>
    </row>
    <row r="177" spans="1:78" ht="18.600000000000001" customHeight="1" thickBot="1" x14ac:dyDescent="0.25">
      <c r="C177" s="40"/>
      <c r="D177" s="145"/>
      <c r="E177" s="145"/>
      <c r="F177" s="145"/>
      <c r="G177" s="40"/>
      <c r="K177" s="40"/>
      <c r="L177" s="145"/>
      <c r="M177" s="145"/>
      <c r="N177" s="145"/>
      <c r="O177" s="40"/>
      <c r="P177" s="11"/>
      <c r="S177" s="195"/>
      <c r="T177" s="196"/>
      <c r="U177" s="82"/>
      <c r="V177" s="87"/>
      <c r="W177" s="85"/>
      <c r="X177" s="197"/>
      <c r="Y177" s="198"/>
      <c r="Z177" s="94"/>
      <c r="AA177" s="199"/>
      <c r="AB177" s="199"/>
      <c r="AC177" s="200"/>
      <c r="AD177" s="20"/>
      <c r="AE177" s="172"/>
      <c r="AF177" s="52"/>
      <c r="AG177" s="126"/>
    </row>
    <row r="178" spans="1:78" ht="18" customHeight="1" thickBot="1" x14ac:dyDescent="0.25">
      <c r="C178" s="40"/>
      <c r="D178" s="145"/>
      <c r="E178" s="145"/>
      <c r="F178" s="145"/>
      <c r="G178" s="40"/>
      <c r="H178" s="40"/>
      <c r="I178" s="40"/>
      <c r="J178" s="40"/>
      <c r="K178" s="40"/>
      <c r="L178" s="145"/>
      <c r="M178" s="145"/>
      <c r="N178" s="145"/>
      <c r="O178" s="40"/>
      <c r="P178" s="11"/>
      <c r="Q178" s="11"/>
      <c r="R178" s="11"/>
      <c r="S178" s="164"/>
      <c r="T178" s="165"/>
      <c r="U178" s="89" t="str">
        <f t="shared" ref="U178" si="464">IF(Y171="GYPSE","AMIANTE",IF(Y171="CRÉPI_DE_CIMENT","AMIANTE",IF(Y171="PLâTRE","AMIANTE",IF(Y171="STUCCO","AMIANTE",IF(Y171="TERRA COTA","AMIANTE",IF(Y171="FIBROCIMENT","AMIANTE",IF(Y171="CELLULOSE","AMIANTE",IF(Y171="AMIANTE","AMIANTE",IF(Y171="FLOCAGE","AMIANTE",IF(Y171="ISOLANT GICLÉ","AMIANTE",""))))))))))</f>
        <v/>
      </c>
      <c r="V178" s="88"/>
      <c r="W178" s="86"/>
      <c r="X178" s="166"/>
      <c r="Y178" s="167"/>
      <c r="Z178" s="95"/>
      <c r="AA178" s="168">
        <f t="shared" ref="AA178" si="465">(AA176-AA177)</f>
        <v>0</v>
      </c>
      <c r="AB178" s="168"/>
      <c r="AC178" s="169"/>
      <c r="AD178" s="20"/>
      <c r="AE178" s="172"/>
      <c r="AF178" s="52"/>
      <c r="AG178" s="126"/>
    </row>
    <row r="179" spans="1:78" ht="3.75" customHeight="1" x14ac:dyDescent="0.2">
      <c r="A179" s="40"/>
      <c r="B179" s="40"/>
      <c r="C179" s="131"/>
      <c r="D179" s="132"/>
      <c r="E179" s="132"/>
      <c r="F179" s="132"/>
      <c r="G179" s="132"/>
      <c r="H179" s="80"/>
      <c r="I179" s="80"/>
      <c r="J179" s="80"/>
      <c r="K179" s="131"/>
      <c r="L179" s="132"/>
      <c r="M179" s="132"/>
      <c r="N179" s="132"/>
      <c r="O179" s="132"/>
      <c r="P179" s="11"/>
      <c r="Q179" s="11"/>
      <c r="R179" s="11"/>
      <c r="S179" s="133"/>
      <c r="T179" s="134"/>
      <c r="U179" s="137" t="str">
        <f t="shared" ref="U179" si="466">U178</f>
        <v/>
      </c>
      <c r="V179" s="138"/>
      <c r="W179" s="138"/>
      <c r="X179" s="138"/>
      <c r="Y179" s="138"/>
      <c r="Z179" s="140"/>
      <c r="AA179" s="141"/>
      <c r="AB179" s="141"/>
      <c r="AC179" s="142"/>
      <c r="AD179" s="20"/>
      <c r="AE179" s="172"/>
      <c r="AF179" s="52"/>
      <c r="AG179" s="126"/>
    </row>
    <row r="180" spans="1:78" s="56" customFormat="1" ht="15" customHeight="1" thickBot="1" x14ac:dyDescent="0.25">
      <c r="A180" s="67"/>
      <c r="B180" s="67"/>
      <c r="C180" s="132"/>
      <c r="D180" s="132"/>
      <c r="E180" s="132"/>
      <c r="F180" s="132"/>
      <c r="G180" s="132"/>
      <c r="H180" s="81"/>
      <c r="I180" s="81"/>
      <c r="J180" s="81"/>
      <c r="K180" s="132"/>
      <c r="L180" s="132"/>
      <c r="M180" s="132"/>
      <c r="N180" s="132"/>
      <c r="O180" s="132"/>
      <c r="P180" s="54"/>
      <c r="Q180" s="54"/>
      <c r="R180" s="54"/>
      <c r="S180" s="135"/>
      <c r="T180" s="136"/>
      <c r="U180" s="139"/>
      <c r="V180" s="139"/>
      <c r="W180" s="139"/>
      <c r="X180" s="139"/>
      <c r="Y180" s="139"/>
      <c r="Z180" s="143"/>
      <c r="AA180" s="143"/>
      <c r="AB180" s="143"/>
      <c r="AC180" s="144"/>
      <c r="AD180" s="21"/>
      <c r="AE180" s="172"/>
      <c r="AF180" s="52"/>
      <c r="AG180" s="126"/>
      <c r="AH180" s="127"/>
      <c r="AI180" s="127"/>
      <c r="AJ180" s="127"/>
      <c r="AK180" s="127"/>
      <c r="AL180" s="127"/>
      <c r="AM180" s="127"/>
      <c r="AN180" s="127"/>
      <c r="AO180" s="127"/>
      <c r="AP180" s="127"/>
      <c r="AQ180" s="127"/>
      <c r="AR180" s="127"/>
      <c r="AS180" s="127"/>
      <c r="AT180" s="127"/>
      <c r="AU180" s="127"/>
      <c r="AV180" s="127"/>
      <c r="AW180" s="127"/>
      <c r="AX180" s="127"/>
      <c r="AY180" s="127"/>
      <c r="AZ180" s="127"/>
      <c r="BA180" s="127"/>
      <c r="BB180" s="127"/>
      <c r="BC180" s="127"/>
      <c r="BD180" s="127"/>
      <c r="BE180" s="127"/>
      <c r="BF180" s="127"/>
      <c r="BG180" s="127"/>
      <c r="BH180" s="127"/>
      <c r="BI180" s="127"/>
      <c r="BJ180" s="127"/>
      <c r="BK180" s="127"/>
      <c r="BL180" s="127"/>
      <c r="BM180" s="127"/>
      <c r="BN180" s="127"/>
      <c r="BO180" s="127"/>
      <c r="BP180" s="127"/>
      <c r="BQ180" s="127"/>
      <c r="BR180" s="127"/>
      <c r="BS180" s="127"/>
      <c r="BT180" s="127"/>
      <c r="BU180" s="127"/>
      <c r="BV180" s="127"/>
      <c r="BW180" s="127"/>
      <c r="BX180" s="127"/>
      <c r="BY180" s="127"/>
      <c r="BZ180" s="128"/>
    </row>
    <row r="181" spans="1:78" ht="5.25" customHeight="1" thickBot="1" x14ac:dyDescent="0.25">
      <c r="A181" s="40"/>
      <c r="B181" s="40"/>
      <c r="C181" s="40"/>
      <c r="D181" s="40"/>
      <c r="E181" s="40"/>
      <c r="F181" s="40"/>
      <c r="G181" s="40"/>
      <c r="H181" s="40"/>
      <c r="I181" s="40"/>
      <c r="J181" s="40"/>
      <c r="K181" s="40"/>
      <c r="L181" s="40"/>
      <c r="M181" s="40"/>
      <c r="N181" s="40"/>
      <c r="O181" s="40"/>
      <c r="P181" s="11"/>
      <c r="Q181" s="11"/>
      <c r="R181" s="11"/>
      <c r="S181" s="201"/>
      <c r="T181" s="201"/>
      <c r="U181" s="201"/>
      <c r="V181" s="201"/>
      <c r="W181" s="201"/>
      <c r="X181" s="201"/>
      <c r="Y181" s="201"/>
      <c r="Z181" s="201"/>
      <c r="AA181" s="201"/>
      <c r="AB181" s="201"/>
      <c r="AC181" s="201"/>
      <c r="AE181" s="173"/>
    </row>
    <row r="182" spans="1:78" ht="3.75" customHeight="1" thickBot="1" x14ac:dyDescent="0.25">
      <c r="A182" s="19"/>
      <c r="B182" s="67"/>
      <c r="C182" s="112"/>
      <c r="D182" s="67"/>
      <c r="E182" s="40"/>
      <c r="F182" s="40"/>
      <c r="G182" s="40"/>
      <c r="H182" s="40"/>
      <c r="I182" s="40"/>
      <c r="J182" s="40"/>
      <c r="K182" s="40"/>
      <c r="L182" s="40"/>
      <c r="M182" s="40"/>
      <c r="N182" s="40"/>
      <c r="O182" s="40"/>
      <c r="P182" s="11"/>
      <c r="Q182" s="11"/>
      <c r="R182" s="11"/>
      <c r="S182" s="170"/>
      <c r="T182" s="170"/>
      <c r="U182" s="170"/>
      <c r="V182" s="170"/>
      <c r="W182" s="170"/>
      <c r="X182" s="170"/>
      <c r="Y182" s="170"/>
      <c r="Z182" s="170"/>
      <c r="AA182" s="170"/>
      <c r="AB182" s="170"/>
      <c r="AC182" s="170"/>
      <c r="AE182" s="171"/>
      <c r="AF182" s="52"/>
      <c r="AG182" s="118"/>
    </row>
    <row r="183" spans="1:78" s="56" customFormat="1" ht="18.600000000000001" customHeight="1" thickBot="1" x14ac:dyDescent="0.3">
      <c r="A183" s="53"/>
      <c r="B183" s="53"/>
      <c r="C183" s="67"/>
      <c r="D183" s="2"/>
      <c r="E183" s="2"/>
      <c r="F183" s="2"/>
      <c r="G183" s="67"/>
      <c r="H183" s="53"/>
      <c r="I183" s="53"/>
      <c r="J183" s="53"/>
      <c r="K183" s="53"/>
      <c r="L183" s="53"/>
      <c r="M183" s="53"/>
      <c r="N183" s="53"/>
      <c r="O183" s="67"/>
      <c r="P183" s="54"/>
      <c r="Q183" s="55"/>
      <c r="R183" s="55"/>
      <c r="S183" s="174"/>
      <c r="T183" s="175"/>
      <c r="U183" s="176"/>
      <c r="V183" s="177"/>
      <c r="W183" s="178" t="s">
        <v>2</v>
      </c>
      <c r="X183" s="179"/>
      <c r="Y183" s="69"/>
      <c r="Z183" s="180" t="s">
        <v>3</v>
      </c>
      <c r="AA183" s="181"/>
      <c r="AB183" s="182"/>
      <c r="AC183" s="183"/>
      <c r="AD183" s="21"/>
      <c r="AE183" s="172"/>
      <c r="AF183" s="52" t="s">
        <v>0</v>
      </c>
      <c r="AG183" s="122">
        <f t="shared" ref="AG183" si="467">Q183</f>
        <v>0</v>
      </c>
      <c r="AH183" s="122" t="str">
        <f t="shared" ref="AH183" si="468">Z183</f>
        <v>X</v>
      </c>
      <c r="AI183" s="122">
        <f t="shared" ref="AI183" si="469">AB183</f>
        <v>0</v>
      </c>
      <c r="AJ183" s="122">
        <f t="shared" ref="AJ183" si="470">Y183</f>
        <v>0</v>
      </c>
      <c r="AK183" s="122" t="str">
        <f t="shared" ref="AK183" si="471">W183</f>
        <v>INTÉRIEUR</v>
      </c>
      <c r="AL183" s="122">
        <f t="shared" ref="AL183" si="472">U183</f>
        <v>0</v>
      </c>
      <c r="AM183" s="122">
        <f t="shared" ref="AM183" si="473">S183</f>
        <v>0</v>
      </c>
      <c r="AN183" s="122">
        <f t="shared" ref="AN183" si="474">U184</f>
        <v>0</v>
      </c>
      <c r="AO183" s="122">
        <f t="shared" ref="AO183" si="475">U185</f>
        <v>0</v>
      </c>
      <c r="AP183" s="122">
        <f t="shared" ref="AP183" si="476">U186</f>
        <v>0</v>
      </c>
      <c r="AQ183" s="122">
        <f t="shared" ref="AQ183" si="477">AA184</f>
        <v>0</v>
      </c>
      <c r="AR183" s="122">
        <f t="shared" ref="AR183" si="478">U187</f>
        <v>0</v>
      </c>
      <c r="AS183" s="122">
        <f t="shared" ref="AS183:AT183" si="479">U188</f>
        <v>0</v>
      </c>
      <c r="AT183" s="122">
        <f t="shared" si="479"/>
        <v>0</v>
      </c>
      <c r="AU183" s="122">
        <f t="shared" ref="AU183:AV183" si="480">U189</f>
        <v>0</v>
      </c>
      <c r="AV183" s="122">
        <f t="shared" si="480"/>
        <v>0</v>
      </c>
      <c r="AW183" s="122" t="str">
        <f t="shared" ref="AW183:AX183" si="481">U190</f>
        <v/>
      </c>
      <c r="AX183" s="122">
        <f t="shared" si="481"/>
        <v>0</v>
      </c>
      <c r="AY183" s="122" t="str">
        <f t="shared" ref="AY183" si="482">U191</f>
        <v/>
      </c>
      <c r="AZ183" s="122">
        <f t="shared" ref="AZ183" si="483">Z191</f>
        <v>0</v>
      </c>
      <c r="BA183" s="122">
        <f t="shared" ref="BA183" si="484">AA185</f>
        <v>0</v>
      </c>
      <c r="BB183" s="122">
        <f t="shared" ref="BB183" si="485">AA186</f>
        <v>0</v>
      </c>
      <c r="BC183" s="122">
        <f t="shared" ref="BC183" si="486">AA187</f>
        <v>0</v>
      </c>
      <c r="BD183" s="122">
        <f t="shared" ref="BD183" si="487">AA188</f>
        <v>0</v>
      </c>
      <c r="BE183" s="122">
        <f t="shared" ref="BE183" si="488">AA189</f>
        <v>0</v>
      </c>
      <c r="BF183" s="122">
        <f t="shared" ref="BF183" si="489">AA190</f>
        <v>0</v>
      </c>
      <c r="BG183" s="123">
        <f t="shared" ref="BG183" si="490">C191</f>
        <v>0</v>
      </c>
      <c r="BH183" s="123">
        <f t="shared" ref="BH183" si="491">K191</f>
        <v>0</v>
      </c>
      <c r="BI183" s="123">
        <f t="shared" ref="BI183:BK183" si="492">W184</f>
        <v>0</v>
      </c>
      <c r="BJ183" s="124">
        <f t="shared" si="492"/>
        <v>0</v>
      </c>
      <c r="BK183" s="124">
        <f t="shared" si="492"/>
        <v>0</v>
      </c>
      <c r="BL183" s="123">
        <f t="shared" ref="BL183:BN183" si="493">W185</f>
        <v>0</v>
      </c>
      <c r="BM183" s="124">
        <f t="shared" si="493"/>
        <v>0</v>
      </c>
      <c r="BN183" s="124">
        <f t="shared" si="493"/>
        <v>0</v>
      </c>
      <c r="BO183" s="123">
        <f t="shared" ref="BO183:BQ183" si="494">W186</f>
        <v>0</v>
      </c>
      <c r="BP183" s="124">
        <f t="shared" si="494"/>
        <v>0</v>
      </c>
      <c r="BQ183" s="124">
        <f t="shared" si="494"/>
        <v>0</v>
      </c>
      <c r="BR183" s="123">
        <f t="shared" ref="BR183:BT183" si="495">W187</f>
        <v>0</v>
      </c>
      <c r="BS183" s="124">
        <f t="shared" si="495"/>
        <v>0</v>
      </c>
      <c r="BT183" s="124">
        <f t="shared" si="495"/>
        <v>0</v>
      </c>
      <c r="BU183" s="123">
        <f t="shared" ref="BU183:BW183" si="496">W188</f>
        <v>0</v>
      </c>
      <c r="BV183" s="124">
        <f t="shared" si="496"/>
        <v>0</v>
      </c>
      <c r="BW183" s="124">
        <f t="shared" si="496"/>
        <v>0</v>
      </c>
      <c r="BX183" s="124">
        <f t="shared" ref="BX183" si="497">X189</f>
        <v>0</v>
      </c>
      <c r="BY183" s="124">
        <f t="shared" ref="BY183" si="498">X190</f>
        <v>0</v>
      </c>
      <c r="BZ183" s="125">
        <f t="shared" ref="BZ183" si="499">AE182</f>
        <v>0</v>
      </c>
    </row>
    <row r="184" spans="1:78" ht="18.600000000000001" customHeight="1" x14ac:dyDescent="0.2">
      <c r="C184" s="40"/>
      <c r="D184" s="145"/>
      <c r="E184" s="145"/>
      <c r="F184" s="145"/>
      <c r="G184" s="40"/>
      <c r="K184" s="40"/>
      <c r="L184" s="145"/>
      <c r="M184" s="145"/>
      <c r="N184" s="145"/>
      <c r="O184" s="40"/>
      <c r="P184" s="11"/>
      <c r="Q184" s="28"/>
      <c r="R184" s="29"/>
      <c r="S184" s="146"/>
      <c r="T184" s="147"/>
      <c r="U184" s="148"/>
      <c r="V184" s="149"/>
      <c r="W184" s="77"/>
      <c r="X184" s="105"/>
      <c r="Y184" s="106"/>
      <c r="Z184" s="90"/>
      <c r="AA184" s="150"/>
      <c r="AB184" s="151"/>
      <c r="AC184" s="152"/>
      <c r="AD184" s="20"/>
      <c r="AE184" s="172"/>
      <c r="AF184" s="52"/>
      <c r="AG184" s="126"/>
    </row>
    <row r="185" spans="1:78" ht="18.600000000000001" customHeight="1" x14ac:dyDescent="0.2">
      <c r="C185" s="40"/>
      <c r="D185" s="145"/>
      <c r="E185" s="145"/>
      <c r="F185" s="145"/>
      <c r="G185" s="40"/>
      <c r="K185" s="40"/>
      <c r="L185" s="145"/>
      <c r="M185" s="145"/>
      <c r="N185" s="145"/>
      <c r="O185" s="40"/>
      <c r="P185" s="11"/>
      <c r="Q185" s="28"/>
      <c r="R185" s="29"/>
      <c r="S185" s="153"/>
      <c r="T185" s="154"/>
      <c r="U185" s="155"/>
      <c r="V185" s="156"/>
      <c r="W185" s="78"/>
      <c r="X185" s="107"/>
      <c r="Y185" s="108"/>
      <c r="Z185" s="91"/>
      <c r="AA185" s="157"/>
      <c r="AB185" s="158"/>
      <c r="AC185" s="159"/>
      <c r="AD185" s="20"/>
      <c r="AE185" s="172"/>
      <c r="AF185" s="52"/>
      <c r="AG185" s="126"/>
    </row>
    <row r="186" spans="1:78" ht="18.600000000000001" customHeight="1" thickBot="1" x14ac:dyDescent="0.25">
      <c r="C186" s="40"/>
      <c r="D186" s="145"/>
      <c r="E186" s="145"/>
      <c r="F186" s="145"/>
      <c r="G186" s="40"/>
      <c r="K186" s="40"/>
      <c r="L186" s="145"/>
      <c r="M186" s="145"/>
      <c r="N186" s="145"/>
      <c r="O186" s="40"/>
      <c r="P186" s="11"/>
      <c r="S186" s="160"/>
      <c r="T186" s="161"/>
      <c r="U186" s="162"/>
      <c r="V186" s="163"/>
      <c r="W186" s="78"/>
      <c r="X186" s="107"/>
      <c r="Y186" s="108"/>
      <c r="Z186" s="92"/>
      <c r="AA186" s="184"/>
      <c r="AB186" s="184"/>
      <c r="AC186" s="185"/>
      <c r="AD186" s="20"/>
      <c r="AE186" s="172"/>
      <c r="AF186" s="52"/>
      <c r="AG186" s="126"/>
    </row>
    <row r="187" spans="1:78" ht="18.600000000000001" customHeight="1" thickBot="1" x14ac:dyDescent="0.25">
      <c r="C187" s="40"/>
      <c r="D187" s="145"/>
      <c r="E187" s="145"/>
      <c r="F187" s="145"/>
      <c r="G187" s="40"/>
      <c r="K187" s="40"/>
      <c r="L187" s="145"/>
      <c r="M187" s="145"/>
      <c r="N187" s="145"/>
      <c r="O187" s="40"/>
      <c r="P187" s="11"/>
      <c r="S187" s="186"/>
      <c r="T187" s="187"/>
      <c r="U187" s="188"/>
      <c r="V187" s="189"/>
      <c r="W187" s="78"/>
      <c r="X187" s="107"/>
      <c r="Y187" s="108"/>
      <c r="Z187" s="93"/>
      <c r="AA187" s="190"/>
      <c r="AB187" s="190"/>
      <c r="AC187" s="191"/>
      <c r="AD187" s="20"/>
      <c r="AE187" s="172"/>
      <c r="AF187" s="52"/>
      <c r="AG187" s="126"/>
    </row>
    <row r="188" spans="1:78" ht="18.600000000000001" customHeight="1" thickBot="1" x14ac:dyDescent="0.25">
      <c r="C188" s="40"/>
      <c r="D188" s="145"/>
      <c r="E188" s="145"/>
      <c r="F188" s="145"/>
      <c r="G188" s="40"/>
      <c r="K188" s="40"/>
      <c r="L188" s="145"/>
      <c r="M188" s="145"/>
      <c r="N188" s="145"/>
      <c r="O188" s="40"/>
      <c r="P188" s="11"/>
      <c r="S188" s="192"/>
      <c r="T188" s="193"/>
      <c r="U188" s="84"/>
      <c r="V188" s="87"/>
      <c r="W188" s="79"/>
      <c r="X188" s="109"/>
      <c r="Y188" s="110"/>
      <c r="Z188" s="91"/>
      <c r="AA188" s="194">
        <f t="shared" ref="AA188" si="500">AA185*(AA186*AA187/144)</f>
        <v>0</v>
      </c>
      <c r="AB188" s="168"/>
      <c r="AC188" s="169"/>
      <c r="AD188" s="20"/>
      <c r="AE188" s="172"/>
      <c r="AF188" s="52"/>
      <c r="AG188" s="126"/>
    </row>
    <row r="189" spans="1:78" ht="18.600000000000001" customHeight="1" thickBot="1" x14ac:dyDescent="0.25">
      <c r="C189" s="40"/>
      <c r="D189" s="145"/>
      <c r="E189" s="145"/>
      <c r="F189" s="145"/>
      <c r="G189" s="40"/>
      <c r="K189" s="40"/>
      <c r="L189" s="145"/>
      <c r="M189" s="145"/>
      <c r="N189" s="145"/>
      <c r="O189" s="40"/>
      <c r="P189" s="11"/>
      <c r="S189" s="195"/>
      <c r="T189" s="196"/>
      <c r="U189" s="82"/>
      <c r="V189" s="87"/>
      <c r="W189" s="85"/>
      <c r="X189" s="197"/>
      <c r="Y189" s="198"/>
      <c r="Z189" s="94"/>
      <c r="AA189" s="199"/>
      <c r="AB189" s="199"/>
      <c r="AC189" s="200"/>
      <c r="AD189" s="20"/>
      <c r="AE189" s="172"/>
      <c r="AF189" s="52"/>
      <c r="AG189" s="126"/>
    </row>
    <row r="190" spans="1:78" ht="18" customHeight="1" thickBot="1" x14ac:dyDescent="0.25">
      <c r="C190" s="40"/>
      <c r="D190" s="145"/>
      <c r="E190" s="145"/>
      <c r="F190" s="145"/>
      <c r="G190" s="40"/>
      <c r="H190" s="40"/>
      <c r="I190" s="40"/>
      <c r="J190" s="40"/>
      <c r="K190" s="40"/>
      <c r="L190" s="145"/>
      <c r="M190" s="145"/>
      <c r="N190" s="145"/>
      <c r="O190" s="40"/>
      <c r="P190" s="11"/>
      <c r="Q190" s="11"/>
      <c r="R190" s="11"/>
      <c r="S190" s="164"/>
      <c r="T190" s="165"/>
      <c r="U190" s="89" t="str">
        <f t="shared" ref="U190" si="501">IF(Y183="GYPSE","AMIANTE",IF(Y183="CRÉPI_DE_CIMENT","AMIANTE",IF(Y183="PLâTRE","AMIANTE",IF(Y183="STUCCO","AMIANTE",IF(Y183="TERRA COTA","AMIANTE",IF(Y183="FIBROCIMENT","AMIANTE",IF(Y183="CELLULOSE","AMIANTE",IF(Y183="AMIANTE","AMIANTE",IF(Y183="FLOCAGE","AMIANTE",IF(Y183="ISOLANT GICLÉ","AMIANTE",""))))))))))</f>
        <v/>
      </c>
      <c r="V190" s="88"/>
      <c r="W190" s="86"/>
      <c r="X190" s="166"/>
      <c r="Y190" s="167"/>
      <c r="Z190" s="95"/>
      <c r="AA190" s="168">
        <f t="shared" ref="AA190" si="502">(AA188-AA189)</f>
        <v>0</v>
      </c>
      <c r="AB190" s="168"/>
      <c r="AC190" s="169"/>
      <c r="AD190" s="20"/>
      <c r="AE190" s="172"/>
      <c r="AF190" s="52"/>
      <c r="AG190" s="126"/>
    </row>
    <row r="191" spans="1:78" ht="3.75" customHeight="1" x14ac:dyDescent="0.2">
      <c r="A191" s="40"/>
      <c r="B191" s="40"/>
      <c r="C191" s="131"/>
      <c r="D191" s="132"/>
      <c r="E191" s="132"/>
      <c r="F191" s="132"/>
      <c r="G191" s="132"/>
      <c r="H191" s="80"/>
      <c r="I191" s="80"/>
      <c r="J191" s="80"/>
      <c r="K191" s="131"/>
      <c r="L191" s="132"/>
      <c r="M191" s="132"/>
      <c r="N191" s="132"/>
      <c r="O191" s="132"/>
      <c r="P191" s="11"/>
      <c r="Q191" s="11"/>
      <c r="R191" s="11"/>
      <c r="S191" s="133"/>
      <c r="T191" s="134"/>
      <c r="U191" s="137" t="str">
        <f t="shared" ref="U191" si="503">U190</f>
        <v/>
      </c>
      <c r="V191" s="138"/>
      <c r="W191" s="138"/>
      <c r="X191" s="138"/>
      <c r="Y191" s="138"/>
      <c r="Z191" s="140"/>
      <c r="AA191" s="141"/>
      <c r="AB191" s="141"/>
      <c r="AC191" s="142"/>
      <c r="AD191" s="20"/>
      <c r="AE191" s="172"/>
      <c r="AF191" s="52"/>
      <c r="AG191" s="126"/>
    </row>
    <row r="192" spans="1:78" s="56" customFormat="1" ht="15" customHeight="1" thickBot="1" x14ac:dyDescent="0.25">
      <c r="A192" s="67"/>
      <c r="B192" s="67"/>
      <c r="C192" s="132"/>
      <c r="D192" s="132"/>
      <c r="E192" s="132"/>
      <c r="F192" s="132"/>
      <c r="G192" s="132"/>
      <c r="H192" s="81"/>
      <c r="I192" s="81"/>
      <c r="J192" s="81"/>
      <c r="K192" s="132"/>
      <c r="L192" s="132"/>
      <c r="M192" s="132"/>
      <c r="N192" s="132"/>
      <c r="O192" s="132"/>
      <c r="P192" s="54"/>
      <c r="Q192" s="54"/>
      <c r="R192" s="54"/>
      <c r="S192" s="135"/>
      <c r="T192" s="136"/>
      <c r="U192" s="139"/>
      <c r="V192" s="139"/>
      <c r="W192" s="139"/>
      <c r="X192" s="139"/>
      <c r="Y192" s="139"/>
      <c r="Z192" s="143"/>
      <c r="AA192" s="143"/>
      <c r="AB192" s="143"/>
      <c r="AC192" s="144"/>
      <c r="AD192" s="21"/>
      <c r="AE192" s="172"/>
      <c r="AF192" s="52"/>
      <c r="AG192" s="126"/>
      <c r="AH192" s="127"/>
      <c r="AI192" s="127"/>
      <c r="AJ192" s="127"/>
      <c r="AK192" s="127"/>
      <c r="AL192" s="127"/>
      <c r="AM192" s="127"/>
      <c r="AN192" s="127"/>
      <c r="AO192" s="127"/>
      <c r="AP192" s="127"/>
      <c r="AQ192" s="127"/>
      <c r="AR192" s="127"/>
      <c r="AS192" s="127"/>
      <c r="AT192" s="127"/>
      <c r="AU192" s="127"/>
      <c r="AV192" s="127"/>
      <c r="AW192" s="127"/>
      <c r="AX192" s="127"/>
      <c r="AY192" s="127"/>
      <c r="AZ192" s="127"/>
      <c r="BA192" s="127"/>
      <c r="BB192" s="127"/>
      <c r="BC192" s="127"/>
      <c r="BD192" s="127"/>
      <c r="BE192" s="127"/>
      <c r="BF192" s="127"/>
      <c r="BG192" s="127"/>
      <c r="BH192" s="127"/>
      <c r="BI192" s="127"/>
      <c r="BJ192" s="127"/>
      <c r="BK192" s="127"/>
      <c r="BL192" s="127"/>
      <c r="BM192" s="127"/>
      <c r="BN192" s="127"/>
      <c r="BO192" s="127"/>
      <c r="BP192" s="127"/>
      <c r="BQ192" s="127"/>
      <c r="BR192" s="127"/>
      <c r="BS192" s="127"/>
      <c r="BT192" s="127"/>
      <c r="BU192" s="127"/>
      <c r="BV192" s="127"/>
      <c r="BW192" s="127"/>
      <c r="BX192" s="127"/>
      <c r="BY192" s="127"/>
      <c r="BZ192" s="128"/>
    </row>
    <row r="193" spans="1:78" ht="5.25" customHeight="1" thickBot="1" x14ac:dyDescent="0.25">
      <c r="A193" s="40"/>
      <c r="B193" s="40"/>
      <c r="C193" s="40"/>
      <c r="D193" s="40"/>
      <c r="E193" s="40"/>
      <c r="F193" s="40"/>
      <c r="G193" s="40"/>
      <c r="H193" s="40"/>
      <c r="I193" s="40"/>
      <c r="J193" s="40"/>
      <c r="K193" s="40"/>
      <c r="L193" s="40"/>
      <c r="M193" s="40"/>
      <c r="N193" s="40"/>
      <c r="O193" s="40"/>
      <c r="P193" s="11"/>
      <c r="Q193" s="11"/>
      <c r="R193" s="11"/>
      <c r="S193" s="201"/>
      <c r="T193" s="201"/>
      <c r="U193" s="201"/>
      <c r="V193" s="201"/>
      <c r="W193" s="201"/>
      <c r="X193" s="201"/>
      <c r="Y193" s="201"/>
      <c r="Z193" s="201"/>
      <c r="AA193" s="201"/>
      <c r="AB193" s="201"/>
      <c r="AC193" s="201"/>
      <c r="AE193" s="173"/>
    </row>
    <row r="194" spans="1:78" ht="3.75" customHeight="1" thickBot="1" x14ac:dyDescent="0.25">
      <c r="A194" s="19"/>
      <c r="B194" s="67"/>
      <c r="C194" s="112"/>
      <c r="D194" s="67"/>
      <c r="E194" s="40"/>
      <c r="F194" s="40"/>
      <c r="G194" s="40"/>
      <c r="H194" s="40"/>
      <c r="I194" s="40"/>
      <c r="J194" s="40"/>
      <c r="K194" s="40"/>
      <c r="L194" s="40"/>
      <c r="M194" s="40"/>
      <c r="N194" s="40"/>
      <c r="O194" s="40"/>
      <c r="P194" s="11"/>
      <c r="Q194" s="11"/>
      <c r="R194" s="11"/>
      <c r="S194" s="170"/>
      <c r="T194" s="170"/>
      <c r="U194" s="170"/>
      <c r="V194" s="170"/>
      <c r="W194" s="170"/>
      <c r="X194" s="170"/>
      <c r="Y194" s="170"/>
      <c r="Z194" s="170"/>
      <c r="AA194" s="170"/>
      <c r="AB194" s="170"/>
      <c r="AC194" s="170"/>
      <c r="AE194" s="171"/>
      <c r="AF194" s="52"/>
      <c r="AG194" s="118"/>
    </row>
    <row r="195" spans="1:78" s="56" customFormat="1" ht="18.600000000000001" customHeight="1" thickBot="1" x14ac:dyDescent="0.3">
      <c r="A195" s="53"/>
      <c r="B195" s="53"/>
      <c r="C195" s="67"/>
      <c r="D195" s="2"/>
      <c r="E195" s="2"/>
      <c r="F195" s="2"/>
      <c r="G195" s="67"/>
      <c r="H195" s="53"/>
      <c r="I195" s="53"/>
      <c r="J195" s="53"/>
      <c r="K195" s="53"/>
      <c r="L195" s="53"/>
      <c r="M195" s="53"/>
      <c r="N195" s="53"/>
      <c r="O195" s="67"/>
      <c r="P195" s="54"/>
      <c r="Q195" s="55"/>
      <c r="R195" s="55"/>
      <c r="S195" s="174"/>
      <c r="T195" s="175"/>
      <c r="U195" s="176"/>
      <c r="V195" s="177"/>
      <c r="W195" s="178" t="s">
        <v>2</v>
      </c>
      <c r="X195" s="179"/>
      <c r="Y195" s="69"/>
      <c r="Z195" s="180" t="s">
        <v>3</v>
      </c>
      <c r="AA195" s="181"/>
      <c r="AB195" s="182"/>
      <c r="AC195" s="183"/>
      <c r="AD195" s="21"/>
      <c r="AE195" s="172"/>
      <c r="AF195" s="52" t="s">
        <v>0</v>
      </c>
      <c r="AG195" s="122">
        <f t="shared" ref="AG195" si="504">Q195</f>
        <v>0</v>
      </c>
      <c r="AH195" s="122" t="str">
        <f t="shared" ref="AH195" si="505">Z195</f>
        <v>X</v>
      </c>
      <c r="AI195" s="122">
        <f t="shared" ref="AI195" si="506">AB195</f>
        <v>0</v>
      </c>
      <c r="AJ195" s="122">
        <f t="shared" ref="AJ195" si="507">Y195</f>
        <v>0</v>
      </c>
      <c r="AK195" s="122" t="str">
        <f t="shared" ref="AK195" si="508">W195</f>
        <v>INTÉRIEUR</v>
      </c>
      <c r="AL195" s="122">
        <f t="shared" ref="AL195" si="509">U195</f>
        <v>0</v>
      </c>
      <c r="AM195" s="122">
        <f t="shared" ref="AM195" si="510">S195</f>
        <v>0</v>
      </c>
      <c r="AN195" s="122">
        <f t="shared" ref="AN195" si="511">U196</f>
        <v>0</v>
      </c>
      <c r="AO195" s="122">
        <f t="shared" ref="AO195" si="512">U197</f>
        <v>0</v>
      </c>
      <c r="AP195" s="122">
        <f t="shared" ref="AP195" si="513">U198</f>
        <v>0</v>
      </c>
      <c r="AQ195" s="122">
        <f t="shared" ref="AQ195" si="514">AA196</f>
        <v>0</v>
      </c>
      <c r="AR195" s="122">
        <f t="shared" ref="AR195" si="515">U199</f>
        <v>0</v>
      </c>
      <c r="AS195" s="122">
        <f t="shared" ref="AS195:AT195" si="516">U200</f>
        <v>0</v>
      </c>
      <c r="AT195" s="122">
        <f t="shared" si="516"/>
        <v>0</v>
      </c>
      <c r="AU195" s="122">
        <f t="shared" ref="AU195:AV195" si="517">U201</f>
        <v>0</v>
      </c>
      <c r="AV195" s="122">
        <f t="shared" si="517"/>
        <v>0</v>
      </c>
      <c r="AW195" s="122" t="str">
        <f t="shared" ref="AW195:AX195" si="518">U202</f>
        <v/>
      </c>
      <c r="AX195" s="122">
        <f t="shared" si="518"/>
        <v>0</v>
      </c>
      <c r="AY195" s="122" t="str">
        <f t="shared" ref="AY195" si="519">U203</f>
        <v/>
      </c>
      <c r="AZ195" s="122">
        <f t="shared" ref="AZ195" si="520">Z203</f>
        <v>0</v>
      </c>
      <c r="BA195" s="122">
        <f t="shared" ref="BA195" si="521">AA197</f>
        <v>0</v>
      </c>
      <c r="BB195" s="122">
        <f t="shared" ref="BB195" si="522">AA198</f>
        <v>0</v>
      </c>
      <c r="BC195" s="122">
        <f t="shared" ref="BC195" si="523">AA199</f>
        <v>0</v>
      </c>
      <c r="BD195" s="122">
        <f t="shared" ref="BD195" si="524">AA200</f>
        <v>0</v>
      </c>
      <c r="BE195" s="122">
        <f t="shared" ref="BE195" si="525">AA201</f>
        <v>0</v>
      </c>
      <c r="BF195" s="122">
        <f t="shared" ref="BF195" si="526">AA202</f>
        <v>0</v>
      </c>
      <c r="BG195" s="123">
        <f t="shared" ref="BG195" si="527">C203</f>
        <v>0</v>
      </c>
      <c r="BH195" s="123">
        <f t="shared" ref="BH195" si="528">K203</f>
        <v>0</v>
      </c>
      <c r="BI195" s="123">
        <f t="shared" ref="BI195:BK195" si="529">W196</f>
        <v>0</v>
      </c>
      <c r="BJ195" s="124">
        <f t="shared" si="529"/>
        <v>0</v>
      </c>
      <c r="BK195" s="124">
        <f t="shared" si="529"/>
        <v>0</v>
      </c>
      <c r="BL195" s="123">
        <f t="shared" ref="BL195:BN195" si="530">W197</f>
        <v>0</v>
      </c>
      <c r="BM195" s="124">
        <f t="shared" si="530"/>
        <v>0</v>
      </c>
      <c r="BN195" s="124">
        <f t="shared" si="530"/>
        <v>0</v>
      </c>
      <c r="BO195" s="123">
        <f t="shared" ref="BO195:BQ195" si="531">W198</f>
        <v>0</v>
      </c>
      <c r="BP195" s="124">
        <f t="shared" si="531"/>
        <v>0</v>
      </c>
      <c r="BQ195" s="124">
        <f t="shared" si="531"/>
        <v>0</v>
      </c>
      <c r="BR195" s="123">
        <f t="shared" ref="BR195:BT195" si="532">W199</f>
        <v>0</v>
      </c>
      <c r="BS195" s="124">
        <f t="shared" si="532"/>
        <v>0</v>
      </c>
      <c r="BT195" s="124">
        <f t="shared" si="532"/>
        <v>0</v>
      </c>
      <c r="BU195" s="123">
        <f t="shared" ref="BU195:BW195" si="533">W200</f>
        <v>0</v>
      </c>
      <c r="BV195" s="124">
        <f t="shared" si="533"/>
        <v>0</v>
      </c>
      <c r="BW195" s="124">
        <f t="shared" si="533"/>
        <v>0</v>
      </c>
      <c r="BX195" s="124">
        <f t="shared" ref="BX195" si="534">X201</f>
        <v>0</v>
      </c>
      <c r="BY195" s="124">
        <f t="shared" ref="BY195" si="535">X202</f>
        <v>0</v>
      </c>
      <c r="BZ195" s="125">
        <f t="shared" ref="BZ195" si="536">AE194</f>
        <v>0</v>
      </c>
    </row>
    <row r="196" spans="1:78" ht="18.600000000000001" customHeight="1" x14ac:dyDescent="0.2">
      <c r="C196" s="40"/>
      <c r="D196" s="145"/>
      <c r="E196" s="145"/>
      <c r="F196" s="145"/>
      <c r="G196" s="40"/>
      <c r="K196" s="40"/>
      <c r="L196" s="145"/>
      <c r="M196" s="145"/>
      <c r="N196" s="145"/>
      <c r="O196" s="40"/>
      <c r="P196" s="11"/>
      <c r="Q196" s="28"/>
      <c r="R196" s="29"/>
      <c r="S196" s="146"/>
      <c r="T196" s="147"/>
      <c r="U196" s="148"/>
      <c r="V196" s="149"/>
      <c r="W196" s="77"/>
      <c r="X196" s="105"/>
      <c r="Y196" s="106"/>
      <c r="Z196" s="90"/>
      <c r="AA196" s="150"/>
      <c r="AB196" s="151"/>
      <c r="AC196" s="152"/>
      <c r="AD196" s="20"/>
      <c r="AE196" s="172"/>
      <c r="AF196" s="52"/>
      <c r="AG196" s="126"/>
    </row>
    <row r="197" spans="1:78" ht="18.600000000000001" customHeight="1" x14ac:dyDescent="0.2">
      <c r="C197" s="40"/>
      <c r="D197" s="145"/>
      <c r="E197" s="145"/>
      <c r="F197" s="145"/>
      <c r="G197" s="40"/>
      <c r="K197" s="40"/>
      <c r="L197" s="145"/>
      <c r="M197" s="145"/>
      <c r="N197" s="145"/>
      <c r="O197" s="40"/>
      <c r="P197" s="11"/>
      <c r="Q197" s="28"/>
      <c r="R197" s="29"/>
      <c r="S197" s="153"/>
      <c r="T197" s="154"/>
      <c r="U197" s="155"/>
      <c r="V197" s="156"/>
      <c r="W197" s="78"/>
      <c r="X197" s="107"/>
      <c r="Y197" s="108"/>
      <c r="Z197" s="91"/>
      <c r="AA197" s="157"/>
      <c r="AB197" s="158"/>
      <c r="AC197" s="159"/>
      <c r="AD197" s="20"/>
      <c r="AE197" s="172"/>
      <c r="AF197" s="52"/>
      <c r="AG197" s="126"/>
    </row>
    <row r="198" spans="1:78" ht="18.600000000000001" customHeight="1" thickBot="1" x14ac:dyDescent="0.25">
      <c r="C198" s="40"/>
      <c r="D198" s="145"/>
      <c r="E198" s="145"/>
      <c r="F198" s="145"/>
      <c r="G198" s="40"/>
      <c r="K198" s="40"/>
      <c r="L198" s="145"/>
      <c r="M198" s="145"/>
      <c r="N198" s="145"/>
      <c r="O198" s="40"/>
      <c r="P198" s="11"/>
      <c r="S198" s="160"/>
      <c r="T198" s="161"/>
      <c r="U198" s="162"/>
      <c r="V198" s="163"/>
      <c r="W198" s="78"/>
      <c r="X198" s="107"/>
      <c r="Y198" s="108"/>
      <c r="Z198" s="92"/>
      <c r="AA198" s="184"/>
      <c r="AB198" s="184"/>
      <c r="AC198" s="185"/>
      <c r="AD198" s="20"/>
      <c r="AE198" s="172"/>
      <c r="AF198" s="52"/>
      <c r="AG198" s="126"/>
    </row>
    <row r="199" spans="1:78" ht="18.600000000000001" customHeight="1" thickBot="1" x14ac:dyDescent="0.25">
      <c r="C199" s="40"/>
      <c r="D199" s="145"/>
      <c r="E199" s="145"/>
      <c r="F199" s="145"/>
      <c r="G199" s="40"/>
      <c r="K199" s="40"/>
      <c r="L199" s="145"/>
      <c r="M199" s="145"/>
      <c r="N199" s="145"/>
      <c r="O199" s="40"/>
      <c r="P199" s="11"/>
      <c r="S199" s="186"/>
      <c r="T199" s="187"/>
      <c r="U199" s="188"/>
      <c r="V199" s="189"/>
      <c r="W199" s="78"/>
      <c r="X199" s="107"/>
      <c r="Y199" s="108"/>
      <c r="Z199" s="93"/>
      <c r="AA199" s="190"/>
      <c r="AB199" s="190"/>
      <c r="AC199" s="191"/>
      <c r="AD199" s="20"/>
      <c r="AE199" s="172"/>
      <c r="AF199" s="52"/>
      <c r="AG199" s="126"/>
    </row>
    <row r="200" spans="1:78" ht="18.600000000000001" customHeight="1" thickBot="1" x14ac:dyDescent="0.25">
      <c r="C200" s="40"/>
      <c r="D200" s="145"/>
      <c r="E200" s="145"/>
      <c r="F200" s="145"/>
      <c r="G200" s="40"/>
      <c r="K200" s="40"/>
      <c r="L200" s="145"/>
      <c r="M200" s="145"/>
      <c r="N200" s="145"/>
      <c r="O200" s="40"/>
      <c r="P200" s="11"/>
      <c r="S200" s="192"/>
      <c r="T200" s="193"/>
      <c r="U200" s="84"/>
      <c r="V200" s="87"/>
      <c r="W200" s="79"/>
      <c r="X200" s="109"/>
      <c r="Y200" s="110"/>
      <c r="Z200" s="91"/>
      <c r="AA200" s="194">
        <f t="shared" ref="AA200" si="537">AA197*(AA198*AA199/144)</f>
        <v>0</v>
      </c>
      <c r="AB200" s="168"/>
      <c r="AC200" s="169"/>
      <c r="AD200" s="20"/>
      <c r="AE200" s="172"/>
      <c r="AF200" s="52"/>
      <c r="AG200" s="126"/>
    </row>
    <row r="201" spans="1:78" ht="18.600000000000001" customHeight="1" thickBot="1" x14ac:dyDescent="0.25">
      <c r="C201" s="40"/>
      <c r="D201" s="145"/>
      <c r="E201" s="145"/>
      <c r="F201" s="145"/>
      <c r="G201" s="40"/>
      <c r="K201" s="40"/>
      <c r="L201" s="145"/>
      <c r="M201" s="145"/>
      <c r="N201" s="145"/>
      <c r="O201" s="40"/>
      <c r="P201" s="11"/>
      <c r="S201" s="195"/>
      <c r="T201" s="196"/>
      <c r="U201" s="82"/>
      <c r="V201" s="87"/>
      <c r="W201" s="85"/>
      <c r="X201" s="197"/>
      <c r="Y201" s="198"/>
      <c r="Z201" s="94"/>
      <c r="AA201" s="199"/>
      <c r="AB201" s="199"/>
      <c r="AC201" s="200"/>
      <c r="AD201" s="20"/>
      <c r="AE201" s="172"/>
      <c r="AF201" s="52"/>
      <c r="AG201" s="126"/>
    </row>
    <row r="202" spans="1:78" ht="18" customHeight="1" thickBot="1" x14ac:dyDescent="0.25">
      <c r="C202" s="40"/>
      <c r="D202" s="145"/>
      <c r="E202" s="145"/>
      <c r="F202" s="145"/>
      <c r="G202" s="40"/>
      <c r="H202" s="40"/>
      <c r="I202" s="40"/>
      <c r="J202" s="40"/>
      <c r="K202" s="40"/>
      <c r="L202" s="145"/>
      <c r="M202" s="145"/>
      <c r="N202" s="145"/>
      <c r="O202" s="40"/>
      <c r="P202" s="11"/>
      <c r="Q202" s="11"/>
      <c r="R202" s="11"/>
      <c r="S202" s="164"/>
      <c r="T202" s="165"/>
      <c r="U202" s="89" t="str">
        <f t="shared" ref="U202" si="538">IF(Y195="GYPSE","AMIANTE",IF(Y195="CRÉPI_DE_CIMENT","AMIANTE",IF(Y195="PLâTRE","AMIANTE",IF(Y195="STUCCO","AMIANTE",IF(Y195="TERRA COTA","AMIANTE",IF(Y195="FIBROCIMENT","AMIANTE",IF(Y195="CELLULOSE","AMIANTE",IF(Y195="AMIANTE","AMIANTE",IF(Y195="FLOCAGE","AMIANTE",IF(Y195="ISOLANT GICLÉ","AMIANTE",""))))))))))</f>
        <v/>
      </c>
      <c r="V202" s="88"/>
      <c r="W202" s="86"/>
      <c r="X202" s="166"/>
      <c r="Y202" s="167"/>
      <c r="Z202" s="95"/>
      <c r="AA202" s="168">
        <f t="shared" ref="AA202" si="539">(AA200-AA201)</f>
        <v>0</v>
      </c>
      <c r="AB202" s="168"/>
      <c r="AC202" s="169"/>
      <c r="AD202" s="20"/>
      <c r="AE202" s="172"/>
      <c r="AF202" s="52"/>
      <c r="AG202" s="126"/>
    </row>
    <row r="203" spans="1:78" ht="3.75" customHeight="1" x14ac:dyDescent="0.2">
      <c r="A203" s="40"/>
      <c r="B203" s="40"/>
      <c r="C203" s="131"/>
      <c r="D203" s="132"/>
      <c r="E203" s="132"/>
      <c r="F203" s="132"/>
      <c r="G203" s="132"/>
      <c r="H203" s="80"/>
      <c r="I203" s="80"/>
      <c r="J203" s="80"/>
      <c r="K203" s="131"/>
      <c r="L203" s="132"/>
      <c r="M203" s="132"/>
      <c r="N203" s="132"/>
      <c r="O203" s="132"/>
      <c r="P203" s="11"/>
      <c r="Q203" s="11"/>
      <c r="R203" s="11"/>
      <c r="S203" s="133"/>
      <c r="T203" s="134"/>
      <c r="U203" s="137" t="str">
        <f t="shared" ref="U203" si="540">U202</f>
        <v/>
      </c>
      <c r="V203" s="138"/>
      <c r="W203" s="138"/>
      <c r="X203" s="138"/>
      <c r="Y203" s="138"/>
      <c r="Z203" s="140"/>
      <c r="AA203" s="141"/>
      <c r="AB203" s="141"/>
      <c r="AC203" s="142"/>
      <c r="AD203" s="20"/>
      <c r="AE203" s="172"/>
      <c r="AF203" s="52"/>
      <c r="AG203" s="126"/>
    </row>
    <row r="204" spans="1:78" s="56" customFormat="1" ht="15" customHeight="1" thickBot="1" x14ac:dyDescent="0.25">
      <c r="A204" s="67"/>
      <c r="B204" s="67"/>
      <c r="C204" s="132"/>
      <c r="D204" s="132"/>
      <c r="E204" s="132"/>
      <c r="F204" s="132"/>
      <c r="G204" s="132"/>
      <c r="H204" s="81"/>
      <c r="I204" s="81"/>
      <c r="J204" s="81"/>
      <c r="K204" s="132"/>
      <c r="L204" s="132"/>
      <c r="M204" s="132"/>
      <c r="N204" s="132"/>
      <c r="O204" s="132"/>
      <c r="P204" s="54"/>
      <c r="Q204" s="54"/>
      <c r="R204" s="54"/>
      <c r="S204" s="135"/>
      <c r="T204" s="136"/>
      <c r="U204" s="139"/>
      <c r="V204" s="139"/>
      <c r="W204" s="139"/>
      <c r="X204" s="139"/>
      <c r="Y204" s="139"/>
      <c r="Z204" s="143"/>
      <c r="AA204" s="143"/>
      <c r="AB204" s="143"/>
      <c r="AC204" s="144"/>
      <c r="AD204" s="21"/>
      <c r="AE204" s="172"/>
      <c r="AF204" s="52"/>
      <c r="AG204" s="126"/>
      <c r="AH204" s="127"/>
      <c r="AI204" s="127"/>
      <c r="AJ204" s="127"/>
      <c r="AK204" s="127"/>
      <c r="AL204" s="127"/>
      <c r="AM204" s="127"/>
      <c r="AN204" s="127"/>
      <c r="AO204" s="127"/>
      <c r="AP204" s="127"/>
      <c r="AQ204" s="127"/>
      <c r="AR204" s="127"/>
      <c r="AS204" s="127"/>
      <c r="AT204" s="127"/>
      <c r="AU204" s="127"/>
      <c r="AV204" s="127"/>
      <c r="AW204" s="127"/>
      <c r="AX204" s="127"/>
      <c r="AY204" s="127"/>
      <c r="AZ204" s="127"/>
      <c r="BA204" s="127"/>
      <c r="BB204" s="127"/>
      <c r="BC204" s="127"/>
      <c r="BD204" s="127"/>
      <c r="BE204" s="127"/>
      <c r="BF204" s="127"/>
      <c r="BG204" s="127"/>
      <c r="BH204" s="127"/>
      <c r="BI204" s="127"/>
      <c r="BJ204" s="127"/>
      <c r="BK204" s="127"/>
      <c r="BL204" s="127"/>
      <c r="BM204" s="127"/>
      <c r="BN204" s="127"/>
      <c r="BO204" s="127"/>
      <c r="BP204" s="127"/>
      <c r="BQ204" s="127"/>
      <c r="BR204" s="127"/>
      <c r="BS204" s="127"/>
      <c r="BT204" s="127"/>
      <c r="BU204" s="127"/>
      <c r="BV204" s="127"/>
      <c r="BW204" s="127"/>
      <c r="BX204" s="127"/>
      <c r="BY204" s="127"/>
      <c r="BZ204" s="128"/>
    </row>
    <row r="205" spans="1:78" ht="5.25" customHeight="1" thickBot="1" x14ac:dyDescent="0.25">
      <c r="A205" s="40"/>
      <c r="B205" s="40"/>
      <c r="C205" s="40"/>
      <c r="D205" s="40"/>
      <c r="E205" s="40"/>
      <c r="F205" s="40"/>
      <c r="G205" s="40"/>
      <c r="H205" s="40"/>
      <c r="I205" s="40"/>
      <c r="J205" s="40"/>
      <c r="K205" s="40"/>
      <c r="L205" s="40"/>
      <c r="M205" s="40"/>
      <c r="N205" s="40"/>
      <c r="O205" s="40"/>
      <c r="P205" s="11"/>
      <c r="Q205" s="11"/>
      <c r="R205" s="11"/>
      <c r="S205" s="201"/>
      <c r="T205" s="201"/>
      <c r="U205" s="201"/>
      <c r="V205" s="201"/>
      <c r="W205" s="201"/>
      <c r="X205" s="201"/>
      <c r="Y205" s="201"/>
      <c r="Z205" s="201"/>
      <c r="AA205" s="201"/>
      <c r="AB205" s="201"/>
      <c r="AC205" s="201"/>
      <c r="AE205" s="173"/>
    </row>
    <row r="206" spans="1:78" ht="3.75" customHeight="1" thickBot="1" x14ac:dyDescent="0.25">
      <c r="A206" s="19"/>
      <c r="B206" s="67"/>
      <c r="C206" s="112"/>
      <c r="D206" s="67"/>
      <c r="E206" s="40"/>
      <c r="F206" s="40"/>
      <c r="G206" s="40"/>
      <c r="H206" s="40"/>
      <c r="I206" s="40"/>
      <c r="J206" s="40"/>
      <c r="K206" s="40"/>
      <c r="L206" s="40"/>
      <c r="M206" s="40"/>
      <c r="N206" s="40"/>
      <c r="O206" s="40"/>
      <c r="P206" s="11"/>
      <c r="Q206" s="11"/>
      <c r="R206" s="11"/>
      <c r="S206" s="170"/>
      <c r="T206" s="170"/>
      <c r="U206" s="170"/>
      <c r="V206" s="170"/>
      <c r="W206" s="170"/>
      <c r="X206" s="170"/>
      <c r="Y206" s="170"/>
      <c r="Z206" s="170"/>
      <c r="AA206" s="170"/>
      <c r="AB206" s="170"/>
      <c r="AC206" s="170"/>
      <c r="AE206" s="171"/>
      <c r="AF206" s="52"/>
      <c r="AG206" s="118"/>
    </row>
    <row r="207" spans="1:78" s="56" customFormat="1" ht="18.600000000000001" customHeight="1" thickBot="1" x14ac:dyDescent="0.3">
      <c r="A207" s="53"/>
      <c r="B207" s="53"/>
      <c r="C207" s="67"/>
      <c r="D207" s="2"/>
      <c r="E207" s="2"/>
      <c r="F207" s="2"/>
      <c r="G207" s="67"/>
      <c r="H207" s="53"/>
      <c r="I207" s="53"/>
      <c r="J207" s="53"/>
      <c r="K207" s="53"/>
      <c r="L207" s="53"/>
      <c r="M207" s="53"/>
      <c r="N207" s="53"/>
      <c r="O207" s="67"/>
      <c r="P207" s="54"/>
      <c r="Q207" s="55"/>
      <c r="R207" s="55"/>
      <c r="S207" s="174"/>
      <c r="T207" s="175"/>
      <c r="U207" s="176"/>
      <c r="V207" s="177"/>
      <c r="W207" s="178" t="s">
        <v>2</v>
      </c>
      <c r="X207" s="179"/>
      <c r="Y207" s="69"/>
      <c r="Z207" s="180" t="s">
        <v>3</v>
      </c>
      <c r="AA207" s="181"/>
      <c r="AB207" s="182"/>
      <c r="AC207" s="183"/>
      <c r="AD207" s="21"/>
      <c r="AE207" s="172"/>
      <c r="AF207" s="52" t="s">
        <v>0</v>
      </c>
      <c r="AG207" s="122">
        <f t="shared" ref="AG207" si="541">Q207</f>
        <v>0</v>
      </c>
      <c r="AH207" s="122" t="str">
        <f t="shared" ref="AH207" si="542">Z207</f>
        <v>X</v>
      </c>
      <c r="AI207" s="122">
        <f t="shared" ref="AI207" si="543">AB207</f>
        <v>0</v>
      </c>
      <c r="AJ207" s="122">
        <f t="shared" ref="AJ207" si="544">Y207</f>
        <v>0</v>
      </c>
      <c r="AK207" s="122" t="str">
        <f t="shared" ref="AK207" si="545">W207</f>
        <v>INTÉRIEUR</v>
      </c>
      <c r="AL207" s="122">
        <f t="shared" ref="AL207" si="546">U207</f>
        <v>0</v>
      </c>
      <c r="AM207" s="122">
        <f t="shared" ref="AM207" si="547">S207</f>
        <v>0</v>
      </c>
      <c r="AN207" s="122">
        <f t="shared" ref="AN207" si="548">U208</f>
        <v>0</v>
      </c>
      <c r="AO207" s="122">
        <f t="shared" ref="AO207" si="549">U209</f>
        <v>0</v>
      </c>
      <c r="AP207" s="122">
        <f t="shared" ref="AP207" si="550">U210</f>
        <v>0</v>
      </c>
      <c r="AQ207" s="122">
        <f t="shared" ref="AQ207" si="551">AA208</f>
        <v>0</v>
      </c>
      <c r="AR207" s="122">
        <f t="shared" ref="AR207" si="552">U211</f>
        <v>0</v>
      </c>
      <c r="AS207" s="122">
        <f t="shared" ref="AS207:AT207" si="553">U212</f>
        <v>0</v>
      </c>
      <c r="AT207" s="122">
        <f t="shared" si="553"/>
        <v>0</v>
      </c>
      <c r="AU207" s="122">
        <f t="shared" ref="AU207:AV207" si="554">U213</f>
        <v>0</v>
      </c>
      <c r="AV207" s="122">
        <f t="shared" si="554"/>
        <v>0</v>
      </c>
      <c r="AW207" s="122" t="str">
        <f t="shared" ref="AW207:AX207" si="555">U214</f>
        <v/>
      </c>
      <c r="AX207" s="122">
        <f t="shared" si="555"/>
        <v>0</v>
      </c>
      <c r="AY207" s="122" t="str">
        <f t="shared" ref="AY207" si="556">U215</f>
        <v/>
      </c>
      <c r="AZ207" s="122">
        <f t="shared" ref="AZ207" si="557">Z215</f>
        <v>0</v>
      </c>
      <c r="BA207" s="122">
        <f t="shared" ref="BA207" si="558">AA209</f>
        <v>0</v>
      </c>
      <c r="BB207" s="122">
        <f t="shared" ref="BB207" si="559">AA210</f>
        <v>0</v>
      </c>
      <c r="BC207" s="122">
        <f t="shared" ref="BC207" si="560">AA211</f>
        <v>0</v>
      </c>
      <c r="BD207" s="122">
        <f t="shared" ref="BD207" si="561">AA212</f>
        <v>0</v>
      </c>
      <c r="BE207" s="122">
        <f t="shared" ref="BE207" si="562">AA213</f>
        <v>0</v>
      </c>
      <c r="BF207" s="122">
        <f t="shared" ref="BF207" si="563">AA214</f>
        <v>0</v>
      </c>
      <c r="BG207" s="123">
        <f t="shared" ref="BG207" si="564">C215</f>
        <v>0</v>
      </c>
      <c r="BH207" s="123">
        <f t="shared" ref="BH207" si="565">K215</f>
        <v>0</v>
      </c>
      <c r="BI207" s="123">
        <f t="shared" ref="BI207:BK207" si="566">W208</f>
        <v>0</v>
      </c>
      <c r="BJ207" s="124">
        <f t="shared" si="566"/>
        <v>0</v>
      </c>
      <c r="BK207" s="124">
        <f t="shared" si="566"/>
        <v>0</v>
      </c>
      <c r="BL207" s="123">
        <f t="shared" ref="BL207:BN207" si="567">W209</f>
        <v>0</v>
      </c>
      <c r="BM207" s="124">
        <f t="shared" si="567"/>
        <v>0</v>
      </c>
      <c r="BN207" s="124">
        <f t="shared" si="567"/>
        <v>0</v>
      </c>
      <c r="BO207" s="123">
        <f t="shared" ref="BO207:BQ207" si="568">W210</f>
        <v>0</v>
      </c>
      <c r="BP207" s="124">
        <f t="shared" si="568"/>
        <v>0</v>
      </c>
      <c r="BQ207" s="124">
        <f t="shared" si="568"/>
        <v>0</v>
      </c>
      <c r="BR207" s="123">
        <f t="shared" ref="BR207:BT207" si="569">W211</f>
        <v>0</v>
      </c>
      <c r="BS207" s="124">
        <f t="shared" si="569"/>
        <v>0</v>
      </c>
      <c r="BT207" s="124">
        <f t="shared" si="569"/>
        <v>0</v>
      </c>
      <c r="BU207" s="123">
        <f t="shared" ref="BU207:BW207" si="570">W212</f>
        <v>0</v>
      </c>
      <c r="BV207" s="124">
        <f t="shared" si="570"/>
        <v>0</v>
      </c>
      <c r="BW207" s="124">
        <f t="shared" si="570"/>
        <v>0</v>
      </c>
      <c r="BX207" s="124">
        <f t="shared" ref="BX207" si="571">X213</f>
        <v>0</v>
      </c>
      <c r="BY207" s="124">
        <f t="shared" ref="BY207" si="572">X214</f>
        <v>0</v>
      </c>
      <c r="BZ207" s="125">
        <f t="shared" ref="BZ207" si="573">AE206</f>
        <v>0</v>
      </c>
    </row>
    <row r="208" spans="1:78" ht="18.600000000000001" customHeight="1" x14ac:dyDescent="0.2">
      <c r="C208" s="40"/>
      <c r="D208" s="145"/>
      <c r="E208" s="145"/>
      <c r="F208" s="145"/>
      <c r="G208" s="40"/>
      <c r="K208" s="40"/>
      <c r="L208" s="145"/>
      <c r="M208" s="145"/>
      <c r="N208" s="145"/>
      <c r="O208" s="40"/>
      <c r="P208" s="11"/>
      <c r="Q208" s="28"/>
      <c r="R208" s="29"/>
      <c r="S208" s="146"/>
      <c r="T208" s="147"/>
      <c r="U208" s="148"/>
      <c r="V208" s="149"/>
      <c r="W208" s="77"/>
      <c r="X208" s="105"/>
      <c r="Y208" s="106"/>
      <c r="Z208" s="90"/>
      <c r="AA208" s="150"/>
      <c r="AB208" s="151"/>
      <c r="AC208" s="152"/>
      <c r="AD208" s="20"/>
      <c r="AE208" s="172"/>
      <c r="AF208" s="52"/>
      <c r="AG208" s="126"/>
    </row>
    <row r="209" spans="1:78" ht="18.600000000000001" customHeight="1" x14ac:dyDescent="0.2">
      <c r="C209" s="40"/>
      <c r="D209" s="145"/>
      <c r="E209" s="145"/>
      <c r="F209" s="145"/>
      <c r="G209" s="40"/>
      <c r="K209" s="40"/>
      <c r="L209" s="145"/>
      <c r="M209" s="145"/>
      <c r="N209" s="145"/>
      <c r="O209" s="40"/>
      <c r="P209" s="11"/>
      <c r="Q209" s="28"/>
      <c r="R209" s="29"/>
      <c r="S209" s="153"/>
      <c r="T209" s="154"/>
      <c r="U209" s="155"/>
      <c r="V209" s="156"/>
      <c r="W209" s="78"/>
      <c r="X209" s="107"/>
      <c r="Y209" s="108"/>
      <c r="Z209" s="91"/>
      <c r="AA209" s="157"/>
      <c r="AB209" s="158"/>
      <c r="AC209" s="159"/>
      <c r="AD209" s="20"/>
      <c r="AE209" s="172"/>
      <c r="AF209" s="52"/>
      <c r="AG209" s="126"/>
    </row>
    <row r="210" spans="1:78" ht="18.600000000000001" customHeight="1" thickBot="1" x14ac:dyDescent="0.25">
      <c r="C210" s="40"/>
      <c r="D210" s="145"/>
      <c r="E210" s="145"/>
      <c r="F210" s="145"/>
      <c r="G210" s="40"/>
      <c r="K210" s="40"/>
      <c r="L210" s="145"/>
      <c r="M210" s="145"/>
      <c r="N210" s="145"/>
      <c r="O210" s="40"/>
      <c r="P210" s="11"/>
      <c r="S210" s="160"/>
      <c r="T210" s="161"/>
      <c r="U210" s="162"/>
      <c r="V210" s="163"/>
      <c r="W210" s="78"/>
      <c r="X210" s="107"/>
      <c r="Y210" s="108"/>
      <c r="Z210" s="92"/>
      <c r="AA210" s="184"/>
      <c r="AB210" s="184"/>
      <c r="AC210" s="185"/>
      <c r="AD210" s="20"/>
      <c r="AE210" s="172"/>
      <c r="AF210" s="52"/>
      <c r="AG210" s="126"/>
    </row>
    <row r="211" spans="1:78" ht="18.600000000000001" customHeight="1" thickBot="1" x14ac:dyDescent="0.25">
      <c r="C211" s="40"/>
      <c r="D211" s="145"/>
      <c r="E211" s="145"/>
      <c r="F211" s="145"/>
      <c r="G211" s="40"/>
      <c r="K211" s="40"/>
      <c r="L211" s="145"/>
      <c r="M211" s="145"/>
      <c r="N211" s="145"/>
      <c r="O211" s="40"/>
      <c r="P211" s="11"/>
      <c r="S211" s="186"/>
      <c r="T211" s="187"/>
      <c r="U211" s="188"/>
      <c r="V211" s="189"/>
      <c r="W211" s="78"/>
      <c r="X211" s="107"/>
      <c r="Y211" s="108"/>
      <c r="Z211" s="93"/>
      <c r="AA211" s="190"/>
      <c r="AB211" s="190"/>
      <c r="AC211" s="191"/>
      <c r="AD211" s="20"/>
      <c r="AE211" s="172"/>
      <c r="AF211" s="52"/>
      <c r="AG211" s="126"/>
    </row>
    <row r="212" spans="1:78" ht="18.600000000000001" customHeight="1" thickBot="1" x14ac:dyDescent="0.25">
      <c r="C212" s="40"/>
      <c r="D212" s="145"/>
      <c r="E212" s="145"/>
      <c r="F212" s="145"/>
      <c r="G212" s="40"/>
      <c r="K212" s="40"/>
      <c r="L212" s="145"/>
      <c r="M212" s="145"/>
      <c r="N212" s="145"/>
      <c r="O212" s="40"/>
      <c r="P212" s="11"/>
      <c r="S212" s="192"/>
      <c r="T212" s="193"/>
      <c r="U212" s="84"/>
      <c r="V212" s="87"/>
      <c r="W212" s="79"/>
      <c r="X212" s="109"/>
      <c r="Y212" s="110"/>
      <c r="Z212" s="91"/>
      <c r="AA212" s="194">
        <f t="shared" ref="AA212" si="574">AA209*(AA210*AA211/144)</f>
        <v>0</v>
      </c>
      <c r="AB212" s="168"/>
      <c r="AC212" s="169"/>
      <c r="AD212" s="20"/>
      <c r="AE212" s="172"/>
      <c r="AF212" s="52"/>
      <c r="AG212" s="126"/>
    </row>
    <row r="213" spans="1:78" ht="18.600000000000001" customHeight="1" thickBot="1" x14ac:dyDescent="0.25">
      <c r="C213" s="40"/>
      <c r="D213" s="145"/>
      <c r="E213" s="145"/>
      <c r="F213" s="145"/>
      <c r="G213" s="40"/>
      <c r="K213" s="40"/>
      <c r="L213" s="145"/>
      <c r="M213" s="145"/>
      <c r="N213" s="145"/>
      <c r="O213" s="40"/>
      <c r="P213" s="11"/>
      <c r="S213" s="195"/>
      <c r="T213" s="196"/>
      <c r="U213" s="82"/>
      <c r="V213" s="87"/>
      <c r="W213" s="85"/>
      <c r="X213" s="197"/>
      <c r="Y213" s="198"/>
      <c r="Z213" s="94"/>
      <c r="AA213" s="199"/>
      <c r="AB213" s="199"/>
      <c r="AC213" s="200"/>
      <c r="AD213" s="20"/>
      <c r="AE213" s="172"/>
      <c r="AF213" s="52"/>
      <c r="AG213" s="126"/>
    </row>
    <row r="214" spans="1:78" ht="18" customHeight="1" thickBot="1" x14ac:dyDescent="0.25">
      <c r="C214" s="40"/>
      <c r="D214" s="145"/>
      <c r="E214" s="145"/>
      <c r="F214" s="145"/>
      <c r="G214" s="40"/>
      <c r="H214" s="40"/>
      <c r="I214" s="40"/>
      <c r="J214" s="40"/>
      <c r="K214" s="40"/>
      <c r="L214" s="145"/>
      <c r="M214" s="145"/>
      <c r="N214" s="145"/>
      <c r="O214" s="40"/>
      <c r="P214" s="11"/>
      <c r="Q214" s="11"/>
      <c r="R214" s="11"/>
      <c r="S214" s="164"/>
      <c r="T214" s="165"/>
      <c r="U214" s="89" t="str">
        <f t="shared" ref="U214" si="575">IF(Y207="GYPSE","AMIANTE",IF(Y207="CRÉPI_DE_CIMENT","AMIANTE",IF(Y207="PLâTRE","AMIANTE",IF(Y207="STUCCO","AMIANTE",IF(Y207="TERRA COTA","AMIANTE",IF(Y207="FIBROCIMENT","AMIANTE",IF(Y207="CELLULOSE","AMIANTE",IF(Y207="AMIANTE","AMIANTE",IF(Y207="FLOCAGE","AMIANTE",IF(Y207="ISOLANT GICLÉ","AMIANTE",""))))))))))</f>
        <v/>
      </c>
      <c r="V214" s="88"/>
      <c r="W214" s="86"/>
      <c r="X214" s="166"/>
      <c r="Y214" s="167"/>
      <c r="Z214" s="95"/>
      <c r="AA214" s="168">
        <f t="shared" ref="AA214" si="576">(AA212-AA213)</f>
        <v>0</v>
      </c>
      <c r="AB214" s="168"/>
      <c r="AC214" s="169"/>
      <c r="AD214" s="20"/>
      <c r="AE214" s="172"/>
      <c r="AF214" s="52"/>
      <c r="AG214" s="126"/>
    </row>
    <row r="215" spans="1:78" ht="3.75" customHeight="1" x14ac:dyDescent="0.2">
      <c r="A215" s="40"/>
      <c r="B215" s="40"/>
      <c r="C215" s="131"/>
      <c r="D215" s="132"/>
      <c r="E215" s="132"/>
      <c r="F215" s="132"/>
      <c r="G215" s="132"/>
      <c r="H215" s="80"/>
      <c r="I215" s="80"/>
      <c r="J215" s="80"/>
      <c r="K215" s="131"/>
      <c r="L215" s="132"/>
      <c r="M215" s="132"/>
      <c r="N215" s="132"/>
      <c r="O215" s="132"/>
      <c r="P215" s="11"/>
      <c r="Q215" s="11"/>
      <c r="R215" s="11"/>
      <c r="S215" s="133"/>
      <c r="T215" s="134"/>
      <c r="U215" s="137" t="str">
        <f t="shared" ref="U215" si="577">U214</f>
        <v/>
      </c>
      <c r="V215" s="138"/>
      <c r="W215" s="138"/>
      <c r="X215" s="138"/>
      <c r="Y215" s="138"/>
      <c r="Z215" s="140"/>
      <c r="AA215" s="141"/>
      <c r="AB215" s="141"/>
      <c r="AC215" s="142"/>
      <c r="AD215" s="20"/>
      <c r="AE215" s="172"/>
      <c r="AF215" s="52"/>
      <c r="AG215" s="126"/>
    </row>
    <row r="216" spans="1:78" s="56" customFormat="1" ht="15" customHeight="1" thickBot="1" x14ac:dyDescent="0.25">
      <c r="A216" s="67"/>
      <c r="B216" s="67"/>
      <c r="C216" s="132"/>
      <c r="D216" s="132"/>
      <c r="E216" s="132"/>
      <c r="F216" s="132"/>
      <c r="G216" s="132"/>
      <c r="H216" s="81"/>
      <c r="I216" s="81"/>
      <c r="J216" s="81"/>
      <c r="K216" s="132"/>
      <c r="L216" s="132"/>
      <c r="M216" s="132"/>
      <c r="N216" s="132"/>
      <c r="O216" s="132"/>
      <c r="P216" s="54"/>
      <c r="Q216" s="54"/>
      <c r="R216" s="54"/>
      <c r="S216" s="135"/>
      <c r="T216" s="136"/>
      <c r="U216" s="139"/>
      <c r="V216" s="139"/>
      <c r="W216" s="139"/>
      <c r="X216" s="139"/>
      <c r="Y216" s="139"/>
      <c r="Z216" s="143"/>
      <c r="AA216" s="143"/>
      <c r="AB216" s="143"/>
      <c r="AC216" s="144"/>
      <c r="AD216" s="21"/>
      <c r="AE216" s="172"/>
      <c r="AF216" s="52"/>
      <c r="AG216" s="126"/>
      <c r="AH216" s="127"/>
      <c r="AI216" s="127"/>
      <c r="AJ216" s="127"/>
      <c r="AK216" s="127"/>
      <c r="AL216" s="127"/>
      <c r="AM216" s="127"/>
      <c r="AN216" s="127"/>
      <c r="AO216" s="127"/>
      <c r="AP216" s="127"/>
      <c r="AQ216" s="127"/>
      <c r="AR216" s="127"/>
      <c r="AS216" s="127"/>
      <c r="AT216" s="127"/>
      <c r="AU216" s="127"/>
      <c r="AV216" s="127"/>
      <c r="AW216" s="127"/>
      <c r="AX216" s="127"/>
      <c r="AY216" s="127"/>
      <c r="AZ216" s="127"/>
      <c r="BA216" s="127"/>
      <c r="BB216" s="127"/>
      <c r="BC216" s="127"/>
      <c r="BD216" s="127"/>
      <c r="BE216" s="127"/>
      <c r="BF216" s="127"/>
      <c r="BG216" s="127"/>
      <c r="BH216" s="127"/>
      <c r="BI216" s="127"/>
      <c r="BJ216" s="127"/>
      <c r="BK216" s="127"/>
      <c r="BL216" s="127"/>
      <c r="BM216" s="127"/>
      <c r="BN216" s="127"/>
      <c r="BO216" s="127"/>
      <c r="BP216" s="127"/>
      <c r="BQ216" s="127"/>
      <c r="BR216" s="127"/>
      <c r="BS216" s="127"/>
      <c r="BT216" s="127"/>
      <c r="BU216" s="127"/>
      <c r="BV216" s="127"/>
      <c r="BW216" s="127"/>
      <c r="BX216" s="127"/>
      <c r="BY216" s="127"/>
      <c r="BZ216" s="128"/>
    </row>
    <row r="217" spans="1:78" ht="5.25" customHeight="1" thickBot="1" x14ac:dyDescent="0.25">
      <c r="A217" s="40"/>
      <c r="B217" s="40"/>
      <c r="C217" s="40"/>
      <c r="D217" s="40"/>
      <c r="E217" s="40"/>
      <c r="F217" s="40"/>
      <c r="G217" s="40"/>
      <c r="H217" s="40"/>
      <c r="I217" s="40"/>
      <c r="J217" s="40"/>
      <c r="K217" s="40"/>
      <c r="L217" s="40"/>
      <c r="M217" s="40"/>
      <c r="N217" s="40"/>
      <c r="O217" s="40"/>
      <c r="P217" s="11"/>
      <c r="Q217" s="11"/>
      <c r="R217" s="11"/>
      <c r="S217" s="201"/>
      <c r="T217" s="201"/>
      <c r="U217" s="201"/>
      <c r="V217" s="201"/>
      <c r="W217" s="201"/>
      <c r="X217" s="201"/>
      <c r="Y217" s="201"/>
      <c r="Z217" s="201"/>
      <c r="AA217" s="201"/>
      <c r="AB217" s="201"/>
      <c r="AC217" s="201"/>
      <c r="AE217" s="173"/>
    </row>
    <row r="218" spans="1:78" ht="3.75" customHeight="1" thickBot="1" x14ac:dyDescent="0.25">
      <c r="A218" s="19"/>
      <c r="B218" s="67"/>
      <c r="C218" s="112"/>
      <c r="D218" s="67"/>
      <c r="E218" s="40"/>
      <c r="F218" s="40"/>
      <c r="G218" s="40"/>
      <c r="H218" s="40"/>
      <c r="I218" s="40"/>
      <c r="J218" s="40"/>
      <c r="K218" s="40"/>
      <c r="L218" s="40"/>
      <c r="M218" s="40"/>
      <c r="N218" s="40"/>
      <c r="O218" s="40"/>
      <c r="P218" s="11"/>
      <c r="Q218" s="11"/>
      <c r="R218" s="11"/>
      <c r="S218" s="170"/>
      <c r="T218" s="170"/>
      <c r="U218" s="170"/>
      <c r="V218" s="170"/>
      <c r="W218" s="170"/>
      <c r="X218" s="170"/>
      <c r="Y218" s="170"/>
      <c r="Z218" s="170"/>
      <c r="AA218" s="170"/>
      <c r="AB218" s="170"/>
      <c r="AC218" s="170"/>
      <c r="AE218" s="171"/>
      <c r="AF218" s="52"/>
      <c r="AG218" s="118"/>
    </row>
    <row r="219" spans="1:78" s="56" customFormat="1" ht="18.600000000000001" customHeight="1" thickBot="1" x14ac:dyDescent="0.3">
      <c r="A219" s="53"/>
      <c r="B219" s="53"/>
      <c r="C219" s="67"/>
      <c r="D219" s="2"/>
      <c r="E219" s="2"/>
      <c r="F219" s="2"/>
      <c r="G219" s="67"/>
      <c r="H219" s="53"/>
      <c r="I219" s="53"/>
      <c r="J219" s="53"/>
      <c r="K219" s="53"/>
      <c r="L219" s="53"/>
      <c r="M219" s="53"/>
      <c r="N219" s="53"/>
      <c r="O219" s="67"/>
      <c r="P219" s="54"/>
      <c r="Q219" s="55"/>
      <c r="R219" s="55"/>
      <c r="S219" s="174"/>
      <c r="T219" s="175"/>
      <c r="U219" s="176"/>
      <c r="V219" s="177"/>
      <c r="W219" s="178" t="s">
        <v>2</v>
      </c>
      <c r="X219" s="179"/>
      <c r="Y219" s="69"/>
      <c r="Z219" s="180" t="s">
        <v>3</v>
      </c>
      <c r="AA219" s="181"/>
      <c r="AB219" s="182"/>
      <c r="AC219" s="183"/>
      <c r="AD219" s="21"/>
      <c r="AE219" s="172"/>
      <c r="AF219" s="52" t="s">
        <v>0</v>
      </c>
      <c r="AG219" s="122">
        <f t="shared" ref="AG219" si="578">Q219</f>
        <v>0</v>
      </c>
      <c r="AH219" s="122" t="str">
        <f t="shared" ref="AH219" si="579">Z219</f>
        <v>X</v>
      </c>
      <c r="AI219" s="122">
        <f t="shared" ref="AI219" si="580">AB219</f>
        <v>0</v>
      </c>
      <c r="AJ219" s="122">
        <f t="shared" ref="AJ219" si="581">Y219</f>
        <v>0</v>
      </c>
      <c r="AK219" s="122" t="str">
        <f t="shared" ref="AK219" si="582">W219</f>
        <v>INTÉRIEUR</v>
      </c>
      <c r="AL219" s="122">
        <f t="shared" ref="AL219" si="583">U219</f>
        <v>0</v>
      </c>
      <c r="AM219" s="122">
        <f t="shared" ref="AM219" si="584">S219</f>
        <v>0</v>
      </c>
      <c r="AN219" s="122">
        <f t="shared" ref="AN219" si="585">U220</f>
        <v>0</v>
      </c>
      <c r="AO219" s="122">
        <f t="shared" ref="AO219" si="586">U221</f>
        <v>0</v>
      </c>
      <c r="AP219" s="122">
        <f t="shared" ref="AP219" si="587">U222</f>
        <v>0</v>
      </c>
      <c r="AQ219" s="122">
        <f t="shared" ref="AQ219" si="588">AA220</f>
        <v>0</v>
      </c>
      <c r="AR219" s="122">
        <f t="shared" ref="AR219" si="589">U223</f>
        <v>0</v>
      </c>
      <c r="AS219" s="122">
        <f t="shared" ref="AS219:AT219" si="590">U224</f>
        <v>0</v>
      </c>
      <c r="AT219" s="122">
        <f t="shared" si="590"/>
        <v>0</v>
      </c>
      <c r="AU219" s="122">
        <f t="shared" ref="AU219:AV219" si="591">U225</f>
        <v>0</v>
      </c>
      <c r="AV219" s="122">
        <f t="shared" si="591"/>
        <v>0</v>
      </c>
      <c r="AW219" s="122" t="str">
        <f t="shared" ref="AW219:AX219" si="592">U226</f>
        <v/>
      </c>
      <c r="AX219" s="122">
        <f t="shared" si="592"/>
        <v>0</v>
      </c>
      <c r="AY219" s="122" t="str">
        <f t="shared" ref="AY219" si="593">U227</f>
        <v/>
      </c>
      <c r="AZ219" s="122">
        <f t="shared" ref="AZ219" si="594">Z227</f>
        <v>0</v>
      </c>
      <c r="BA219" s="122">
        <f t="shared" ref="BA219" si="595">AA221</f>
        <v>0</v>
      </c>
      <c r="BB219" s="122">
        <f t="shared" ref="BB219" si="596">AA222</f>
        <v>0</v>
      </c>
      <c r="BC219" s="122">
        <f t="shared" ref="BC219" si="597">AA223</f>
        <v>0</v>
      </c>
      <c r="BD219" s="122">
        <f t="shared" ref="BD219" si="598">AA224</f>
        <v>0</v>
      </c>
      <c r="BE219" s="122">
        <f t="shared" ref="BE219" si="599">AA225</f>
        <v>0</v>
      </c>
      <c r="BF219" s="122">
        <f t="shared" ref="BF219" si="600">AA226</f>
        <v>0</v>
      </c>
      <c r="BG219" s="123">
        <f t="shared" ref="BG219" si="601">C227</f>
        <v>0</v>
      </c>
      <c r="BH219" s="123">
        <f t="shared" ref="BH219" si="602">K227</f>
        <v>0</v>
      </c>
      <c r="BI219" s="123">
        <f t="shared" ref="BI219:BK219" si="603">W220</f>
        <v>0</v>
      </c>
      <c r="BJ219" s="124">
        <f t="shared" si="603"/>
        <v>0</v>
      </c>
      <c r="BK219" s="124">
        <f t="shared" si="603"/>
        <v>0</v>
      </c>
      <c r="BL219" s="123">
        <f t="shared" ref="BL219:BN219" si="604">W221</f>
        <v>0</v>
      </c>
      <c r="BM219" s="124">
        <f t="shared" si="604"/>
        <v>0</v>
      </c>
      <c r="BN219" s="124">
        <f t="shared" si="604"/>
        <v>0</v>
      </c>
      <c r="BO219" s="123">
        <f t="shared" ref="BO219:BQ219" si="605">W222</f>
        <v>0</v>
      </c>
      <c r="BP219" s="124">
        <f t="shared" si="605"/>
        <v>0</v>
      </c>
      <c r="BQ219" s="124">
        <f t="shared" si="605"/>
        <v>0</v>
      </c>
      <c r="BR219" s="123">
        <f t="shared" ref="BR219:BT219" si="606">W223</f>
        <v>0</v>
      </c>
      <c r="BS219" s="124">
        <f t="shared" si="606"/>
        <v>0</v>
      </c>
      <c r="BT219" s="124">
        <f t="shared" si="606"/>
        <v>0</v>
      </c>
      <c r="BU219" s="123">
        <f t="shared" ref="BU219:BW219" si="607">W224</f>
        <v>0</v>
      </c>
      <c r="BV219" s="124">
        <f t="shared" si="607"/>
        <v>0</v>
      </c>
      <c r="BW219" s="124">
        <f t="shared" si="607"/>
        <v>0</v>
      </c>
      <c r="BX219" s="124">
        <f t="shared" ref="BX219" si="608">X225</f>
        <v>0</v>
      </c>
      <c r="BY219" s="124">
        <f t="shared" ref="BY219" si="609">X226</f>
        <v>0</v>
      </c>
      <c r="BZ219" s="125">
        <f t="shared" ref="BZ219" si="610">AE218</f>
        <v>0</v>
      </c>
    </row>
    <row r="220" spans="1:78" ht="18.600000000000001" customHeight="1" x14ac:dyDescent="0.2">
      <c r="C220" s="40"/>
      <c r="D220" s="145"/>
      <c r="E220" s="145"/>
      <c r="F220" s="145"/>
      <c r="G220" s="40"/>
      <c r="K220" s="40"/>
      <c r="L220" s="145"/>
      <c r="M220" s="145"/>
      <c r="N220" s="145"/>
      <c r="O220" s="40"/>
      <c r="P220" s="11"/>
      <c r="Q220" s="28"/>
      <c r="R220" s="29"/>
      <c r="S220" s="146"/>
      <c r="T220" s="147"/>
      <c r="U220" s="148"/>
      <c r="V220" s="149"/>
      <c r="W220" s="77"/>
      <c r="X220" s="105"/>
      <c r="Y220" s="106"/>
      <c r="Z220" s="90"/>
      <c r="AA220" s="150"/>
      <c r="AB220" s="151"/>
      <c r="AC220" s="152"/>
      <c r="AD220" s="20"/>
      <c r="AE220" s="172"/>
      <c r="AF220" s="52"/>
      <c r="AG220" s="126"/>
    </row>
    <row r="221" spans="1:78" ht="18.600000000000001" customHeight="1" x14ac:dyDescent="0.2">
      <c r="C221" s="40"/>
      <c r="D221" s="145"/>
      <c r="E221" s="145"/>
      <c r="F221" s="145"/>
      <c r="G221" s="40"/>
      <c r="K221" s="40"/>
      <c r="L221" s="145"/>
      <c r="M221" s="145"/>
      <c r="N221" s="145"/>
      <c r="O221" s="40"/>
      <c r="P221" s="11"/>
      <c r="Q221" s="28"/>
      <c r="R221" s="29"/>
      <c r="S221" s="153"/>
      <c r="T221" s="154"/>
      <c r="U221" s="155"/>
      <c r="V221" s="156"/>
      <c r="W221" s="78"/>
      <c r="X221" s="107"/>
      <c r="Y221" s="108"/>
      <c r="Z221" s="91"/>
      <c r="AA221" s="157"/>
      <c r="AB221" s="158"/>
      <c r="AC221" s="159"/>
      <c r="AD221" s="20"/>
      <c r="AE221" s="172"/>
      <c r="AF221" s="52"/>
      <c r="AG221" s="126"/>
    </row>
    <row r="222" spans="1:78" ht="18.600000000000001" customHeight="1" thickBot="1" x14ac:dyDescent="0.25">
      <c r="C222" s="40"/>
      <c r="D222" s="145"/>
      <c r="E222" s="145"/>
      <c r="F222" s="145"/>
      <c r="G222" s="40"/>
      <c r="K222" s="40"/>
      <c r="L222" s="145"/>
      <c r="M222" s="145"/>
      <c r="N222" s="145"/>
      <c r="O222" s="40"/>
      <c r="P222" s="11"/>
      <c r="S222" s="160"/>
      <c r="T222" s="161"/>
      <c r="U222" s="162"/>
      <c r="V222" s="163"/>
      <c r="W222" s="78"/>
      <c r="X222" s="107"/>
      <c r="Y222" s="108"/>
      <c r="Z222" s="92"/>
      <c r="AA222" s="184"/>
      <c r="AB222" s="184"/>
      <c r="AC222" s="185"/>
      <c r="AD222" s="20"/>
      <c r="AE222" s="172"/>
      <c r="AF222" s="52"/>
      <c r="AG222" s="126"/>
    </row>
    <row r="223" spans="1:78" ht="18.600000000000001" customHeight="1" thickBot="1" x14ac:dyDescent="0.25">
      <c r="C223" s="40"/>
      <c r="D223" s="145"/>
      <c r="E223" s="145"/>
      <c r="F223" s="145"/>
      <c r="G223" s="40"/>
      <c r="K223" s="40"/>
      <c r="L223" s="145"/>
      <c r="M223" s="145"/>
      <c r="N223" s="145"/>
      <c r="O223" s="40"/>
      <c r="P223" s="11"/>
      <c r="S223" s="186"/>
      <c r="T223" s="187"/>
      <c r="U223" s="188"/>
      <c r="V223" s="189"/>
      <c r="W223" s="78"/>
      <c r="X223" s="107"/>
      <c r="Y223" s="108"/>
      <c r="Z223" s="93"/>
      <c r="AA223" s="190"/>
      <c r="AB223" s="190"/>
      <c r="AC223" s="191"/>
      <c r="AD223" s="20"/>
      <c r="AE223" s="172"/>
      <c r="AF223" s="52"/>
      <c r="AG223" s="126"/>
    </row>
    <row r="224" spans="1:78" ht="18.600000000000001" customHeight="1" thickBot="1" x14ac:dyDescent="0.25">
      <c r="C224" s="40"/>
      <c r="D224" s="145"/>
      <c r="E224" s="145"/>
      <c r="F224" s="145"/>
      <c r="G224" s="40"/>
      <c r="K224" s="40"/>
      <c r="L224" s="145"/>
      <c r="M224" s="145"/>
      <c r="N224" s="145"/>
      <c r="O224" s="40"/>
      <c r="P224" s="11"/>
      <c r="S224" s="192"/>
      <c r="T224" s="193"/>
      <c r="U224" s="84"/>
      <c r="V224" s="87"/>
      <c r="W224" s="79"/>
      <c r="X224" s="109"/>
      <c r="Y224" s="110"/>
      <c r="Z224" s="91"/>
      <c r="AA224" s="194">
        <f t="shared" ref="AA224" si="611">AA221*(AA222*AA223/144)</f>
        <v>0</v>
      </c>
      <c r="AB224" s="168"/>
      <c r="AC224" s="169"/>
      <c r="AD224" s="20"/>
      <c r="AE224" s="172"/>
      <c r="AF224" s="52"/>
      <c r="AG224" s="126"/>
    </row>
    <row r="225" spans="1:78" ht="18.600000000000001" customHeight="1" thickBot="1" x14ac:dyDescent="0.25">
      <c r="C225" s="40"/>
      <c r="D225" s="145"/>
      <c r="E225" s="145"/>
      <c r="F225" s="145"/>
      <c r="G225" s="40"/>
      <c r="K225" s="40"/>
      <c r="L225" s="145"/>
      <c r="M225" s="145"/>
      <c r="N225" s="145"/>
      <c r="O225" s="40"/>
      <c r="P225" s="11"/>
      <c r="S225" s="195"/>
      <c r="T225" s="196"/>
      <c r="U225" s="82"/>
      <c r="V225" s="87"/>
      <c r="W225" s="85"/>
      <c r="X225" s="197"/>
      <c r="Y225" s="198"/>
      <c r="Z225" s="94"/>
      <c r="AA225" s="199"/>
      <c r="AB225" s="199"/>
      <c r="AC225" s="200"/>
      <c r="AD225" s="20"/>
      <c r="AE225" s="172"/>
      <c r="AF225" s="52"/>
      <c r="AG225" s="126"/>
    </row>
    <row r="226" spans="1:78" ht="18" customHeight="1" thickBot="1" x14ac:dyDescent="0.25">
      <c r="C226" s="40"/>
      <c r="D226" s="145"/>
      <c r="E226" s="145"/>
      <c r="F226" s="145"/>
      <c r="G226" s="40"/>
      <c r="H226" s="40"/>
      <c r="I226" s="40"/>
      <c r="J226" s="40"/>
      <c r="K226" s="40"/>
      <c r="L226" s="145"/>
      <c r="M226" s="145"/>
      <c r="N226" s="145"/>
      <c r="O226" s="40"/>
      <c r="P226" s="11"/>
      <c r="Q226" s="11"/>
      <c r="R226" s="11"/>
      <c r="S226" s="164"/>
      <c r="T226" s="165"/>
      <c r="U226" s="89" t="str">
        <f t="shared" ref="U226" si="612">IF(Y219="GYPSE","AMIANTE",IF(Y219="CRÉPI_DE_CIMENT","AMIANTE",IF(Y219="PLâTRE","AMIANTE",IF(Y219="STUCCO","AMIANTE",IF(Y219="TERRA COTA","AMIANTE",IF(Y219="FIBROCIMENT","AMIANTE",IF(Y219="CELLULOSE","AMIANTE",IF(Y219="AMIANTE","AMIANTE",IF(Y219="FLOCAGE","AMIANTE",IF(Y219="ISOLANT GICLÉ","AMIANTE",""))))))))))</f>
        <v/>
      </c>
      <c r="V226" s="88"/>
      <c r="W226" s="86"/>
      <c r="X226" s="166"/>
      <c r="Y226" s="167"/>
      <c r="Z226" s="95"/>
      <c r="AA226" s="168">
        <f t="shared" ref="AA226" si="613">(AA224-AA225)</f>
        <v>0</v>
      </c>
      <c r="AB226" s="168"/>
      <c r="AC226" s="169"/>
      <c r="AD226" s="20"/>
      <c r="AE226" s="172"/>
      <c r="AF226" s="52"/>
      <c r="AG226" s="126"/>
    </row>
    <row r="227" spans="1:78" ht="3.75" customHeight="1" x14ac:dyDescent="0.2">
      <c r="A227" s="40"/>
      <c r="B227" s="40"/>
      <c r="C227" s="131"/>
      <c r="D227" s="132"/>
      <c r="E227" s="132"/>
      <c r="F227" s="132"/>
      <c r="G227" s="132"/>
      <c r="H227" s="80"/>
      <c r="I227" s="80"/>
      <c r="J227" s="80"/>
      <c r="K227" s="131"/>
      <c r="L227" s="132"/>
      <c r="M227" s="132"/>
      <c r="N227" s="132"/>
      <c r="O227" s="132"/>
      <c r="P227" s="11"/>
      <c r="Q227" s="11"/>
      <c r="R227" s="11"/>
      <c r="S227" s="133"/>
      <c r="T227" s="134"/>
      <c r="U227" s="137" t="str">
        <f t="shared" ref="U227" si="614">U226</f>
        <v/>
      </c>
      <c r="V227" s="138"/>
      <c r="W227" s="138"/>
      <c r="X227" s="138"/>
      <c r="Y227" s="138"/>
      <c r="Z227" s="140"/>
      <c r="AA227" s="141"/>
      <c r="AB227" s="141"/>
      <c r="AC227" s="142"/>
      <c r="AD227" s="20"/>
      <c r="AE227" s="172"/>
      <c r="AF227" s="52"/>
      <c r="AG227" s="126"/>
    </row>
    <row r="228" spans="1:78" s="56" customFormat="1" ht="15" customHeight="1" thickBot="1" x14ac:dyDescent="0.25">
      <c r="A228" s="67"/>
      <c r="B228" s="67"/>
      <c r="C228" s="132"/>
      <c r="D228" s="132"/>
      <c r="E228" s="132"/>
      <c r="F228" s="132"/>
      <c r="G228" s="132"/>
      <c r="H228" s="81"/>
      <c r="I228" s="81"/>
      <c r="J228" s="81"/>
      <c r="K228" s="132"/>
      <c r="L228" s="132"/>
      <c r="M228" s="132"/>
      <c r="N228" s="132"/>
      <c r="O228" s="132"/>
      <c r="P228" s="54"/>
      <c r="Q228" s="54"/>
      <c r="R228" s="54"/>
      <c r="S228" s="135"/>
      <c r="T228" s="136"/>
      <c r="U228" s="139"/>
      <c r="V228" s="139"/>
      <c r="W228" s="139"/>
      <c r="X228" s="139"/>
      <c r="Y228" s="139"/>
      <c r="Z228" s="143"/>
      <c r="AA228" s="143"/>
      <c r="AB228" s="143"/>
      <c r="AC228" s="144"/>
      <c r="AD228" s="21"/>
      <c r="AE228" s="172"/>
      <c r="AF228" s="52"/>
      <c r="AG228" s="126"/>
      <c r="AH228" s="127"/>
      <c r="AI228" s="127"/>
      <c r="AJ228" s="127"/>
      <c r="AK228" s="127"/>
      <c r="AL228" s="127"/>
      <c r="AM228" s="127"/>
      <c r="AN228" s="127"/>
      <c r="AO228" s="127"/>
      <c r="AP228" s="127"/>
      <c r="AQ228" s="127"/>
      <c r="AR228" s="127"/>
      <c r="AS228" s="127"/>
      <c r="AT228" s="127"/>
      <c r="AU228" s="127"/>
      <c r="AV228" s="127"/>
      <c r="AW228" s="127"/>
      <c r="AX228" s="127"/>
      <c r="AY228" s="127"/>
      <c r="AZ228" s="127"/>
      <c r="BA228" s="127"/>
      <c r="BB228" s="127"/>
      <c r="BC228" s="127"/>
      <c r="BD228" s="127"/>
      <c r="BE228" s="127"/>
      <c r="BF228" s="127"/>
      <c r="BG228" s="127"/>
      <c r="BH228" s="127"/>
      <c r="BI228" s="127"/>
      <c r="BJ228" s="127"/>
      <c r="BK228" s="127"/>
      <c r="BL228" s="127"/>
      <c r="BM228" s="127"/>
      <c r="BN228" s="127"/>
      <c r="BO228" s="127"/>
      <c r="BP228" s="127"/>
      <c r="BQ228" s="127"/>
      <c r="BR228" s="127"/>
      <c r="BS228" s="127"/>
      <c r="BT228" s="127"/>
      <c r="BU228" s="127"/>
      <c r="BV228" s="127"/>
      <c r="BW228" s="127"/>
      <c r="BX228" s="127"/>
      <c r="BY228" s="127"/>
      <c r="BZ228" s="128"/>
    </row>
    <row r="229" spans="1:78" ht="5.25" customHeight="1" thickBot="1" x14ac:dyDescent="0.25">
      <c r="A229" s="40"/>
      <c r="B229" s="40"/>
      <c r="C229" s="40"/>
      <c r="D229" s="40"/>
      <c r="E229" s="40"/>
      <c r="F229" s="40"/>
      <c r="G229" s="40"/>
      <c r="H229" s="40"/>
      <c r="I229" s="40"/>
      <c r="J229" s="40"/>
      <c r="K229" s="40"/>
      <c r="L229" s="40"/>
      <c r="M229" s="40"/>
      <c r="N229" s="40"/>
      <c r="O229" s="40"/>
      <c r="P229" s="11"/>
      <c r="Q229" s="11"/>
      <c r="R229" s="11"/>
      <c r="S229" s="201"/>
      <c r="T229" s="201"/>
      <c r="U229" s="201"/>
      <c r="V229" s="201"/>
      <c r="W229" s="201"/>
      <c r="X229" s="201"/>
      <c r="Y229" s="201"/>
      <c r="Z229" s="201"/>
      <c r="AA229" s="201"/>
      <c r="AB229" s="201"/>
      <c r="AC229" s="201"/>
      <c r="AE229" s="173"/>
    </row>
    <row r="230" spans="1:78" ht="3.75" customHeight="1" thickBot="1" x14ac:dyDescent="0.25">
      <c r="A230" s="19"/>
      <c r="B230" s="67"/>
      <c r="C230" s="112"/>
      <c r="D230" s="67"/>
      <c r="E230" s="40"/>
      <c r="F230" s="40"/>
      <c r="G230" s="40"/>
      <c r="H230" s="40"/>
      <c r="I230" s="40"/>
      <c r="J230" s="40"/>
      <c r="K230" s="40"/>
      <c r="L230" s="40"/>
      <c r="M230" s="40"/>
      <c r="N230" s="40"/>
      <c r="O230" s="40"/>
      <c r="P230" s="11"/>
      <c r="Q230" s="11"/>
      <c r="R230" s="11"/>
      <c r="S230" s="170"/>
      <c r="T230" s="170"/>
      <c r="U230" s="170"/>
      <c r="V230" s="170"/>
      <c r="W230" s="170"/>
      <c r="X230" s="170"/>
      <c r="Y230" s="170"/>
      <c r="Z230" s="170"/>
      <c r="AA230" s="170"/>
      <c r="AB230" s="170"/>
      <c r="AC230" s="170"/>
      <c r="AE230" s="171"/>
      <c r="AF230" s="52"/>
      <c r="AG230" s="118"/>
    </row>
    <row r="231" spans="1:78" s="56" customFormat="1" ht="18.600000000000001" customHeight="1" thickBot="1" x14ac:dyDescent="0.3">
      <c r="A231" s="53"/>
      <c r="B231" s="53"/>
      <c r="C231" s="67"/>
      <c r="D231" s="2"/>
      <c r="E231" s="2"/>
      <c r="F231" s="2"/>
      <c r="G231" s="67"/>
      <c r="H231" s="53"/>
      <c r="I231" s="53"/>
      <c r="J231" s="53"/>
      <c r="K231" s="53"/>
      <c r="L231" s="53"/>
      <c r="M231" s="53"/>
      <c r="N231" s="53"/>
      <c r="O231" s="67"/>
      <c r="P231" s="54"/>
      <c r="Q231" s="55"/>
      <c r="R231" s="55"/>
      <c r="S231" s="174"/>
      <c r="T231" s="175"/>
      <c r="U231" s="176"/>
      <c r="V231" s="177"/>
      <c r="W231" s="178" t="s">
        <v>2</v>
      </c>
      <c r="X231" s="179"/>
      <c r="Y231" s="69"/>
      <c r="Z231" s="180" t="s">
        <v>3</v>
      </c>
      <c r="AA231" s="181"/>
      <c r="AB231" s="182"/>
      <c r="AC231" s="183"/>
      <c r="AD231" s="21"/>
      <c r="AE231" s="172"/>
      <c r="AF231" s="52" t="s">
        <v>0</v>
      </c>
      <c r="AG231" s="122">
        <f t="shared" ref="AG231" si="615">Q231</f>
        <v>0</v>
      </c>
      <c r="AH231" s="122" t="str">
        <f t="shared" ref="AH231" si="616">Z231</f>
        <v>X</v>
      </c>
      <c r="AI231" s="122">
        <f t="shared" ref="AI231" si="617">AB231</f>
        <v>0</v>
      </c>
      <c r="AJ231" s="122">
        <f t="shared" ref="AJ231" si="618">Y231</f>
        <v>0</v>
      </c>
      <c r="AK231" s="122" t="str">
        <f t="shared" ref="AK231" si="619">W231</f>
        <v>INTÉRIEUR</v>
      </c>
      <c r="AL231" s="122">
        <f t="shared" ref="AL231" si="620">U231</f>
        <v>0</v>
      </c>
      <c r="AM231" s="122">
        <f t="shared" ref="AM231" si="621">S231</f>
        <v>0</v>
      </c>
      <c r="AN231" s="122">
        <f t="shared" ref="AN231" si="622">U232</f>
        <v>0</v>
      </c>
      <c r="AO231" s="122">
        <f t="shared" ref="AO231" si="623">U233</f>
        <v>0</v>
      </c>
      <c r="AP231" s="122">
        <f t="shared" ref="AP231" si="624">U234</f>
        <v>0</v>
      </c>
      <c r="AQ231" s="122">
        <f t="shared" ref="AQ231" si="625">AA232</f>
        <v>0</v>
      </c>
      <c r="AR231" s="122">
        <f t="shared" ref="AR231" si="626">U235</f>
        <v>0</v>
      </c>
      <c r="AS231" s="122">
        <f t="shared" ref="AS231:AT231" si="627">U236</f>
        <v>0</v>
      </c>
      <c r="AT231" s="122">
        <f t="shared" si="627"/>
        <v>0</v>
      </c>
      <c r="AU231" s="122">
        <f t="shared" ref="AU231:AV231" si="628">U237</f>
        <v>0</v>
      </c>
      <c r="AV231" s="122">
        <f t="shared" si="628"/>
        <v>0</v>
      </c>
      <c r="AW231" s="122" t="str">
        <f t="shared" ref="AW231:AX231" si="629">U238</f>
        <v/>
      </c>
      <c r="AX231" s="122">
        <f t="shared" si="629"/>
        <v>0</v>
      </c>
      <c r="AY231" s="122" t="str">
        <f t="shared" ref="AY231" si="630">U239</f>
        <v/>
      </c>
      <c r="AZ231" s="122">
        <f t="shared" ref="AZ231" si="631">Z239</f>
        <v>0</v>
      </c>
      <c r="BA231" s="122">
        <f t="shared" ref="BA231" si="632">AA233</f>
        <v>0</v>
      </c>
      <c r="BB231" s="122">
        <f t="shared" ref="BB231" si="633">AA234</f>
        <v>0</v>
      </c>
      <c r="BC231" s="122">
        <f t="shared" ref="BC231" si="634">AA235</f>
        <v>0</v>
      </c>
      <c r="BD231" s="122">
        <f t="shared" ref="BD231" si="635">AA236</f>
        <v>0</v>
      </c>
      <c r="BE231" s="122">
        <f t="shared" ref="BE231" si="636">AA237</f>
        <v>0</v>
      </c>
      <c r="BF231" s="122">
        <f t="shared" ref="BF231" si="637">AA238</f>
        <v>0</v>
      </c>
      <c r="BG231" s="123">
        <f t="shared" ref="BG231" si="638">C239</f>
        <v>0</v>
      </c>
      <c r="BH231" s="123">
        <f t="shared" ref="BH231" si="639">K239</f>
        <v>0</v>
      </c>
      <c r="BI231" s="123">
        <f t="shared" ref="BI231:BK231" si="640">W232</f>
        <v>0</v>
      </c>
      <c r="BJ231" s="124">
        <f t="shared" si="640"/>
        <v>0</v>
      </c>
      <c r="BK231" s="124">
        <f t="shared" si="640"/>
        <v>0</v>
      </c>
      <c r="BL231" s="123">
        <f t="shared" ref="BL231:BN231" si="641">W233</f>
        <v>0</v>
      </c>
      <c r="BM231" s="124">
        <f t="shared" si="641"/>
        <v>0</v>
      </c>
      <c r="BN231" s="124">
        <f t="shared" si="641"/>
        <v>0</v>
      </c>
      <c r="BO231" s="123">
        <f t="shared" ref="BO231:BQ231" si="642">W234</f>
        <v>0</v>
      </c>
      <c r="BP231" s="124">
        <f t="shared" si="642"/>
        <v>0</v>
      </c>
      <c r="BQ231" s="124">
        <f t="shared" si="642"/>
        <v>0</v>
      </c>
      <c r="BR231" s="123">
        <f t="shared" ref="BR231:BT231" si="643">W235</f>
        <v>0</v>
      </c>
      <c r="BS231" s="124">
        <f t="shared" si="643"/>
        <v>0</v>
      </c>
      <c r="BT231" s="124">
        <f t="shared" si="643"/>
        <v>0</v>
      </c>
      <c r="BU231" s="123">
        <f t="shared" ref="BU231:BW231" si="644">W236</f>
        <v>0</v>
      </c>
      <c r="BV231" s="124">
        <f t="shared" si="644"/>
        <v>0</v>
      </c>
      <c r="BW231" s="124">
        <f t="shared" si="644"/>
        <v>0</v>
      </c>
      <c r="BX231" s="124">
        <f t="shared" ref="BX231" si="645">X237</f>
        <v>0</v>
      </c>
      <c r="BY231" s="124">
        <f t="shared" ref="BY231" si="646">X238</f>
        <v>0</v>
      </c>
      <c r="BZ231" s="125">
        <f t="shared" ref="BZ231" si="647">AE230</f>
        <v>0</v>
      </c>
    </row>
    <row r="232" spans="1:78" ht="18.600000000000001" customHeight="1" x14ac:dyDescent="0.2">
      <c r="C232" s="40"/>
      <c r="D232" s="145"/>
      <c r="E232" s="145"/>
      <c r="F232" s="145"/>
      <c r="G232" s="40"/>
      <c r="K232" s="40"/>
      <c r="L232" s="145"/>
      <c r="M232" s="145"/>
      <c r="N232" s="145"/>
      <c r="O232" s="40"/>
      <c r="P232" s="11"/>
      <c r="Q232" s="28"/>
      <c r="R232" s="29"/>
      <c r="S232" s="146"/>
      <c r="T232" s="147"/>
      <c r="U232" s="148"/>
      <c r="V232" s="149"/>
      <c r="W232" s="77"/>
      <c r="X232" s="105"/>
      <c r="Y232" s="106"/>
      <c r="Z232" s="90"/>
      <c r="AA232" s="150"/>
      <c r="AB232" s="151"/>
      <c r="AC232" s="152"/>
      <c r="AD232" s="20"/>
      <c r="AE232" s="172"/>
      <c r="AF232" s="52"/>
      <c r="AG232" s="126"/>
    </row>
    <row r="233" spans="1:78" ht="18.600000000000001" customHeight="1" x14ac:dyDescent="0.2">
      <c r="C233" s="40"/>
      <c r="D233" s="145"/>
      <c r="E233" s="145"/>
      <c r="F233" s="145"/>
      <c r="G233" s="40"/>
      <c r="K233" s="40"/>
      <c r="L233" s="145"/>
      <c r="M233" s="145"/>
      <c r="N233" s="145"/>
      <c r="O233" s="40"/>
      <c r="P233" s="11"/>
      <c r="Q233" s="28"/>
      <c r="R233" s="29"/>
      <c r="S233" s="153"/>
      <c r="T233" s="154"/>
      <c r="U233" s="155"/>
      <c r="V233" s="156"/>
      <c r="W233" s="78"/>
      <c r="X233" s="107"/>
      <c r="Y233" s="108"/>
      <c r="Z233" s="91"/>
      <c r="AA233" s="157"/>
      <c r="AB233" s="158"/>
      <c r="AC233" s="159"/>
      <c r="AD233" s="20"/>
      <c r="AE233" s="172"/>
      <c r="AF233" s="52"/>
      <c r="AG233" s="126"/>
    </row>
    <row r="234" spans="1:78" ht="18.600000000000001" customHeight="1" thickBot="1" x14ac:dyDescent="0.25">
      <c r="C234" s="40"/>
      <c r="D234" s="145"/>
      <c r="E234" s="145"/>
      <c r="F234" s="145"/>
      <c r="G234" s="40"/>
      <c r="K234" s="40"/>
      <c r="L234" s="145"/>
      <c r="M234" s="145"/>
      <c r="N234" s="145"/>
      <c r="O234" s="40"/>
      <c r="P234" s="11"/>
      <c r="S234" s="160"/>
      <c r="T234" s="161"/>
      <c r="U234" s="162"/>
      <c r="V234" s="163"/>
      <c r="W234" s="78"/>
      <c r="X234" s="107"/>
      <c r="Y234" s="108"/>
      <c r="Z234" s="92"/>
      <c r="AA234" s="184"/>
      <c r="AB234" s="184"/>
      <c r="AC234" s="185"/>
      <c r="AD234" s="20"/>
      <c r="AE234" s="172"/>
      <c r="AF234" s="52"/>
      <c r="AG234" s="126"/>
    </row>
    <row r="235" spans="1:78" ht="18.600000000000001" customHeight="1" thickBot="1" x14ac:dyDescent="0.25">
      <c r="C235" s="40"/>
      <c r="D235" s="145"/>
      <c r="E235" s="145"/>
      <c r="F235" s="145"/>
      <c r="G235" s="40"/>
      <c r="K235" s="40"/>
      <c r="L235" s="145"/>
      <c r="M235" s="145"/>
      <c r="N235" s="145"/>
      <c r="O235" s="40"/>
      <c r="P235" s="11"/>
      <c r="S235" s="186"/>
      <c r="T235" s="187"/>
      <c r="U235" s="188"/>
      <c r="V235" s="189"/>
      <c r="W235" s="78"/>
      <c r="X235" s="107"/>
      <c r="Y235" s="108"/>
      <c r="Z235" s="93"/>
      <c r="AA235" s="190"/>
      <c r="AB235" s="190"/>
      <c r="AC235" s="191"/>
      <c r="AD235" s="20"/>
      <c r="AE235" s="172"/>
      <c r="AF235" s="52"/>
      <c r="AG235" s="126"/>
    </row>
    <row r="236" spans="1:78" ht="18.600000000000001" customHeight="1" thickBot="1" x14ac:dyDescent="0.25">
      <c r="C236" s="40"/>
      <c r="D236" s="145"/>
      <c r="E236" s="145"/>
      <c r="F236" s="145"/>
      <c r="G236" s="40"/>
      <c r="K236" s="40"/>
      <c r="L236" s="145"/>
      <c r="M236" s="145"/>
      <c r="N236" s="145"/>
      <c r="O236" s="40"/>
      <c r="P236" s="11"/>
      <c r="S236" s="192"/>
      <c r="T236" s="193"/>
      <c r="U236" s="84"/>
      <c r="V236" s="87"/>
      <c r="W236" s="79"/>
      <c r="X236" s="109"/>
      <c r="Y236" s="110"/>
      <c r="Z236" s="91"/>
      <c r="AA236" s="194">
        <f t="shared" ref="AA236" si="648">AA233*(AA234*AA235/144)</f>
        <v>0</v>
      </c>
      <c r="AB236" s="168"/>
      <c r="AC236" s="169"/>
      <c r="AD236" s="20"/>
      <c r="AE236" s="172"/>
      <c r="AF236" s="52"/>
      <c r="AG236" s="126"/>
    </row>
    <row r="237" spans="1:78" ht="18.600000000000001" customHeight="1" thickBot="1" x14ac:dyDescent="0.25">
      <c r="C237" s="40"/>
      <c r="D237" s="145"/>
      <c r="E237" s="145"/>
      <c r="F237" s="145"/>
      <c r="G237" s="40"/>
      <c r="K237" s="40"/>
      <c r="L237" s="145"/>
      <c r="M237" s="145"/>
      <c r="N237" s="145"/>
      <c r="O237" s="40"/>
      <c r="P237" s="11"/>
      <c r="S237" s="195"/>
      <c r="T237" s="196"/>
      <c r="U237" s="82"/>
      <c r="V237" s="87"/>
      <c r="W237" s="85"/>
      <c r="X237" s="197"/>
      <c r="Y237" s="198"/>
      <c r="Z237" s="94"/>
      <c r="AA237" s="199"/>
      <c r="AB237" s="199"/>
      <c r="AC237" s="200"/>
      <c r="AD237" s="20"/>
      <c r="AE237" s="172"/>
      <c r="AF237" s="52"/>
      <c r="AG237" s="126"/>
    </row>
    <row r="238" spans="1:78" ht="18" customHeight="1" thickBot="1" x14ac:dyDescent="0.25">
      <c r="C238" s="40"/>
      <c r="D238" s="145"/>
      <c r="E238" s="145"/>
      <c r="F238" s="145"/>
      <c r="G238" s="40"/>
      <c r="H238" s="40"/>
      <c r="I238" s="40"/>
      <c r="J238" s="40"/>
      <c r="K238" s="40"/>
      <c r="L238" s="145"/>
      <c r="M238" s="145"/>
      <c r="N238" s="145"/>
      <c r="O238" s="40"/>
      <c r="P238" s="11"/>
      <c r="Q238" s="11"/>
      <c r="R238" s="11"/>
      <c r="S238" s="164"/>
      <c r="T238" s="165"/>
      <c r="U238" s="89" t="str">
        <f t="shared" ref="U238" si="649">IF(Y231="GYPSE","AMIANTE",IF(Y231="CRÉPI_DE_CIMENT","AMIANTE",IF(Y231="PLâTRE","AMIANTE",IF(Y231="STUCCO","AMIANTE",IF(Y231="TERRA COTA","AMIANTE",IF(Y231="FIBROCIMENT","AMIANTE",IF(Y231="CELLULOSE","AMIANTE",IF(Y231="AMIANTE","AMIANTE",IF(Y231="FLOCAGE","AMIANTE",IF(Y231="ISOLANT GICLÉ","AMIANTE",""))))))))))</f>
        <v/>
      </c>
      <c r="V238" s="88"/>
      <c r="W238" s="86"/>
      <c r="X238" s="166"/>
      <c r="Y238" s="167"/>
      <c r="Z238" s="95"/>
      <c r="AA238" s="168">
        <f t="shared" ref="AA238" si="650">(AA236-AA237)</f>
        <v>0</v>
      </c>
      <c r="AB238" s="168"/>
      <c r="AC238" s="169"/>
      <c r="AD238" s="20"/>
      <c r="AE238" s="172"/>
      <c r="AF238" s="52"/>
      <c r="AG238" s="126"/>
    </row>
    <row r="239" spans="1:78" ht="3.75" customHeight="1" x14ac:dyDescent="0.2">
      <c r="A239" s="40"/>
      <c r="B239" s="40"/>
      <c r="C239" s="131"/>
      <c r="D239" s="132"/>
      <c r="E239" s="132"/>
      <c r="F239" s="132"/>
      <c r="G239" s="132"/>
      <c r="H239" s="80"/>
      <c r="I239" s="80"/>
      <c r="J239" s="80"/>
      <c r="K239" s="131"/>
      <c r="L239" s="132"/>
      <c r="M239" s="132"/>
      <c r="N239" s="132"/>
      <c r="O239" s="132"/>
      <c r="P239" s="11"/>
      <c r="Q239" s="11"/>
      <c r="R239" s="11"/>
      <c r="S239" s="133"/>
      <c r="T239" s="134"/>
      <c r="U239" s="137" t="str">
        <f t="shared" ref="U239" si="651">U238</f>
        <v/>
      </c>
      <c r="V239" s="138"/>
      <c r="W239" s="138"/>
      <c r="X239" s="138"/>
      <c r="Y239" s="138"/>
      <c r="Z239" s="140"/>
      <c r="AA239" s="141"/>
      <c r="AB239" s="141"/>
      <c r="AC239" s="142"/>
      <c r="AD239" s="20"/>
      <c r="AE239" s="172"/>
      <c r="AF239" s="52"/>
      <c r="AG239" s="126"/>
    </row>
    <row r="240" spans="1:78" s="56" customFormat="1" ht="15" customHeight="1" thickBot="1" x14ac:dyDescent="0.25">
      <c r="A240" s="67"/>
      <c r="B240" s="67"/>
      <c r="C240" s="132"/>
      <c r="D240" s="132"/>
      <c r="E240" s="132"/>
      <c r="F240" s="132"/>
      <c r="G240" s="132"/>
      <c r="H240" s="81"/>
      <c r="I240" s="81"/>
      <c r="J240" s="81"/>
      <c r="K240" s="132"/>
      <c r="L240" s="132"/>
      <c r="M240" s="132"/>
      <c r="N240" s="132"/>
      <c r="O240" s="132"/>
      <c r="P240" s="54"/>
      <c r="Q240" s="54"/>
      <c r="R240" s="54"/>
      <c r="S240" s="135"/>
      <c r="T240" s="136"/>
      <c r="U240" s="139"/>
      <c r="V240" s="139"/>
      <c r="W240" s="139"/>
      <c r="X240" s="139"/>
      <c r="Y240" s="139"/>
      <c r="Z240" s="143"/>
      <c r="AA240" s="143"/>
      <c r="AB240" s="143"/>
      <c r="AC240" s="144"/>
      <c r="AD240" s="21"/>
      <c r="AE240" s="172"/>
      <c r="AF240" s="52"/>
      <c r="AG240" s="126"/>
      <c r="AH240" s="127"/>
      <c r="AI240" s="127"/>
      <c r="AJ240" s="127"/>
      <c r="AK240" s="127"/>
      <c r="AL240" s="127"/>
      <c r="AM240" s="127"/>
      <c r="AN240" s="127"/>
      <c r="AO240" s="127"/>
      <c r="AP240" s="127"/>
      <c r="AQ240" s="127"/>
      <c r="AR240" s="127"/>
      <c r="AS240" s="127"/>
      <c r="AT240" s="127"/>
      <c r="AU240" s="127"/>
      <c r="AV240" s="127"/>
      <c r="AW240" s="127"/>
      <c r="AX240" s="127"/>
      <c r="AY240" s="127"/>
      <c r="AZ240" s="127"/>
      <c r="BA240" s="127"/>
      <c r="BB240" s="127"/>
      <c r="BC240" s="127"/>
      <c r="BD240" s="127"/>
      <c r="BE240" s="127"/>
      <c r="BF240" s="127"/>
      <c r="BG240" s="127"/>
      <c r="BH240" s="127"/>
      <c r="BI240" s="127"/>
      <c r="BJ240" s="127"/>
      <c r="BK240" s="127"/>
      <c r="BL240" s="127"/>
      <c r="BM240" s="127"/>
      <c r="BN240" s="127"/>
      <c r="BO240" s="127"/>
      <c r="BP240" s="127"/>
      <c r="BQ240" s="127"/>
      <c r="BR240" s="127"/>
      <c r="BS240" s="127"/>
      <c r="BT240" s="127"/>
      <c r="BU240" s="127"/>
      <c r="BV240" s="127"/>
      <c r="BW240" s="127"/>
      <c r="BX240" s="127"/>
      <c r="BY240" s="127"/>
      <c r="BZ240" s="128"/>
    </row>
    <row r="241" spans="1:31" ht="5.25" customHeight="1" thickBot="1" x14ac:dyDescent="0.25">
      <c r="A241" s="40"/>
      <c r="B241" s="40"/>
      <c r="C241" s="40"/>
      <c r="D241" s="40"/>
      <c r="E241" s="40"/>
      <c r="F241" s="40"/>
      <c r="G241" s="40"/>
      <c r="H241" s="40"/>
      <c r="I241" s="40"/>
      <c r="J241" s="40"/>
      <c r="K241" s="40"/>
      <c r="L241" s="40"/>
      <c r="M241" s="40"/>
      <c r="N241" s="40"/>
      <c r="O241" s="40"/>
      <c r="P241" s="11"/>
      <c r="Q241" s="11"/>
      <c r="R241" s="11"/>
      <c r="S241" s="201"/>
      <c r="T241" s="201"/>
      <c r="U241" s="201"/>
      <c r="V241" s="201"/>
      <c r="W241" s="201"/>
      <c r="X241" s="201"/>
      <c r="Y241" s="201"/>
      <c r="Z241" s="201"/>
      <c r="AA241" s="201"/>
      <c r="AB241" s="201"/>
      <c r="AC241" s="201"/>
      <c r="AE241" s="173"/>
    </row>
  </sheetData>
  <sheetProtection insertHyperlinks="0"/>
  <mergeCells count="680">
    <mergeCell ref="U9:V9"/>
    <mergeCell ref="W9:X9"/>
    <mergeCell ref="Z9:AA9"/>
    <mergeCell ref="C11:G12"/>
    <mergeCell ref="K11:O12"/>
    <mergeCell ref="S14:AC14"/>
    <mergeCell ref="H2:J3"/>
    <mergeCell ref="D3:F9"/>
    <mergeCell ref="L3:N9"/>
    <mergeCell ref="Z3:AB3"/>
    <mergeCell ref="I4:I5"/>
    <mergeCell ref="Z4:AB4"/>
    <mergeCell ref="Z5:AB5"/>
    <mergeCell ref="AB6:AB9"/>
    <mergeCell ref="Z7:AA7"/>
    <mergeCell ref="Z8:AA8"/>
    <mergeCell ref="AE14:AE25"/>
    <mergeCell ref="S15:T15"/>
    <mergeCell ref="U15:V15"/>
    <mergeCell ref="W15:X15"/>
    <mergeCell ref="Z15:AA15"/>
    <mergeCell ref="AB15:AC15"/>
    <mergeCell ref="AA18:AC18"/>
    <mergeCell ref="S19:T19"/>
    <mergeCell ref="U19:V19"/>
    <mergeCell ref="AA19:AC19"/>
    <mergeCell ref="C23:G24"/>
    <mergeCell ref="K23:O24"/>
    <mergeCell ref="S23:T24"/>
    <mergeCell ref="U23:Y24"/>
    <mergeCell ref="Z23:AC24"/>
    <mergeCell ref="S25:AC25"/>
    <mergeCell ref="S20:T20"/>
    <mergeCell ref="AA20:AC20"/>
    <mergeCell ref="S21:T21"/>
    <mergeCell ref="X21:Y21"/>
    <mergeCell ref="AA21:AC21"/>
    <mergeCell ref="S22:T22"/>
    <mergeCell ref="X22:Y22"/>
    <mergeCell ref="AA22:AC22"/>
    <mergeCell ref="D16:F22"/>
    <mergeCell ref="L16:N22"/>
    <mergeCell ref="S16:T16"/>
    <mergeCell ref="U16:V16"/>
    <mergeCell ref="AA16:AC16"/>
    <mergeCell ref="S17:T17"/>
    <mergeCell ref="U17:V17"/>
    <mergeCell ref="AA17:AC17"/>
    <mergeCell ref="S18:T18"/>
    <mergeCell ref="U18:V18"/>
    <mergeCell ref="S26:AC26"/>
    <mergeCell ref="AE26:AE37"/>
    <mergeCell ref="S27:T27"/>
    <mergeCell ref="U27:V27"/>
    <mergeCell ref="W27:X27"/>
    <mergeCell ref="Z27:AA27"/>
    <mergeCell ref="AB27:AC27"/>
    <mergeCell ref="AA30:AC30"/>
    <mergeCell ref="S31:T31"/>
    <mergeCell ref="U31:V31"/>
    <mergeCell ref="S34:T34"/>
    <mergeCell ref="X34:Y34"/>
    <mergeCell ref="AA34:AC34"/>
    <mergeCell ref="S37:AC37"/>
    <mergeCell ref="C35:G36"/>
    <mergeCell ref="K35:O36"/>
    <mergeCell ref="S35:T36"/>
    <mergeCell ref="U35:Y36"/>
    <mergeCell ref="Z35:AC36"/>
    <mergeCell ref="AA31:AC31"/>
    <mergeCell ref="S32:T32"/>
    <mergeCell ref="AA32:AC32"/>
    <mergeCell ref="S33:T33"/>
    <mergeCell ref="X33:Y33"/>
    <mergeCell ref="AA33:AC33"/>
    <mergeCell ref="D28:F34"/>
    <mergeCell ref="L28:N34"/>
    <mergeCell ref="S28:T28"/>
    <mergeCell ref="U28:V28"/>
    <mergeCell ref="AA28:AC28"/>
    <mergeCell ref="S29:T29"/>
    <mergeCell ref="U29:V29"/>
    <mergeCell ref="AA29:AC29"/>
    <mergeCell ref="S30:T30"/>
    <mergeCell ref="U30:V30"/>
    <mergeCell ref="S38:AC38"/>
    <mergeCell ref="AE38:AE49"/>
    <mergeCell ref="S39:T39"/>
    <mergeCell ref="U39:V39"/>
    <mergeCell ref="W39:X39"/>
    <mergeCell ref="Z39:AA39"/>
    <mergeCell ref="AB39:AC39"/>
    <mergeCell ref="AA42:AC42"/>
    <mergeCell ref="S43:T43"/>
    <mergeCell ref="S46:T46"/>
    <mergeCell ref="X46:Y46"/>
    <mergeCell ref="AA46:AC46"/>
    <mergeCell ref="S49:AC49"/>
    <mergeCell ref="C47:G48"/>
    <mergeCell ref="K47:O48"/>
    <mergeCell ref="S47:T48"/>
    <mergeCell ref="U47:Y48"/>
    <mergeCell ref="Z47:AC48"/>
    <mergeCell ref="U43:V43"/>
    <mergeCell ref="AA43:AC43"/>
    <mergeCell ref="S44:T44"/>
    <mergeCell ref="AA44:AC44"/>
    <mergeCell ref="S45:T45"/>
    <mergeCell ref="X45:Y45"/>
    <mergeCell ref="AA45:AC45"/>
    <mergeCell ref="D40:F46"/>
    <mergeCell ref="L40:N46"/>
    <mergeCell ref="S40:T40"/>
    <mergeCell ref="U40:V40"/>
    <mergeCell ref="AA40:AC40"/>
    <mergeCell ref="S41:T41"/>
    <mergeCell ref="U41:V41"/>
    <mergeCell ref="AA41:AC41"/>
    <mergeCell ref="S42:T42"/>
    <mergeCell ref="U42:V42"/>
    <mergeCell ref="S50:AC50"/>
    <mergeCell ref="AE50:AE61"/>
    <mergeCell ref="S51:T51"/>
    <mergeCell ref="U51:V51"/>
    <mergeCell ref="W51:X51"/>
    <mergeCell ref="Z51:AA51"/>
    <mergeCell ref="AB51:AC51"/>
    <mergeCell ref="AA54:AC54"/>
    <mergeCell ref="S55:T55"/>
    <mergeCell ref="S58:T58"/>
    <mergeCell ref="X58:Y58"/>
    <mergeCell ref="AA58:AC58"/>
    <mergeCell ref="S61:AC61"/>
    <mergeCell ref="C59:G60"/>
    <mergeCell ref="K59:O60"/>
    <mergeCell ref="S59:T60"/>
    <mergeCell ref="U59:Y60"/>
    <mergeCell ref="Z59:AC60"/>
    <mergeCell ref="U55:V55"/>
    <mergeCell ref="AA55:AC55"/>
    <mergeCell ref="S56:T56"/>
    <mergeCell ref="AA56:AC56"/>
    <mergeCell ref="S57:T57"/>
    <mergeCell ref="X57:Y57"/>
    <mergeCell ref="AA57:AC57"/>
    <mergeCell ref="D52:F58"/>
    <mergeCell ref="L52:N58"/>
    <mergeCell ref="S52:T52"/>
    <mergeCell ref="U52:V52"/>
    <mergeCell ref="AA52:AC52"/>
    <mergeCell ref="S53:T53"/>
    <mergeCell ref="U53:V53"/>
    <mergeCell ref="AA53:AC53"/>
    <mergeCell ref="S54:T54"/>
    <mergeCell ref="U54:V54"/>
    <mergeCell ref="S62:AC62"/>
    <mergeCell ref="AE62:AE73"/>
    <mergeCell ref="S63:T63"/>
    <mergeCell ref="U63:V63"/>
    <mergeCell ref="W63:X63"/>
    <mergeCell ref="Z63:AA63"/>
    <mergeCell ref="AB63:AC63"/>
    <mergeCell ref="AA66:AC66"/>
    <mergeCell ref="S67:T67"/>
    <mergeCell ref="S70:T70"/>
    <mergeCell ref="X70:Y70"/>
    <mergeCell ref="AA70:AC70"/>
    <mergeCell ref="S73:AC73"/>
    <mergeCell ref="C71:G72"/>
    <mergeCell ref="K71:O72"/>
    <mergeCell ref="S71:T72"/>
    <mergeCell ref="U71:Y72"/>
    <mergeCell ref="Z71:AC72"/>
    <mergeCell ref="U67:V67"/>
    <mergeCell ref="AA67:AC67"/>
    <mergeCell ref="S68:T68"/>
    <mergeCell ref="AA68:AC68"/>
    <mergeCell ref="S69:T69"/>
    <mergeCell ref="X69:Y69"/>
    <mergeCell ref="AA69:AC69"/>
    <mergeCell ref="D64:F70"/>
    <mergeCell ref="L64:N70"/>
    <mergeCell ref="S64:T64"/>
    <mergeCell ref="U64:V64"/>
    <mergeCell ref="AA64:AC64"/>
    <mergeCell ref="S65:T65"/>
    <mergeCell ref="U65:V65"/>
    <mergeCell ref="AA65:AC65"/>
    <mergeCell ref="S66:T66"/>
    <mergeCell ref="U66:V66"/>
    <mergeCell ref="S74:AC74"/>
    <mergeCell ref="AE74:AE85"/>
    <mergeCell ref="S75:T75"/>
    <mergeCell ref="U75:V75"/>
    <mergeCell ref="W75:X75"/>
    <mergeCell ref="Z75:AA75"/>
    <mergeCell ref="AB75:AC75"/>
    <mergeCell ref="AA78:AC78"/>
    <mergeCell ref="S79:T79"/>
    <mergeCell ref="S82:T82"/>
    <mergeCell ref="X82:Y82"/>
    <mergeCell ref="AA82:AC82"/>
    <mergeCell ref="S85:AC85"/>
    <mergeCell ref="C83:G84"/>
    <mergeCell ref="K83:O84"/>
    <mergeCell ref="S83:T84"/>
    <mergeCell ref="U83:Y84"/>
    <mergeCell ref="Z83:AC84"/>
    <mergeCell ref="U79:V79"/>
    <mergeCell ref="AA79:AC79"/>
    <mergeCell ref="S80:T80"/>
    <mergeCell ref="AA80:AC80"/>
    <mergeCell ref="S81:T81"/>
    <mergeCell ref="X81:Y81"/>
    <mergeCell ref="AA81:AC81"/>
    <mergeCell ref="D76:F82"/>
    <mergeCell ref="L76:N82"/>
    <mergeCell ref="S76:T76"/>
    <mergeCell ref="U76:V76"/>
    <mergeCell ref="AA76:AC76"/>
    <mergeCell ref="S77:T77"/>
    <mergeCell ref="U77:V77"/>
    <mergeCell ref="AA77:AC77"/>
    <mergeCell ref="S78:T78"/>
    <mergeCell ref="U78:V78"/>
    <mergeCell ref="S86:AC86"/>
    <mergeCell ref="AE86:AE97"/>
    <mergeCell ref="S87:T87"/>
    <mergeCell ref="U87:V87"/>
    <mergeCell ref="W87:X87"/>
    <mergeCell ref="Z87:AA87"/>
    <mergeCell ref="AB87:AC87"/>
    <mergeCell ref="AA90:AC90"/>
    <mergeCell ref="S91:T91"/>
    <mergeCell ref="S94:T94"/>
    <mergeCell ref="X94:Y94"/>
    <mergeCell ref="AA94:AC94"/>
    <mergeCell ref="S97:AC97"/>
    <mergeCell ref="C95:G96"/>
    <mergeCell ref="K95:O96"/>
    <mergeCell ref="S95:T96"/>
    <mergeCell ref="U95:Y96"/>
    <mergeCell ref="Z95:AC96"/>
    <mergeCell ref="U91:V91"/>
    <mergeCell ref="AA91:AC91"/>
    <mergeCell ref="S92:T92"/>
    <mergeCell ref="AA92:AC92"/>
    <mergeCell ref="S93:T93"/>
    <mergeCell ref="X93:Y93"/>
    <mergeCell ref="AA93:AC93"/>
    <mergeCell ref="D88:F94"/>
    <mergeCell ref="L88:N94"/>
    <mergeCell ref="S88:T88"/>
    <mergeCell ref="U88:V88"/>
    <mergeCell ref="AA88:AC88"/>
    <mergeCell ref="S89:T89"/>
    <mergeCell ref="U89:V89"/>
    <mergeCell ref="AA89:AC89"/>
    <mergeCell ref="S90:T90"/>
    <mergeCell ref="U90:V90"/>
    <mergeCell ref="S98:AC98"/>
    <mergeCell ref="AE98:AE109"/>
    <mergeCell ref="S99:T99"/>
    <mergeCell ref="U99:V99"/>
    <mergeCell ref="W99:X99"/>
    <mergeCell ref="Z99:AA99"/>
    <mergeCell ref="AB99:AC99"/>
    <mergeCell ref="AA102:AC102"/>
    <mergeCell ref="S103:T103"/>
    <mergeCell ref="S106:T106"/>
    <mergeCell ref="X106:Y106"/>
    <mergeCell ref="AA106:AC106"/>
    <mergeCell ref="S109:AC109"/>
    <mergeCell ref="C107:G108"/>
    <mergeCell ref="K107:O108"/>
    <mergeCell ref="S107:T108"/>
    <mergeCell ref="U107:Y108"/>
    <mergeCell ref="Z107:AC108"/>
    <mergeCell ref="U103:V103"/>
    <mergeCell ref="AA103:AC103"/>
    <mergeCell ref="S104:T104"/>
    <mergeCell ref="AA104:AC104"/>
    <mergeCell ref="S105:T105"/>
    <mergeCell ref="X105:Y105"/>
    <mergeCell ref="AA105:AC105"/>
    <mergeCell ref="D100:F106"/>
    <mergeCell ref="L100:N106"/>
    <mergeCell ref="S100:T100"/>
    <mergeCell ref="U100:V100"/>
    <mergeCell ref="AA100:AC100"/>
    <mergeCell ref="S101:T101"/>
    <mergeCell ref="U101:V101"/>
    <mergeCell ref="AA101:AC101"/>
    <mergeCell ref="S102:T102"/>
    <mergeCell ref="U102:V102"/>
    <mergeCell ref="S110:AC110"/>
    <mergeCell ref="AE110:AE121"/>
    <mergeCell ref="S111:T111"/>
    <mergeCell ref="U111:V111"/>
    <mergeCell ref="W111:X111"/>
    <mergeCell ref="Z111:AA111"/>
    <mergeCell ref="AB111:AC111"/>
    <mergeCell ref="AA114:AC114"/>
    <mergeCell ref="S115:T115"/>
    <mergeCell ref="S118:T118"/>
    <mergeCell ref="X118:Y118"/>
    <mergeCell ref="AA118:AC118"/>
    <mergeCell ref="S121:AC121"/>
    <mergeCell ref="C119:G120"/>
    <mergeCell ref="K119:O120"/>
    <mergeCell ref="S119:T120"/>
    <mergeCell ref="U119:Y120"/>
    <mergeCell ref="Z119:AC120"/>
    <mergeCell ref="U115:V115"/>
    <mergeCell ref="AA115:AC115"/>
    <mergeCell ref="S116:T116"/>
    <mergeCell ref="AA116:AC116"/>
    <mergeCell ref="S117:T117"/>
    <mergeCell ref="X117:Y117"/>
    <mergeCell ref="AA117:AC117"/>
    <mergeCell ref="D112:F118"/>
    <mergeCell ref="L112:N118"/>
    <mergeCell ref="S112:T112"/>
    <mergeCell ref="U112:V112"/>
    <mergeCell ref="AA112:AC112"/>
    <mergeCell ref="S113:T113"/>
    <mergeCell ref="U113:V113"/>
    <mergeCell ref="AA113:AC113"/>
    <mergeCell ref="S114:T114"/>
    <mergeCell ref="U114:V114"/>
    <mergeCell ref="S122:AC122"/>
    <mergeCell ref="AE122:AE133"/>
    <mergeCell ref="S123:T123"/>
    <mergeCell ref="U123:V123"/>
    <mergeCell ref="W123:X123"/>
    <mergeCell ref="Z123:AA123"/>
    <mergeCell ref="AB123:AC123"/>
    <mergeCell ref="AA126:AC126"/>
    <mergeCell ref="S127:T127"/>
    <mergeCell ref="S130:T130"/>
    <mergeCell ref="X130:Y130"/>
    <mergeCell ref="AA130:AC130"/>
    <mergeCell ref="S133:AC133"/>
    <mergeCell ref="C131:G132"/>
    <mergeCell ref="K131:O132"/>
    <mergeCell ref="S131:T132"/>
    <mergeCell ref="U131:Y132"/>
    <mergeCell ref="Z131:AC132"/>
    <mergeCell ref="U127:V127"/>
    <mergeCell ref="AA127:AC127"/>
    <mergeCell ref="S128:T128"/>
    <mergeCell ref="AA128:AC128"/>
    <mergeCell ref="S129:T129"/>
    <mergeCell ref="X129:Y129"/>
    <mergeCell ref="AA129:AC129"/>
    <mergeCell ref="D124:F130"/>
    <mergeCell ref="L124:N130"/>
    <mergeCell ref="S124:T124"/>
    <mergeCell ref="U124:V124"/>
    <mergeCell ref="AA124:AC124"/>
    <mergeCell ref="S125:T125"/>
    <mergeCell ref="U125:V125"/>
    <mergeCell ref="AA125:AC125"/>
    <mergeCell ref="S126:T126"/>
    <mergeCell ref="U126:V126"/>
    <mergeCell ref="S134:AC134"/>
    <mergeCell ref="AE134:AE145"/>
    <mergeCell ref="S135:T135"/>
    <mergeCell ref="U135:V135"/>
    <mergeCell ref="W135:X135"/>
    <mergeCell ref="Z135:AA135"/>
    <mergeCell ref="AB135:AC135"/>
    <mergeCell ref="AA138:AC138"/>
    <mergeCell ref="S139:T139"/>
    <mergeCell ref="S142:T142"/>
    <mergeCell ref="X142:Y142"/>
    <mergeCell ref="AA142:AC142"/>
    <mergeCell ref="S145:AC145"/>
    <mergeCell ref="C143:G144"/>
    <mergeCell ref="K143:O144"/>
    <mergeCell ref="S143:T144"/>
    <mergeCell ref="U143:Y144"/>
    <mergeCell ref="Z143:AC144"/>
    <mergeCell ref="U139:V139"/>
    <mergeCell ref="AA139:AC139"/>
    <mergeCell ref="S140:T140"/>
    <mergeCell ref="AA140:AC140"/>
    <mergeCell ref="S141:T141"/>
    <mergeCell ref="X141:Y141"/>
    <mergeCell ref="AA141:AC141"/>
    <mergeCell ref="D136:F142"/>
    <mergeCell ref="L136:N142"/>
    <mergeCell ref="S136:T136"/>
    <mergeCell ref="U136:V136"/>
    <mergeCell ref="AA136:AC136"/>
    <mergeCell ref="S137:T137"/>
    <mergeCell ref="U137:V137"/>
    <mergeCell ref="AA137:AC137"/>
    <mergeCell ref="S138:T138"/>
    <mergeCell ref="U138:V138"/>
    <mergeCell ref="S146:AC146"/>
    <mergeCell ref="AE146:AE157"/>
    <mergeCell ref="S147:T147"/>
    <mergeCell ref="U147:V147"/>
    <mergeCell ref="W147:X147"/>
    <mergeCell ref="Z147:AA147"/>
    <mergeCell ref="AB147:AC147"/>
    <mergeCell ref="AA150:AC150"/>
    <mergeCell ref="S151:T151"/>
    <mergeCell ref="S154:T154"/>
    <mergeCell ref="X154:Y154"/>
    <mergeCell ref="AA154:AC154"/>
    <mergeCell ref="S157:AC157"/>
    <mergeCell ref="C155:G156"/>
    <mergeCell ref="K155:O156"/>
    <mergeCell ref="S155:T156"/>
    <mergeCell ref="U155:Y156"/>
    <mergeCell ref="Z155:AC156"/>
    <mergeCell ref="U151:V151"/>
    <mergeCell ref="AA151:AC151"/>
    <mergeCell ref="S152:T152"/>
    <mergeCell ref="AA152:AC152"/>
    <mergeCell ref="S153:T153"/>
    <mergeCell ref="X153:Y153"/>
    <mergeCell ref="AA153:AC153"/>
    <mergeCell ref="D148:F154"/>
    <mergeCell ref="L148:N154"/>
    <mergeCell ref="S148:T148"/>
    <mergeCell ref="U148:V148"/>
    <mergeCell ref="AA148:AC148"/>
    <mergeCell ref="S149:T149"/>
    <mergeCell ref="U149:V149"/>
    <mergeCell ref="AA149:AC149"/>
    <mergeCell ref="S150:T150"/>
    <mergeCell ref="U150:V150"/>
    <mergeCell ref="S158:AC158"/>
    <mergeCell ref="AE158:AE169"/>
    <mergeCell ref="S159:T159"/>
    <mergeCell ref="U159:V159"/>
    <mergeCell ref="W159:X159"/>
    <mergeCell ref="Z159:AA159"/>
    <mergeCell ref="AB159:AC159"/>
    <mergeCell ref="AA162:AC162"/>
    <mergeCell ref="S163:T163"/>
    <mergeCell ref="S166:T166"/>
    <mergeCell ref="X166:Y166"/>
    <mergeCell ref="AA166:AC166"/>
    <mergeCell ref="S169:AC169"/>
    <mergeCell ref="C167:G168"/>
    <mergeCell ref="K167:O168"/>
    <mergeCell ref="S167:T168"/>
    <mergeCell ref="U167:Y168"/>
    <mergeCell ref="Z167:AC168"/>
    <mergeCell ref="U163:V163"/>
    <mergeCell ref="AA163:AC163"/>
    <mergeCell ref="S164:T164"/>
    <mergeCell ref="AA164:AC164"/>
    <mergeCell ref="S165:T165"/>
    <mergeCell ref="X165:Y165"/>
    <mergeCell ref="AA165:AC165"/>
    <mergeCell ref="D160:F166"/>
    <mergeCell ref="L160:N166"/>
    <mergeCell ref="S160:T160"/>
    <mergeCell ref="U160:V160"/>
    <mergeCell ref="AA160:AC160"/>
    <mergeCell ref="S161:T161"/>
    <mergeCell ref="U161:V161"/>
    <mergeCell ref="AA161:AC161"/>
    <mergeCell ref="S162:T162"/>
    <mergeCell ref="U162:V162"/>
    <mergeCell ref="S170:AC170"/>
    <mergeCell ref="AE170:AE181"/>
    <mergeCell ref="S171:T171"/>
    <mergeCell ref="U171:V171"/>
    <mergeCell ref="W171:X171"/>
    <mergeCell ref="Z171:AA171"/>
    <mergeCell ref="AB171:AC171"/>
    <mergeCell ref="AA174:AC174"/>
    <mergeCell ref="S175:T175"/>
    <mergeCell ref="S178:T178"/>
    <mergeCell ref="X178:Y178"/>
    <mergeCell ref="AA178:AC178"/>
    <mergeCell ref="S181:AC181"/>
    <mergeCell ref="C179:G180"/>
    <mergeCell ref="K179:O180"/>
    <mergeCell ref="S179:T180"/>
    <mergeCell ref="U179:Y180"/>
    <mergeCell ref="Z179:AC180"/>
    <mergeCell ref="U175:V175"/>
    <mergeCell ref="AA175:AC175"/>
    <mergeCell ref="S176:T176"/>
    <mergeCell ref="AA176:AC176"/>
    <mergeCell ref="S177:T177"/>
    <mergeCell ref="X177:Y177"/>
    <mergeCell ref="AA177:AC177"/>
    <mergeCell ref="D172:F178"/>
    <mergeCell ref="L172:N178"/>
    <mergeCell ref="S172:T172"/>
    <mergeCell ref="U172:V172"/>
    <mergeCell ref="AA172:AC172"/>
    <mergeCell ref="S173:T173"/>
    <mergeCell ref="U173:V173"/>
    <mergeCell ref="AA173:AC173"/>
    <mergeCell ref="S174:T174"/>
    <mergeCell ref="U174:V174"/>
    <mergeCell ref="S182:AC182"/>
    <mergeCell ref="AE182:AE193"/>
    <mergeCell ref="S183:T183"/>
    <mergeCell ref="U183:V183"/>
    <mergeCell ref="W183:X183"/>
    <mergeCell ref="Z183:AA183"/>
    <mergeCell ref="AB183:AC183"/>
    <mergeCell ref="AA186:AC186"/>
    <mergeCell ref="S187:T187"/>
    <mergeCell ref="S190:T190"/>
    <mergeCell ref="X190:Y190"/>
    <mergeCell ref="AA190:AC190"/>
    <mergeCell ref="S193:AC193"/>
    <mergeCell ref="C191:G192"/>
    <mergeCell ref="K191:O192"/>
    <mergeCell ref="S191:T192"/>
    <mergeCell ref="U191:Y192"/>
    <mergeCell ref="Z191:AC192"/>
    <mergeCell ref="U187:V187"/>
    <mergeCell ref="AA187:AC187"/>
    <mergeCell ref="S188:T188"/>
    <mergeCell ref="AA188:AC188"/>
    <mergeCell ref="S189:T189"/>
    <mergeCell ref="X189:Y189"/>
    <mergeCell ref="AA189:AC189"/>
    <mergeCell ref="D184:F190"/>
    <mergeCell ref="L184:N190"/>
    <mergeCell ref="S184:T184"/>
    <mergeCell ref="U184:V184"/>
    <mergeCell ref="AA184:AC184"/>
    <mergeCell ref="S185:T185"/>
    <mergeCell ref="U185:V185"/>
    <mergeCell ref="AA185:AC185"/>
    <mergeCell ref="S186:T186"/>
    <mergeCell ref="U186:V186"/>
    <mergeCell ref="S194:AC194"/>
    <mergeCell ref="AE194:AE205"/>
    <mergeCell ref="S195:T195"/>
    <mergeCell ref="U195:V195"/>
    <mergeCell ref="W195:X195"/>
    <mergeCell ref="Z195:AA195"/>
    <mergeCell ref="AB195:AC195"/>
    <mergeCell ref="AA198:AC198"/>
    <mergeCell ref="S199:T199"/>
    <mergeCell ref="S202:T202"/>
    <mergeCell ref="X202:Y202"/>
    <mergeCell ref="AA202:AC202"/>
    <mergeCell ref="S205:AC205"/>
    <mergeCell ref="C203:G204"/>
    <mergeCell ref="K203:O204"/>
    <mergeCell ref="S203:T204"/>
    <mergeCell ref="U203:Y204"/>
    <mergeCell ref="Z203:AC204"/>
    <mergeCell ref="U199:V199"/>
    <mergeCell ref="AA199:AC199"/>
    <mergeCell ref="S200:T200"/>
    <mergeCell ref="AA200:AC200"/>
    <mergeCell ref="S201:T201"/>
    <mergeCell ref="X201:Y201"/>
    <mergeCell ref="AA201:AC201"/>
    <mergeCell ref="D196:F202"/>
    <mergeCell ref="L196:N202"/>
    <mergeCell ref="S196:T196"/>
    <mergeCell ref="U196:V196"/>
    <mergeCell ref="AA196:AC196"/>
    <mergeCell ref="S197:T197"/>
    <mergeCell ref="U197:V197"/>
    <mergeCell ref="AA197:AC197"/>
    <mergeCell ref="S198:T198"/>
    <mergeCell ref="U198:V198"/>
    <mergeCell ref="S206:AC206"/>
    <mergeCell ref="AE206:AE217"/>
    <mergeCell ref="S207:T207"/>
    <mergeCell ref="U207:V207"/>
    <mergeCell ref="W207:X207"/>
    <mergeCell ref="Z207:AA207"/>
    <mergeCell ref="AB207:AC207"/>
    <mergeCell ref="AA210:AC210"/>
    <mergeCell ref="S211:T211"/>
    <mergeCell ref="S214:T214"/>
    <mergeCell ref="X214:Y214"/>
    <mergeCell ref="AA214:AC214"/>
    <mergeCell ref="S217:AC217"/>
    <mergeCell ref="C215:G216"/>
    <mergeCell ref="K215:O216"/>
    <mergeCell ref="S215:T216"/>
    <mergeCell ref="U215:Y216"/>
    <mergeCell ref="Z215:AC216"/>
    <mergeCell ref="U211:V211"/>
    <mergeCell ref="AA211:AC211"/>
    <mergeCell ref="S212:T212"/>
    <mergeCell ref="AA212:AC212"/>
    <mergeCell ref="S213:T213"/>
    <mergeCell ref="X213:Y213"/>
    <mergeCell ref="AA213:AC213"/>
    <mergeCell ref="D208:F214"/>
    <mergeCell ref="L208:N214"/>
    <mergeCell ref="S208:T208"/>
    <mergeCell ref="U208:V208"/>
    <mergeCell ref="AA208:AC208"/>
    <mergeCell ref="S209:T209"/>
    <mergeCell ref="U209:V209"/>
    <mergeCell ref="AA209:AC209"/>
    <mergeCell ref="S210:T210"/>
    <mergeCell ref="U210:V210"/>
    <mergeCell ref="S218:AC218"/>
    <mergeCell ref="AE218:AE229"/>
    <mergeCell ref="S219:T219"/>
    <mergeCell ref="U219:V219"/>
    <mergeCell ref="W219:X219"/>
    <mergeCell ref="Z219:AA219"/>
    <mergeCell ref="AB219:AC219"/>
    <mergeCell ref="AA222:AC222"/>
    <mergeCell ref="S223:T223"/>
    <mergeCell ref="S226:T226"/>
    <mergeCell ref="X226:Y226"/>
    <mergeCell ref="AA226:AC226"/>
    <mergeCell ref="S229:AC229"/>
    <mergeCell ref="C227:G228"/>
    <mergeCell ref="K227:O228"/>
    <mergeCell ref="S227:T228"/>
    <mergeCell ref="U227:Y228"/>
    <mergeCell ref="Z227:AC228"/>
    <mergeCell ref="U223:V223"/>
    <mergeCell ref="AA223:AC223"/>
    <mergeCell ref="S224:T224"/>
    <mergeCell ref="AA224:AC224"/>
    <mergeCell ref="S225:T225"/>
    <mergeCell ref="X225:Y225"/>
    <mergeCell ref="AA225:AC225"/>
    <mergeCell ref="D220:F226"/>
    <mergeCell ref="L220:N226"/>
    <mergeCell ref="S220:T220"/>
    <mergeCell ref="U220:V220"/>
    <mergeCell ref="AA220:AC220"/>
    <mergeCell ref="S221:T221"/>
    <mergeCell ref="U221:V221"/>
    <mergeCell ref="AA221:AC221"/>
    <mergeCell ref="S222:T222"/>
    <mergeCell ref="U222:V222"/>
    <mergeCell ref="S230:AC230"/>
    <mergeCell ref="AE230:AE241"/>
    <mergeCell ref="S231:T231"/>
    <mergeCell ref="U231:V231"/>
    <mergeCell ref="W231:X231"/>
    <mergeCell ref="Z231:AA231"/>
    <mergeCell ref="AB231:AC231"/>
    <mergeCell ref="AA234:AC234"/>
    <mergeCell ref="S235:T235"/>
    <mergeCell ref="U235:V235"/>
    <mergeCell ref="AA235:AC235"/>
    <mergeCell ref="S236:T236"/>
    <mergeCell ref="AA236:AC236"/>
    <mergeCell ref="S237:T237"/>
    <mergeCell ref="X237:Y237"/>
    <mergeCell ref="AA237:AC237"/>
    <mergeCell ref="S241:AC241"/>
    <mergeCell ref="C239:G240"/>
    <mergeCell ref="K239:O240"/>
    <mergeCell ref="S239:T240"/>
    <mergeCell ref="U239:Y240"/>
    <mergeCell ref="Z239:AC240"/>
    <mergeCell ref="D232:F238"/>
    <mergeCell ref="L232:N238"/>
    <mergeCell ref="S232:T232"/>
    <mergeCell ref="U232:V232"/>
    <mergeCell ref="AA232:AC232"/>
    <mergeCell ref="S233:T233"/>
    <mergeCell ref="U233:V233"/>
    <mergeCell ref="AA233:AC233"/>
    <mergeCell ref="S234:T234"/>
    <mergeCell ref="U234:V234"/>
    <mergeCell ref="S238:T238"/>
    <mergeCell ref="X238:Y238"/>
    <mergeCell ref="AA238:AC238"/>
  </mergeCells>
  <conditionalFormatting sqref="U19 U31 U43 U55 U67 U79 U91 U103 U115 U127 U139 U151 U163 U175 U187 U199 U211 U223 U235">
    <cfRule type="containsText" dxfId="31" priority="29" operator="containsText" text="HYGIÈNE">
      <formula>NOT(ISERROR(SEARCH("HYGIÈNE",U19)))</formula>
    </cfRule>
    <cfRule type="containsText" dxfId="30" priority="30" operator="containsText" text="QUALITÉ_AIR">
      <formula>NOT(ISERROR(SEARCH("QUALITÉ_AIR",U19)))</formula>
    </cfRule>
    <cfRule type="containsText" dxfId="29" priority="31" operator="containsText" text="MOISISSURE">
      <formula>NOT(ISERROR(SEARCH("MOISISSURE",U19)))</formula>
    </cfRule>
    <cfRule type="containsText" dxfId="28" priority="32" operator="containsText" text="AMIANTE">
      <formula>NOT(ISERROR(SEARCH("AMIANTE",U19)))</formula>
    </cfRule>
  </conditionalFormatting>
  <conditionalFormatting sqref="S15:T15 S27:T27 S39:T39 S51:T51 S63:T63 S75:T75 S87:T87 S99:T99 S111:T111 S123:T123 S135:T135 S147:T147 S159:T159 S171:T171 S183:T183 S195:T195 S207:T207 S219:T219 S231:T231">
    <cfRule type="containsText" dxfId="27" priority="27" operator="containsText" text="ENFERMÉ">
      <formula>NOT(ISERROR(SEARCH("ENFERMÉ",S15)))</formula>
    </cfRule>
    <cfRule type="containsText" dxfId="26" priority="28" operator="containsText" text="ENDOMMAGÉ">
      <formula>NOT(ISERROR(SEARCH("ENDOMMAGÉ",S15)))</formula>
    </cfRule>
  </conditionalFormatting>
  <conditionalFormatting sqref="U22 AU1:AU8 AJ15:BY15 U34 AU10:AU14 AJ27:AT27 AV27:BY27 U46 U58 AJ39:AT39 AJ51:AT51 AV39:BY39 AV51:BY51 U70 U82 U94 U106 U118 U130 U142 U154 U166 U178 U190 U202 U214 U226 AJ63:AT63 AJ75:AT75 AJ87:AT87 AJ99:AT99 AJ111:AT111 AJ123:AT123 AJ135:AT135 AJ147:AT147 AJ159:AT159 AJ171:AT171 AJ183:AT183 AJ195:AT195 AJ207:AT207 AJ219:AT219 AV63:BY63 AV75:BY75 AV87:BY87 AV99:BY99 AV111:BY111 AV123:BY123 AV135:BY135 AV147:BY147 AV159:BY159 AV171:BY171 AV183:BY183 AV195:BY195 AV207:BY207 AV219:BY219 U238 AJ231:AT231 AV231:BY231 AU16:AU1048576">
    <cfRule type="containsText" dxfId="25" priority="26" operator="containsText" text="AMIANTE">
      <formula>NOT(ISERROR(SEARCH("AMIANTE",U1)))</formula>
    </cfRule>
  </conditionalFormatting>
  <conditionalFormatting sqref="U22 U34 U46 U58 U70 U82 U94 U106 U118 U130 U142 U154 U166 U178 U190 U202 U214 U226 U238">
    <cfRule type="containsText" dxfId="24" priority="25" operator="containsText" text="NON ÉVIDENCE">
      <formula>NOT(ISERROR(SEARCH("NON ÉVIDENCE",U22)))</formula>
    </cfRule>
  </conditionalFormatting>
  <conditionalFormatting sqref="S15:T15 S27:T27 S39:T39 S51:T51 S63:T63 S75:T75 S87:T87 S99:T99 S111:T111 S123:T123 S135:T135 S147:T147 S159:T159 S171:T171 S183:T183 S195:T195 S207:T207 S219:T219 S231:T231">
    <cfRule type="containsText" dxfId="23" priority="24" operator="containsText" text="INTACT">
      <formula>NOT(ISERROR(SEARCH("INTACT",S15)))</formula>
    </cfRule>
  </conditionalFormatting>
  <conditionalFormatting sqref="U19:V19 U31:V31 U43:V43 U55:V55 U67:V67 U79:V79 U91:V91 U103:V103 U115:V115 U127:V127 U139:V139 U151:V151 U163:V163 U175:V175 U187:V187 U199:V199 U211:V211 U223:V223 U235:V235">
    <cfRule type="containsText" dxfId="22" priority="23" operator="containsText" text="INSPECTION REQUISE">
      <formula>NOT(ISERROR(SEARCH("INSPECTION REQUISE",U19)))</formula>
    </cfRule>
  </conditionalFormatting>
  <conditionalFormatting sqref="U15:V15 U27:V27 U39:V39 U51:V51 U63:V63 U75:V75 U87:V87 U99:V99 U111:V111 U123:V123 U135:V135 U147:V147 U159:V159 U171:V171 U183:V183 U195:V195 U207:V207 U219:V219 U231:V231">
    <cfRule type="containsBlanks" dxfId="21" priority="22">
      <formula>LEN(TRIM(U15))=0</formula>
    </cfRule>
  </conditionalFormatting>
  <conditionalFormatting sqref="U23:Y24 U35:Y36 U47:Y48 U59:Y60 U71:Y72 U83:Y84 U95:Y96 U107:Y108 U119:Y120 U131:Y132 U143:Y144 U155:Y156 U167:Y168 U179:Y180 U191:Y192 U203:Y204 U215:Y216 U227:Y228 U239:Y240">
    <cfRule type="containsText" dxfId="20" priority="19" operator="containsText" text="AMIANTE">
      <formula>NOT(ISERROR(SEARCH("AMIANTE",U23)))</formula>
    </cfRule>
    <cfRule type="containsText" dxfId="19" priority="20" operator="containsText" text="INTRUSIVE">
      <formula>NOT(ISERROR(SEARCH("INTRUSIVE",U23)))</formula>
    </cfRule>
    <cfRule type="containsText" dxfId="18" priority="21" operator="containsText" text="INSPECTION REQUISE">
      <formula>NOT(ISERROR(SEARCH("INSPECTION REQUISE",U23)))</formula>
    </cfRule>
  </conditionalFormatting>
  <conditionalFormatting sqref="S15:T15 S27:T27 S39:T39 S51:T51 S63:T63 S75:T75 S87:T87 S99:T99 S111:T111 S123:T123 S135:T135 S147:T147 S159:T159 S171:T171 S183:T183 S195:T195 S207:T207 S219:T219 S231:T231">
    <cfRule type="containsText" dxfId="17" priority="18" operator="containsText" text="ENDOMMAGÉ">
      <formula>NOT(ISERROR(SEARCH("ENDOMMAGÉ",S15)))</formula>
    </cfRule>
  </conditionalFormatting>
  <conditionalFormatting sqref="V22 V34 V46 V58 V70 V82 V94 V106 V118 V130 V142 V154 V166 V178 V190 V202 V214 V226 V238">
    <cfRule type="containsText" dxfId="16" priority="14" operator="containsText" text="???">
      <formula>NOT(ISERROR(SEARCH("???",V22)))</formula>
    </cfRule>
    <cfRule type="containsText" dxfId="15" priority="15" operator="containsText" text="NON">
      <formula>NOT(ISERROR(SEARCH("NON",V22)))</formula>
    </cfRule>
    <cfRule type="containsText" dxfId="14" priority="16" operator="containsText" text="DOUTE">
      <formula>NOT(ISERROR(SEARCH("DOUTE",V22)))</formula>
    </cfRule>
    <cfRule type="containsText" dxfId="13" priority="17" operator="containsText" text="OUI">
      <formula>NOT(ISERROR(SEARCH("OUI",V22)))</formula>
    </cfRule>
  </conditionalFormatting>
  <conditionalFormatting sqref="V20:V21 V32:V33 V44:V45 V56:V57 V68:V69 V80:V81 V92:V93 V104:V105 V116:V117 V128:V129 V140:V141 V152:V153 V164:V165 V176:V177 V188:V189 V200:V201 V212:V213 V224:V225 V236:V237">
    <cfRule type="containsText" dxfId="12" priority="9" operator="containsText" text="2">
      <formula>NOT(ISERROR(SEARCH("2",V20)))</formula>
    </cfRule>
    <cfRule type="containsText" dxfId="11" priority="10" operator="containsText" text="3">
      <formula>NOT(ISERROR(SEARCH("3",V20)))</formula>
    </cfRule>
    <cfRule type="containsText" dxfId="10" priority="11" operator="containsText" text="3">
      <formula>NOT(ISERROR(SEARCH("3",V20)))</formula>
    </cfRule>
    <cfRule type="containsText" dxfId="9" priority="12" operator="containsText" text="4">
      <formula>NOT(ISERROR(SEARCH("4",V20)))</formula>
    </cfRule>
    <cfRule type="containsText" dxfId="8" priority="13" operator="containsText" text="5">
      <formula>NOT(ISERROR(SEARCH("5",V20)))</formula>
    </cfRule>
  </conditionalFormatting>
  <conditionalFormatting sqref="V21 V33 V45 V57 V69 V81 V93 V105 V117 V129 V141 V153 V165 V177 V189 V201 V213 V225 V237">
    <cfRule type="containsText" dxfId="7" priority="8" operator="containsText" text="5">
      <formula>NOT(ISERROR(SEARCH("5",V21)))</formula>
    </cfRule>
  </conditionalFormatting>
  <conditionalFormatting sqref="V20:V21 V32:V33 V44:V45 V56:V57 V68:V69 V80:V81 V92:V93 V104:V105 V116:V117 V128:V129 V140:V141 V152:V153 V164:V165 V176:V177 V188:V189 V200:V201 V212:V213 V224:V225 V236:V237">
    <cfRule type="containsText" dxfId="6" priority="6" operator="containsText" text="2">
      <formula>NOT(ISERROR(SEARCH("2",V20)))</formula>
    </cfRule>
    <cfRule type="containsText" dxfId="5" priority="7" operator="containsText" text="1">
      <formula>NOT(ISERROR(SEARCH("1",V20)))</formula>
    </cfRule>
  </conditionalFormatting>
  <conditionalFormatting sqref="V20 V32 V44 V56 V68 V80 V92 V104 V116 V128 V140 V152 V164 V176 V188 V200 V212 V224 V236">
    <cfRule type="containsText" dxfId="4" priority="5" operator="containsText" text="2">
      <formula>NOT(ISERROR(SEARCH("2",V20)))</formula>
    </cfRule>
  </conditionalFormatting>
  <conditionalFormatting sqref="AT15 AV15 AT27 AV27 AT39 AT51 AV39 AV51 AT63 AT75 AT87 AT99 AT111 AT123 AT135 AT147 AT159 AT171 AT183 AT195 AT207 AT219 AV63 AV75 AV87 AV99 AV111 AV123 AV135 AV147 AV159 AV171 AV183 AV195 AV207 AV219 AT231 AV231">
    <cfRule type="containsText" dxfId="3" priority="4" operator="containsText" text="5">
      <formula>NOT(ISERROR(SEARCH("5",AT15)))</formula>
    </cfRule>
  </conditionalFormatting>
  <conditionalFormatting sqref="AX15 AX27 AX39 AX51 AX63 AX75 AX87 AX99 AX111 AX123 AX135 AX147 AX159 AX171 AX183 AX195 AX207 AX219 AX231">
    <cfRule type="containsText" dxfId="2" priority="1" operator="containsText" text="OUI">
      <formula>NOT(ISERROR(SEARCH("OUI",AX15)))</formula>
    </cfRule>
    <cfRule type="containsText" dxfId="1" priority="2" operator="containsText" text="OUI">
      <formula>NOT(ISERROR(SEARCH("OUI",AX15)))</formula>
    </cfRule>
    <cfRule type="containsText" dxfId="0" priority="3" operator="containsText" text="OUI">
      <formula>NOT(ISERROR(SEARCH("OUI",AX15)))</formula>
    </cfRule>
  </conditionalFormatting>
  <dataValidations count="15">
    <dataValidation type="list" allowBlank="1" showInputMessage="1" sqref="Y15 Y27 Y39 Y51 Y63 Y75 Y87 Y99 Y111 Y123 Y135 Y147 Y159 Y171 Y183 Y195 Y207 Y219 Y231">
      <formula1>INDIRECT($Z15)</formula1>
    </dataValidation>
    <dataValidation type="list" allowBlank="1" showInputMessage="1" sqref="U17:V17 U29:V29 U41:V41 U53:V53 U65:V65 U77:V77 U89:V89 U101:V101 U113:V113 U125:V125 U137:V137 U149:V149 U161:V161 U173:V173 U185:V185 U197:V197 U209:V209 U221:V221 U233:V233">
      <formula1>INDIRECT($U15)</formula1>
    </dataValidation>
    <dataValidation type="list" allowBlank="1" showInputMessage="1" sqref="U16:V16 U28:V28 U40:V40 U52:V52 U64:V64 U76:V76 U88:V88 U100:V100 U112:V112 U124:V124 U136:V136 U148:V148 U160:V160 U172:V172 U184:V184 U196:V196 U208:V208 U220:V220 U232:V232">
      <formula1>INDIRECT($Y15)</formula1>
    </dataValidation>
    <dataValidation allowBlank="1" showInputMessage="1" sqref="Z18 Z234 S232:S233 Z237:Z238 Z232 Z222 Z210 Z198 Z186 Z174 Z162 Z150 Z138 Z126 Z114 Z102 Z90 Z78 Z66 S220:S221 S208:S209 S196:S197 S184:S185 S172:S173 S160:S161 S148:S149 S136:S137 S124:S125 S112:S113 S100:S101 S88:S89 S76:S77 S64:S65 Z225:Z226 Z213:Z214 Z201:Z202 Z189:Z190 Z177:Z178 Z165:Z166 Z153:Z154 Z141:Z142 Z129:Z130 Z117:Z118 Z105:Z106 Z93:Z94 Z81:Z82 Z69:Z70 Z220 Z208 Z196 Z184 Z172 Z160 Z148 Z136 Z124 Z112 Z100 Z88 Z76 Z64 S16:S17 Z21:Z22 Z16 Z30 S28:S29 Z33:Z34 Z28 Z42 Z54 S40:S41 S52:S53 Z45:Z46 Z57:Z58 Z40 Z52"/>
    <dataValidation type="list" allowBlank="1" showInputMessage="1" showErrorMessage="1" sqref="AA17 AA233 AB231 X232:X236 AA221 AA209 AA197 AA185 AA173 AA161 AA149 AA137 AA125 AA113 AA101 AA89 AA77 AA65 AB219 AB207 AB195 AB183 AB171 AB159 AB147 AB135 AB123 AB111 AB99 AB87 AB75 AB63 X220:X224 X208:X212 X196:X200 X184:X188 X172:X176 X160:X164 X148:X152 X136:X140 X124:X128 X112:X116 X100:X104 X88:X92 X76:X80 X64:X68 X16:X20 AA6 AB15 AA29 AB27 X28:X32 AA41 AA53 AB39 AB51 X40:X44 X52:X56">
      <formula1>QUANTITE</formula1>
    </dataValidation>
    <dataValidation type="list" allowBlank="1" showInputMessage="1" showErrorMessage="1" sqref="Z15 Z231 Z219 Z207 Z195 Z183 Z171 Z159 Z147 Z135 Z123 Z111 Z99 Z87 Z75 Z63 Z27 Z39 Z51">
      <formula1>CODE</formula1>
    </dataValidation>
    <dataValidation type="list" allowBlank="1" showInputMessage="1" showErrorMessage="1" sqref="U19 U235 U223 U211 U199 U187 U175 U163 U151 U139 U127 U115 U103 U91 U79 U67 U31 U43 U55">
      <formula1>INVESTIGATION</formula1>
    </dataValidation>
    <dataValidation type="list" allowBlank="1" showInputMessage="1" sqref="U18:V18 U234:V234 U222:V222 U210:V210 U198:V198 U186:V186 U174:V174 U162:V162 U150:V150 U138:V138 U126:V126 U114:V114 U102:V102 U90:V90 U78:V78 U66:V66 U30:V30 U42:V42 U54:V54 S15:T15 S231:T231 S219:T219 S207:T207 S195:T195 S183:T183 S171:T171 S159:T159 S147:T147 S135:T135 S123:T123 S111:T111 S99:T99 S87:T87 S75:T75 S63:T63 S27:T27 S39:T39 S51:T51 Y17:Y20 Y233:Y236 Y221:Y224 Y209:Y212 Y197:Y200 Y185:Y188 Y173:Y176 Y161:Y164 Y149:Y152 Y137:Y140 Y125:Y128 Y113:Y116 Y101:Y104 Y89:Y92 Y77:Y80 Y65:Y68 Y29:Y32 Y41:Y44 Y53:Y56 W15:X15 W231:X231 W219:X219 W207:X207 W195:X195 W183:X183 W171:X171 W159:X159 W147:X147 W135:X135 W123:X123 W111:X111 W99:X99 W87:X87 W75:X75 W63:X63 W27:X27 W39:X39 W51:X51">
      <formula1>#REF!</formula1>
    </dataValidation>
    <dataValidation type="list" allowBlank="1" showInputMessage="1" showErrorMessage="1" sqref="V22 V238 V226 V214 V202 V190 V178 V166 V154 V142 V130 V118 V106 V94 V82 V70 V34 V46 V58">
      <formula1>#REF!</formula1>
    </dataValidation>
    <dataValidation type="list" allowBlank="1" showInputMessage="1" showErrorMessage="1" sqref="Z5:AB5">
      <formula1>LOCAL</formula1>
    </dataValidation>
    <dataValidation type="list" allowBlank="1" showInputMessage="1" showErrorMessage="1" sqref="Z6">
      <formula1>NIVEAU</formula1>
    </dataValidation>
    <dataValidation type="list" allowBlank="1" showInputMessage="1" showErrorMessage="1" sqref="T2">
      <formula1>Piece</formula1>
    </dataValidation>
    <dataValidation type="list" allowBlank="1" showInputMessage="1" sqref="W16:W19 W232:W235 W220:W223 W208:W211 W196:W199 W184:W187 W172:W175 W160:W163 W148:W151 W136:W139 W124:W127 W112:W115 W100:W103 W88:W91 W76:W79 W64:W67 W28:W31 W40:W43 W52:W55 U20:U21 U236:U237 U224:U225 U212:U213 U200:U201 U188:U189 U176:U177 U164:U165 U152:U153 U140:U141 U128:U129 U116:U117 U104:U105 U92:U93 U80:U81 U68:U69 U32:U33 U44:U45 U56:U57">
      <formula1>#REF!</formula1>
    </dataValidation>
    <dataValidation type="list" allowBlank="1" showInputMessage="1" showErrorMessage="1" sqref="V20:V21 V236:V237 V224:V225 V212:V213 V200:V201 V188:V189 V176:V177 V164:V165 V152:V153 V140:V141 V128:V129 V116:V117 V104:V105 V92:V93 V80:V81 V68:V69 V32:V33 V44:V45 V56:V57">
      <formula1>#REF!</formula1>
    </dataValidation>
    <dataValidation type="list" allowBlank="1" showInputMessage="1" sqref="Y16 Y232 Y220 Y208 Y196 Y184 Y172 Y160 Y148 Y136 Y124 Y112 Y100 Y88 Y76 Y64 Y28 Y40 Y52">
      <formula1>OBJETS</formula1>
    </dataValidation>
  </dataValidations>
  <printOptions horizontalCentered="1"/>
  <pageMargins left="0" right="0" top="1.1811023622047245" bottom="0.19685039370078741" header="0.70866141732283472" footer="0.19685039370078741"/>
  <pageSetup scale="68" fitToWidth="0" fitToHeight="0" orientation="landscape" r:id="rId1"/>
  <headerFooter alignWithMargins="0">
    <oddHeader>&amp;C&amp;"Calibri,Gras"&amp;20&amp;UCARACTÉRISATION D'ACTIFS</oddHeader>
    <oddFooter>&amp;LCSMV-2015-Caractérisation&amp;CPage &amp;P de &amp;N</oddFooter>
  </headerFooter>
  <rowBreaks count="4" manualBreakCount="4">
    <brk id="49" max="29" man="1"/>
    <brk id="97" max="29" man="1"/>
    <brk id="145" max="29" man="1"/>
    <brk id="193" max="29" man="1"/>
  </rowBreaks>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D1</vt:lpstr>
      <vt:lpstr>D2</vt:lpstr>
      <vt:lpstr>D3</vt:lpstr>
      <vt:lpstr>'D1'!Zone_d_impression</vt:lpstr>
      <vt:lpstr>'D2'!Zone_d_impression</vt:lpstr>
      <vt:lpstr>'D3'!Zone_d_impression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CSMV_141208</dc:creator>
  <cp:lastModifiedBy>Jean-Eric</cp:lastModifiedBy>
  <cp:lastPrinted>2014-12-08T15:31:26Z</cp:lastPrinted>
  <dcterms:created xsi:type="dcterms:W3CDTF">2014-10-29T14:46:00Z</dcterms:created>
  <dcterms:modified xsi:type="dcterms:W3CDTF">2015-01-27T06:33:04Z</dcterms:modified>
</cp:coreProperties>
</file>